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essica_waite_usda_gov/Documents/Desktop/Journal Manuscripts/LAZY Light/22_23 Submission/"/>
    </mc:Choice>
  </mc:AlternateContent>
  <xr:revisionPtr revIDLastSave="1767" documentId="8_{16FD6E07-6F78-4605-8005-603F615FD441}" xr6:coauthVersionLast="47" xr6:coauthVersionMax="47" xr10:uidLastSave="{41A041BA-2D5A-484A-BC37-4F719AF75273}"/>
  <bookViews>
    <workbookView xWindow="1680" yWindow="960" windowWidth="24750" windowHeight="14520" activeTab="8" xr2:uid="{2B09F0B5-B4E7-4F84-9038-6B95D7AB14E0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S2" sheetId="6" r:id="rId6"/>
    <sheet name="FigS3" sheetId="7" r:id="rId7"/>
    <sheet name="FigS5" sheetId="8" r:id="rId8"/>
    <sheet name="FigS7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04" i="5" l="1"/>
  <c r="X304" i="5"/>
  <c r="Z301" i="5"/>
  <c r="X301" i="5"/>
  <c r="Z298" i="5"/>
  <c r="X298" i="5"/>
  <c r="Z295" i="5"/>
  <c r="X295" i="5"/>
  <c r="Z292" i="5"/>
  <c r="X292" i="5"/>
  <c r="Z289" i="5"/>
  <c r="X289" i="5"/>
  <c r="Z286" i="5"/>
  <c r="X286" i="5"/>
  <c r="Z283" i="5"/>
  <c r="X283" i="5"/>
  <c r="Z280" i="5"/>
  <c r="X280" i="5"/>
  <c r="Z277" i="5"/>
  <c r="X277" i="5"/>
  <c r="Z274" i="5"/>
  <c r="X274" i="5"/>
  <c r="Z271" i="5"/>
  <c r="X271" i="5"/>
  <c r="Z268" i="5"/>
  <c r="X268" i="5"/>
  <c r="Z265" i="5"/>
  <c r="X265" i="5"/>
  <c r="Z262" i="5"/>
  <c r="X262" i="5"/>
  <c r="Z259" i="5"/>
  <c r="X259" i="5"/>
  <c r="Z256" i="5"/>
  <c r="X256" i="5"/>
  <c r="Z253" i="5"/>
  <c r="X253" i="5"/>
  <c r="Z250" i="5"/>
  <c r="X250" i="5"/>
  <c r="Z247" i="5"/>
  <c r="X247" i="5"/>
  <c r="Z244" i="5"/>
  <c r="X244" i="5"/>
  <c r="Z241" i="5"/>
  <c r="X241" i="5"/>
  <c r="Z238" i="5"/>
  <c r="X238" i="5"/>
  <c r="Z235" i="5"/>
  <c r="X235" i="5"/>
  <c r="Z233" i="5"/>
  <c r="X233" i="5"/>
  <c r="Z231" i="5"/>
  <c r="X231" i="5"/>
  <c r="Z229" i="5"/>
  <c r="X229" i="5"/>
  <c r="Z227" i="5"/>
  <c r="X227" i="5"/>
  <c r="Z225" i="5"/>
  <c r="X225" i="5"/>
  <c r="Z223" i="5"/>
  <c r="X223" i="5"/>
  <c r="Z221" i="5"/>
  <c r="X221" i="5"/>
  <c r="Z219" i="5"/>
  <c r="X219" i="5"/>
  <c r="Z217" i="5"/>
  <c r="X217" i="5"/>
  <c r="Z213" i="5"/>
  <c r="X213" i="5"/>
  <c r="Z211" i="5"/>
  <c r="X211" i="5"/>
  <c r="Z209" i="5"/>
  <c r="X209" i="5"/>
  <c r="Z207" i="5"/>
  <c r="X207" i="5"/>
  <c r="Z205" i="5"/>
  <c r="X205" i="5"/>
  <c r="Z203" i="5"/>
  <c r="X203" i="5"/>
  <c r="Z201" i="5"/>
  <c r="X201" i="5"/>
  <c r="Z199" i="5"/>
  <c r="X199" i="5"/>
  <c r="Z197" i="5"/>
  <c r="X197" i="5"/>
  <c r="Z195" i="5"/>
  <c r="X195" i="5"/>
  <c r="Z193" i="5"/>
  <c r="X193" i="5"/>
  <c r="Z191" i="5"/>
  <c r="X191" i="5"/>
  <c r="Z189" i="5"/>
  <c r="X189" i="5"/>
  <c r="Z187" i="5"/>
  <c r="X187" i="5"/>
  <c r="Z185" i="5"/>
  <c r="X185" i="5"/>
  <c r="Z183" i="5"/>
  <c r="X183" i="5"/>
  <c r="Z181" i="5"/>
  <c r="X181" i="5"/>
  <c r="Z179" i="5"/>
  <c r="X179" i="5"/>
  <c r="Z177" i="5"/>
  <c r="X177" i="5"/>
  <c r="Z175" i="5"/>
  <c r="X175" i="5"/>
  <c r="Z173" i="5"/>
  <c r="X173" i="5"/>
  <c r="Z171" i="5"/>
  <c r="X171" i="5"/>
  <c r="Z169" i="5"/>
  <c r="X169" i="5"/>
  <c r="Z167" i="5"/>
  <c r="X167" i="5"/>
  <c r="Z165" i="5"/>
  <c r="X165" i="5"/>
  <c r="Z163" i="5"/>
  <c r="X163" i="5"/>
  <c r="Z161" i="5"/>
  <c r="X161" i="5"/>
  <c r="Z159" i="5"/>
  <c r="X159" i="5"/>
  <c r="Z157" i="5"/>
  <c r="X157" i="5"/>
  <c r="Z155" i="5"/>
  <c r="X155" i="5"/>
  <c r="Z153" i="5"/>
  <c r="X153" i="5"/>
  <c r="Z151" i="5"/>
  <c r="X151" i="5"/>
  <c r="Z149" i="5"/>
  <c r="X149" i="5"/>
  <c r="Z147" i="5"/>
  <c r="X147" i="5"/>
  <c r="Z145" i="5"/>
  <c r="X145" i="5"/>
  <c r="Z143" i="5"/>
  <c r="X143" i="5"/>
  <c r="Z141" i="5"/>
  <c r="X141" i="5"/>
  <c r="Z138" i="5"/>
  <c r="X138" i="5"/>
  <c r="Z135" i="5"/>
  <c r="X135" i="5"/>
  <c r="Z132" i="5"/>
  <c r="X132" i="5"/>
  <c r="Z129" i="5"/>
  <c r="X129" i="5"/>
  <c r="Z126" i="5"/>
  <c r="X126" i="5"/>
  <c r="Z123" i="5"/>
  <c r="X123" i="5"/>
  <c r="Z120" i="5"/>
  <c r="X120" i="5"/>
  <c r="Z117" i="5"/>
  <c r="X117" i="5"/>
  <c r="Z114" i="5"/>
  <c r="X114" i="5"/>
  <c r="Z111" i="5"/>
  <c r="X111" i="5"/>
  <c r="Z108" i="5"/>
  <c r="X108" i="5"/>
  <c r="Z105" i="5"/>
  <c r="X105" i="5"/>
  <c r="Z102" i="5"/>
  <c r="X102" i="5"/>
  <c r="Z99" i="5"/>
  <c r="X99" i="5"/>
  <c r="Z96" i="5"/>
  <c r="X96" i="5"/>
  <c r="Z93" i="5"/>
  <c r="X93" i="5"/>
  <c r="Z90" i="5"/>
  <c r="X90" i="5"/>
  <c r="Z87" i="5"/>
  <c r="X87" i="5"/>
  <c r="Z84" i="5"/>
  <c r="X84" i="5"/>
  <c r="Z81" i="5"/>
  <c r="X81" i="5"/>
  <c r="Z78" i="5"/>
  <c r="X78" i="5"/>
  <c r="Z75" i="5"/>
  <c r="X75" i="5"/>
  <c r="Z72" i="5"/>
  <c r="X72" i="5"/>
  <c r="Z69" i="5"/>
  <c r="X69" i="5"/>
  <c r="Z66" i="5"/>
  <c r="X66" i="5"/>
  <c r="Z63" i="5"/>
  <c r="X63" i="5"/>
  <c r="Z60" i="5"/>
  <c r="X60" i="5"/>
  <c r="Z57" i="5"/>
  <c r="X57" i="5"/>
  <c r="Z54" i="5"/>
  <c r="X54" i="5"/>
  <c r="Z51" i="5"/>
  <c r="X51" i="5"/>
  <c r="Z48" i="5"/>
  <c r="X48" i="5"/>
  <c r="Z45" i="5"/>
  <c r="X45" i="5"/>
  <c r="Z42" i="5"/>
  <c r="X42" i="5"/>
  <c r="Z39" i="5"/>
  <c r="X39" i="5"/>
  <c r="Z36" i="5"/>
  <c r="X36" i="5"/>
  <c r="Z33" i="5"/>
  <c r="X33" i="5"/>
  <c r="Z30" i="5"/>
  <c r="X30" i="5"/>
  <c r="Z27" i="5"/>
  <c r="X27" i="5"/>
  <c r="Z24" i="5"/>
  <c r="X24" i="5"/>
  <c r="Z21" i="5"/>
  <c r="X21" i="5"/>
  <c r="Z18" i="5"/>
  <c r="X18" i="5"/>
  <c r="Z15" i="5"/>
  <c r="X15" i="5"/>
  <c r="Z12" i="5"/>
  <c r="X12" i="5"/>
  <c r="Z9" i="5"/>
  <c r="X9" i="5"/>
  <c r="Z6" i="5"/>
  <c r="X6" i="5"/>
  <c r="Z3" i="5"/>
  <c r="X3" i="5"/>
  <c r="AI141" i="5"/>
  <c r="AG141" i="5"/>
  <c r="AI138" i="5"/>
  <c r="AG138" i="5"/>
  <c r="AI135" i="5"/>
  <c r="AG135" i="5"/>
  <c r="AI132" i="5"/>
  <c r="AG132" i="5"/>
  <c r="AI691" i="5"/>
  <c r="AG691" i="5"/>
  <c r="AI688" i="5"/>
  <c r="AG688" i="5"/>
  <c r="AI685" i="5"/>
  <c r="AG685" i="5"/>
  <c r="AI682" i="5"/>
  <c r="AG682" i="5"/>
  <c r="AI679" i="5"/>
  <c r="AG679" i="5"/>
  <c r="AI676" i="5"/>
  <c r="AG676" i="5"/>
  <c r="AI673" i="5"/>
  <c r="AG673" i="5"/>
  <c r="AI670" i="5"/>
  <c r="AG670" i="5"/>
  <c r="AI667" i="5"/>
  <c r="AG667" i="5"/>
  <c r="AI664" i="5"/>
  <c r="AG664" i="5"/>
  <c r="AI661" i="5"/>
  <c r="AG661" i="5"/>
  <c r="AI658" i="5"/>
  <c r="AG658" i="5"/>
  <c r="AI655" i="5"/>
  <c r="AG655" i="5"/>
  <c r="AI652" i="5"/>
  <c r="AG652" i="5"/>
  <c r="AI649" i="5"/>
  <c r="AG649" i="5"/>
  <c r="AI646" i="5"/>
  <c r="AG646" i="5"/>
  <c r="AI548" i="5"/>
  <c r="AG548" i="5"/>
  <c r="AI546" i="5"/>
  <c r="AG546" i="5"/>
  <c r="AI544" i="5"/>
  <c r="AG544" i="5"/>
  <c r="AI542" i="5"/>
  <c r="AG542" i="5"/>
  <c r="AI540" i="5"/>
  <c r="AG540" i="5"/>
  <c r="AI538" i="5"/>
  <c r="AG538" i="5"/>
  <c r="AI536" i="5"/>
  <c r="AG536" i="5"/>
  <c r="AI534" i="5"/>
  <c r="AG534" i="5"/>
  <c r="AI532" i="5"/>
  <c r="AG532" i="5"/>
  <c r="AI530" i="5"/>
  <c r="AG530" i="5"/>
  <c r="AI528" i="5"/>
  <c r="AG528" i="5"/>
  <c r="AI526" i="5"/>
  <c r="AG526" i="5"/>
  <c r="AI524" i="5"/>
  <c r="AG524" i="5"/>
  <c r="AI522" i="5"/>
  <c r="AG522" i="5"/>
  <c r="AI520" i="5"/>
  <c r="AG520" i="5"/>
  <c r="AI518" i="5"/>
  <c r="AG518" i="5"/>
  <c r="AI423" i="5"/>
  <c r="AG423" i="5"/>
  <c r="AI421" i="5"/>
  <c r="AG421" i="5"/>
  <c r="AI419" i="5"/>
  <c r="AG419" i="5"/>
  <c r="AI417" i="5"/>
  <c r="AG417" i="5"/>
  <c r="AI415" i="5"/>
  <c r="AG415" i="5"/>
  <c r="AI413" i="5"/>
  <c r="AG413" i="5"/>
  <c r="AI411" i="5"/>
  <c r="AG411" i="5"/>
  <c r="AI409" i="5"/>
  <c r="AG409" i="5"/>
  <c r="AI407" i="5"/>
  <c r="AG407" i="5"/>
  <c r="AI405" i="5"/>
  <c r="AG405" i="5"/>
  <c r="AI403" i="5"/>
  <c r="AG403" i="5"/>
  <c r="AI401" i="5"/>
  <c r="AG401" i="5"/>
  <c r="AI399" i="5"/>
  <c r="AG399" i="5"/>
  <c r="AI397" i="5"/>
  <c r="AG397" i="5"/>
  <c r="AI395" i="5"/>
  <c r="AG395" i="5"/>
  <c r="AI393" i="5"/>
  <c r="AG393" i="5"/>
  <c r="AI297" i="5"/>
  <c r="AG297" i="5"/>
  <c r="AI294" i="5"/>
  <c r="AG294" i="5"/>
  <c r="AI291" i="5"/>
  <c r="AG291" i="5"/>
  <c r="AI288" i="5"/>
  <c r="AG288" i="5"/>
  <c r="AI285" i="5"/>
  <c r="AG285" i="5"/>
  <c r="AI282" i="5"/>
  <c r="AG282" i="5"/>
  <c r="AI279" i="5"/>
  <c r="AG279" i="5"/>
  <c r="AI276" i="5"/>
  <c r="AG276" i="5"/>
  <c r="AI273" i="5"/>
  <c r="AG273" i="5"/>
  <c r="AI270" i="5"/>
  <c r="AG270" i="5"/>
  <c r="AI267" i="5"/>
  <c r="AG267" i="5"/>
  <c r="AI264" i="5"/>
  <c r="AG264" i="5"/>
  <c r="AI261" i="5"/>
  <c r="AG261" i="5"/>
  <c r="AI258" i="5"/>
  <c r="AG258" i="5"/>
  <c r="AI255" i="5"/>
  <c r="AG255" i="5"/>
  <c r="AI252" i="5"/>
  <c r="AG252" i="5"/>
  <c r="AI249" i="5"/>
  <c r="AG249" i="5"/>
  <c r="AI246" i="5"/>
  <c r="AG246" i="5"/>
  <c r="AI243" i="5"/>
  <c r="AG243" i="5"/>
  <c r="AI240" i="5"/>
  <c r="AG240" i="5"/>
  <c r="AI129" i="5"/>
  <c r="AG129" i="5"/>
  <c r="AI126" i="5"/>
  <c r="AG126" i="5"/>
  <c r="AI123" i="5"/>
  <c r="AG123" i="5"/>
  <c r="AI120" i="5"/>
  <c r="AG120" i="5"/>
  <c r="AI117" i="5"/>
  <c r="AG117" i="5"/>
  <c r="AI114" i="5"/>
  <c r="AG114" i="5"/>
  <c r="AI111" i="5"/>
  <c r="AG111" i="5"/>
  <c r="AI108" i="5"/>
  <c r="AG108" i="5"/>
  <c r="AI105" i="5"/>
  <c r="AG105" i="5"/>
  <c r="AI102" i="5"/>
  <c r="AG102" i="5"/>
  <c r="AI99" i="5"/>
  <c r="AG99" i="5"/>
  <c r="AI96" i="5"/>
  <c r="AG96" i="5"/>
  <c r="AI643" i="5" l="1"/>
  <c r="AG643" i="5"/>
  <c r="AI640" i="5"/>
  <c r="AG640" i="5"/>
  <c r="AI637" i="5"/>
  <c r="AG637" i="5"/>
  <c r="AI634" i="5"/>
  <c r="AG634" i="5"/>
  <c r="AI595" i="5"/>
  <c r="AG595" i="5"/>
  <c r="AI592" i="5"/>
  <c r="AG592" i="5"/>
  <c r="AI589" i="5"/>
  <c r="AG589" i="5"/>
  <c r="AI586" i="5"/>
  <c r="AG586" i="5"/>
  <c r="AI237" i="5"/>
  <c r="AG237" i="5"/>
  <c r="AI234" i="5"/>
  <c r="AG234" i="5"/>
  <c r="AI231" i="5"/>
  <c r="AG231" i="5"/>
  <c r="AI228" i="5"/>
  <c r="AG228" i="5"/>
  <c r="AI189" i="5"/>
  <c r="AG189" i="5"/>
  <c r="AI186" i="5"/>
  <c r="AG186" i="5"/>
  <c r="AI183" i="5"/>
  <c r="AG183" i="5"/>
  <c r="AI180" i="5"/>
  <c r="AG180" i="5"/>
  <c r="AI93" i="5" l="1"/>
  <c r="AG93" i="5"/>
  <c r="AI90" i="5"/>
  <c r="AG90" i="5"/>
  <c r="AI87" i="5"/>
  <c r="AG87" i="5"/>
  <c r="AI48" i="5"/>
  <c r="AG48" i="5"/>
  <c r="AI45" i="5"/>
  <c r="AG45" i="5"/>
  <c r="AI42" i="5"/>
  <c r="AG42" i="5"/>
  <c r="AI39" i="5"/>
  <c r="AG39" i="5"/>
  <c r="AG144" i="5"/>
  <c r="AI144" i="5"/>
  <c r="AG147" i="5"/>
  <c r="AI147" i="5"/>
  <c r="AG150" i="5"/>
  <c r="AI150" i="5"/>
  <c r="AG153" i="5"/>
  <c r="AI153" i="5"/>
  <c r="AG156" i="5"/>
  <c r="AI156" i="5"/>
  <c r="AG159" i="5"/>
  <c r="AI159" i="5"/>
  <c r="AI607" i="5" l="1"/>
  <c r="AG607" i="5"/>
  <c r="AI604" i="5"/>
  <c r="AG604" i="5"/>
  <c r="AI601" i="5"/>
  <c r="AG601" i="5"/>
  <c r="AI598" i="5"/>
  <c r="AG598" i="5"/>
  <c r="AI559" i="5"/>
  <c r="AG559" i="5"/>
  <c r="AI556" i="5"/>
  <c r="AG556" i="5"/>
  <c r="AI553" i="5"/>
  <c r="AG553" i="5"/>
  <c r="AI550" i="5"/>
  <c r="AG550" i="5"/>
  <c r="AI482" i="5"/>
  <c r="AG482" i="5"/>
  <c r="AI479" i="5"/>
  <c r="AG479" i="5"/>
  <c r="AI476" i="5"/>
  <c r="AG476" i="5"/>
  <c r="AI473" i="5"/>
  <c r="AG473" i="5"/>
  <c r="AI434" i="5"/>
  <c r="AG434" i="5"/>
  <c r="AI431" i="5"/>
  <c r="AG431" i="5"/>
  <c r="AI428" i="5"/>
  <c r="AG428" i="5"/>
  <c r="AI425" i="5"/>
  <c r="AG425" i="5"/>
  <c r="AI357" i="5"/>
  <c r="AG357" i="5"/>
  <c r="AI354" i="5"/>
  <c r="AG354" i="5"/>
  <c r="AI351" i="5"/>
  <c r="AG351" i="5"/>
  <c r="AI348" i="5"/>
  <c r="AG348" i="5"/>
  <c r="AI309" i="5"/>
  <c r="AG309" i="5"/>
  <c r="AI306" i="5"/>
  <c r="AG306" i="5"/>
  <c r="AI303" i="5"/>
  <c r="AG303" i="5"/>
  <c r="AI300" i="5"/>
  <c r="AG300" i="5"/>
  <c r="AI201" i="5"/>
  <c r="AG201" i="5"/>
  <c r="AI198" i="5"/>
  <c r="AG198" i="5"/>
  <c r="AI195" i="5"/>
  <c r="AG195" i="5"/>
  <c r="AI192" i="5"/>
  <c r="AG192" i="5"/>
  <c r="AI60" i="5"/>
  <c r="AG60" i="5"/>
  <c r="AI57" i="5"/>
  <c r="AG57" i="5"/>
  <c r="AI54" i="5"/>
  <c r="AG54" i="5"/>
  <c r="AI51" i="5"/>
  <c r="AG51" i="5"/>
  <c r="AI12" i="5"/>
  <c r="AG12" i="5"/>
  <c r="AI9" i="5"/>
  <c r="AG9" i="5"/>
  <c r="AI6" i="5"/>
  <c r="AG6" i="5"/>
  <c r="AI3" i="5"/>
  <c r="AG3" i="5"/>
  <c r="AI515" i="5"/>
  <c r="AG515" i="5"/>
  <c r="AI512" i="5"/>
  <c r="AG512" i="5"/>
  <c r="AI509" i="5"/>
  <c r="AG509" i="5"/>
  <c r="AI470" i="5"/>
  <c r="AG470" i="5"/>
  <c r="AI467" i="5"/>
  <c r="AG467" i="5"/>
  <c r="AI464" i="5"/>
  <c r="AG464" i="5"/>
  <c r="AI461" i="5"/>
  <c r="AG461" i="5"/>
  <c r="AI506" i="5"/>
  <c r="AG506" i="5"/>
  <c r="AI503" i="5"/>
  <c r="AG503" i="5"/>
  <c r="AI500" i="5"/>
  <c r="AG500" i="5"/>
  <c r="AI497" i="5"/>
  <c r="AG497" i="5"/>
  <c r="Q273" i="5"/>
  <c r="O273" i="5"/>
  <c r="Q270" i="5"/>
  <c r="O270" i="5"/>
  <c r="Q267" i="5"/>
  <c r="O267" i="5"/>
  <c r="Q264" i="5"/>
  <c r="O264" i="5"/>
  <c r="Q261" i="5"/>
  <c r="O261" i="5"/>
  <c r="Q258" i="5"/>
  <c r="O258" i="5"/>
  <c r="Q255" i="5"/>
  <c r="O255" i="5"/>
  <c r="AI494" i="5"/>
  <c r="AG494" i="5"/>
  <c r="AI491" i="5"/>
  <c r="AG491" i="5"/>
  <c r="AI488" i="5"/>
  <c r="AG488" i="5"/>
  <c r="AI485" i="5"/>
  <c r="AG485" i="5"/>
  <c r="Q252" i="5"/>
  <c r="O252" i="5"/>
  <c r="Q249" i="5"/>
  <c r="O249" i="5"/>
  <c r="Q246" i="5"/>
  <c r="O246" i="5"/>
  <c r="Q243" i="5"/>
  <c r="O243" i="5"/>
  <c r="AI458" i="5"/>
  <c r="AG458" i="5"/>
  <c r="AI455" i="5"/>
  <c r="AG455" i="5"/>
  <c r="AI452" i="5"/>
  <c r="AG452" i="5"/>
  <c r="AI449" i="5"/>
  <c r="AG449" i="5"/>
  <c r="Q240" i="5"/>
  <c r="O240" i="5"/>
  <c r="Q237" i="5"/>
  <c r="O237" i="5"/>
  <c r="Q234" i="5"/>
  <c r="O234" i="5"/>
  <c r="Q231" i="5"/>
  <c r="O231" i="5"/>
  <c r="Q228" i="5"/>
  <c r="O228" i="5"/>
  <c r="Q225" i="5"/>
  <c r="O225" i="5"/>
  <c r="Q222" i="5"/>
  <c r="O222" i="5"/>
  <c r="AI446" i="5"/>
  <c r="AG446" i="5"/>
  <c r="AI443" i="5"/>
  <c r="AG443" i="5"/>
  <c r="AI440" i="5"/>
  <c r="AG440" i="5"/>
  <c r="AI437" i="5"/>
  <c r="AG437" i="5"/>
  <c r="Q219" i="5"/>
  <c r="O219" i="5"/>
  <c r="Q216" i="5"/>
  <c r="O216" i="5"/>
  <c r="Q213" i="5"/>
  <c r="O213" i="5"/>
  <c r="Q210" i="5"/>
  <c r="O210" i="5"/>
  <c r="AI390" i="5"/>
  <c r="AG390" i="5"/>
  <c r="AI387" i="5"/>
  <c r="AG387" i="5"/>
  <c r="AI384" i="5"/>
  <c r="AG384" i="5"/>
  <c r="AI345" i="5"/>
  <c r="AG345" i="5"/>
  <c r="AI342" i="5"/>
  <c r="AG342" i="5"/>
  <c r="AI339" i="5"/>
  <c r="AG339" i="5"/>
  <c r="AI336" i="5"/>
  <c r="AG336" i="5"/>
  <c r="AI381" i="5"/>
  <c r="AG381" i="5"/>
  <c r="AI378" i="5"/>
  <c r="AG378" i="5"/>
  <c r="AI375" i="5"/>
  <c r="AG375" i="5"/>
  <c r="AI372" i="5"/>
  <c r="AG372" i="5"/>
  <c r="Q207" i="5"/>
  <c r="O207" i="5"/>
  <c r="Q204" i="5"/>
  <c r="O204" i="5"/>
  <c r="Q201" i="5"/>
  <c r="O201" i="5"/>
  <c r="Q198" i="5"/>
  <c r="O198" i="5"/>
  <c r="Q195" i="5"/>
  <c r="O195" i="5"/>
  <c r="Q192" i="5"/>
  <c r="O192" i="5"/>
  <c r="Q189" i="5"/>
  <c r="O189" i="5"/>
  <c r="AI369" i="5"/>
  <c r="AG369" i="5"/>
  <c r="AI366" i="5"/>
  <c r="AG366" i="5"/>
  <c r="AI363" i="5"/>
  <c r="AG363" i="5"/>
  <c r="AI360" i="5"/>
  <c r="AG360" i="5"/>
  <c r="Q186" i="5"/>
  <c r="O186" i="5"/>
  <c r="Q183" i="5"/>
  <c r="O183" i="5"/>
  <c r="Q180" i="5"/>
  <c r="O180" i="5"/>
  <c r="Q177" i="5"/>
  <c r="O177" i="5"/>
  <c r="AI333" i="5"/>
  <c r="AG333" i="5"/>
  <c r="AI330" i="5"/>
  <c r="AG330" i="5"/>
  <c r="AI327" i="5"/>
  <c r="AG327" i="5"/>
  <c r="AI324" i="5"/>
  <c r="AG324" i="5"/>
  <c r="Q174" i="5"/>
  <c r="O174" i="5"/>
  <c r="Q171" i="5"/>
  <c r="O171" i="5"/>
  <c r="Q168" i="5"/>
  <c r="O168" i="5"/>
  <c r="Q165" i="5"/>
  <c r="O165" i="5"/>
  <c r="Q162" i="5"/>
  <c r="O162" i="5"/>
  <c r="Q159" i="5"/>
  <c r="O159" i="5"/>
  <c r="Q156" i="5"/>
  <c r="O156" i="5"/>
  <c r="AI321" i="5"/>
  <c r="AG321" i="5"/>
  <c r="AI318" i="5"/>
  <c r="AG318" i="5"/>
  <c r="AI315" i="5"/>
  <c r="AG315" i="5"/>
  <c r="AI312" i="5"/>
  <c r="AG312" i="5"/>
  <c r="Q153" i="5"/>
  <c r="O153" i="5"/>
  <c r="Q150" i="5"/>
  <c r="O150" i="5"/>
  <c r="Q147" i="5"/>
  <c r="O147" i="5"/>
  <c r="Q144" i="5"/>
  <c r="O144" i="5"/>
  <c r="AI631" i="5"/>
  <c r="AG631" i="5"/>
  <c r="AI628" i="5"/>
  <c r="AG628" i="5"/>
  <c r="AI625" i="5"/>
  <c r="AG625" i="5"/>
  <c r="AI622" i="5"/>
  <c r="AG622" i="5"/>
  <c r="Q345" i="5"/>
  <c r="O345" i="5"/>
  <c r="Q342" i="5"/>
  <c r="O342" i="5"/>
  <c r="Q339" i="5"/>
  <c r="O339" i="5"/>
  <c r="Q336" i="5"/>
  <c r="O336" i="5"/>
  <c r="Q333" i="5"/>
  <c r="O333" i="5"/>
  <c r="Q330" i="5"/>
  <c r="O330" i="5"/>
  <c r="Q327" i="5"/>
  <c r="O327" i="5"/>
  <c r="Q324" i="5"/>
  <c r="O324" i="5"/>
  <c r="AI619" i="5"/>
  <c r="AG619" i="5"/>
  <c r="AI616" i="5"/>
  <c r="AG616" i="5"/>
  <c r="AI613" i="5"/>
  <c r="AG613" i="5"/>
  <c r="AI610" i="5"/>
  <c r="AG610" i="5"/>
  <c r="Q321" i="5"/>
  <c r="O321" i="5"/>
  <c r="Q318" i="5"/>
  <c r="O318" i="5"/>
  <c r="Q315" i="5"/>
  <c r="O315" i="5"/>
  <c r="Q312" i="5"/>
  <c r="O312" i="5"/>
  <c r="AI583" i="5"/>
  <c r="AG583" i="5"/>
  <c r="AI580" i="5"/>
  <c r="AG580" i="5"/>
  <c r="AI577" i="5"/>
  <c r="AG577" i="5"/>
  <c r="AI574" i="5"/>
  <c r="AG574" i="5"/>
  <c r="Q309" i="5"/>
  <c r="O309" i="5"/>
  <c r="Q306" i="5"/>
  <c r="O306" i="5"/>
  <c r="Q303" i="5"/>
  <c r="O303" i="5"/>
  <c r="Q300" i="5"/>
  <c r="O300" i="5"/>
  <c r="Q297" i="5"/>
  <c r="O297" i="5"/>
  <c r="Q294" i="5"/>
  <c r="O294" i="5"/>
  <c r="Q291" i="5"/>
  <c r="O291" i="5"/>
  <c r="Q288" i="5"/>
  <c r="O288" i="5"/>
  <c r="AI571" i="5"/>
  <c r="AG571" i="5"/>
  <c r="AI568" i="5"/>
  <c r="AG568" i="5"/>
  <c r="AI565" i="5"/>
  <c r="AG565" i="5"/>
  <c r="AI562" i="5"/>
  <c r="AG562" i="5"/>
  <c r="Q285" i="5"/>
  <c r="O285" i="5"/>
  <c r="Q282" i="5"/>
  <c r="O282" i="5"/>
  <c r="Q279" i="5"/>
  <c r="O279" i="5"/>
  <c r="Q276" i="5"/>
  <c r="O276" i="5"/>
  <c r="AI225" i="5"/>
  <c r="AG225" i="5"/>
  <c r="AI222" i="5"/>
  <c r="AG222" i="5"/>
  <c r="AI219" i="5"/>
  <c r="AG219" i="5"/>
  <c r="AI216" i="5"/>
  <c r="AG216" i="5"/>
  <c r="Q141" i="5"/>
  <c r="O141" i="5"/>
  <c r="Q138" i="5"/>
  <c r="O138" i="5"/>
  <c r="Q135" i="5"/>
  <c r="O135" i="5"/>
  <c r="Q132" i="5"/>
  <c r="O132" i="5"/>
  <c r="Q129" i="5"/>
  <c r="O129" i="5"/>
  <c r="Q126" i="5"/>
  <c r="O126" i="5"/>
  <c r="Q123" i="5"/>
  <c r="O123" i="5"/>
  <c r="Q120" i="5"/>
  <c r="O120" i="5"/>
  <c r="AI213" i="5"/>
  <c r="AG213" i="5"/>
  <c r="AI210" i="5"/>
  <c r="AG210" i="5"/>
  <c r="AI207" i="5"/>
  <c r="AG207" i="5"/>
  <c r="AI204" i="5"/>
  <c r="AG204" i="5"/>
  <c r="Q117" i="5"/>
  <c r="O117" i="5"/>
  <c r="Q114" i="5"/>
  <c r="O114" i="5"/>
  <c r="Q111" i="5"/>
  <c r="O111" i="5"/>
  <c r="Q108" i="5"/>
  <c r="O108" i="5"/>
  <c r="AI177" i="5"/>
  <c r="AG177" i="5"/>
  <c r="AI174" i="5"/>
  <c r="AG174" i="5"/>
  <c r="AI171" i="5"/>
  <c r="AG171" i="5"/>
  <c r="AI168" i="5"/>
  <c r="AG168" i="5"/>
  <c r="Q105" i="5"/>
  <c r="O105" i="5"/>
  <c r="Q102" i="5"/>
  <c r="O102" i="5"/>
  <c r="Q99" i="5"/>
  <c r="O99" i="5"/>
  <c r="Q96" i="5"/>
  <c r="O96" i="5"/>
  <c r="Q93" i="5"/>
  <c r="O93" i="5"/>
  <c r="Q90" i="5"/>
  <c r="O90" i="5"/>
  <c r="Q87" i="5"/>
  <c r="O87" i="5"/>
  <c r="Q84" i="5"/>
  <c r="O84" i="5"/>
  <c r="AI165" i="5"/>
  <c r="AG165" i="5"/>
  <c r="AI162" i="5"/>
  <c r="AG162" i="5"/>
  <c r="Q81" i="5"/>
  <c r="O81" i="5"/>
  <c r="Q78" i="5"/>
  <c r="O78" i="5"/>
  <c r="Q75" i="5"/>
  <c r="O75" i="5"/>
  <c r="Q72" i="5"/>
  <c r="O72" i="5"/>
  <c r="AI84" i="5"/>
  <c r="AG84" i="5"/>
  <c r="AI81" i="5"/>
  <c r="AG81" i="5"/>
  <c r="AI78" i="5"/>
  <c r="AG78" i="5"/>
  <c r="AI75" i="5"/>
  <c r="AG75" i="5"/>
  <c r="Q69" i="5"/>
  <c r="O69" i="5"/>
  <c r="Q66" i="5"/>
  <c r="O66" i="5"/>
  <c r="Q63" i="5"/>
  <c r="O63" i="5"/>
  <c r="Q60" i="5"/>
  <c r="O60" i="5"/>
  <c r="Q57" i="5"/>
  <c r="O57" i="5"/>
  <c r="Q54" i="5"/>
  <c r="O54" i="5"/>
  <c r="Q51" i="5"/>
  <c r="O51" i="5"/>
  <c r="AI72" i="5"/>
  <c r="AG72" i="5"/>
  <c r="AI69" i="5"/>
  <c r="AG69" i="5"/>
  <c r="AI66" i="5"/>
  <c r="AG66" i="5"/>
  <c r="AI63" i="5"/>
  <c r="AG63" i="5"/>
  <c r="Q48" i="5"/>
  <c r="O48" i="5"/>
  <c r="Q45" i="5"/>
  <c r="O45" i="5"/>
  <c r="Q42" i="5"/>
  <c r="O42" i="5"/>
  <c r="Q39" i="5"/>
  <c r="O39" i="5"/>
  <c r="AI36" i="5"/>
  <c r="AG36" i="5"/>
  <c r="AI33" i="5"/>
  <c r="AG33" i="5"/>
  <c r="AI30" i="5"/>
  <c r="AG30" i="5"/>
  <c r="AI27" i="5"/>
  <c r="AG27" i="5"/>
  <c r="Q36" i="5"/>
  <c r="O36" i="5"/>
  <c r="Q33" i="5"/>
  <c r="O33" i="5"/>
  <c r="Q30" i="5"/>
  <c r="O30" i="5"/>
  <c r="Q27" i="5"/>
  <c r="O27" i="5"/>
  <c r="Q24" i="5"/>
  <c r="O24" i="5"/>
  <c r="Q21" i="5"/>
  <c r="O21" i="5"/>
  <c r="Q18" i="5"/>
  <c r="O18" i="5"/>
  <c r="Q15" i="5"/>
  <c r="O15" i="5"/>
  <c r="AI24" i="5"/>
  <c r="AG24" i="5"/>
  <c r="AI21" i="5"/>
  <c r="AG21" i="5"/>
  <c r="AI18" i="5"/>
  <c r="AG18" i="5"/>
  <c r="AI15" i="5"/>
  <c r="AG15" i="5"/>
  <c r="Q12" i="5"/>
  <c r="O12" i="5"/>
  <c r="Q9" i="5"/>
  <c r="O9" i="5"/>
  <c r="Q6" i="5"/>
  <c r="O6" i="5"/>
  <c r="Q3" i="5"/>
  <c r="O3" i="5"/>
  <c r="H213" i="5" l="1"/>
  <c r="F213" i="5"/>
  <c r="H210" i="5"/>
  <c r="F210" i="5"/>
  <c r="H207" i="5"/>
  <c r="F207" i="5"/>
  <c r="H204" i="5"/>
  <c r="F204" i="5"/>
  <c r="H201" i="5"/>
  <c r="F201" i="5"/>
  <c r="H198" i="5"/>
  <c r="F198" i="5"/>
  <c r="H195" i="5"/>
  <c r="F195" i="5"/>
  <c r="H192" i="5"/>
  <c r="F192" i="5"/>
  <c r="H189" i="5"/>
  <c r="F189" i="5"/>
  <c r="H186" i="5"/>
  <c r="F186" i="5"/>
  <c r="H183" i="5"/>
  <c r="F183" i="5"/>
  <c r="H180" i="5"/>
  <c r="F180" i="5"/>
  <c r="H177" i="5"/>
  <c r="F177" i="5"/>
  <c r="H174" i="5"/>
  <c r="F174" i="5"/>
  <c r="H171" i="5"/>
  <c r="F171" i="5"/>
  <c r="H168" i="5"/>
  <c r="F168" i="5"/>
  <c r="H165" i="5"/>
  <c r="F165" i="5"/>
  <c r="H162" i="5"/>
  <c r="F162" i="5"/>
  <c r="H159" i="5"/>
  <c r="F159" i="5"/>
  <c r="H156" i="5"/>
  <c r="F156" i="5"/>
  <c r="H153" i="5"/>
  <c r="F153" i="5"/>
  <c r="H150" i="5"/>
  <c r="F150" i="5"/>
  <c r="H147" i="5"/>
  <c r="F147" i="5"/>
  <c r="H144" i="5"/>
  <c r="F144" i="5"/>
  <c r="H141" i="5"/>
  <c r="F141" i="5"/>
  <c r="H138" i="5"/>
  <c r="F138" i="5"/>
  <c r="H135" i="5"/>
  <c r="F135" i="5"/>
  <c r="H132" i="5"/>
  <c r="F132" i="5"/>
  <c r="H129" i="5"/>
  <c r="F129" i="5"/>
  <c r="H126" i="5"/>
  <c r="F126" i="5"/>
  <c r="H123" i="5"/>
  <c r="F123" i="5"/>
  <c r="H120" i="5"/>
  <c r="F120" i="5"/>
  <c r="H117" i="5"/>
  <c r="F117" i="5"/>
  <c r="H114" i="5"/>
  <c r="F114" i="5"/>
  <c r="H111" i="5"/>
  <c r="F111" i="5"/>
  <c r="H108" i="5"/>
  <c r="F108" i="5"/>
  <c r="H105" i="5"/>
  <c r="F105" i="5"/>
  <c r="H102" i="5"/>
  <c r="F102" i="5"/>
  <c r="H99" i="5"/>
  <c r="F99" i="5"/>
  <c r="H96" i="5"/>
  <c r="F96" i="5"/>
  <c r="H93" i="5"/>
  <c r="F93" i="5"/>
  <c r="H90" i="5"/>
  <c r="F90" i="5"/>
  <c r="H87" i="5"/>
  <c r="F87" i="5"/>
  <c r="H84" i="5"/>
  <c r="F84" i="5"/>
  <c r="H81" i="5"/>
  <c r="F81" i="5"/>
  <c r="H78" i="5"/>
  <c r="F78" i="5"/>
  <c r="H75" i="5"/>
  <c r="F75" i="5"/>
  <c r="H72" i="5"/>
  <c r="F72" i="5"/>
  <c r="H69" i="5"/>
  <c r="F69" i="5"/>
  <c r="H66" i="5"/>
  <c r="F66" i="5"/>
  <c r="H63" i="5"/>
  <c r="F63" i="5"/>
  <c r="H60" i="5"/>
  <c r="F60" i="5"/>
  <c r="H57" i="5"/>
  <c r="F57" i="5"/>
  <c r="H54" i="5"/>
  <c r="F54" i="5"/>
  <c r="H51" i="5"/>
  <c r="F51" i="5"/>
  <c r="H48" i="5"/>
  <c r="F48" i="5"/>
  <c r="H45" i="5"/>
  <c r="F45" i="5"/>
  <c r="H42" i="5"/>
  <c r="F42" i="5"/>
  <c r="H39" i="5"/>
  <c r="F39" i="5"/>
  <c r="H36" i="5"/>
  <c r="F36" i="5"/>
  <c r="H33" i="5"/>
  <c r="F33" i="5"/>
  <c r="H30" i="5"/>
  <c r="F30" i="5"/>
  <c r="H27" i="5"/>
  <c r="F27" i="5"/>
  <c r="H24" i="5"/>
  <c r="F24" i="5"/>
  <c r="H21" i="5"/>
  <c r="F21" i="5"/>
  <c r="H18" i="5"/>
  <c r="F18" i="5"/>
  <c r="H15" i="5"/>
  <c r="F15" i="5"/>
  <c r="H12" i="5"/>
  <c r="F12" i="5"/>
  <c r="H9" i="5"/>
  <c r="F9" i="5"/>
  <c r="H6" i="5"/>
  <c r="F6" i="5"/>
  <c r="H3" i="5"/>
  <c r="F3" i="5"/>
  <c r="H1434" i="4" l="1"/>
  <c r="F1434" i="4"/>
  <c r="H1431" i="4"/>
  <c r="F1431" i="4"/>
  <c r="H1428" i="4"/>
  <c r="F1428" i="4"/>
  <c r="H1425" i="4"/>
  <c r="F1425" i="4"/>
  <c r="H1422" i="4"/>
  <c r="F1422" i="4"/>
  <c r="H1419" i="4"/>
  <c r="F1419" i="4"/>
  <c r="H1416" i="4"/>
  <c r="F1416" i="4"/>
  <c r="H1413" i="4"/>
  <c r="F1413" i="4"/>
  <c r="H1410" i="4"/>
  <c r="F1410" i="4"/>
  <c r="H1407" i="4"/>
  <c r="F1407" i="4"/>
  <c r="H1404" i="4"/>
  <c r="F1404" i="4"/>
  <c r="H1401" i="4"/>
  <c r="F1401" i="4"/>
  <c r="H1398" i="4"/>
  <c r="F1398" i="4"/>
  <c r="H1395" i="4"/>
  <c r="F1395" i="4"/>
  <c r="H1392" i="4"/>
  <c r="F1392" i="4"/>
  <c r="H1389" i="4"/>
  <c r="F1389" i="4"/>
  <c r="H1386" i="4"/>
  <c r="F1386" i="4"/>
  <c r="H1383" i="4"/>
  <c r="F1383" i="4"/>
  <c r="H1380" i="4"/>
  <c r="F1380" i="4"/>
  <c r="H1377" i="4"/>
  <c r="F1377" i="4"/>
  <c r="H1374" i="4"/>
  <c r="F1374" i="4"/>
  <c r="H1371" i="4"/>
  <c r="F1371" i="4"/>
  <c r="H1368" i="4"/>
  <c r="F1368" i="4"/>
  <c r="H1365" i="4"/>
  <c r="F1365" i="4"/>
  <c r="H1362" i="4"/>
  <c r="F1362" i="4"/>
  <c r="H1359" i="4"/>
  <c r="F1359" i="4"/>
  <c r="H1356" i="4"/>
  <c r="F1356" i="4"/>
  <c r="H1353" i="4"/>
  <c r="F1353" i="4"/>
  <c r="H1350" i="4"/>
  <c r="F1350" i="4"/>
  <c r="H1347" i="4"/>
  <c r="F1347" i="4"/>
  <c r="H1344" i="4"/>
  <c r="F1344" i="4"/>
  <c r="H1341" i="4"/>
  <c r="F1341" i="4"/>
  <c r="H1338" i="4"/>
  <c r="F1338" i="4"/>
  <c r="H1335" i="4"/>
  <c r="F1335" i="4"/>
  <c r="H1332" i="4"/>
  <c r="F1332" i="4"/>
  <c r="H1329" i="4"/>
  <c r="F1329" i="4"/>
  <c r="H1326" i="4"/>
  <c r="F1326" i="4"/>
  <c r="H1323" i="4"/>
  <c r="F1323" i="4"/>
  <c r="H1320" i="4"/>
  <c r="F1320" i="4"/>
  <c r="H1317" i="4"/>
  <c r="F1317" i="4"/>
  <c r="H1314" i="4"/>
  <c r="F1314" i="4"/>
  <c r="H1311" i="4"/>
  <c r="F1311" i="4"/>
  <c r="H1308" i="4"/>
  <c r="F1308" i="4"/>
  <c r="H1305" i="4"/>
  <c r="F1305" i="4"/>
  <c r="H1302" i="4"/>
  <c r="F1302" i="4"/>
  <c r="H1299" i="4"/>
  <c r="F1299" i="4"/>
  <c r="H1296" i="4"/>
  <c r="F1296" i="4"/>
  <c r="H1293" i="4"/>
  <c r="F1293" i="4"/>
  <c r="H1290" i="4"/>
  <c r="F1290" i="4"/>
  <c r="H1287" i="4"/>
  <c r="F1287" i="4"/>
  <c r="H1284" i="4"/>
  <c r="F1284" i="4"/>
  <c r="H1281" i="4"/>
  <c r="F1281" i="4"/>
  <c r="H1278" i="4"/>
  <c r="F1278" i="4"/>
  <c r="H1275" i="4"/>
  <c r="F1275" i="4"/>
  <c r="H1272" i="4"/>
  <c r="F1272" i="4"/>
  <c r="H1269" i="4"/>
  <c r="F1269" i="4"/>
  <c r="H1266" i="4"/>
  <c r="F1266" i="4"/>
  <c r="H1263" i="4"/>
  <c r="F1263" i="4"/>
  <c r="H1260" i="4"/>
  <c r="F1260" i="4"/>
  <c r="H1257" i="4"/>
  <c r="F1257" i="4"/>
  <c r="H1254" i="4"/>
  <c r="F1254" i="4"/>
  <c r="H1251" i="4"/>
  <c r="F1251" i="4"/>
  <c r="H1248" i="4"/>
  <c r="F1248" i="4"/>
  <c r="H1245" i="4"/>
  <c r="F1245" i="4"/>
  <c r="H1242" i="4"/>
  <c r="F1242" i="4"/>
  <c r="H1239" i="4"/>
  <c r="F1239" i="4"/>
  <c r="H1236" i="4"/>
  <c r="F1236" i="4"/>
  <c r="H1233" i="4"/>
  <c r="F1233" i="4"/>
  <c r="H1230" i="4"/>
  <c r="F1230" i="4"/>
  <c r="H1227" i="4"/>
  <c r="F1227" i="4"/>
  <c r="H1224" i="4"/>
  <c r="F1224" i="4"/>
  <c r="H1221" i="4"/>
  <c r="F1221" i="4"/>
  <c r="H1218" i="4"/>
  <c r="F1218" i="4"/>
  <c r="H1215" i="4"/>
  <c r="F1215" i="4"/>
  <c r="H1212" i="4"/>
  <c r="F1212" i="4"/>
  <c r="H1209" i="4"/>
  <c r="F1209" i="4"/>
  <c r="H1206" i="4"/>
  <c r="F1206" i="4"/>
  <c r="H1203" i="4"/>
  <c r="F1203" i="4"/>
  <c r="H1200" i="4"/>
  <c r="F1200" i="4"/>
  <c r="H1197" i="4"/>
  <c r="F1197" i="4"/>
  <c r="H1194" i="4"/>
  <c r="F1194" i="4"/>
  <c r="H1191" i="4"/>
  <c r="F1191" i="4"/>
  <c r="H1188" i="4"/>
  <c r="F1188" i="4"/>
  <c r="H1185" i="4"/>
  <c r="F1185" i="4"/>
  <c r="H1182" i="4"/>
  <c r="F1182" i="4"/>
  <c r="H1179" i="4"/>
  <c r="F1179" i="4"/>
  <c r="H1176" i="4"/>
  <c r="F1176" i="4"/>
  <c r="H1173" i="4"/>
  <c r="F1173" i="4"/>
  <c r="H1170" i="4"/>
  <c r="F1170" i="4"/>
  <c r="H1167" i="4"/>
  <c r="F1167" i="4"/>
  <c r="H1164" i="4"/>
  <c r="F1164" i="4"/>
  <c r="H1161" i="4"/>
  <c r="F1161" i="4"/>
  <c r="H1158" i="4"/>
  <c r="F1158" i="4"/>
  <c r="H1155" i="4"/>
  <c r="F1155" i="4"/>
  <c r="H1152" i="4"/>
  <c r="F1152" i="4"/>
  <c r="H1149" i="4"/>
  <c r="F1149" i="4"/>
  <c r="H1146" i="4"/>
  <c r="F1146" i="4"/>
  <c r="H1143" i="4"/>
  <c r="F1143" i="4"/>
  <c r="H1140" i="4"/>
  <c r="F1140" i="4"/>
  <c r="H1137" i="4"/>
  <c r="F1137" i="4"/>
  <c r="H1134" i="4"/>
  <c r="F1134" i="4"/>
  <c r="H1131" i="4"/>
  <c r="F1131" i="4"/>
  <c r="H1128" i="4"/>
  <c r="F1128" i="4"/>
  <c r="H1125" i="4"/>
  <c r="F1125" i="4"/>
  <c r="H1122" i="4"/>
  <c r="F1122" i="4"/>
  <c r="H1119" i="4"/>
  <c r="F1119" i="4"/>
  <c r="H1116" i="4"/>
  <c r="F1116" i="4"/>
  <c r="H1113" i="4"/>
  <c r="F1113" i="4"/>
  <c r="H1110" i="4"/>
  <c r="F1110" i="4"/>
  <c r="H1107" i="4"/>
  <c r="F1107" i="4"/>
  <c r="H1104" i="4"/>
  <c r="F1104" i="4"/>
  <c r="H1101" i="4"/>
  <c r="F1101" i="4"/>
  <c r="H1098" i="4"/>
  <c r="F1098" i="4"/>
  <c r="H1095" i="4"/>
  <c r="F1095" i="4"/>
  <c r="H1092" i="4"/>
  <c r="F1092" i="4"/>
  <c r="H1089" i="4"/>
  <c r="F1089" i="4"/>
  <c r="H1086" i="4"/>
  <c r="F1086" i="4"/>
  <c r="H1083" i="4"/>
  <c r="F1083" i="4"/>
  <c r="H1080" i="4"/>
  <c r="F1080" i="4"/>
  <c r="H1077" i="4"/>
  <c r="F1077" i="4"/>
  <c r="H1074" i="4"/>
  <c r="F1074" i="4"/>
  <c r="H1071" i="4"/>
  <c r="F1071" i="4"/>
  <c r="H1068" i="4"/>
  <c r="F1068" i="4"/>
  <c r="H1065" i="4"/>
  <c r="F1065" i="4"/>
  <c r="H1062" i="4"/>
  <c r="F1062" i="4"/>
  <c r="H1059" i="4"/>
  <c r="F1059" i="4"/>
  <c r="H1056" i="4"/>
  <c r="F1056" i="4"/>
  <c r="H1053" i="4"/>
  <c r="F1053" i="4"/>
  <c r="H1050" i="4"/>
  <c r="F1050" i="4"/>
  <c r="H1047" i="4"/>
  <c r="F1047" i="4"/>
  <c r="H1044" i="4"/>
  <c r="F1044" i="4"/>
  <c r="H1041" i="4"/>
  <c r="F1041" i="4"/>
  <c r="H1038" i="4"/>
  <c r="F1038" i="4"/>
  <c r="H1035" i="4"/>
  <c r="F1035" i="4"/>
  <c r="H1032" i="4"/>
  <c r="F1032" i="4"/>
  <c r="H1029" i="4"/>
  <c r="F1029" i="4"/>
  <c r="H1026" i="4"/>
  <c r="F1026" i="4"/>
  <c r="H1023" i="4"/>
  <c r="F1023" i="4"/>
  <c r="H1020" i="4"/>
  <c r="F1020" i="4"/>
  <c r="H1017" i="4"/>
  <c r="F1017" i="4"/>
  <c r="H1014" i="4"/>
  <c r="F1014" i="4"/>
  <c r="H1011" i="4"/>
  <c r="F1011" i="4"/>
  <c r="H1008" i="4"/>
  <c r="F1008" i="4"/>
  <c r="H1005" i="4"/>
  <c r="F1005" i="4"/>
  <c r="H1002" i="4"/>
  <c r="F1002" i="4"/>
  <c r="H999" i="4"/>
  <c r="F999" i="4"/>
  <c r="H996" i="4"/>
  <c r="F996" i="4"/>
  <c r="H993" i="4"/>
  <c r="F993" i="4"/>
  <c r="H990" i="4"/>
  <c r="F990" i="4"/>
  <c r="H987" i="4"/>
  <c r="F987" i="4"/>
  <c r="H984" i="4"/>
  <c r="F984" i="4"/>
  <c r="H981" i="4"/>
  <c r="F981" i="4"/>
  <c r="H978" i="4"/>
  <c r="F978" i="4"/>
  <c r="H975" i="4"/>
  <c r="F975" i="4"/>
  <c r="H972" i="4"/>
  <c r="F972" i="4"/>
  <c r="H969" i="4"/>
  <c r="F969" i="4"/>
  <c r="H966" i="4"/>
  <c r="F966" i="4"/>
  <c r="H963" i="4"/>
  <c r="F963" i="4"/>
  <c r="H960" i="4"/>
  <c r="F960" i="4"/>
  <c r="H957" i="4"/>
  <c r="F957" i="4"/>
  <c r="H954" i="4"/>
  <c r="F954" i="4"/>
  <c r="H951" i="4"/>
  <c r="F951" i="4"/>
  <c r="H948" i="4"/>
  <c r="F948" i="4"/>
  <c r="H945" i="4"/>
  <c r="F945" i="4"/>
  <c r="H942" i="4"/>
  <c r="F942" i="4"/>
  <c r="H939" i="4"/>
  <c r="F939" i="4"/>
  <c r="H936" i="4"/>
  <c r="F936" i="4"/>
  <c r="H933" i="4"/>
  <c r="F933" i="4"/>
  <c r="H930" i="4"/>
  <c r="F930" i="4"/>
  <c r="H927" i="4"/>
  <c r="F927" i="4"/>
  <c r="H924" i="4"/>
  <c r="F924" i="4"/>
  <c r="H921" i="4"/>
  <c r="F921" i="4"/>
  <c r="H918" i="4"/>
  <c r="F918" i="4"/>
  <c r="H915" i="4"/>
  <c r="F915" i="4"/>
  <c r="H912" i="4"/>
  <c r="F912" i="4"/>
  <c r="H909" i="4"/>
  <c r="F909" i="4"/>
  <c r="H906" i="4"/>
  <c r="F906" i="4"/>
  <c r="H903" i="4"/>
  <c r="F903" i="4"/>
  <c r="H900" i="4"/>
  <c r="F900" i="4"/>
  <c r="H897" i="4"/>
  <c r="F897" i="4"/>
  <c r="H894" i="4"/>
  <c r="F894" i="4"/>
  <c r="H891" i="4"/>
  <c r="F891" i="4"/>
  <c r="H888" i="4"/>
  <c r="F888" i="4"/>
  <c r="H885" i="4"/>
  <c r="F885" i="4"/>
  <c r="H882" i="4"/>
  <c r="F882" i="4"/>
  <c r="H879" i="4"/>
  <c r="F879" i="4"/>
  <c r="H876" i="4"/>
  <c r="F876" i="4"/>
  <c r="H873" i="4"/>
  <c r="F873" i="4"/>
  <c r="H870" i="4"/>
  <c r="F870" i="4"/>
  <c r="H867" i="4"/>
  <c r="F867" i="4"/>
  <c r="H864" i="4"/>
  <c r="F864" i="4"/>
  <c r="H861" i="4"/>
  <c r="F861" i="4"/>
  <c r="H858" i="4"/>
  <c r="F858" i="4"/>
  <c r="H855" i="4"/>
  <c r="F855" i="4"/>
  <c r="H852" i="4"/>
  <c r="F852" i="4"/>
  <c r="H849" i="4"/>
  <c r="F849" i="4"/>
  <c r="H846" i="4"/>
  <c r="F846" i="4"/>
  <c r="H843" i="4"/>
  <c r="F843" i="4"/>
  <c r="H840" i="4"/>
  <c r="F840" i="4"/>
  <c r="H837" i="4"/>
  <c r="F837" i="4"/>
  <c r="H834" i="4"/>
  <c r="F834" i="4"/>
  <c r="H831" i="4"/>
  <c r="F831" i="4"/>
  <c r="H828" i="4"/>
  <c r="F828" i="4"/>
  <c r="H825" i="4"/>
  <c r="F825" i="4"/>
  <c r="H822" i="4"/>
  <c r="F822" i="4"/>
  <c r="H819" i="4"/>
  <c r="F819" i="4"/>
  <c r="H816" i="4"/>
  <c r="F816" i="4"/>
  <c r="H813" i="4"/>
  <c r="F813" i="4"/>
  <c r="H810" i="4"/>
  <c r="F810" i="4"/>
  <c r="H807" i="4"/>
  <c r="F807" i="4"/>
  <c r="H804" i="4"/>
  <c r="F804" i="4"/>
  <c r="H801" i="4"/>
  <c r="F801" i="4"/>
  <c r="H798" i="4"/>
  <c r="F798" i="4"/>
  <c r="H795" i="4"/>
  <c r="F795" i="4"/>
  <c r="H792" i="4"/>
  <c r="F792" i="4"/>
  <c r="H789" i="4"/>
  <c r="F789" i="4"/>
  <c r="H786" i="4"/>
  <c r="F786" i="4"/>
  <c r="H783" i="4"/>
  <c r="F783" i="4"/>
  <c r="H780" i="4"/>
  <c r="F780" i="4"/>
  <c r="H777" i="4"/>
  <c r="F777" i="4"/>
  <c r="H774" i="4"/>
  <c r="F774" i="4"/>
  <c r="H771" i="4"/>
  <c r="F771" i="4"/>
  <c r="H768" i="4"/>
  <c r="F768" i="4"/>
  <c r="H765" i="4"/>
  <c r="F765" i="4"/>
  <c r="H762" i="4"/>
  <c r="F762" i="4"/>
  <c r="H759" i="4"/>
  <c r="F759" i="4"/>
  <c r="H756" i="4"/>
  <c r="F756" i="4"/>
  <c r="H753" i="4"/>
  <c r="F753" i="4"/>
  <c r="H750" i="4"/>
  <c r="F750" i="4"/>
  <c r="H747" i="4"/>
  <c r="F747" i="4"/>
  <c r="H744" i="4"/>
  <c r="F744" i="4"/>
  <c r="H741" i="4"/>
  <c r="F741" i="4"/>
  <c r="H738" i="4"/>
  <c r="F738" i="4"/>
  <c r="H735" i="4"/>
  <c r="F735" i="4"/>
  <c r="H732" i="4"/>
  <c r="F732" i="4"/>
  <c r="H729" i="4"/>
  <c r="F729" i="4"/>
  <c r="H726" i="4"/>
  <c r="F726" i="4"/>
  <c r="H723" i="4"/>
  <c r="F723" i="4"/>
  <c r="H720" i="4"/>
  <c r="F720" i="4"/>
  <c r="H717" i="4"/>
  <c r="F717" i="4"/>
  <c r="H714" i="4"/>
  <c r="F714" i="4"/>
  <c r="H711" i="4"/>
  <c r="F711" i="4"/>
  <c r="H708" i="4"/>
  <c r="F708" i="4"/>
  <c r="H705" i="4"/>
  <c r="F705" i="4"/>
  <c r="H702" i="4"/>
  <c r="F702" i="4"/>
  <c r="H699" i="4"/>
  <c r="F699" i="4"/>
  <c r="H696" i="4"/>
  <c r="F696" i="4"/>
  <c r="H693" i="4"/>
  <c r="F693" i="4"/>
  <c r="H690" i="4"/>
  <c r="F690" i="4"/>
  <c r="H687" i="4"/>
  <c r="F687" i="4"/>
  <c r="H684" i="4"/>
  <c r="F684" i="4"/>
  <c r="H681" i="4"/>
  <c r="F681" i="4"/>
  <c r="H678" i="4"/>
  <c r="F678" i="4"/>
  <c r="H675" i="4"/>
  <c r="F675" i="4"/>
  <c r="H672" i="4"/>
  <c r="F672" i="4"/>
  <c r="H669" i="4"/>
  <c r="F669" i="4"/>
  <c r="H666" i="4"/>
  <c r="F666" i="4"/>
  <c r="H663" i="4"/>
  <c r="F663" i="4"/>
  <c r="H660" i="4"/>
  <c r="F660" i="4"/>
  <c r="H657" i="4"/>
  <c r="F657" i="4"/>
  <c r="H654" i="4"/>
  <c r="F654" i="4"/>
  <c r="H651" i="4"/>
  <c r="F651" i="4"/>
  <c r="H648" i="4"/>
  <c r="F648" i="4"/>
  <c r="H645" i="4"/>
  <c r="F645" i="4"/>
  <c r="H642" i="4"/>
  <c r="F642" i="4"/>
  <c r="H639" i="4"/>
  <c r="F639" i="4"/>
  <c r="H636" i="4"/>
  <c r="F636" i="4"/>
  <c r="H633" i="4"/>
  <c r="F633" i="4"/>
  <c r="H630" i="4"/>
  <c r="F630" i="4"/>
  <c r="H627" i="4"/>
  <c r="F627" i="4"/>
  <c r="H624" i="4"/>
  <c r="F624" i="4"/>
  <c r="H621" i="4"/>
  <c r="F621" i="4"/>
  <c r="H618" i="4"/>
  <c r="F618" i="4"/>
  <c r="H615" i="4"/>
  <c r="F615" i="4"/>
  <c r="H612" i="4"/>
  <c r="F612" i="4"/>
  <c r="H609" i="4"/>
  <c r="F609" i="4"/>
  <c r="H606" i="4"/>
  <c r="F606" i="4"/>
  <c r="H603" i="4"/>
  <c r="F603" i="4"/>
  <c r="H600" i="4"/>
  <c r="F600" i="4"/>
  <c r="H597" i="4"/>
  <c r="F597" i="4"/>
  <c r="H594" i="4"/>
  <c r="F594" i="4"/>
  <c r="H591" i="4"/>
  <c r="F591" i="4"/>
  <c r="H588" i="4"/>
  <c r="F588" i="4"/>
  <c r="H585" i="4"/>
  <c r="F585" i="4"/>
  <c r="H582" i="4"/>
  <c r="F582" i="4"/>
  <c r="H579" i="4"/>
  <c r="F579" i="4"/>
  <c r="H576" i="4"/>
  <c r="F576" i="4"/>
  <c r="H573" i="4"/>
  <c r="F573" i="4"/>
  <c r="H570" i="4"/>
  <c r="F570" i="4"/>
  <c r="H567" i="4"/>
  <c r="F567" i="4"/>
  <c r="H564" i="4"/>
  <c r="F564" i="4"/>
  <c r="H561" i="4"/>
  <c r="F561" i="4"/>
  <c r="H558" i="4"/>
  <c r="F558" i="4"/>
  <c r="H555" i="4"/>
  <c r="F555" i="4"/>
  <c r="H552" i="4"/>
  <c r="F552" i="4"/>
  <c r="H549" i="4"/>
  <c r="F549" i="4"/>
  <c r="H546" i="4"/>
  <c r="F546" i="4"/>
  <c r="H543" i="4"/>
  <c r="F543" i="4"/>
  <c r="H540" i="4"/>
  <c r="F540" i="4"/>
  <c r="H537" i="4"/>
  <c r="F537" i="4"/>
  <c r="H534" i="4"/>
  <c r="F534" i="4"/>
  <c r="H531" i="4"/>
  <c r="F531" i="4"/>
  <c r="H528" i="4"/>
  <c r="F528" i="4"/>
  <c r="H525" i="4"/>
  <c r="F525" i="4"/>
  <c r="H522" i="4"/>
  <c r="F522" i="4"/>
  <c r="H519" i="4"/>
  <c r="F519" i="4"/>
  <c r="H516" i="4"/>
  <c r="F516" i="4"/>
  <c r="H513" i="4"/>
  <c r="F513" i="4"/>
  <c r="H510" i="4"/>
  <c r="F510" i="4"/>
  <c r="H507" i="4"/>
  <c r="F507" i="4"/>
  <c r="H504" i="4"/>
  <c r="F504" i="4"/>
  <c r="H501" i="4"/>
  <c r="F501" i="4"/>
  <c r="H498" i="4"/>
  <c r="F498" i="4"/>
  <c r="H495" i="4"/>
  <c r="F495" i="4"/>
  <c r="H492" i="4"/>
  <c r="F492" i="4"/>
  <c r="H489" i="4"/>
  <c r="F489" i="4"/>
  <c r="H486" i="4"/>
  <c r="F486" i="4"/>
  <c r="H483" i="4"/>
  <c r="F483" i="4"/>
  <c r="H480" i="4"/>
  <c r="F480" i="4"/>
  <c r="H477" i="4"/>
  <c r="F477" i="4"/>
  <c r="H474" i="4"/>
  <c r="F474" i="4"/>
  <c r="H471" i="4"/>
  <c r="F471" i="4"/>
  <c r="H468" i="4"/>
  <c r="F468" i="4"/>
  <c r="H465" i="4"/>
  <c r="F465" i="4"/>
  <c r="H462" i="4"/>
  <c r="F462" i="4"/>
  <c r="H459" i="4"/>
  <c r="F459" i="4"/>
  <c r="H456" i="4"/>
  <c r="F456" i="4"/>
  <c r="H453" i="4"/>
  <c r="F453" i="4"/>
  <c r="H450" i="4"/>
  <c r="F450" i="4"/>
  <c r="H447" i="4"/>
  <c r="F447" i="4"/>
  <c r="H444" i="4"/>
  <c r="F444" i="4"/>
  <c r="H441" i="4"/>
  <c r="F441" i="4"/>
  <c r="H438" i="4"/>
  <c r="F438" i="4"/>
  <c r="H435" i="4"/>
  <c r="F435" i="4"/>
  <c r="H432" i="4"/>
  <c r="F432" i="4"/>
  <c r="H429" i="4"/>
  <c r="F429" i="4"/>
  <c r="H426" i="4"/>
  <c r="F426" i="4"/>
  <c r="H423" i="4"/>
  <c r="F423" i="4"/>
  <c r="H420" i="4"/>
  <c r="F420" i="4"/>
  <c r="H417" i="4"/>
  <c r="F417" i="4"/>
  <c r="H414" i="4"/>
  <c r="F414" i="4"/>
  <c r="H411" i="4"/>
  <c r="F411" i="4"/>
  <c r="H408" i="4"/>
  <c r="F408" i="4"/>
  <c r="H405" i="4"/>
  <c r="F405" i="4"/>
  <c r="H402" i="4"/>
  <c r="F402" i="4"/>
  <c r="H399" i="4"/>
  <c r="F399" i="4"/>
  <c r="H396" i="4"/>
  <c r="F396" i="4"/>
  <c r="H393" i="4"/>
  <c r="F393" i="4"/>
  <c r="H390" i="4"/>
  <c r="F390" i="4"/>
  <c r="H387" i="4"/>
  <c r="F387" i="4"/>
  <c r="H384" i="4"/>
  <c r="F384" i="4"/>
  <c r="H381" i="4"/>
  <c r="F381" i="4"/>
  <c r="H378" i="4"/>
  <c r="F378" i="4"/>
  <c r="H375" i="4"/>
  <c r="F375" i="4"/>
  <c r="H372" i="4"/>
  <c r="F372" i="4"/>
  <c r="H369" i="4"/>
  <c r="F369" i="4"/>
  <c r="H366" i="4"/>
  <c r="F366" i="4"/>
  <c r="H363" i="4"/>
  <c r="F363" i="4"/>
  <c r="H360" i="4"/>
  <c r="F360" i="4"/>
  <c r="H357" i="4"/>
  <c r="F357" i="4"/>
  <c r="H354" i="4"/>
  <c r="F354" i="4"/>
  <c r="H351" i="4"/>
  <c r="F351" i="4"/>
  <c r="H348" i="4"/>
  <c r="F348" i="4"/>
  <c r="H345" i="4"/>
  <c r="F345" i="4"/>
  <c r="H342" i="4"/>
  <c r="F342" i="4"/>
  <c r="H339" i="4"/>
  <c r="F339" i="4"/>
  <c r="H336" i="4"/>
  <c r="F336" i="4"/>
  <c r="H333" i="4"/>
  <c r="F333" i="4"/>
  <c r="H330" i="4"/>
  <c r="F330" i="4"/>
  <c r="H327" i="4"/>
  <c r="F327" i="4"/>
  <c r="H324" i="4"/>
  <c r="F324" i="4"/>
  <c r="H321" i="4"/>
  <c r="F321" i="4"/>
  <c r="H318" i="4"/>
  <c r="F318" i="4"/>
  <c r="H315" i="4"/>
  <c r="F315" i="4"/>
  <c r="H312" i="4"/>
  <c r="F312" i="4"/>
  <c r="H309" i="4"/>
  <c r="F309" i="4"/>
  <c r="H306" i="4"/>
  <c r="F306" i="4"/>
  <c r="H303" i="4"/>
  <c r="F303" i="4"/>
  <c r="H300" i="4"/>
  <c r="F300" i="4"/>
  <c r="H297" i="4"/>
  <c r="F297" i="4"/>
  <c r="H294" i="4"/>
  <c r="F294" i="4"/>
  <c r="H291" i="4"/>
  <c r="F291" i="4"/>
  <c r="H288" i="4"/>
  <c r="F288" i="4"/>
  <c r="H285" i="4"/>
  <c r="F285" i="4"/>
  <c r="H282" i="4"/>
  <c r="F282" i="4"/>
  <c r="H279" i="4"/>
  <c r="F279" i="4"/>
  <c r="H276" i="4"/>
  <c r="F276" i="4"/>
  <c r="H273" i="4"/>
  <c r="F273" i="4"/>
  <c r="H270" i="4"/>
  <c r="F270" i="4"/>
  <c r="H267" i="4"/>
  <c r="F267" i="4"/>
  <c r="H264" i="4"/>
  <c r="F264" i="4"/>
  <c r="H261" i="4"/>
  <c r="F261" i="4"/>
  <c r="H258" i="4"/>
  <c r="F258" i="4"/>
  <c r="H255" i="4"/>
  <c r="F255" i="4"/>
  <c r="H252" i="4"/>
  <c r="F252" i="4"/>
  <c r="H249" i="4"/>
  <c r="F249" i="4"/>
  <c r="H246" i="4"/>
  <c r="F246" i="4"/>
  <c r="H243" i="4"/>
  <c r="F243" i="4"/>
  <c r="H240" i="4"/>
  <c r="F240" i="4"/>
  <c r="H237" i="4"/>
  <c r="F237" i="4"/>
  <c r="H234" i="4"/>
  <c r="F234" i="4"/>
  <c r="H231" i="4"/>
  <c r="F231" i="4"/>
  <c r="H228" i="4"/>
  <c r="F228" i="4"/>
  <c r="H225" i="4"/>
  <c r="F225" i="4"/>
  <c r="H222" i="4"/>
  <c r="F222" i="4"/>
  <c r="H219" i="4"/>
  <c r="F219" i="4"/>
  <c r="H216" i="4"/>
  <c r="F216" i="4"/>
  <c r="H213" i="4"/>
  <c r="F213" i="4"/>
  <c r="H210" i="4"/>
  <c r="F210" i="4"/>
  <c r="H207" i="4"/>
  <c r="F207" i="4"/>
  <c r="H204" i="4"/>
  <c r="F204" i="4"/>
  <c r="H201" i="4"/>
  <c r="F201" i="4"/>
  <c r="H198" i="4"/>
  <c r="F198" i="4"/>
  <c r="H195" i="4"/>
  <c r="F195" i="4"/>
  <c r="H192" i="4"/>
  <c r="F192" i="4"/>
  <c r="H189" i="4"/>
  <c r="F189" i="4"/>
  <c r="H186" i="4"/>
  <c r="F186" i="4"/>
  <c r="H183" i="4"/>
  <c r="F183" i="4"/>
  <c r="H180" i="4"/>
  <c r="F180" i="4"/>
  <c r="H177" i="4"/>
  <c r="F177" i="4"/>
  <c r="H174" i="4"/>
  <c r="F174" i="4"/>
  <c r="H171" i="4"/>
  <c r="F171" i="4"/>
  <c r="H168" i="4" l="1"/>
  <c r="F168" i="4"/>
  <c r="H165" i="4"/>
  <c r="F165" i="4"/>
  <c r="H162" i="4"/>
  <c r="F162" i="4"/>
  <c r="H159" i="4"/>
  <c r="F159" i="4"/>
  <c r="H156" i="4"/>
  <c r="F156" i="4"/>
  <c r="H153" i="4"/>
  <c r="F153" i="4"/>
  <c r="H150" i="4"/>
  <c r="F150" i="4"/>
  <c r="H147" i="4"/>
  <c r="F147" i="4"/>
  <c r="H144" i="4"/>
  <c r="F144" i="4"/>
  <c r="H141" i="4"/>
  <c r="F141" i="4"/>
  <c r="H138" i="4"/>
  <c r="F138" i="4"/>
  <c r="H135" i="4"/>
  <c r="F135" i="4"/>
  <c r="H132" i="4"/>
  <c r="F132" i="4"/>
  <c r="H129" i="4"/>
  <c r="F129" i="4"/>
  <c r="H126" i="4"/>
  <c r="F126" i="4"/>
  <c r="H123" i="4"/>
  <c r="F123" i="4"/>
  <c r="H120" i="4"/>
  <c r="F120" i="4"/>
  <c r="H117" i="4"/>
  <c r="F117" i="4"/>
  <c r="H114" i="4"/>
  <c r="F114" i="4"/>
  <c r="H111" i="4"/>
  <c r="F111" i="4"/>
  <c r="H108" i="4"/>
  <c r="F108" i="4"/>
  <c r="H105" i="4"/>
  <c r="F105" i="4"/>
  <c r="H102" i="4"/>
  <c r="F102" i="4"/>
  <c r="H99" i="4"/>
  <c r="F99" i="4"/>
  <c r="H96" i="4"/>
  <c r="F96" i="4"/>
  <c r="H93" i="4"/>
  <c r="F93" i="4"/>
  <c r="H90" i="4"/>
  <c r="F90" i="4"/>
  <c r="H87" i="4"/>
  <c r="F87" i="4"/>
  <c r="H84" i="4"/>
  <c r="F84" i="4"/>
  <c r="H81" i="4"/>
  <c r="F81" i="4"/>
  <c r="H78" i="4"/>
  <c r="F78" i="4"/>
  <c r="H75" i="4"/>
  <c r="F75" i="4"/>
  <c r="H72" i="4"/>
  <c r="F72" i="4"/>
  <c r="H69" i="4"/>
  <c r="F69" i="4"/>
  <c r="H66" i="4"/>
  <c r="F66" i="4"/>
  <c r="H63" i="4"/>
  <c r="F63" i="4"/>
  <c r="H60" i="4"/>
  <c r="F60" i="4"/>
  <c r="H57" i="4"/>
  <c r="F57" i="4"/>
  <c r="H54" i="4"/>
  <c r="F54" i="4"/>
  <c r="H51" i="4"/>
  <c r="F51" i="4"/>
  <c r="H48" i="4"/>
  <c r="F48" i="4"/>
  <c r="H45" i="4"/>
  <c r="F45" i="4"/>
  <c r="H42" i="4"/>
  <c r="F42" i="4"/>
  <c r="H39" i="4"/>
  <c r="F39" i="4"/>
  <c r="H36" i="4"/>
  <c r="F36" i="4"/>
  <c r="H33" i="4"/>
  <c r="F33" i="4"/>
  <c r="H30" i="4"/>
  <c r="F30" i="4"/>
  <c r="H27" i="4"/>
  <c r="F27" i="4"/>
  <c r="H24" i="4"/>
  <c r="F24" i="4"/>
  <c r="H21" i="4"/>
  <c r="F21" i="4"/>
  <c r="H18" i="4"/>
  <c r="F18" i="4"/>
  <c r="H15" i="4"/>
  <c r="F15" i="4"/>
  <c r="H12" i="4"/>
  <c r="F12" i="4"/>
  <c r="H9" i="4"/>
  <c r="F9" i="4"/>
  <c r="H6" i="4"/>
  <c r="F6" i="4"/>
  <c r="H3" i="4"/>
  <c r="F3" i="4"/>
  <c r="BF75" i="2" l="1"/>
  <c r="BC75" i="2"/>
  <c r="BF74" i="2"/>
  <c r="BC74" i="2"/>
  <c r="BF73" i="2"/>
  <c r="BC73" i="2"/>
  <c r="BF72" i="2"/>
  <c r="BC72" i="2"/>
  <c r="BF71" i="2"/>
  <c r="BC71" i="2"/>
  <c r="BF70" i="2"/>
  <c r="BC70" i="2"/>
  <c r="BF69" i="2"/>
  <c r="BC69" i="2"/>
  <c r="BF68" i="2"/>
  <c r="BC68" i="2"/>
  <c r="BF67" i="2"/>
  <c r="BC67" i="2"/>
  <c r="BF66" i="2"/>
  <c r="BC66" i="2"/>
  <c r="BF65" i="2"/>
  <c r="BC65" i="2"/>
  <c r="BF64" i="2"/>
  <c r="BC64" i="2"/>
  <c r="AO75" i="2"/>
  <c r="AL75" i="2"/>
  <c r="AO74" i="2"/>
  <c r="AL74" i="2"/>
  <c r="AO73" i="2"/>
  <c r="AL73" i="2"/>
  <c r="AO72" i="2"/>
  <c r="AL72" i="2"/>
  <c r="AO71" i="2"/>
  <c r="AL71" i="2"/>
  <c r="AO70" i="2"/>
  <c r="AL70" i="2"/>
  <c r="AO69" i="2"/>
  <c r="AL69" i="2"/>
  <c r="AO68" i="2"/>
  <c r="AL68" i="2"/>
  <c r="AO67" i="2"/>
  <c r="AL67" i="2"/>
  <c r="AO66" i="2"/>
  <c r="AL66" i="2"/>
  <c r="AO65" i="2"/>
  <c r="AL65" i="2"/>
  <c r="AO64" i="2"/>
  <c r="AL64" i="2"/>
  <c r="X75" i="2"/>
  <c r="U75" i="2"/>
  <c r="X74" i="2"/>
  <c r="U74" i="2"/>
  <c r="X73" i="2"/>
  <c r="U73" i="2"/>
  <c r="X72" i="2"/>
  <c r="U72" i="2"/>
  <c r="X71" i="2"/>
  <c r="U71" i="2"/>
  <c r="X70" i="2"/>
  <c r="U70" i="2"/>
  <c r="X69" i="2"/>
  <c r="U69" i="2"/>
  <c r="X68" i="2"/>
  <c r="U68" i="2"/>
  <c r="X67" i="2"/>
  <c r="U67" i="2"/>
  <c r="X66" i="2"/>
  <c r="U66" i="2"/>
  <c r="X65" i="2"/>
  <c r="U65" i="2"/>
  <c r="X64" i="2"/>
  <c r="U64" i="2"/>
  <c r="G75" i="2"/>
  <c r="D75" i="2"/>
  <c r="G74" i="2"/>
  <c r="D74" i="2"/>
  <c r="G73" i="2"/>
  <c r="D73" i="2"/>
  <c r="G72" i="2"/>
  <c r="D72" i="2"/>
  <c r="G71" i="2"/>
  <c r="D71" i="2"/>
  <c r="G70" i="2"/>
  <c r="D70" i="2"/>
  <c r="G69" i="2"/>
  <c r="D69" i="2"/>
  <c r="G68" i="2"/>
  <c r="D68" i="2"/>
  <c r="G67" i="2"/>
  <c r="D67" i="2"/>
  <c r="G66" i="2"/>
  <c r="D66" i="2"/>
  <c r="G65" i="2"/>
  <c r="D65" i="2"/>
  <c r="G64" i="2"/>
  <c r="D64" i="2"/>
</calcChain>
</file>

<file path=xl/sharedStrings.xml><?xml version="1.0" encoding="utf-8"?>
<sst xmlns="http://schemas.openxmlformats.org/spreadsheetml/2006/main" count="14983" uniqueCount="417">
  <si>
    <t>Genotype</t>
  </si>
  <si>
    <t>Time</t>
  </si>
  <si>
    <t>Angle</t>
  </si>
  <si>
    <t>Col</t>
  </si>
  <si>
    <t>0h</t>
  </si>
  <si>
    <t>24h</t>
  </si>
  <si>
    <t>48h</t>
  </si>
  <si>
    <t>72h</t>
  </si>
  <si>
    <t>lazy1</t>
  </si>
  <si>
    <t>triple</t>
  </si>
  <si>
    <t>quad</t>
  </si>
  <si>
    <t>LightCondition</t>
  </si>
  <si>
    <t>72hrConstantLight</t>
  </si>
  <si>
    <t>Sample</t>
  </si>
  <si>
    <t>BranchNo</t>
  </si>
  <si>
    <t>PlantNo</t>
  </si>
  <si>
    <t>72hrConstantDark</t>
  </si>
  <si>
    <t>BranchAngle</t>
  </si>
  <si>
    <t>TipAngle</t>
  </si>
  <si>
    <t>Col 24L Avg</t>
  </si>
  <si>
    <t>Col 24L StDev</t>
  </si>
  <si>
    <t>Col 24D Avg</t>
  </si>
  <si>
    <t>Col 24D StDev</t>
  </si>
  <si>
    <t>24L V 24D p</t>
  </si>
  <si>
    <t>Hommel correction</t>
  </si>
  <si>
    <t>0-30</t>
  </si>
  <si>
    <t>30-60</t>
  </si>
  <si>
    <t>60-90</t>
  </si>
  <si>
    <t>90-120</t>
  </si>
  <si>
    <t>120-150</t>
  </si>
  <si>
    <t>150-180</t>
  </si>
  <si>
    <t>dro1 24L Avg</t>
  </si>
  <si>
    <t>dro1 24L stdev</t>
  </si>
  <si>
    <t>dro1 24D Avg</t>
  </si>
  <si>
    <t>dro1 24D stdev</t>
  </si>
  <si>
    <t>lazy124 24L Avg</t>
  </si>
  <si>
    <t>lazy124 24L stdev</t>
  </si>
  <si>
    <t>lazy124 24D Avg</t>
  </si>
  <si>
    <t>lazy124 24D StDev</t>
  </si>
  <si>
    <t>lazy1234 24L Avg</t>
  </si>
  <si>
    <t>lazy1234 24L stdev</t>
  </si>
  <si>
    <t>lazy1234 24D Avg</t>
  </si>
  <si>
    <t>lazy1234 24D StDev</t>
  </si>
  <si>
    <t>Col 24L SEM</t>
  </si>
  <si>
    <t>Col 24D SEM</t>
  </si>
  <si>
    <t>0--30</t>
  </si>
  <si>
    <t>-30--60</t>
  </si>
  <si>
    <t>-60--90</t>
  </si>
  <si>
    <t>-90--120</t>
  </si>
  <si>
    <t>-120--150</t>
  </si>
  <si>
    <t>-150--180</t>
  </si>
  <si>
    <t>SEM</t>
  </si>
  <si>
    <t>Average</t>
  </si>
  <si>
    <t>StDev</t>
  </si>
  <si>
    <t>Total #</t>
  </si>
  <si>
    <t>Avg</t>
  </si>
  <si>
    <t>Total</t>
  </si>
  <si>
    <t>Seedling</t>
  </si>
  <si>
    <t>Constant Light</t>
  </si>
  <si>
    <t>Constant Dark</t>
  </si>
  <si>
    <t>Angles_Counts</t>
  </si>
  <si>
    <t>Angles_Proportions</t>
  </si>
  <si>
    <t>dro1</t>
  </si>
  <si>
    <t>lazy triple</t>
  </si>
  <si>
    <t>lazy quadruple</t>
  </si>
  <si>
    <t>24hL Rep 1</t>
  </si>
  <si>
    <t>24hL Rep 2</t>
  </si>
  <si>
    <t>24hL Rep 3</t>
  </si>
  <si>
    <t>24hL Rep 4</t>
  </si>
  <si>
    <t>24hD Rep 1</t>
  </si>
  <si>
    <t>24hD Rep 2</t>
  </si>
  <si>
    <t>24hD Rep 3</t>
  </si>
  <si>
    <t>24hD Rep 4</t>
  </si>
  <si>
    <t>Col averages, error, and p-values</t>
  </si>
  <si>
    <t>dro1 averages, error, and p-values</t>
  </si>
  <si>
    <t>lazy triple averages, error, and p-values</t>
  </si>
  <si>
    <t>lazy quadruple averages, error, and p-values</t>
  </si>
  <si>
    <t>Biological Set Name</t>
  </si>
  <si>
    <t>UBC21</t>
  </si>
  <si>
    <t>72L 1</t>
  </si>
  <si>
    <t>Whole Seedling</t>
  </si>
  <si>
    <t>72L 2</t>
  </si>
  <si>
    <t>72L 3</t>
  </si>
  <si>
    <t>72L 4</t>
  </si>
  <si>
    <t>72D 1</t>
  </si>
  <si>
    <t>72D 2</t>
  </si>
  <si>
    <t>72D 3</t>
  </si>
  <si>
    <t>72D 4</t>
  </si>
  <si>
    <t>Seedling Shoots</t>
  </si>
  <si>
    <t>Seedling Roots</t>
  </si>
  <si>
    <t>Adult Apices</t>
  </si>
  <si>
    <t>Light Treatment</t>
  </si>
  <si>
    <t>Avg Tech Reps</t>
  </si>
  <si>
    <t>Amplification Factor</t>
  </si>
  <si>
    <t>Linearization (Amp Factor ^ -(Ct))</t>
  </si>
  <si>
    <t>LAZY1</t>
  </si>
  <si>
    <t>LAZY6</t>
  </si>
  <si>
    <t>DRO1</t>
  </si>
  <si>
    <t>DRO2</t>
  </si>
  <si>
    <t>Tech Rep</t>
  </si>
  <si>
    <t>Gene</t>
  </si>
  <si>
    <t>Ct</t>
  </si>
  <si>
    <t>0h L 1</t>
  </si>
  <si>
    <t>0h L 2</t>
  </si>
  <si>
    <t>0h L 3</t>
  </si>
  <si>
    <t>0h L 4</t>
  </si>
  <si>
    <t>1h L 1</t>
  </si>
  <si>
    <t>1h L 2</t>
  </si>
  <si>
    <t>1h L 3</t>
  </si>
  <si>
    <t>1h L 4</t>
  </si>
  <si>
    <t>2h L 1</t>
  </si>
  <si>
    <t>2h L 2</t>
  </si>
  <si>
    <t>2h L 3</t>
  </si>
  <si>
    <t>4h L 1</t>
  </si>
  <si>
    <t>4h L 2</t>
  </si>
  <si>
    <t>4h L 3</t>
  </si>
  <si>
    <t>4h L 4</t>
  </si>
  <si>
    <t>8h L 1</t>
  </si>
  <si>
    <t>8h L 2</t>
  </si>
  <si>
    <t>8h L 3</t>
  </si>
  <si>
    <t>8h L 4</t>
  </si>
  <si>
    <t>0h D 1</t>
  </si>
  <si>
    <t>0h D 2</t>
  </si>
  <si>
    <t>0h D 3</t>
  </si>
  <si>
    <t>0h D 4</t>
  </si>
  <si>
    <t>Undetermined</t>
  </si>
  <si>
    <t>30m L 1</t>
  </si>
  <si>
    <t>30m L 2</t>
  </si>
  <si>
    <t>30m L 3</t>
  </si>
  <si>
    <t>30m L 4</t>
  </si>
  <si>
    <t>7h L 1</t>
  </si>
  <si>
    <t>7h L 2</t>
  </si>
  <si>
    <t>7h L 3</t>
  </si>
  <si>
    <t>7h L 4</t>
  </si>
  <si>
    <t>30m D 1</t>
  </si>
  <si>
    <t>30m D 2</t>
  </si>
  <si>
    <t>30m D 3</t>
  </si>
  <si>
    <t>30m D 4</t>
  </si>
  <si>
    <t>1h D 1</t>
  </si>
  <si>
    <t>1h D 2</t>
  </si>
  <si>
    <t>1h D 3</t>
  </si>
  <si>
    <t>1h D 4</t>
  </si>
  <si>
    <t>2h D 1</t>
  </si>
  <si>
    <t>2h D 2</t>
  </si>
  <si>
    <t>2h D 3</t>
  </si>
  <si>
    <t>2h D 4</t>
  </si>
  <si>
    <t xml:space="preserve">2h D 4 </t>
  </si>
  <si>
    <t>4h D 1</t>
  </si>
  <si>
    <t>4h D 2</t>
  </si>
  <si>
    <t>4h D 3</t>
  </si>
  <si>
    <t>4h D 4</t>
  </si>
  <si>
    <t>8h D 1</t>
  </si>
  <si>
    <t>8h D 2</t>
  </si>
  <si>
    <t>8h D 3</t>
  </si>
  <si>
    <t>8h D 4</t>
  </si>
  <si>
    <t>Whole Seedlings</t>
  </si>
  <si>
    <t>Fig 3A and B</t>
  </si>
  <si>
    <t>Fig 3D</t>
  </si>
  <si>
    <t>Fig 3C</t>
  </si>
  <si>
    <t>Timepoint</t>
  </si>
  <si>
    <t>ZT -8 1</t>
  </si>
  <si>
    <t>ZT -8 2</t>
  </si>
  <si>
    <t>ZT -8 3</t>
  </si>
  <si>
    <t>ZT -8 4</t>
  </si>
  <si>
    <t>ZT-4 1</t>
  </si>
  <si>
    <t>ZT-4 2</t>
  </si>
  <si>
    <t>ZT-4 3</t>
  </si>
  <si>
    <t>ZT-4 4</t>
  </si>
  <si>
    <t>0 1</t>
  </si>
  <si>
    <t>1 2</t>
  </si>
  <si>
    <t>2 3</t>
  </si>
  <si>
    <t>3 4</t>
  </si>
  <si>
    <t>ZT4 1</t>
  </si>
  <si>
    <t>ZT4 2</t>
  </si>
  <si>
    <t>ZT4 3</t>
  </si>
  <si>
    <t>ZT4 4</t>
  </si>
  <si>
    <t>ZT8 1</t>
  </si>
  <si>
    <t>ZT8 2</t>
  </si>
  <si>
    <t>ZT8 3</t>
  </si>
  <si>
    <t>ZT8 4</t>
  </si>
  <si>
    <t>ZT12 1</t>
  </si>
  <si>
    <t>ZT12 2</t>
  </si>
  <si>
    <t>ZT12 3</t>
  </si>
  <si>
    <t>ZT12 4</t>
  </si>
  <si>
    <t>ZT16 1</t>
  </si>
  <si>
    <t>ZT16 2</t>
  </si>
  <si>
    <t>ZT16 3</t>
  </si>
  <si>
    <t>ZT16 4</t>
  </si>
  <si>
    <t>ZT20 1</t>
  </si>
  <si>
    <t>ZT20 2</t>
  </si>
  <si>
    <t>ZT20 3</t>
  </si>
  <si>
    <t>ZT20 4</t>
  </si>
  <si>
    <t>ZT24 1</t>
  </si>
  <si>
    <t>ZT24 2</t>
  </si>
  <si>
    <t>ZT24 3</t>
  </si>
  <si>
    <t>ZT24 4</t>
  </si>
  <si>
    <t>ZT28 1</t>
  </si>
  <si>
    <t>ZT28 2</t>
  </si>
  <si>
    <t>ZT28 3</t>
  </si>
  <si>
    <t>ZT28 4</t>
  </si>
  <si>
    <t>ZT32 1</t>
  </si>
  <si>
    <t>ZT32 2</t>
  </si>
  <si>
    <t>ZT32 3</t>
  </si>
  <si>
    <t>ZT32 4</t>
  </si>
  <si>
    <t>ZT36 1</t>
  </si>
  <si>
    <t>ZT36 2</t>
  </si>
  <si>
    <t>ZT36 3</t>
  </si>
  <si>
    <t>ZT36 4</t>
  </si>
  <si>
    <t>ZT40 1</t>
  </si>
  <si>
    <t>ZT40 2</t>
  </si>
  <si>
    <t>ZT40 3</t>
  </si>
  <si>
    <t>ZT40 4</t>
  </si>
  <si>
    <t>ZT44 1</t>
  </si>
  <si>
    <t>ZT44 2</t>
  </si>
  <si>
    <t>ZT44 3</t>
  </si>
  <si>
    <t>ZT44 4</t>
  </si>
  <si>
    <t>Avg Quantity</t>
  </si>
  <si>
    <t>IPP2</t>
  </si>
  <si>
    <t>Col ZT 48 1</t>
  </si>
  <si>
    <t>Col ZT 48 2</t>
  </si>
  <si>
    <t>Col ZT 48 3</t>
  </si>
  <si>
    <t>Col ZT 48 4</t>
  </si>
  <si>
    <t>Col ZT 52 1</t>
  </si>
  <si>
    <t>Col ZT 52 2</t>
  </si>
  <si>
    <t>Col ZT 52 3</t>
  </si>
  <si>
    <t>Col ZT 52 4</t>
  </si>
  <si>
    <t>Col ZT 56 1</t>
  </si>
  <si>
    <t>Col ZT 56 2</t>
  </si>
  <si>
    <t>Col ZT 56 3</t>
  </si>
  <si>
    <t>Col ZT 56 4</t>
  </si>
  <si>
    <t>Col ZT 60 1</t>
  </si>
  <si>
    <t>Col ZT 60 2</t>
  </si>
  <si>
    <t>Col ZT 60 3</t>
  </si>
  <si>
    <t>Col ZT 60 4</t>
  </si>
  <si>
    <t>Col ZT 64 1</t>
  </si>
  <si>
    <t>Col ZT 64 2</t>
  </si>
  <si>
    <t>Col ZT 64 3</t>
  </si>
  <si>
    <t>Col ZT 64 4</t>
  </si>
  <si>
    <t>Col ZT 68 1</t>
  </si>
  <si>
    <t>Col ZT 68 2</t>
  </si>
  <si>
    <t>Col ZT 68 3</t>
  </si>
  <si>
    <t>Col ZT 68 4</t>
  </si>
  <si>
    <t>Col ZT 72 1</t>
  </si>
  <si>
    <t>Col ZT 72 2</t>
  </si>
  <si>
    <t>Col ZT 72 3</t>
  </si>
  <si>
    <t>Col ZT 72 4</t>
  </si>
  <si>
    <t>Col ZT 76 1</t>
  </si>
  <si>
    <t>Col ZT 76 2</t>
  </si>
  <si>
    <t>Col ZT 76 3</t>
  </si>
  <si>
    <t>Col ZT 76 4</t>
  </si>
  <si>
    <t>Col ZT 80 1</t>
  </si>
  <si>
    <t>Col ZT 80 2</t>
  </si>
  <si>
    <t>Col ZT 80 3</t>
  </si>
  <si>
    <t>Col ZT 80 4</t>
  </si>
  <si>
    <t>Col ZT 84 1</t>
  </si>
  <si>
    <t>Col ZT 84 2</t>
  </si>
  <si>
    <t>Col ZT 84 3</t>
  </si>
  <si>
    <t>Col ZT 84 4</t>
  </si>
  <si>
    <t>Seedlings_full plate</t>
  </si>
  <si>
    <t>Fig 4 Ct Values</t>
  </si>
  <si>
    <t>Col WL 1</t>
  </si>
  <si>
    <t>Col WL 2</t>
  </si>
  <si>
    <t>Col WL 3</t>
  </si>
  <si>
    <t>Col WL 4</t>
  </si>
  <si>
    <t>Col BL 1</t>
  </si>
  <si>
    <t>Col BL 2</t>
  </si>
  <si>
    <t>Col BL 3</t>
  </si>
  <si>
    <t>Col BL 4</t>
  </si>
  <si>
    <t>Col RL 1</t>
  </si>
  <si>
    <t>Col RL 2</t>
  </si>
  <si>
    <t>Col RL 3</t>
  </si>
  <si>
    <t>Col RL 4</t>
  </si>
  <si>
    <t>Col FRL 1</t>
  </si>
  <si>
    <t>Col FRL 2</t>
  </si>
  <si>
    <t>Col FRL 3</t>
  </si>
  <si>
    <t>Col FRL 4</t>
  </si>
  <si>
    <t>Quantity (as determined by Std Curve function on SDS Software 2.4)</t>
  </si>
  <si>
    <t>Fig 5A qPCR raw data</t>
  </si>
  <si>
    <t>pifQ WL 1</t>
  </si>
  <si>
    <t>pifQ WL 2</t>
  </si>
  <si>
    <t>pifQ WL 3</t>
  </si>
  <si>
    <t>pifQ WL 4</t>
  </si>
  <si>
    <t>cry12 WL 1</t>
  </si>
  <si>
    <t>cry12 WL 2</t>
  </si>
  <si>
    <t>cry12 WL 3</t>
  </si>
  <si>
    <t>cry12 WL 4</t>
  </si>
  <si>
    <t>phot12 WL 1</t>
  </si>
  <si>
    <t>phot12 WL 2</t>
  </si>
  <si>
    <t>phot12 WL 3</t>
  </si>
  <si>
    <t>phot12 WL 4</t>
  </si>
  <si>
    <t>cop1-6 WL 1</t>
  </si>
  <si>
    <t>cop1-6 WL 2</t>
  </si>
  <si>
    <t>cop1-6 WL 3</t>
  </si>
  <si>
    <t>cop1-6 WL 4</t>
  </si>
  <si>
    <t>pifQ BL 1</t>
  </si>
  <si>
    <t>pifQ BL 2</t>
  </si>
  <si>
    <t>pifQ BL 3</t>
  </si>
  <si>
    <t>pifQ BL 4</t>
  </si>
  <si>
    <t>cry12 BL 1</t>
  </si>
  <si>
    <t>cry12 BL 2</t>
  </si>
  <si>
    <t>cry12 BL 3</t>
  </si>
  <si>
    <t>cry12 BL 4</t>
  </si>
  <si>
    <t>phot12 BL 1</t>
  </si>
  <si>
    <t>phot12 BL 2</t>
  </si>
  <si>
    <t>phot12 BL 3</t>
  </si>
  <si>
    <t>phot12 BL 4</t>
  </si>
  <si>
    <t>cop1-6 BL 1</t>
  </si>
  <si>
    <t>cop1-6 BL 2</t>
  </si>
  <si>
    <t>cop1-6 BL 3</t>
  </si>
  <si>
    <t>cop1-6 BL 4</t>
  </si>
  <si>
    <t>hhl WL 1</t>
  </si>
  <si>
    <t>hhl WL 2</t>
  </si>
  <si>
    <t>hhl WL 3</t>
  </si>
  <si>
    <t>hhl WL 4</t>
  </si>
  <si>
    <t>hhl BL 2</t>
  </si>
  <si>
    <t>hhl BL 3</t>
  </si>
  <si>
    <t>hhl BL 4</t>
  </si>
  <si>
    <t>Fig 5B qPCR raw data</t>
  </si>
  <si>
    <t>hhl BL 1</t>
  </si>
  <si>
    <t>pifQ RL 1</t>
  </si>
  <si>
    <t>pifQ RL 2</t>
  </si>
  <si>
    <t>pifQ RL 3</t>
  </si>
  <si>
    <t>pifQ RL 4</t>
  </si>
  <si>
    <t>cop1-4 RL 1</t>
  </si>
  <si>
    <t>cop1-4 RL 2</t>
  </si>
  <si>
    <t>cop1-4 RL 3</t>
  </si>
  <si>
    <t>cop1-4 RL 4</t>
  </si>
  <si>
    <t>cop1-6 RL 1</t>
  </si>
  <si>
    <t>cop1-6 RL 2</t>
  </si>
  <si>
    <t>cop1-6 RL 3</t>
  </si>
  <si>
    <t>cop1-6 RL 4</t>
  </si>
  <si>
    <t>hy5 hfr1 laf1 RL 1</t>
  </si>
  <si>
    <t>hy5 hfr1 laf1 RL 2</t>
  </si>
  <si>
    <t>hy5 hfr1 laf1 RL 3</t>
  </si>
  <si>
    <t>hy5 hfr1 laf1 RL 4</t>
  </si>
  <si>
    <t>hhl RL 1</t>
  </si>
  <si>
    <t>hhl RL 2</t>
  </si>
  <si>
    <t>hhl RL 3</t>
  </si>
  <si>
    <t>hhl RL 4</t>
  </si>
  <si>
    <t>Fig 5D qPCR raw data</t>
  </si>
  <si>
    <t>Ler WL 1</t>
  </si>
  <si>
    <t>Ler WL 2</t>
  </si>
  <si>
    <t>Ler WL 3</t>
  </si>
  <si>
    <t>Ler WL 4</t>
  </si>
  <si>
    <t>phyAB WL 1</t>
  </si>
  <si>
    <t>phyAB WL 2</t>
  </si>
  <si>
    <t>phyAB WL 3</t>
  </si>
  <si>
    <t>phyAB WL 4</t>
  </si>
  <si>
    <t>phyABDE WL 1</t>
  </si>
  <si>
    <t>phyABDE WL 2</t>
  </si>
  <si>
    <t>phyABDE WL 3</t>
  </si>
  <si>
    <t>phyABDE WL 4</t>
  </si>
  <si>
    <t>Ler RL 1</t>
  </si>
  <si>
    <t>Ler RL 2</t>
  </si>
  <si>
    <t>Ler RL 4</t>
  </si>
  <si>
    <t>phyAB RL 1</t>
  </si>
  <si>
    <t>phyAB RL 2</t>
  </si>
  <si>
    <t>phyAB RL 3</t>
  </si>
  <si>
    <t>phyAB RL 4</t>
  </si>
  <si>
    <t>phyABDE RL 1</t>
  </si>
  <si>
    <t>phyABDE RL 3</t>
  </si>
  <si>
    <t>phyABDE RL 4</t>
  </si>
  <si>
    <t>Ler RL 3</t>
  </si>
  <si>
    <t>phyABDE RL 2</t>
  </si>
  <si>
    <t>Fig 5C qPCR raw data</t>
  </si>
  <si>
    <t>Branch</t>
  </si>
  <si>
    <t>LL Rep 1</t>
  </si>
  <si>
    <t>LL Rep 2</t>
  </si>
  <si>
    <t>LL Rep 3</t>
  </si>
  <si>
    <t>LL Rep 5</t>
  </si>
  <si>
    <t>LL Rep 6</t>
  </si>
  <si>
    <t>LL Rep 4</t>
  </si>
  <si>
    <t>DD Rep 2</t>
  </si>
  <si>
    <t>DD Rep 3</t>
  </si>
  <si>
    <t>DD Rep 7</t>
  </si>
  <si>
    <t>DD Rep 8</t>
  </si>
  <si>
    <t>DD Rep 6</t>
  </si>
  <si>
    <t>Angles</t>
  </si>
  <si>
    <t>(-90-0)</t>
  </si>
  <si>
    <t>180-210</t>
  </si>
  <si>
    <t>210-240</t>
  </si>
  <si>
    <t>240-270</t>
  </si>
  <si>
    <t>270-300</t>
  </si>
  <si>
    <t>300-330</t>
  </si>
  <si>
    <t>330-360+</t>
  </si>
  <si>
    <t>Proportions</t>
  </si>
  <si>
    <t>Branch Angle</t>
  </si>
  <si>
    <t>Tip Angle</t>
  </si>
  <si>
    <t>DD Rep 1</t>
  </si>
  <si>
    <t>DD Rep 5</t>
  </si>
  <si>
    <t>tac1 lazy1</t>
  </si>
  <si>
    <t>DD Rep 4</t>
  </si>
  <si>
    <t>lazy6</t>
  </si>
  <si>
    <t>lazy1 lazy6</t>
  </si>
  <si>
    <t>Angle Counts</t>
  </si>
  <si>
    <t>LightCond</t>
  </si>
  <si>
    <t>Low Light</t>
  </si>
  <si>
    <t>High Light</t>
  </si>
  <si>
    <t>Fig S3A and B raw data</t>
  </si>
  <si>
    <t>ColTip</t>
  </si>
  <si>
    <t>lazy1Tip</t>
  </si>
  <si>
    <t>QuadTip</t>
  </si>
  <si>
    <t>Low</t>
  </si>
  <si>
    <t>High</t>
  </si>
  <si>
    <t>ColBranch</t>
  </si>
  <si>
    <t>lazy1Branch</t>
  </si>
  <si>
    <t>QuadBranch</t>
  </si>
  <si>
    <t>Fig S3D raw data</t>
  </si>
  <si>
    <t>removed</t>
  </si>
  <si>
    <t>35S::DRO1/lazy1</t>
  </si>
  <si>
    <t>35S::LAZY6/lazy1</t>
  </si>
  <si>
    <t>DD Rep 9</t>
  </si>
  <si>
    <t>DD Rep 10</t>
  </si>
  <si>
    <t>DD Rep 11</t>
  </si>
  <si>
    <t>35S::LAZY1_lazy1</t>
  </si>
  <si>
    <t>Fig S5 Histogram raw data</t>
  </si>
  <si>
    <t>Fig S7 raw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</si>
</sst>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8" xfId="0" applyFont="1" applyBorder="1"/>
    <xf numFmtId="49" fontId="0" fillId="0" borderId="10" xfId="0" applyNumberFormat="1" applyBorder="1"/>
    <xf numFmtId="0" fontId="0" fillId="0" borderId="11" xfId="0" applyBorder="1"/>
    <xf numFmtId="49" fontId="0" fillId="0" borderId="1" xfId="0" applyNumberFormat="1" applyBorder="1"/>
    <xf numFmtId="0" fontId="0" fillId="0" borderId="3" xfId="0" applyBorder="1"/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" xfId="0" applyBorder="1"/>
    <xf numFmtId="0" fontId="1" fillId="0" borderId="18" xfId="0" applyFont="1" applyBorder="1"/>
    <xf numFmtId="0" fontId="1" fillId="0" borderId="24" xfId="0" applyFont="1" applyBorder="1"/>
    <xf numFmtId="0" fontId="0" fillId="0" borderId="17" xfId="0" applyBorder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3164-368F-4FC7-A849-AC2CCA031B0A}">
  <dimension ref="A1:H251"/>
  <sheetViews>
    <sheetView workbookViewId="0">
      <selection activeCell="K34" sqref="K34"/>
    </sheetView>
  </sheetViews>
  <sheetFormatPr defaultRowHeight="12.75" x14ac:dyDescent="0.2"/>
  <cols>
    <col min="1" max="1" width="17.7109375" customWidth="1"/>
    <col min="4" max="4" width="7.28515625" bestFit="1" customWidth="1"/>
    <col min="7" max="7" width="11.5703125" bestFit="1" customWidth="1"/>
  </cols>
  <sheetData>
    <row r="1" spans="1:8" x14ac:dyDescent="0.2">
      <c r="A1" t="s">
        <v>11</v>
      </c>
      <c r="B1" t="s">
        <v>0</v>
      </c>
      <c r="C1" t="s">
        <v>1</v>
      </c>
      <c r="D1" t="s">
        <v>13</v>
      </c>
      <c r="E1" t="s">
        <v>15</v>
      </c>
      <c r="F1" t="s">
        <v>14</v>
      </c>
      <c r="G1" t="s">
        <v>17</v>
      </c>
      <c r="H1" t="s">
        <v>18</v>
      </c>
    </row>
    <row r="2" spans="1:8" x14ac:dyDescent="0.2">
      <c r="A2" t="s">
        <v>12</v>
      </c>
      <c r="B2" t="s">
        <v>3</v>
      </c>
      <c r="C2" t="s">
        <v>4</v>
      </c>
      <c r="D2">
        <v>1</v>
      </c>
      <c r="E2">
        <v>1</v>
      </c>
      <c r="F2">
        <v>1</v>
      </c>
      <c r="G2">
        <v>53.88</v>
      </c>
      <c r="H2">
        <v>90.603999999999999</v>
      </c>
    </row>
    <row r="3" spans="1:8" x14ac:dyDescent="0.2">
      <c r="A3" t="s">
        <v>12</v>
      </c>
      <c r="B3" t="s">
        <v>3</v>
      </c>
      <c r="C3" t="s">
        <v>4</v>
      </c>
      <c r="D3">
        <v>2</v>
      </c>
      <c r="E3">
        <v>1</v>
      </c>
      <c r="F3">
        <v>2</v>
      </c>
      <c r="G3">
        <v>46.854999999999997</v>
      </c>
      <c r="H3">
        <v>78.572999999999993</v>
      </c>
    </row>
    <row r="4" spans="1:8" x14ac:dyDescent="0.2">
      <c r="A4" t="s">
        <v>12</v>
      </c>
      <c r="B4" t="s">
        <v>3</v>
      </c>
      <c r="C4" t="s">
        <v>4</v>
      </c>
      <c r="D4">
        <v>3</v>
      </c>
      <c r="E4">
        <v>2</v>
      </c>
      <c r="F4">
        <v>1</v>
      </c>
      <c r="G4">
        <v>46.808</v>
      </c>
      <c r="H4">
        <v>64.546999999999997</v>
      </c>
    </row>
    <row r="5" spans="1:8" x14ac:dyDescent="0.2">
      <c r="A5" t="s">
        <v>12</v>
      </c>
      <c r="B5" t="s">
        <v>3</v>
      </c>
      <c r="C5" t="s">
        <v>4</v>
      </c>
      <c r="D5">
        <v>4</v>
      </c>
      <c r="E5">
        <v>2</v>
      </c>
      <c r="F5">
        <v>2</v>
      </c>
      <c r="G5">
        <v>59.283000000000001</v>
      </c>
      <c r="H5">
        <v>94.855000000000004</v>
      </c>
    </row>
    <row r="6" spans="1:8" x14ac:dyDescent="0.2">
      <c r="A6" t="s">
        <v>12</v>
      </c>
      <c r="B6" t="s">
        <v>3</v>
      </c>
      <c r="C6" t="s">
        <v>4</v>
      </c>
      <c r="D6">
        <v>5</v>
      </c>
      <c r="E6">
        <v>3</v>
      </c>
      <c r="F6">
        <v>1</v>
      </c>
      <c r="G6">
        <v>48.77</v>
      </c>
      <c r="H6">
        <v>102.962</v>
      </c>
    </row>
    <row r="7" spans="1:8" x14ac:dyDescent="0.2">
      <c r="A7" t="s">
        <v>12</v>
      </c>
      <c r="B7" t="s">
        <v>3</v>
      </c>
      <c r="C7" t="s">
        <v>4</v>
      </c>
      <c r="D7">
        <v>6</v>
      </c>
      <c r="E7">
        <v>3</v>
      </c>
      <c r="F7">
        <v>2</v>
      </c>
      <c r="G7">
        <v>57.314</v>
      </c>
      <c r="H7">
        <v>119.39</v>
      </c>
    </row>
    <row r="8" spans="1:8" x14ac:dyDescent="0.2">
      <c r="A8" t="s">
        <v>12</v>
      </c>
      <c r="B8" t="s">
        <v>3</v>
      </c>
      <c r="C8" t="s">
        <v>4</v>
      </c>
      <c r="D8">
        <v>7</v>
      </c>
      <c r="E8">
        <v>4</v>
      </c>
      <c r="F8">
        <v>1</v>
      </c>
      <c r="G8">
        <v>42.042999999999999</v>
      </c>
      <c r="H8">
        <v>64.924999999999997</v>
      </c>
    </row>
    <row r="9" spans="1:8" x14ac:dyDescent="0.2">
      <c r="A9" t="s">
        <v>12</v>
      </c>
      <c r="B9" t="s">
        <v>3</v>
      </c>
      <c r="C9" t="s">
        <v>4</v>
      </c>
      <c r="D9">
        <v>8</v>
      </c>
      <c r="E9">
        <v>4</v>
      </c>
      <c r="F9">
        <v>2</v>
      </c>
      <c r="G9">
        <v>51.368000000000002</v>
      </c>
      <c r="H9">
        <v>84.8</v>
      </c>
    </row>
    <row r="10" spans="1:8" x14ac:dyDescent="0.2">
      <c r="A10" t="s">
        <v>12</v>
      </c>
      <c r="B10" t="s">
        <v>3</v>
      </c>
      <c r="C10" t="s">
        <v>5</v>
      </c>
      <c r="D10">
        <v>1</v>
      </c>
      <c r="E10">
        <v>1</v>
      </c>
      <c r="F10">
        <v>1</v>
      </c>
      <c r="G10">
        <v>52.6</v>
      </c>
      <c r="H10">
        <v>95.4</v>
      </c>
    </row>
    <row r="11" spans="1:8" x14ac:dyDescent="0.2">
      <c r="A11" t="s">
        <v>12</v>
      </c>
      <c r="B11" t="s">
        <v>3</v>
      </c>
      <c r="C11" t="s">
        <v>5</v>
      </c>
      <c r="D11">
        <v>2</v>
      </c>
      <c r="E11">
        <v>1</v>
      </c>
      <c r="F11">
        <v>2</v>
      </c>
      <c r="G11">
        <v>43.2</v>
      </c>
      <c r="H11">
        <v>87.3</v>
      </c>
    </row>
    <row r="12" spans="1:8" x14ac:dyDescent="0.2">
      <c r="A12" t="s">
        <v>12</v>
      </c>
      <c r="B12" t="s">
        <v>3</v>
      </c>
      <c r="C12" t="s">
        <v>5</v>
      </c>
      <c r="D12">
        <v>3</v>
      </c>
      <c r="E12">
        <v>2</v>
      </c>
      <c r="F12">
        <v>1</v>
      </c>
      <c r="G12">
        <v>51</v>
      </c>
      <c r="H12">
        <v>60.3</v>
      </c>
    </row>
    <row r="13" spans="1:8" x14ac:dyDescent="0.2">
      <c r="A13" t="s">
        <v>12</v>
      </c>
      <c r="B13" t="s">
        <v>3</v>
      </c>
      <c r="C13" t="s">
        <v>5</v>
      </c>
      <c r="D13">
        <v>4</v>
      </c>
      <c r="E13">
        <v>2</v>
      </c>
      <c r="F13">
        <v>2</v>
      </c>
      <c r="G13">
        <v>60</v>
      </c>
      <c r="H13">
        <v>90.1</v>
      </c>
    </row>
    <row r="14" spans="1:8" x14ac:dyDescent="0.2">
      <c r="A14" t="s">
        <v>12</v>
      </c>
      <c r="B14" t="s">
        <v>3</v>
      </c>
      <c r="C14" t="s">
        <v>5</v>
      </c>
      <c r="D14">
        <v>5</v>
      </c>
      <c r="E14">
        <v>3</v>
      </c>
      <c r="F14">
        <v>1</v>
      </c>
      <c r="G14">
        <v>52.4</v>
      </c>
      <c r="H14">
        <v>101.5</v>
      </c>
    </row>
    <row r="15" spans="1:8" x14ac:dyDescent="0.2">
      <c r="A15" t="s">
        <v>12</v>
      </c>
      <c r="B15" t="s">
        <v>3</v>
      </c>
      <c r="C15" t="s">
        <v>5</v>
      </c>
      <c r="D15">
        <v>6</v>
      </c>
      <c r="E15">
        <v>3</v>
      </c>
      <c r="F15">
        <v>2</v>
      </c>
      <c r="G15">
        <v>52</v>
      </c>
      <c r="H15">
        <v>116.3</v>
      </c>
    </row>
    <row r="16" spans="1:8" x14ac:dyDescent="0.2">
      <c r="A16" t="s">
        <v>12</v>
      </c>
      <c r="B16" t="s">
        <v>3</v>
      </c>
      <c r="C16" t="s">
        <v>5</v>
      </c>
      <c r="D16">
        <v>7</v>
      </c>
      <c r="E16">
        <v>4</v>
      </c>
      <c r="F16">
        <v>1</v>
      </c>
      <c r="G16">
        <v>45.2</v>
      </c>
      <c r="H16">
        <v>64.7</v>
      </c>
    </row>
    <row r="17" spans="1:8" x14ac:dyDescent="0.2">
      <c r="A17" t="s">
        <v>12</v>
      </c>
      <c r="B17" t="s">
        <v>3</v>
      </c>
      <c r="C17" t="s">
        <v>5</v>
      </c>
      <c r="D17">
        <v>8</v>
      </c>
      <c r="E17">
        <v>4</v>
      </c>
      <c r="F17">
        <v>2</v>
      </c>
      <c r="G17">
        <v>54.5</v>
      </c>
      <c r="H17">
        <v>72.400000000000006</v>
      </c>
    </row>
    <row r="18" spans="1:8" x14ac:dyDescent="0.2">
      <c r="A18" t="s">
        <v>12</v>
      </c>
      <c r="B18" t="s">
        <v>3</v>
      </c>
      <c r="C18" t="s">
        <v>6</v>
      </c>
      <c r="D18">
        <v>1</v>
      </c>
      <c r="E18">
        <v>1</v>
      </c>
      <c r="F18">
        <v>1</v>
      </c>
      <c r="G18">
        <v>56.8</v>
      </c>
      <c r="H18">
        <v>106</v>
      </c>
    </row>
    <row r="19" spans="1:8" x14ac:dyDescent="0.2">
      <c r="A19" t="s">
        <v>12</v>
      </c>
      <c r="B19" t="s">
        <v>3</v>
      </c>
      <c r="C19" t="s">
        <v>6</v>
      </c>
      <c r="D19">
        <v>2</v>
      </c>
      <c r="E19">
        <v>1</v>
      </c>
      <c r="F19">
        <v>2</v>
      </c>
      <c r="G19">
        <v>42.1</v>
      </c>
      <c r="H19">
        <v>52.7</v>
      </c>
    </row>
    <row r="20" spans="1:8" x14ac:dyDescent="0.2">
      <c r="A20" t="s">
        <v>12</v>
      </c>
      <c r="B20" t="s">
        <v>3</v>
      </c>
      <c r="C20" t="s">
        <v>6</v>
      </c>
      <c r="D20">
        <v>3</v>
      </c>
      <c r="E20">
        <v>2</v>
      </c>
      <c r="F20">
        <v>1</v>
      </c>
      <c r="G20">
        <v>54.3</v>
      </c>
      <c r="H20">
        <v>42.6</v>
      </c>
    </row>
    <row r="21" spans="1:8" x14ac:dyDescent="0.2">
      <c r="A21" t="s">
        <v>12</v>
      </c>
      <c r="B21" t="s">
        <v>3</v>
      </c>
      <c r="C21" t="s">
        <v>6</v>
      </c>
      <c r="D21">
        <v>4</v>
      </c>
      <c r="E21">
        <v>2</v>
      </c>
      <c r="F21">
        <v>2</v>
      </c>
      <c r="G21">
        <v>62.9</v>
      </c>
      <c r="H21">
        <v>82.5</v>
      </c>
    </row>
    <row r="22" spans="1:8" x14ac:dyDescent="0.2">
      <c r="A22" t="s">
        <v>12</v>
      </c>
      <c r="B22" t="s">
        <v>3</v>
      </c>
      <c r="C22" t="s">
        <v>6</v>
      </c>
      <c r="D22">
        <v>5</v>
      </c>
      <c r="E22">
        <v>3</v>
      </c>
      <c r="F22">
        <v>1</v>
      </c>
      <c r="G22">
        <v>50.4</v>
      </c>
      <c r="H22">
        <v>113.3</v>
      </c>
    </row>
    <row r="23" spans="1:8" x14ac:dyDescent="0.2">
      <c r="A23" t="s">
        <v>12</v>
      </c>
      <c r="B23" t="s">
        <v>3</v>
      </c>
      <c r="C23" t="s">
        <v>6</v>
      </c>
      <c r="D23">
        <v>6</v>
      </c>
      <c r="E23">
        <v>3</v>
      </c>
      <c r="F23">
        <v>2</v>
      </c>
      <c r="G23">
        <v>51.8</v>
      </c>
      <c r="H23">
        <v>107.5</v>
      </c>
    </row>
    <row r="24" spans="1:8" x14ac:dyDescent="0.2">
      <c r="A24" t="s">
        <v>12</v>
      </c>
      <c r="B24" t="s">
        <v>3</v>
      </c>
      <c r="C24" t="s">
        <v>6</v>
      </c>
      <c r="D24">
        <v>7</v>
      </c>
      <c r="E24">
        <v>4</v>
      </c>
      <c r="F24">
        <v>1</v>
      </c>
      <c r="G24">
        <v>48.1</v>
      </c>
      <c r="H24">
        <v>67.7</v>
      </c>
    </row>
    <row r="25" spans="1:8" x14ac:dyDescent="0.2">
      <c r="A25" t="s">
        <v>12</v>
      </c>
      <c r="B25" t="s">
        <v>3</v>
      </c>
      <c r="C25" t="s">
        <v>6</v>
      </c>
      <c r="D25">
        <v>8</v>
      </c>
      <c r="E25">
        <v>4</v>
      </c>
      <c r="F25">
        <v>2</v>
      </c>
      <c r="G25">
        <v>54.7</v>
      </c>
      <c r="H25">
        <v>59</v>
      </c>
    </row>
    <row r="26" spans="1:8" x14ac:dyDescent="0.2">
      <c r="A26" t="s">
        <v>12</v>
      </c>
      <c r="B26" t="s">
        <v>3</v>
      </c>
      <c r="C26" t="s">
        <v>7</v>
      </c>
      <c r="D26">
        <v>1</v>
      </c>
      <c r="E26">
        <v>1</v>
      </c>
      <c r="F26">
        <v>1</v>
      </c>
      <c r="G26">
        <v>58.9</v>
      </c>
      <c r="H26">
        <v>101.3</v>
      </c>
    </row>
    <row r="27" spans="1:8" x14ac:dyDescent="0.2">
      <c r="A27" t="s">
        <v>12</v>
      </c>
      <c r="B27" t="s">
        <v>3</v>
      </c>
      <c r="C27" t="s">
        <v>7</v>
      </c>
      <c r="D27">
        <v>2</v>
      </c>
      <c r="E27">
        <v>1</v>
      </c>
      <c r="F27">
        <v>2</v>
      </c>
      <c r="G27">
        <v>43</v>
      </c>
      <c r="H27">
        <v>79.7</v>
      </c>
    </row>
    <row r="28" spans="1:8" x14ac:dyDescent="0.2">
      <c r="A28" t="s">
        <v>12</v>
      </c>
      <c r="B28" t="s">
        <v>3</v>
      </c>
      <c r="C28" t="s">
        <v>7</v>
      </c>
      <c r="D28">
        <v>3</v>
      </c>
      <c r="E28">
        <v>2</v>
      </c>
      <c r="F28">
        <v>1</v>
      </c>
      <c r="G28">
        <v>55.3</v>
      </c>
      <c r="H28">
        <v>49</v>
      </c>
    </row>
    <row r="29" spans="1:8" x14ac:dyDescent="0.2">
      <c r="A29" t="s">
        <v>12</v>
      </c>
      <c r="B29" t="s">
        <v>3</v>
      </c>
      <c r="C29" t="s">
        <v>7</v>
      </c>
      <c r="D29">
        <v>4</v>
      </c>
      <c r="E29">
        <v>2</v>
      </c>
      <c r="F29">
        <v>2</v>
      </c>
      <c r="G29">
        <v>65.400000000000006</v>
      </c>
      <c r="H29">
        <v>94.2</v>
      </c>
    </row>
    <row r="30" spans="1:8" x14ac:dyDescent="0.2">
      <c r="A30" t="s">
        <v>12</v>
      </c>
      <c r="B30" t="s">
        <v>3</v>
      </c>
      <c r="C30" t="s">
        <v>7</v>
      </c>
      <c r="D30">
        <v>5</v>
      </c>
      <c r="E30">
        <v>3</v>
      </c>
      <c r="F30">
        <v>1</v>
      </c>
      <c r="G30">
        <v>51.2</v>
      </c>
      <c r="H30">
        <v>123.5</v>
      </c>
    </row>
    <row r="31" spans="1:8" x14ac:dyDescent="0.2">
      <c r="A31" t="s">
        <v>12</v>
      </c>
      <c r="B31" t="s">
        <v>3</v>
      </c>
      <c r="C31" t="s">
        <v>7</v>
      </c>
      <c r="D31">
        <v>6</v>
      </c>
      <c r="E31">
        <v>3</v>
      </c>
      <c r="F31">
        <v>2</v>
      </c>
      <c r="G31">
        <v>52.7</v>
      </c>
      <c r="H31">
        <v>106.8</v>
      </c>
    </row>
    <row r="32" spans="1:8" x14ac:dyDescent="0.2">
      <c r="A32" t="s">
        <v>12</v>
      </c>
      <c r="B32" t="s">
        <v>3</v>
      </c>
      <c r="C32" t="s">
        <v>7</v>
      </c>
      <c r="D32">
        <v>7</v>
      </c>
      <c r="E32">
        <v>4</v>
      </c>
      <c r="F32">
        <v>1</v>
      </c>
      <c r="G32">
        <v>49.6</v>
      </c>
      <c r="H32">
        <v>69.5</v>
      </c>
    </row>
    <row r="33" spans="1:8" x14ac:dyDescent="0.2">
      <c r="A33" t="s">
        <v>12</v>
      </c>
      <c r="B33" t="s">
        <v>3</v>
      </c>
      <c r="C33" t="s">
        <v>7</v>
      </c>
      <c r="D33">
        <v>8</v>
      </c>
      <c r="E33">
        <v>4</v>
      </c>
      <c r="F33">
        <v>2</v>
      </c>
      <c r="G33">
        <v>56.6</v>
      </c>
      <c r="H33">
        <v>65</v>
      </c>
    </row>
    <row r="34" spans="1:8" x14ac:dyDescent="0.2">
      <c r="A34" t="s">
        <v>12</v>
      </c>
      <c r="B34" t="s">
        <v>8</v>
      </c>
      <c r="C34" t="s">
        <v>4</v>
      </c>
      <c r="D34">
        <v>1</v>
      </c>
      <c r="E34">
        <v>1</v>
      </c>
      <c r="F34">
        <v>1</v>
      </c>
      <c r="G34">
        <v>92</v>
      </c>
      <c r="H34">
        <v>156.6</v>
      </c>
    </row>
    <row r="35" spans="1:8" x14ac:dyDescent="0.2">
      <c r="A35" t="s">
        <v>12</v>
      </c>
      <c r="B35" t="s">
        <v>8</v>
      </c>
      <c r="C35" t="s">
        <v>4</v>
      </c>
      <c r="D35">
        <v>2</v>
      </c>
      <c r="E35">
        <v>1</v>
      </c>
      <c r="F35">
        <v>2</v>
      </c>
      <c r="G35">
        <v>100.7</v>
      </c>
      <c r="H35">
        <v>183</v>
      </c>
    </row>
    <row r="36" spans="1:8" x14ac:dyDescent="0.2">
      <c r="A36" t="s">
        <v>12</v>
      </c>
      <c r="B36" t="s">
        <v>8</v>
      </c>
      <c r="C36" t="s">
        <v>4</v>
      </c>
      <c r="D36">
        <v>3</v>
      </c>
      <c r="E36">
        <v>2</v>
      </c>
      <c r="F36">
        <v>1</v>
      </c>
      <c r="G36">
        <v>56.3</v>
      </c>
      <c r="H36">
        <v>99.5</v>
      </c>
    </row>
    <row r="37" spans="1:8" x14ac:dyDescent="0.2">
      <c r="A37" t="s">
        <v>12</v>
      </c>
      <c r="B37" t="s">
        <v>8</v>
      </c>
      <c r="C37" t="s">
        <v>4</v>
      </c>
      <c r="D37">
        <v>4</v>
      </c>
      <c r="E37">
        <v>2</v>
      </c>
      <c r="F37">
        <v>2</v>
      </c>
      <c r="G37">
        <v>113.2</v>
      </c>
      <c r="H37">
        <v>168</v>
      </c>
    </row>
    <row r="38" spans="1:8" x14ac:dyDescent="0.2">
      <c r="A38" t="s">
        <v>12</v>
      </c>
      <c r="B38" t="s">
        <v>8</v>
      </c>
      <c r="C38" t="s">
        <v>4</v>
      </c>
      <c r="D38">
        <v>5</v>
      </c>
      <c r="E38">
        <v>3</v>
      </c>
      <c r="F38">
        <v>1</v>
      </c>
      <c r="G38">
        <v>79.3</v>
      </c>
      <c r="H38">
        <v>137.1</v>
      </c>
    </row>
    <row r="39" spans="1:8" x14ac:dyDescent="0.2">
      <c r="A39" t="s">
        <v>12</v>
      </c>
      <c r="B39" t="s">
        <v>8</v>
      </c>
      <c r="C39" t="s">
        <v>4</v>
      </c>
      <c r="D39">
        <v>6</v>
      </c>
      <c r="E39">
        <v>3</v>
      </c>
      <c r="F39">
        <v>2</v>
      </c>
      <c r="G39">
        <v>110.8</v>
      </c>
      <c r="H39">
        <v>138</v>
      </c>
    </row>
    <row r="40" spans="1:8" x14ac:dyDescent="0.2">
      <c r="A40" t="s">
        <v>12</v>
      </c>
      <c r="B40" t="s">
        <v>8</v>
      </c>
      <c r="C40" t="s">
        <v>4</v>
      </c>
      <c r="D40">
        <v>7</v>
      </c>
      <c r="E40">
        <v>4</v>
      </c>
      <c r="F40">
        <v>1</v>
      </c>
      <c r="G40">
        <v>107.7</v>
      </c>
      <c r="H40">
        <v>185</v>
      </c>
    </row>
    <row r="41" spans="1:8" x14ac:dyDescent="0.2">
      <c r="A41" t="s">
        <v>12</v>
      </c>
      <c r="B41" t="s">
        <v>8</v>
      </c>
      <c r="C41" t="s">
        <v>4</v>
      </c>
      <c r="D41">
        <v>8</v>
      </c>
      <c r="E41">
        <v>4</v>
      </c>
      <c r="F41">
        <v>2</v>
      </c>
      <c r="G41">
        <v>118.9</v>
      </c>
      <c r="H41">
        <v>181</v>
      </c>
    </row>
    <row r="42" spans="1:8" x14ac:dyDescent="0.2">
      <c r="A42" t="s">
        <v>12</v>
      </c>
      <c r="B42" t="s">
        <v>8</v>
      </c>
      <c r="C42" t="s">
        <v>5</v>
      </c>
      <c r="D42">
        <v>1</v>
      </c>
      <c r="E42">
        <v>1</v>
      </c>
      <c r="F42">
        <v>1</v>
      </c>
      <c r="G42">
        <v>92.2</v>
      </c>
      <c r="H42">
        <v>222.5</v>
      </c>
    </row>
    <row r="43" spans="1:8" x14ac:dyDescent="0.2">
      <c r="A43" t="s">
        <v>12</v>
      </c>
      <c r="B43" t="s">
        <v>8</v>
      </c>
      <c r="C43" t="s">
        <v>5</v>
      </c>
      <c r="D43">
        <v>2</v>
      </c>
      <c r="E43">
        <v>1</v>
      </c>
      <c r="F43">
        <v>2</v>
      </c>
      <c r="G43">
        <v>100.7</v>
      </c>
      <c r="H43">
        <v>249.6</v>
      </c>
    </row>
    <row r="44" spans="1:8" x14ac:dyDescent="0.2">
      <c r="A44" t="s">
        <v>12</v>
      </c>
      <c r="B44" t="s">
        <v>8</v>
      </c>
      <c r="C44" t="s">
        <v>5</v>
      </c>
      <c r="D44">
        <v>3</v>
      </c>
      <c r="E44">
        <v>2</v>
      </c>
      <c r="F44">
        <v>1</v>
      </c>
      <c r="G44">
        <v>61.9</v>
      </c>
      <c r="H44">
        <v>176.7</v>
      </c>
    </row>
    <row r="45" spans="1:8" x14ac:dyDescent="0.2">
      <c r="A45" t="s">
        <v>12</v>
      </c>
      <c r="B45" t="s">
        <v>8</v>
      </c>
      <c r="C45" t="s">
        <v>5</v>
      </c>
      <c r="D45">
        <v>4</v>
      </c>
      <c r="E45">
        <v>2</v>
      </c>
      <c r="F45">
        <v>2</v>
      </c>
      <c r="G45">
        <v>113.4</v>
      </c>
      <c r="H45">
        <v>214.4</v>
      </c>
    </row>
    <row r="46" spans="1:8" x14ac:dyDescent="0.2">
      <c r="A46" t="s">
        <v>12</v>
      </c>
      <c r="B46" t="s">
        <v>8</v>
      </c>
      <c r="C46" t="s">
        <v>5</v>
      </c>
      <c r="D46">
        <v>5</v>
      </c>
      <c r="E46">
        <v>3</v>
      </c>
      <c r="F46">
        <v>1</v>
      </c>
      <c r="G46">
        <v>78</v>
      </c>
      <c r="H46">
        <v>204.6</v>
      </c>
    </row>
    <row r="47" spans="1:8" x14ac:dyDescent="0.2">
      <c r="A47" t="s">
        <v>12</v>
      </c>
      <c r="B47" t="s">
        <v>8</v>
      </c>
      <c r="C47" t="s">
        <v>5</v>
      </c>
      <c r="D47">
        <v>6</v>
      </c>
      <c r="E47">
        <v>3</v>
      </c>
      <c r="F47">
        <v>2</v>
      </c>
      <c r="G47">
        <v>111.8</v>
      </c>
      <c r="H47">
        <v>187</v>
      </c>
    </row>
    <row r="48" spans="1:8" x14ac:dyDescent="0.2">
      <c r="A48" t="s">
        <v>12</v>
      </c>
      <c r="B48" t="s">
        <v>8</v>
      </c>
      <c r="C48" t="s">
        <v>5</v>
      </c>
      <c r="D48">
        <v>7</v>
      </c>
      <c r="E48">
        <v>4</v>
      </c>
      <c r="F48">
        <v>1</v>
      </c>
      <c r="G48">
        <v>108.4</v>
      </c>
      <c r="H48">
        <v>224.6</v>
      </c>
    </row>
    <row r="49" spans="1:8" x14ac:dyDescent="0.2">
      <c r="A49" t="s">
        <v>12</v>
      </c>
      <c r="B49" t="s">
        <v>8</v>
      </c>
      <c r="C49" t="s">
        <v>5</v>
      </c>
      <c r="D49">
        <v>8</v>
      </c>
      <c r="E49">
        <v>4</v>
      </c>
      <c r="F49">
        <v>2</v>
      </c>
      <c r="G49">
        <v>119.5</v>
      </c>
      <c r="H49">
        <v>190.3</v>
      </c>
    </row>
    <row r="50" spans="1:8" x14ac:dyDescent="0.2">
      <c r="A50" t="s">
        <v>12</v>
      </c>
      <c r="B50" t="s">
        <v>8</v>
      </c>
      <c r="C50" t="s">
        <v>6</v>
      </c>
      <c r="D50">
        <v>1</v>
      </c>
      <c r="E50">
        <v>1</v>
      </c>
      <c r="F50">
        <v>1</v>
      </c>
      <c r="G50">
        <v>92.4</v>
      </c>
      <c r="H50">
        <v>176.8</v>
      </c>
    </row>
    <row r="51" spans="1:8" x14ac:dyDescent="0.2">
      <c r="A51" t="s">
        <v>12</v>
      </c>
      <c r="B51" t="s">
        <v>8</v>
      </c>
      <c r="C51" t="s">
        <v>6</v>
      </c>
      <c r="D51">
        <v>2</v>
      </c>
      <c r="E51">
        <v>1</v>
      </c>
      <c r="F51">
        <v>2</v>
      </c>
      <c r="G51">
        <v>102.1</v>
      </c>
      <c r="H51">
        <v>208.9</v>
      </c>
    </row>
    <row r="52" spans="1:8" x14ac:dyDescent="0.2">
      <c r="A52" t="s">
        <v>12</v>
      </c>
      <c r="B52" t="s">
        <v>8</v>
      </c>
      <c r="C52" t="s">
        <v>6</v>
      </c>
      <c r="D52">
        <v>3</v>
      </c>
      <c r="E52">
        <v>2</v>
      </c>
      <c r="F52">
        <v>1</v>
      </c>
      <c r="G52">
        <v>66</v>
      </c>
      <c r="H52">
        <v>166.8</v>
      </c>
    </row>
    <row r="53" spans="1:8" x14ac:dyDescent="0.2">
      <c r="A53" t="s">
        <v>12</v>
      </c>
      <c r="B53" t="s">
        <v>8</v>
      </c>
      <c r="C53" t="s">
        <v>6</v>
      </c>
      <c r="D53">
        <v>4</v>
      </c>
      <c r="E53">
        <v>2</v>
      </c>
      <c r="F53">
        <v>2</v>
      </c>
      <c r="G53">
        <v>112.5</v>
      </c>
      <c r="H53">
        <v>249.6</v>
      </c>
    </row>
    <row r="54" spans="1:8" x14ac:dyDescent="0.2">
      <c r="A54" t="s">
        <v>12</v>
      </c>
      <c r="B54" t="s">
        <v>8</v>
      </c>
      <c r="C54" t="s">
        <v>6</v>
      </c>
      <c r="D54">
        <v>5</v>
      </c>
      <c r="E54">
        <v>3</v>
      </c>
      <c r="F54">
        <v>1</v>
      </c>
      <c r="G54">
        <v>81.599999999999994</v>
      </c>
      <c r="H54">
        <v>211.1</v>
      </c>
    </row>
    <row r="55" spans="1:8" x14ac:dyDescent="0.2">
      <c r="A55" t="s">
        <v>12</v>
      </c>
      <c r="B55" t="s">
        <v>8</v>
      </c>
      <c r="C55" t="s">
        <v>6</v>
      </c>
      <c r="D55">
        <v>6</v>
      </c>
      <c r="E55">
        <v>3</v>
      </c>
      <c r="F55">
        <v>2</v>
      </c>
      <c r="G55">
        <v>113.2</v>
      </c>
      <c r="H55">
        <v>129.4</v>
      </c>
    </row>
    <row r="56" spans="1:8" x14ac:dyDescent="0.2">
      <c r="A56" t="s">
        <v>12</v>
      </c>
      <c r="B56" t="s">
        <v>8</v>
      </c>
      <c r="C56" t="s">
        <v>6</v>
      </c>
      <c r="D56">
        <v>7</v>
      </c>
      <c r="E56">
        <v>4</v>
      </c>
      <c r="F56">
        <v>1</v>
      </c>
      <c r="G56">
        <v>107.6</v>
      </c>
      <c r="H56">
        <v>197.3</v>
      </c>
    </row>
    <row r="57" spans="1:8" x14ac:dyDescent="0.2">
      <c r="A57" t="s">
        <v>12</v>
      </c>
      <c r="B57" t="s">
        <v>8</v>
      </c>
      <c r="C57" t="s">
        <v>6</v>
      </c>
      <c r="D57">
        <v>8</v>
      </c>
      <c r="E57">
        <v>4</v>
      </c>
      <c r="F57">
        <v>2</v>
      </c>
      <c r="G57">
        <v>119.2</v>
      </c>
      <c r="H57">
        <v>117.4</v>
      </c>
    </row>
    <row r="58" spans="1:8" x14ac:dyDescent="0.2">
      <c r="A58" t="s">
        <v>12</v>
      </c>
      <c r="B58" t="s">
        <v>8</v>
      </c>
      <c r="C58" t="s">
        <v>7</v>
      </c>
      <c r="D58">
        <v>1</v>
      </c>
      <c r="E58">
        <v>1</v>
      </c>
      <c r="F58">
        <v>1</v>
      </c>
      <c r="G58">
        <v>92.4</v>
      </c>
      <c r="H58">
        <v>227.8</v>
      </c>
    </row>
    <row r="59" spans="1:8" x14ac:dyDescent="0.2">
      <c r="A59" t="s">
        <v>12</v>
      </c>
      <c r="B59" t="s">
        <v>8</v>
      </c>
      <c r="C59" t="s">
        <v>7</v>
      </c>
      <c r="D59">
        <v>2</v>
      </c>
      <c r="E59">
        <v>1</v>
      </c>
      <c r="F59">
        <v>2</v>
      </c>
      <c r="G59">
        <v>101.9</v>
      </c>
      <c r="H59">
        <v>156</v>
      </c>
    </row>
    <row r="60" spans="1:8" x14ac:dyDescent="0.2">
      <c r="A60" t="s">
        <v>12</v>
      </c>
      <c r="B60" t="s">
        <v>8</v>
      </c>
      <c r="C60" t="s">
        <v>7</v>
      </c>
      <c r="D60">
        <v>3</v>
      </c>
      <c r="E60">
        <v>2</v>
      </c>
      <c r="F60">
        <v>1</v>
      </c>
      <c r="G60">
        <v>67.099999999999994</v>
      </c>
      <c r="H60">
        <v>182</v>
      </c>
    </row>
    <row r="61" spans="1:8" x14ac:dyDescent="0.2">
      <c r="A61" t="s">
        <v>12</v>
      </c>
      <c r="B61" t="s">
        <v>8</v>
      </c>
      <c r="C61" t="s">
        <v>7</v>
      </c>
      <c r="D61">
        <v>4</v>
      </c>
      <c r="E61">
        <v>2</v>
      </c>
      <c r="F61">
        <v>2</v>
      </c>
      <c r="G61">
        <v>111.9</v>
      </c>
      <c r="H61">
        <v>278.8</v>
      </c>
    </row>
    <row r="62" spans="1:8" x14ac:dyDescent="0.2">
      <c r="A62" t="s">
        <v>12</v>
      </c>
      <c r="B62" t="s">
        <v>8</v>
      </c>
      <c r="C62" t="s">
        <v>7</v>
      </c>
      <c r="D62">
        <v>5</v>
      </c>
      <c r="E62">
        <v>3</v>
      </c>
      <c r="F62">
        <v>1</v>
      </c>
      <c r="G62">
        <v>79.599999999999994</v>
      </c>
      <c r="H62">
        <v>244.3</v>
      </c>
    </row>
    <row r="63" spans="1:8" x14ac:dyDescent="0.2">
      <c r="A63" t="s">
        <v>12</v>
      </c>
      <c r="B63" t="s">
        <v>8</v>
      </c>
      <c r="C63" t="s">
        <v>7</v>
      </c>
      <c r="D63">
        <v>6</v>
      </c>
      <c r="E63">
        <v>3</v>
      </c>
      <c r="F63">
        <v>2</v>
      </c>
      <c r="G63">
        <v>112.9</v>
      </c>
      <c r="H63">
        <v>253.4</v>
      </c>
    </row>
    <row r="64" spans="1:8" x14ac:dyDescent="0.2">
      <c r="A64" t="s">
        <v>12</v>
      </c>
      <c r="B64" t="s">
        <v>8</v>
      </c>
      <c r="C64" t="s">
        <v>7</v>
      </c>
      <c r="D64">
        <v>7</v>
      </c>
      <c r="E64">
        <v>4</v>
      </c>
      <c r="F64">
        <v>1</v>
      </c>
      <c r="G64">
        <v>111.4</v>
      </c>
      <c r="H64">
        <v>219.4</v>
      </c>
    </row>
    <row r="65" spans="1:8" x14ac:dyDescent="0.2">
      <c r="A65" t="s">
        <v>12</v>
      </c>
      <c r="B65" t="s">
        <v>8</v>
      </c>
      <c r="C65" t="s">
        <v>7</v>
      </c>
      <c r="D65">
        <v>8</v>
      </c>
      <c r="E65">
        <v>4</v>
      </c>
      <c r="F65">
        <v>2</v>
      </c>
      <c r="G65">
        <v>120.3</v>
      </c>
      <c r="H65">
        <v>206.6</v>
      </c>
    </row>
    <row r="66" spans="1:8" x14ac:dyDescent="0.2">
      <c r="A66" t="s">
        <v>12</v>
      </c>
      <c r="B66" t="s">
        <v>9</v>
      </c>
      <c r="C66" t="s">
        <v>4</v>
      </c>
      <c r="D66">
        <v>1</v>
      </c>
      <c r="E66">
        <v>1</v>
      </c>
      <c r="F66">
        <v>1</v>
      </c>
      <c r="G66">
        <v>101.7</v>
      </c>
      <c r="H66">
        <v>141.9</v>
      </c>
    </row>
    <row r="67" spans="1:8" x14ac:dyDescent="0.2">
      <c r="A67" t="s">
        <v>12</v>
      </c>
      <c r="B67" t="s">
        <v>9</v>
      </c>
      <c r="C67" t="s">
        <v>4</v>
      </c>
      <c r="D67">
        <v>2</v>
      </c>
      <c r="E67">
        <v>1</v>
      </c>
      <c r="F67">
        <v>2</v>
      </c>
      <c r="G67">
        <v>138</v>
      </c>
      <c r="H67">
        <v>181</v>
      </c>
    </row>
    <row r="68" spans="1:8" x14ac:dyDescent="0.2">
      <c r="A68" t="s">
        <v>12</v>
      </c>
      <c r="B68" t="s">
        <v>9</v>
      </c>
      <c r="C68" t="s">
        <v>4</v>
      </c>
      <c r="D68">
        <v>3</v>
      </c>
      <c r="E68">
        <v>2</v>
      </c>
      <c r="F68">
        <v>1</v>
      </c>
      <c r="G68">
        <v>112.9</v>
      </c>
      <c r="H68">
        <v>75.900000000000006</v>
      </c>
    </row>
    <row r="69" spans="1:8" x14ac:dyDescent="0.2">
      <c r="A69" t="s">
        <v>12</v>
      </c>
      <c r="B69" t="s">
        <v>9</v>
      </c>
      <c r="C69" t="s">
        <v>4</v>
      </c>
      <c r="D69">
        <v>4</v>
      </c>
      <c r="E69">
        <v>2</v>
      </c>
      <c r="F69">
        <v>2</v>
      </c>
      <c r="G69">
        <v>127.7</v>
      </c>
      <c r="H69">
        <v>215</v>
      </c>
    </row>
    <row r="70" spans="1:8" x14ac:dyDescent="0.2">
      <c r="A70" t="s">
        <v>12</v>
      </c>
      <c r="B70" t="s">
        <v>9</v>
      </c>
      <c r="C70" t="s">
        <v>4</v>
      </c>
      <c r="D70">
        <v>5</v>
      </c>
      <c r="E70">
        <v>3</v>
      </c>
      <c r="F70">
        <v>1</v>
      </c>
      <c r="G70">
        <v>117.9</v>
      </c>
      <c r="H70">
        <v>197.5</v>
      </c>
    </row>
    <row r="71" spans="1:8" x14ac:dyDescent="0.2">
      <c r="A71" t="s">
        <v>12</v>
      </c>
      <c r="B71" t="s">
        <v>9</v>
      </c>
      <c r="C71" t="s">
        <v>4</v>
      </c>
      <c r="D71">
        <v>6</v>
      </c>
      <c r="E71">
        <v>3</v>
      </c>
      <c r="F71">
        <v>2</v>
      </c>
      <c r="G71">
        <v>136.9</v>
      </c>
      <c r="H71">
        <v>204.2</v>
      </c>
    </row>
    <row r="72" spans="1:8" x14ac:dyDescent="0.2">
      <c r="A72" t="s">
        <v>12</v>
      </c>
      <c r="B72" t="s">
        <v>9</v>
      </c>
      <c r="C72" t="s">
        <v>4</v>
      </c>
      <c r="D72">
        <v>7</v>
      </c>
      <c r="E72">
        <v>4</v>
      </c>
      <c r="F72">
        <v>1</v>
      </c>
      <c r="G72">
        <v>101.9</v>
      </c>
      <c r="H72">
        <v>172</v>
      </c>
    </row>
    <row r="73" spans="1:8" x14ac:dyDescent="0.2">
      <c r="A73" t="s">
        <v>12</v>
      </c>
      <c r="B73" t="s">
        <v>9</v>
      </c>
      <c r="C73" t="s">
        <v>4</v>
      </c>
      <c r="D73">
        <v>8</v>
      </c>
      <c r="E73">
        <v>4</v>
      </c>
      <c r="F73">
        <v>2</v>
      </c>
      <c r="G73">
        <v>151.1</v>
      </c>
      <c r="H73">
        <v>298.7</v>
      </c>
    </row>
    <row r="74" spans="1:8" x14ac:dyDescent="0.2">
      <c r="A74" t="s">
        <v>12</v>
      </c>
      <c r="B74" t="s">
        <v>9</v>
      </c>
      <c r="C74" t="s">
        <v>5</v>
      </c>
      <c r="D74">
        <v>1</v>
      </c>
      <c r="E74">
        <v>1</v>
      </c>
      <c r="F74">
        <v>1</v>
      </c>
      <c r="G74">
        <v>108.3</v>
      </c>
      <c r="H74">
        <v>15.7</v>
      </c>
    </row>
    <row r="75" spans="1:8" x14ac:dyDescent="0.2">
      <c r="A75" t="s">
        <v>12</v>
      </c>
      <c r="B75" t="s">
        <v>9</v>
      </c>
      <c r="C75" t="s">
        <v>5</v>
      </c>
      <c r="D75">
        <v>2</v>
      </c>
      <c r="E75">
        <v>1</v>
      </c>
      <c r="F75">
        <v>2</v>
      </c>
      <c r="G75">
        <v>128.69999999999999</v>
      </c>
      <c r="H75">
        <v>262.5</v>
      </c>
    </row>
    <row r="76" spans="1:8" x14ac:dyDescent="0.2">
      <c r="A76" t="s">
        <v>12</v>
      </c>
      <c r="B76" t="s">
        <v>9</v>
      </c>
      <c r="C76" t="s">
        <v>5</v>
      </c>
      <c r="D76">
        <v>3</v>
      </c>
      <c r="E76">
        <v>2</v>
      </c>
      <c r="F76">
        <v>1</v>
      </c>
      <c r="G76">
        <v>112.9</v>
      </c>
      <c r="H76">
        <v>252.9</v>
      </c>
    </row>
    <row r="77" spans="1:8" x14ac:dyDescent="0.2">
      <c r="A77" t="s">
        <v>12</v>
      </c>
      <c r="B77" t="s">
        <v>9</v>
      </c>
      <c r="C77" t="s">
        <v>5</v>
      </c>
      <c r="D77">
        <v>4</v>
      </c>
      <c r="E77">
        <v>2</v>
      </c>
      <c r="F77">
        <v>2</v>
      </c>
      <c r="G77">
        <v>115.2</v>
      </c>
      <c r="H77">
        <v>257.39999999999998</v>
      </c>
    </row>
    <row r="78" spans="1:8" x14ac:dyDescent="0.2">
      <c r="A78" t="s">
        <v>12</v>
      </c>
      <c r="B78" t="s">
        <v>9</v>
      </c>
      <c r="C78" t="s">
        <v>5</v>
      </c>
      <c r="D78">
        <v>5</v>
      </c>
      <c r="E78">
        <v>3</v>
      </c>
      <c r="F78">
        <v>1</v>
      </c>
      <c r="G78">
        <v>106.1</v>
      </c>
      <c r="H78">
        <v>264.5</v>
      </c>
    </row>
    <row r="79" spans="1:8" x14ac:dyDescent="0.2">
      <c r="A79" t="s">
        <v>12</v>
      </c>
      <c r="B79" t="s">
        <v>9</v>
      </c>
      <c r="C79" t="s">
        <v>5</v>
      </c>
      <c r="D79">
        <v>6</v>
      </c>
      <c r="E79">
        <v>3</v>
      </c>
      <c r="F79">
        <v>2</v>
      </c>
      <c r="G79">
        <v>132.9</v>
      </c>
      <c r="H79">
        <v>259.60000000000002</v>
      </c>
    </row>
    <row r="80" spans="1:8" x14ac:dyDescent="0.2">
      <c r="A80" t="s">
        <v>12</v>
      </c>
      <c r="B80" t="s">
        <v>9</v>
      </c>
      <c r="C80" t="s">
        <v>5</v>
      </c>
      <c r="D80">
        <v>7</v>
      </c>
      <c r="E80">
        <v>4</v>
      </c>
      <c r="F80">
        <v>1</v>
      </c>
      <c r="G80">
        <v>102.3</v>
      </c>
      <c r="H80">
        <v>103.6</v>
      </c>
    </row>
    <row r="81" spans="1:8" x14ac:dyDescent="0.2">
      <c r="A81" t="s">
        <v>12</v>
      </c>
      <c r="B81" t="s">
        <v>9</v>
      </c>
      <c r="C81" t="s">
        <v>5</v>
      </c>
      <c r="D81">
        <v>8</v>
      </c>
      <c r="E81">
        <v>4</v>
      </c>
      <c r="F81">
        <v>2</v>
      </c>
      <c r="G81">
        <v>139.4</v>
      </c>
      <c r="H81">
        <v>294.39999999999998</v>
      </c>
    </row>
    <row r="82" spans="1:8" x14ac:dyDescent="0.2">
      <c r="A82" t="s">
        <v>12</v>
      </c>
      <c r="B82" t="s">
        <v>9</v>
      </c>
      <c r="C82" t="s">
        <v>6</v>
      </c>
      <c r="D82">
        <v>1</v>
      </c>
      <c r="E82">
        <v>1</v>
      </c>
      <c r="F82">
        <v>1</v>
      </c>
      <c r="G82">
        <v>105.1</v>
      </c>
      <c r="H82">
        <v>195</v>
      </c>
    </row>
    <row r="83" spans="1:8" x14ac:dyDescent="0.2">
      <c r="A83" t="s">
        <v>12</v>
      </c>
      <c r="B83" t="s">
        <v>9</v>
      </c>
      <c r="C83" t="s">
        <v>6</v>
      </c>
      <c r="D83">
        <v>2</v>
      </c>
      <c r="E83">
        <v>1</v>
      </c>
      <c r="F83">
        <v>2</v>
      </c>
      <c r="G83">
        <v>127.7</v>
      </c>
      <c r="H83">
        <v>230.5</v>
      </c>
    </row>
    <row r="84" spans="1:8" x14ac:dyDescent="0.2">
      <c r="A84" t="s">
        <v>12</v>
      </c>
      <c r="B84" t="s">
        <v>9</v>
      </c>
      <c r="C84" t="s">
        <v>6</v>
      </c>
      <c r="D84">
        <v>3</v>
      </c>
      <c r="E84">
        <v>2</v>
      </c>
      <c r="F84">
        <v>1</v>
      </c>
      <c r="G84">
        <v>113.1</v>
      </c>
      <c r="H84">
        <v>217.5</v>
      </c>
    </row>
    <row r="85" spans="1:8" x14ac:dyDescent="0.2">
      <c r="A85" t="s">
        <v>12</v>
      </c>
      <c r="B85" t="s">
        <v>9</v>
      </c>
      <c r="C85" t="s">
        <v>6</v>
      </c>
      <c r="D85">
        <v>4</v>
      </c>
      <c r="E85">
        <v>2</v>
      </c>
      <c r="F85">
        <v>2</v>
      </c>
      <c r="G85">
        <v>108.3</v>
      </c>
      <c r="H85">
        <v>132.4</v>
      </c>
    </row>
    <row r="86" spans="1:8" x14ac:dyDescent="0.2">
      <c r="A86" t="s">
        <v>12</v>
      </c>
      <c r="B86" t="s">
        <v>9</v>
      </c>
      <c r="C86" t="s">
        <v>6</v>
      </c>
      <c r="D86">
        <v>5</v>
      </c>
      <c r="E86">
        <v>3</v>
      </c>
      <c r="F86">
        <v>1</v>
      </c>
      <c r="G86">
        <v>97.6</v>
      </c>
      <c r="H86">
        <v>291.89999999999998</v>
      </c>
    </row>
    <row r="87" spans="1:8" x14ac:dyDescent="0.2">
      <c r="A87" t="s">
        <v>12</v>
      </c>
      <c r="B87" t="s">
        <v>9</v>
      </c>
      <c r="C87" t="s">
        <v>6</v>
      </c>
      <c r="D87">
        <v>6</v>
      </c>
      <c r="E87">
        <v>3</v>
      </c>
      <c r="F87">
        <v>2</v>
      </c>
      <c r="G87">
        <v>134.6</v>
      </c>
      <c r="H87">
        <v>234.6</v>
      </c>
    </row>
    <row r="88" spans="1:8" x14ac:dyDescent="0.2">
      <c r="A88" t="s">
        <v>12</v>
      </c>
      <c r="B88" t="s">
        <v>9</v>
      </c>
      <c r="C88" t="s">
        <v>6</v>
      </c>
      <c r="D88">
        <v>7</v>
      </c>
      <c r="E88">
        <v>4</v>
      </c>
      <c r="F88">
        <v>1</v>
      </c>
      <c r="G88">
        <v>99.9</v>
      </c>
      <c r="H88">
        <v>244.9</v>
      </c>
    </row>
    <row r="89" spans="1:8" x14ac:dyDescent="0.2">
      <c r="A89" t="s">
        <v>12</v>
      </c>
      <c r="B89" t="s">
        <v>9</v>
      </c>
      <c r="C89" t="s">
        <v>6</v>
      </c>
      <c r="D89">
        <v>8</v>
      </c>
      <c r="E89">
        <v>4</v>
      </c>
      <c r="F89">
        <v>2</v>
      </c>
      <c r="G89">
        <v>142.9</v>
      </c>
      <c r="H89">
        <v>250.1</v>
      </c>
    </row>
    <row r="90" spans="1:8" x14ac:dyDescent="0.2">
      <c r="A90" t="s">
        <v>12</v>
      </c>
      <c r="B90" t="s">
        <v>9</v>
      </c>
      <c r="C90" t="s">
        <v>7</v>
      </c>
      <c r="D90">
        <v>1</v>
      </c>
      <c r="E90">
        <v>1</v>
      </c>
      <c r="F90">
        <v>1</v>
      </c>
      <c r="G90">
        <v>105.8</v>
      </c>
      <c r="H90">
        <v>163.9</v>
      </c>
    </row>
    <row r="91" spans="1:8" x14ac:dyDescent="0.2">
      <c r="A91" t="s">
        <v>12</v>
      </c>
      <c r="B91" t="s">
        <v>9</v>
      </c>
      <c r="C91" t="s">
        <v>7</v>
      </c>
      <c r="D91">
        <v>2</v>
      </c>
      <c r="E91">
        <v>1</v>
      </c>
      <c r="F91">
        <v>2</v>
      </c>
      <c r="G91">
        <v>132.30000000000001</v>
      </c>
      <c r="H91">
        <v>147.6</v>
      </c>
    </row>
    <row r="92" spans="1:8" x14ac:dyDescent="0.2">
      <c r="A92" t="s">
        <v>12</v>
      </c>
      <c r="B92" t="s">
        <v>9</v>
      </c>
      <c r="C92" t="s">
        <v>7</v>
      </c>
      <c r="D92">
        <v>3</v>
      </c>
      <c r="E92">
        <v>2</v>
      </c>
      <c r="F92">
        <v>1</v>
      </c>
      <c r="G92">
        <v>109</v>
      </c>
      <c r="H92">
        <v>260.7</v>
      </c>
    </row>
    <row r="93" spans="1:8" x14ac:dyDescent="0.2">
      <c r="A93" t="s">
        <v>12</v>
      </c>
      <c r="B93" t="s">
        <v>9</v>
      </c>
      <c r="C93" t="s">
        <v>7</v>
      </c>
      <c r="D93">
        <v>4</v>
      </c>
      <c r="E93">
        <v>2</v>
      </c>
      <c r="F93">
        <v>2</v>
      </c>
      <c r="G93">
        <v>117.1</v>
      </c>
      <c r="H93">
        <v>201.7</v>
      </c>
    </row>
    <row r="94" spans="1:8" x14ac:dyDescent="0.2">
      <c r="A94" t="s">
        <v>12</v>
      </c>
      <c r="B94" t="s">
        <v>9</v>
      </c>
      <c r="C94" t="s">
        <v>7</v>
      </c>
      <c r="D94">
        <v>5</v>
      </c>
      <c r="E94">
        <v>3</v>
      </c>
      <c r="F94">
        <v>1</v>
      </c>
      <c r="G94">
        <v>105.1</v>
      </c>
      <c r="H94">
        <v>246.7</v>
      </c>
    </row>
    <row r="95" spans="1:8" x14ac:dyDescent="0.2">
      <c r="A95" t="s">
        <v>12</v>
      </c>
      <c r="B95" t="s">
        <v>9</v>
      </c>
      <c r="C95" t="s">
        <v>7</v>
      </c>
      <c r="D95">
        <v>6</v>
      </c>
      <c r="E95">
        <v>3</v>
      </c>
      <c r="F95">
        <v>2</v>
      </c>
      <c r="G95">
        <v>135.6</v>
      </c>
      <c r="H95">
        <v>164.1</v>
      </c>
    </row>
    <row r="96" spans="1:8" x14ac:dyDescent="0.2">
      <c r="A96" t="s">
        <v>12</v>
      </c>
      <c r="B96" t="s">
        <v>10</v>
      </c>
      <c r="C96" t="s">
        <v>4</v>
      </c>
      <c r="D96">
        <v>1</v>
      </c>
      <c r="E96">
        <v>1</v>
      </c>
      <c r="F96">
        <v>1</v>
      </c>
      <c r="G96">
        <v>108.8</v>
      </c>
      <c r="H96">
        <v>181</v>
      </c>
    </row>
    <row r="97" spans="1:8" x14ac:dyDescent="0.2">
      <c r="A97" t="s">
        <v>12</v>
      </c>
      <c r="B97" t="s">
        <v>10</v>
      </c>
      <c r="C97" t="s">
        <v>4</v>
      </c>
      <c r="D97">
        <v>2</v>
      </c>
      <c r="E97">
        <v>2</v>
      </c>
      <c r="F97">
        <v>1</v>
      </c>
      <c r="G97">
        <v>121.9</v>
      </c>
      <c r="H97">
        <v>228.9</v>
      </c>
    </row>
    <row r="98" spans="1:8" x14ac:dyDescent="0.2">
      <c r="A98" t="s">
        <v>12</v>
      </c>
      <c r="B98" t="s">
        <v>10</v>
      </c>
      <c r="C98" t="s">
        <v>4</v>
      </c>
      <c r="D98">
        <v>3</v>
      </c>
      <c r="E98">
        <v>3</v>
      </c>
      <c r="F98">
        <v>1</v>
      </c>
      <c r="G98">
        <v>103.2</v>
      </c>
      <c r="H98">
        <v>170.5</v>
      </c>
    </row>
    <row r="99" spans="1:8" x14ac:dyDescent="0.2">
      <c r="A99" t="s">
        <v>12</v>
      </c>
      <c r="B99" t="s">
        <v>10</v>
      </c>
      <c r="C99" t="s">
        <v>4</v>
      </c>
      <c r="D99">
        <v>4</v>
      </c>
      <c r="E99">
        <v>3</v>
      </c>
      <c r="F99">
        <v>2</v>
      </c>
      <c r="G99">
        <v>150.4</v>
      </c>
      <c r="H99">
        <v>232.9</v>
      </c>
    </row>
    <row r="100" spans="1:8" x14ac:dyDescent="0.2">
      <c r="A100" t="s">
        <v>12</v>
      </c>
      <c r="B100" t="s">
        <v>10</v>
      </c>
      <c r="C100" t="s">
        <v>4</v>
      </c>
      <c r="D100">
        <v>5</v>
      </c>
      <c r="E100">
        <v>4</v>
      </c>
      <c r="F100">
        <v>1</v>
      </c>
      <c r="G100">
        <v>98.8</v>
      </c>
      <c r="H100">
        <v>92.7</v>
      </c>
    </row>
    <row r="101" spans="1:8" x14ac:dyDescent="0.2">
      <c r="A101" t="s">
        <v>12</v>
      </c>
      <c r="B101" t="s">
        <v>10</v>
      </c>
      <c r="C101" t="s">
        <v>4</v>
      </c>
      <c r="D101">
        <v>6</v>
      </c>
      <c r="E101">
        <v>4</v>
      </c>
      <c r="F101">
        <v>2</v>
      </c>
      <c r="G101">
        <v>126.5</v>
      </c>
      <c r="H101">
        <v>185</v>
      </c>
    </row>
    <row r="102" spans="1:8" x14ac:dyDescent="0.2">
      <c r="A102" t="s">
        <v>12</v>
      </c>
      <c r="B102" t="s">
        <v>10</v>
      </c>
      <c r="C102" t="s">
        <v>5</v>
      </c>
      <c r="D102">
        <v>1</v>
      </c>
      <c r="E102">
        <v>1</v>
      </c>
      <c r="F102">
        <v>1</v>
      </c>
      <c r="G102">
        <v>106.9</v>
      </c>
      <c r="H102">
        <v>233.2</v>
      </c>
    </row>
    <row r="103" spans="1:8" x14ac:dyDescent="0.2">
      <c r="A103" t="s">
        <v>12</v>
      </c>
      <c r="B103" t="s">
        <v>10</v>
      </c>
      <c r="C103" t="s">
        <v>5</v>
      </c>
      <c r="D103">
        <v>2</v>
      </c>
      <c r="E103">
        <v>2</v>
      </c>
      <c r="F103">
        <v>1</v>
      </c>
      <c r="G103">
        <v>123</v>
      </c>
      <c r="H103">
        <v>164.3</v>
      </c>
    </row>
    <row r="104" spans="1:8" x14ac:dyDescent="0.2">
      <c r="A104" t="s">
        <v>12</v>
      </c>
      <c r="B104" t="s">
        <v>10</v>
      </c>
      <c r="C104" t="s">
        <v>5</v>
      </c>
      <c r="D104">
        <v>3</v>
      </c>
      <c r="E104">
        <v>3</v>
      </c>
      <c r="F104">
        <v>1</v>
      </c>
      <c r="G104">
        <v>96.5</v>
      </c>
      <c r="H104">
        <v>199.5</v>
      </c>
    </row>
    <row r="105" spans="1:8" x14ac:dyDescent="0.2">
      <c r="A105" t="s">
        <v>12</v>
      </c>
      <c r="B105" t="s">
        <v>10</v>
      </c>
      <c r="C105" t="s">
        <v>5</v>
      </c>
      <c r="D105">
        <v>4</v>
      </c>
      <c r="E105">
        <v>3</v>
      </c>
      <c r="F105">
        <v>2</v>
      </c>
      <c r="G105">
        <v>145.19999999999999</v>
      </c>
      <c r="H105">
        <v>245.3</v>
      </c>
    </row>
    <row r="106" spans="1:8" x14ac:dyDescent="0.2">
      <c r="A106" t="s">
        <v>12</v>
      </c>
      <c r="B106" t="s">
        <v>10</v>
      </c>
      <c r="C106" t="s">
        <v>5</v>
      </c>
      <c r="D106">
        <v>5</v>
      </c>
      <c r="E106">
        <v>4</v>
      </c>
      <c r="F106">
        <v>1</v>
      </c>
      <c r="G106">
        <v>95.5</v>
      </c>
      <c r="H106">
        <v>224.8</v>
      </c>
    </row>
    <row r="107" spans="1:8" x14ac:dyDescent="0.2">
      <c r="A107" t="s">
        <v>12</v>
      </c>
      <c r="B107" t="s">
        <v>10</v>
      </c>
      <c r="C107" t="s">
        <v>5</v>
      </c>
      <c r="D107">
        <v>6</v>
      </c>
      <c r="E107">
        <v>4</v>
      </c>
      <c r="F107">
        <v>2</v>
      </c>
      <c r="G107">
        <v>125.4</v>
      </c>
      <c r="H107">
        <v>218.4</v>
      </c>
    </row>
    <row r="108" spans="1:8" x14ac:dyDescent="0.2">
      <c r="A108" t="s">
        <v>12</v>
      </c>
      <c r="B108" t="s">
        <v>10</v>
      </c>
      <c r="C108" t="s">
        <v>6</v>
      </c>
      <c r="D108">
        <v>1</v>
      </c>
      <c r="E108">
        <v>1</v>
      </c>
      <c r="F108">
        <v>1</v>
      </c>
      <c r="G108">
        <v>108.3</v>
      </c>
      <c r="H108">
        <v>284.8</v>
      </c>
    </row>
    <row r="109" spans="1:8" x14ac:dyDescent="0.2">
      <c r="A109" t="s">
        <v>12</v>
      </c>
      <c r="B109" t="s">
        <v>10</v>
      </c>
      <c r="C109" t="s">
        <v>6</v>
      </c>
      <c r="D109">
        <v>2</v>
      </c>
      <c r="E109">
        <v>2</v>
      </c>
      <c r="F109">
        <v>1</v>
      </c>
      <c r="G109">
        <v>122</v>
      </c>
      <c r="H109">
        <v>228.2</v>
      </c>
    </row>
    <row r="110" spans="1:8" x14ac:dyDescent="0.2">
      <c r="A110" t="s">
        <v>12</v>
      </c>
      <c r="B110" t="s">
        <v>10</v>
      </c>
      <c r="C110" t="s">
        <v>6</v>
      </c>
      <c r="D110">
        <v>3</v>
      </c>
      <c r="E110">
        <v>3</v>
      </c>
      <c r="F110">
        <v>1</v>
      </c>
      <c r="G110">
        <v>97.9</v>
      </c>
      <c r="H110">
        <v>280.8</v>
      </c>
    </row>
    <row r="111" spans="1:8" x14ac:dyDescent="0.2">
      <c r="A111" t="s">
        <v>12</v>
      </c>
      <c r="B111" t="s">
        <v>10</v>
      </c>
      <c r="C111" t="s">
        <v>6</v>
      </c>
      <c r="D111">
        <v>4</v>
      </c>
      <c r="E111">
        <v>3</v>
      </c>
      <c r="F111">
        <v>2</v>
      </c>
      <c r="G111">
        <v>132.9</v>
      </c>
      <c r="H111">
        <v>341.4</v>
      </c>
    </row>
    <row r="112" spans="1:8" x14ac:dyDescent="0.2">
      <c r="A112" t="s">
        <v>12</v>
      </c>
      <c r="B112" t="s">
        <v>10</v>
      </c>
      <c r="C112" t="s">
        <v>6</v>
      </c>
      <c r="D112">
        <v>5</v>
      </c>
      <c r="E112">
        <v>4</v>
      </c>
      <c r="F112">
        <v>1</v>
      </c>
      <c r="G112">
        <v>96.7</v>
      </c>
      <c r="H112">
        <v>266.60000000000002</v>
      </c>
    </row>
    <row r="113" spans="1:8" x14ac:dyDescent="0.2">
      <c r="A113" t="s">
        <v>12</v>
      </c>
      <c r="B113" t="s">
        <v>10</v>
      </c>
      <c r="C113" t="s">
        <v>6</v>
      </c>
      <c r="D113">
        <v>6</v>
      </c>
      <c r="E113">
        <v>4</v>
      </c>
      <c r="F113">
        <v>2</v>
      </c>
      <c r="G113">
        <v>118.9</v>
      </c>
      <c r="H113">
        <v>100.3</v>
      </c>
    </row>
    <row r="114" spans="1:8" x14ac:dyDescent="0.2">
      <c r="A114" t="s">
        <v>12</v>
      </c>
      <c r="B114" t="s">
        <v>10</v>
      </c>
      <c r="C114" t="s">
        <v>7</v>
      </c>
      <c r="D114">
        <v>1</v>
      </c>
      <c r="E114">
        <v>1</v>
      </c>
      <c r="F114">
        <v>1</v>
      </c>
      <c r="G114">
        <v>107.3</v>
      </c>
      <c r="H114">
        <v>181</v>
      </c>
    </row>
    <row r="115" spans="1:8" x14ac:dyDescent="0.2">
      <c r="A115" t="s">
        <v>12</v>
      </c>
      <c r="B115" t="s">
        <v>10</v>
      </c>
      <c r="C115" t="s">
        <v>7</v>
      </c>
      <c r="D115">
        <v>2</v>
      </c>
      <c r="E115">
        <v>2</v>
      </c>
      <c r="F115">
        <v>1</v>
      </c>
      <c r="G115">
        <v>122.7</v>
      </c>
      <c r="H115">
        <v>246.9</v>
      </c>
    </row>
    <row r="116" spans="1:8" x14ac:dyDescent="0.2">
      <c r="A116" t="s">
        <v>12</v>
      </c>
      <c r="B116" t="s">
        <v>10</v>
      </c>
      <c r="C116" t="s">
        <v>7</v>
      </c>
      <c r="D116">
        <v>3</v>
      </c>
      <c r="E116">
        <v>3</v>
      </c>
      <c r="F116">
        <v>1</v>
      </c>
      <c r="G116">
        <v>95.6</v>
      </c>
      <c r="H116">
        <v>219.8</v>
      </c>
    </row>
    <row r="117" spans="1:8" x14ac:dyDescent="0.2">
      <c r="A117" t="s">
        <v>12</v>
      </c>
      <c r="B117" t="s">
        <v>10</v>
      </c>
      <c r="C117" t="s">
        <v>7</v>
      </c>
      <c r="D117">
        <v>4</v>
      </c>
      <c r="E117">
        <v>3</v>
      </c>
      <c r="F117">
        <v>2</v>
      </c>
      <c r="G117">
        <v>120</v>
      </c>
      <c r="H117">
        <v>269.89999999999998</v>
      </c>
    </row>
    <row r="118" spans="1:8" x14ac:dyDescent="0.2">
      <c r="A118" t="s">
        <v>12</v>
      </c>
      <c r="B118" t="s">
        <v>10</v>
      </c>
      <c r="C118" t="s">
        <v>7</v>
      </c>
      <c r="D118">
        <v>5</v>
      </c>
      <c r="E118">
        <v>4</v>
      </c>
      <c r="F118">
        <v>1</v>
      </c>
      <c r="G118">
        <v>97</v>
      </c>
      <c r="H118">
        <v>217.9</v>
      </c>
    </row>
    <row r="119" spans="1:8" x14ac:dyDescent="0.2">
      <c r="A119" t="s">
        <v>12</v>
      </c>
      <c r="B119" t="s">
        <v>10</v>
      </c>
      <c r="C119" t="s">
        <v>7</v>
      </c>
      <c r="D119">
        <v>6</v>
      </c>
      <c r="E119">
        <v>4</v>
      </c>
      <c r="F119">
        <v>2</v>
      </c>
      <c r="G119">
        <v>114.1</v>
      </c>
      <c r="H119">
        <v>91.2</v>
      </c>
    </row>
    <row r="120" spans="1:8" x14ac:dyDescent="0.2">
      <c r="A120" t="s">
        <v>16</v>
      </c>
      <c r="B120" t="s">
        <v>3</v>
      </c>
      <c r="C120" t="s">
        <v>4</v>
      </c>
      <c r="D120">
        <v>1</v>
      </c>
      <c r="E120">
        <v>1</v>
      </c>
      <c r="F120">
        <v>1</v>
      </c>
      <c r="G120">
        <v>48</v>
      </c>
      <c r="H120">
        <v>117.1</v>
      </c>
    </row>
    <row r="121" spans="1:8" x14ac:dyDescent="0.2">
      <c r="A121" t="s">
        <v>16</v>
      </c>
      <c r="B121" t="s">
        <v>3</v>
      </c>
      <c r="C121" t="s">
        <v>4</v>
      </c>
      <c r="D121">
        <v>2</v>
      </c>
      <c r="E121">
        <v>1</v>
      </c>
      <c r="F121">
        <v>2</v>
      </c>
      <c r="G121">
        <v>58.8</v>
      </c>
      <c r="H121">
        <v>84.7</v>
      </c>
    </row>
    <row r="122" spans="1:8" x14ac:dyDescent="0.2">
      <c r="A122" t="s">
        <v>16</v>
      </c>
      <c r="B122" t="s">
        <v>3</v>
      </c>
      <c r="C122" t="s">
        <v>4</v>
      </c>
      <c r="D122">
        <v>3</v>
      </c>
      <c r="E122">
        <v>2</v>
      </c>
      <c r="F122">
        <v>1</v>
      </c>
      <c r="G122">
        <v>59.5</v>
      </c>
      <c r="H122">
        <v>66.900000000000006</v>
      </c>
    </row>
    <row r="123" spans="1:8" x14ac:dyDescent="0.2">
      <c r="A123" t="s">
        <v>16</v>
      </c>
      <c r="B123" t="s">
        <v>3</v>
      </c>
      <c r="C123" t="s">
        <v>4</v>
      </c>
      <c r="D123">
        <v>4</v>
      </c>
      <c r="E123">
        <v>2</v>
      </c>
      <c r="F123">
        <v>2</v>
      </c>
      <c r="G123">
        <v>50.3</v>
      </c>
      <c r="H123">
        <v>92.2</v>
      </c>
    </row>
    <row r="124" spans="1:8" x14ac:dyDescent="0.2">
      <c r="A124" t="s">
        <v>16</v>
      </c>
      <c r="B124" t="s">
        <v>3</v>
      </c>
      <c r="C124" t="s">
        <v>4</v>
      </c>
      <c r="D124">
        <v>5</v>
      </c>
      <c r="E124">
        <v>3</v>
      </c>
      <c r="F124">
        <v>1</v>
      </c>
      <c r="G124">
        <v>50.1</v>
      </c>
      <c r="H124">
        <v>68.599999999999994</v>
      </c>
    </row>
    <row r="125" spans="1:8" x14ac:dyDescent="0.2">
      <c r="A125" t="s">
        <v>16</v>
      </c>
      <c r="B125" t="s">
        <v>3</v>
      </c>
      <c r="C125" t="s">
        <v>4</v>
      </c>
      <c r="D125">
        <v>6</v>
      </c>
      <c r="E125">
        <v>3</v>
      </c>
      <c r="F125">
        <v>2</v>
      </c>
      <c r="G125">
        <v>44.9</v>
      </c>
      <c r="H125">
        <v>76.2</v>
      </c>
    </row>
    <row r="126" spans="1:8" x14ac:dyDescent="0.2">
      <c r="A126" t="s">
        <v>16</v>
      </c>
      <c r="B126" t="s">
        <v>3</v>
      </c>
      <c r="C126" t="s">
        <v>4</v>
      </c>
      <c r="D126">
        <v>7</v>
      </c>
      <c r="E126">
        <v>4</v>
      </c>
      <c r="F126">
        <v>1</v>
      </c>
      <c r="G126">
        <v>58.4</v>
      </c>
      <c r="H126">
        <v>97.5</v>
      </c>
    </row>
    <row r="127" spans="1:8" x14ac:dyDescent="0.2">
      <c r="A127" t="s">
        <v>16</v>
      </c>
      <c r="B127" t="s">
        <v>3</v>
      </c>
      <c r="C127" t="s">
        <v>4</v>
      </c>
      <c r="D127">
        <v>8</v>
      </c>
      <c r="E127">
        <v>4</v>
      </c>
      <c r="F127">
        <v>2</v>
      </c>
      <c r="G127">
        <v>45.4</v>
      </c>
      <c r="H127">
        <v>95</v>
      </c>
    </row>
    <row r="128" spans="1:8" x14ac:dyDescent="0.2">
      <c r="A128" t="s">
        <v>16</v>
      </c>
      <c r="B128" t="s">
        <v>3</v>
      </c>
      <c r="C128" t="s">
        <v>5</v>
      </c>
      <c r="D128">
        <v>1</v>
      </c>
      <c r="E128">
        <v>1</v>
      </c>
      <c r="F128">
        <v>1</v>
      </c>
      <c r="G128">
        <v>52.2</v>
      </c>
      <c r="H128">
        <v>35.700000000000003</v>
      </c>
    </row>
    <row r="129" spans="1:8" x14ac:dyDescent="0.2">
      <c r="A129" t="s">
        <v>16</v>
      </c>
      <c r="B129" t="s">
        <v>3</v>
      </c>
      <c r="C129" t="s">
        <v>5</v>
      </c>
      <c r="D129">
        <v>2</v>
      </c>
      <c r="E129">
        <v>1</v>
      </c>
      <c r="F129">
        <v>2</v>
      </c>
      <c r="G129">
        <v>58.5</v>
      </c>
      <c r="H129">
        <v>41.6</v>
      </c>
    </row>
    <row r="130" spans="1:8" x14ac:dyDescent="0.2">
      <c r="A130" t="s">
        <v>16</v>
      </c>
      <c r="B130" t="s">
        <v>3</v>
      </c>
      <c r="C130" t="s">
        <v>5</v>
      </c>
      <c r="D130">
        <v>3</v>
      </c>
      <c r="E130">
        <v>2</v>
      </c>
      <c r="F130">
        <v>1</v>
      </c>
      <c r="G130">
        <v>59.8</v>
      </c>
      <c r="H130">
        <v>40.6</v>
      </c>
    </row>
    <row r="131" spans="1:8" x14ac:dyDescent="0.2">
      <c r="A131" t="s">
        <v>16</v>
      </c>
      <c r="B131" t="s">
        <v>3</v>
      </c>
      <c r="C131" t="s">
        <v>5</v>
      </c>
      <c r="D131">
        <v>4</v>
      </c>
      <c r="E131">
        <v>2</v>
      </c>
      <c r="F131">
        <v>2</v>
      </c>
      <c r="G131">
        <v>52.5</v>
      </c>
      <c r="H131">
        <v>35.9</v>
      </c>
    </row>
    <row r="132" spans="1:8" x14ac:dyDescent="0.2">
      <c r="A132" t="s">
        <v>16</v>
      </c>
      <c r="B132" t="s">
        <v>3</v>
      </c>
      <c r="C132" t="s">
        <v>5</v>
      </c>
      <c r="D132">
        <v>5</v>
      </c>
      <c r="E132">
        <v>3</v>
      </c>
      <c r="F132">
        <v>1</v>
      </c>
      <c r="G132">
        <v>48</v>
      </c>
      <c r="H132">
        <v>33.700000000000003</v>
      </c>
    </row>
    <row r="133" spans="1:8" x14ac:dyDescent="0.2">
      <c r="A133" t="s">
        <v>16</v>
      </c>
      <c r="B133" t="s">
        <v>3</v>
      </c>
      <c r="C133" t="s">
        <v>5</v>
      </c>
      <c r="D133">
        <v>6</v>
      </c>
      <c r="E133">
        <v>3</v>
      </c>
      <c r="F133">
        <v>2</v>
      </c>
      <c r="G133">
        <v>43.6</v>
      </c>
      <c r="H133">
        <v>36.1</v>
      </c>
    </row>
    <row r="134" spans="1:8" x14ac:dyDescent="0.2">
      <c r="A134" t="s">
        <v>16</v>
      </c>
      <c r="B134" t="s">
        <v>3</v>
      </c>
      <c r="C134" t="s">
        <v>5</v>
      </c>
      <c r="D134">
        <v>7</v>
      </c>
      <c r="E134">
        <v>4</v>
      </c>
      <c r="F134">
        <v>1</v>
      </c>
      <c r="G134">
        <v>56.8</v>
      </c>
      <c r="H134">
        <v>48.1</v>
      </c>
    </row>
    <row r="135" spans="1:8" x14ac:dyDescent="0.2">
      <c r="A135" t="s">
        <v>16</v>
      </c>
      <c r="B135" t="s">
        <v>3</v>
      </c>
      <c r="C135" t="s">
        <v>5</v>
      </c>
      <c r="D135">
        <v>8</v>
      </c>
      <c r="E135">
        <v>4</v>
      </c>
      <c r="F135">
        <v>2</v>
      </c>
      <c r="G135">
        <v>43.7</v>
      </c>
      <c r="H135">
        <v>62.1</v>
      </c>
    </row>
    <row r="136" spans="1:8" x14ac:dyDescent="0.2">
      <c r="A136" t="s">
        <v>16</v>
      </c>
      <c r="B136" t="s">
        <v>3</v>
      </c>
      <c r="C136" t="s">
        <v>6</v>
      </c>
      <c r="D136">
        <v>1</v>
      </c>
      <c r="E136">
        <v>1</v>
      </c>
      <c r="F136">
        <v>1</v>
      </c>
      <c r="G136">
        <v>50.7</v>
      </c>
      <c r="H136">
        <v>33.9</v>
      </c>
    </row>
    <row r="137" spans="1:8" x14ac:dyDescent="0.2">
      <c r="A137" t="s">
        <v>16</v>
      </c>
      <c r="B137" t="s">
        <v>3</v>
      </c>
      <c r="C137" t="s">
        <v>6</v>
      </c>
      <c r="D137">
        <v>2</v>
      </c>
      <c r="E137">
        <v>1</v>
      </c>
      <c r="F137">
        <v>2</v>
      </c>
      <c r="G137">
        <v>58.7</v>
      </c>
      <c r="H137">
        <v>44.7</v>
      </c>
    </row>
    <row r="138" spans="1:8" x14ac:dyDescent="0.2">
      <c r="A138" t="s">
        <v>16</v>
      </c>
      <c r="B138" t="s">
        <v>3</v>
      </c>
      <c r="C138" t="s">
        <v>6</v>
      </c>
      <c r="D138">
        <v>3</v>
      </c>
      <c r="E138">
        <v>2</v>
      </c>
      <c r="F138">
        <v>1</v>
      </c>
      <c r="G138">
        <v>60.6</v>
      </c>
      <c r="H138">
        <v>38.6</v>
      </c>
    </row>
    <row r="139" spans="1:8" x14ac:dyDescent="0.2">
      <c r="A139" t="s">
        <v>16</v>
      </c>
      <c r="B139" t="s">
        <v>3</v>
      </c>
      <c r="C139" t="s">
        <v>6</v>
      </c>
      <c r="D139">
        <v>4</v>
      </c>
      <c r="E139">
        <v>2</v>
      </c>
      <c r="F139">
        <v>2</v>
      </c>
      <c r="G139">
        <v>51.9</v>
      </c>
      <c r="H139">
        <v>38.4</v>
      </c>
    </row>
    <row r="140" spans="1:8" x14ac:dyDescent="0.2">
      <c r="A140" t="s">
        <v>16</v>
      </c>
      <c r="B140" t="s">
        <v>3</v>
      </c>
      <c r="C140" t="s">
        <v>6</v>
      </c>
      <c r="D140">
        <v>5</v>
      </c>
      <c r="E140">
        <v>3</v>
      </c>
      <c r="F140">
        <v>1</v>
      </c>
      <c r="G140">
        <v>48.2</v>
      </c>
      <c r="H140">
        <v>31.4</v>
      </c>
    </row>
    <row r="141" spans="1:8" x14ac:dyDescent="0.2">
      <c r="A141" t="s">
        <v>16</v>
      </c>
      <c r="B141" t="s">
        <v>3</v>
      </c>
      <c r="C141" t="s">
        <v>6</v>
      </c>
      <c r="D141">
        <v>6</v>
      </c>
      <c r="E141">
        <v>3</v>
      </c>
      <c r="F141">
        <v>2</v>
      </c>
      <c r="G141">
        <v>43.7</v>
      </c>
      <c r="H141">
        <v>22.9</v>
      </c>
    </row>
    <row r="142" spans="1:8" x14ac:dyDescent="0.2">
      <c r="A142" t="s">
        <v>16</v>
      </c>
      <c r="B142" t="s">
        <v>3</v>
      </c>
      <c r="C142" t="s">
        <v>6</v>
      </c>
      <c r="D142">
        <v>7</v>
      </c>
      <c r="E142">
        <v>4</v>
      </c>
      <c r="F142">
        <v>1</v>
      </c>
      <c r="G142">
        <v>57.5</v>
      </c>
      <c r="H142">
        <v>42.1</v>
      </c>
    </row>
    <row r="143" spans="1:8" x14ac:dyDescent="0.2">
      <c r="A143" t="s">
        <v>16</v>
      </c>
      <c r="B143" t="s">
        <v>3</v>
      </c>
      <c r="C143" t="s">
        <v>6</v>
      </c>
      <c r="D143">
        <v>8</v>
      </c>
      <c r="E143">
        <v>4</v>
      </c>
      <c r="F143">
        <v>2</v>
      </c>
      <c r="G143">
        <v>43.8</v>
      </c>
      <c r="H143">
        <v>39.5</v>
      </c>
    </row>
    <row r="144" spans="1:8" x14ac:dyDescent="0.2">
      <c r="A144" t="s">
        <v>16</v>
      </c>
      <c r="B144" t="s">
        <v>3</v>
      </c>
      <c r="C144" t="s">
        <v>7</v>
      </c>
      <c r="D144">
        <v>1</v>
      </c>
      <c r="E144">
        <v>1</v>
      </c>
      <c r="F144">
        <v>1</v>
      </c>
      <c r="G144">
        <v>52.6</v>
      </c>
      <c r="H144">
        <v>37.200000000000003</v>
      </c>
    </row>
    <row r="145" spans="1:8" x14ac:dyDescent="0.2">
      <c r="A145" t="s">
        <v>16</v>
      </c>
      <c r="B145" t="s">
        <v>3</v>
      </c>
      <c r="C145" t="s">
        <v>7</v>
      </c>
      <c r="D145">
        <v>2</v>
      </c>
      <c r="E145">
        <v>1</v>
      </c>
      <c r="F145">
        <v>2</v>
      </c>
      <c r="G145">
        <v>59.4</v>
      </c>
      <c r="H145">
        <v>41.5</v>
      </c>
    </row>
    <row r="146" spans="1:8" x14ac:dyDescent="0.2">
      <c r="A146" t="s">
        <v>16</v>
      </c>
      <c r="B146" t="s">
        <v>3</v>
      </c>
      <c r="C146" t="s">
        <v>7</v>
      </c>
      <c r="D146">
        <v>3</v>
      </c>
      <c r="E146">
        <v>2</v>
      </c>
      <c r="F146">
        <v>1</v>
      </c>
      <c r="G146">
        <v>60.9</v>
      </c>
      <c r="H146">
        <v>39.1</v>
      </c>
    </row>
    <row r="147" spans="1:8" x14ac:dyDescent="0.2">
      <c r="A147" t="s">
        <v>16</v>
      </c>
      <c r="B147" t="s">
        <v>3</v>
      </c>
      <c r="C147" t="s">
        <v>7</v>
      </c>
      <c r="D147">
        <v>4</v>
      </c>
      <c r="E147">
        <v>2</v>
      </c>
      <c r="F147">
        <v>2</v>
      </c>
      <c r="G147">
        <v>52.2</v>
      </c>
      <c r="H147">
        <v>40.1</v>
      </c>
    </row>
    <row r="148" spans="1:8" x14ac:dyDescent="0.2">
      <c r="A148" t="s">
        <v>16</v>
      </c>
      <c r="B148" t="s">
        <v>3</v>
      </c>
      <c r="C148" t="s">
        <v>7</v>
      </c>
      <c r="D148">
        <v>5</v>
      </c>
      <c r="E148">
        <v>3</v>
      </c>
      <c r="F148">
        <v>1</v>
      </c>
      <c r="G148">
        <v>47.2</v>
      </c>
      <c r="H148">
        <v>31.2</v>
      </c>
    </row>
    <row r="149" spans="1:8" x14ac:dyDescent="0.2">
      <c r="A149" t="s">
        <v>16</v>
      </c>
      <c r="B149" t="s">
        <v>3</v>
      </c>
      <c r="C149" t="s">
        <v>7</v>
      </c>
      <c r="D149">
        <v>6</v>
      </c>
      <c r="E149">
        <v>3</v>
      </c>
      <c r="F149">
        <v>2</v>
      </c>
      <c r="G149">
        <v>43.1</v>
      </c>
      <c r="H149">
        <v>27.3</v>
      </c>
    </row>
    <row r="150" spans="1:8" x14ac:dyDescent="0.2">
      <c r="A150" t="s">
        <v>16</v>
      </c>
      <c r="B150" t="s">
        <v>3</v>
      </c>
      <c r="C150" t="s">
        <v>7</v>
      </c>
      <c r="D150">
        <v>7</v>
      </c>
      <c r="E150">
        <v>4</v>
      </c>
      <c r="F150">
        <v>1</v>
      </c>
      <c r="G150">
        <v>58.1</v>
      </c>
      <c r="H150">
        <v>41</v>
      </c>
    </row>
    <row r="151" spans="1:8" x14ac:dyDescent="0.2">
      <c r="A151" t="s">
        <v>16</v>
      </c>
      <c r="B151" t="s">
        <v>3</v>
      </c>
      <c r="C151" t="s">
        <v>7</v>
      </c>
      <c r="D151">
        <v>8</v>
      </c>
      <c r="E151">
        <v>4</v>
      </c>
      <c r="F151">
        <v>2</v>
      </c>
      <c r="G151">
        <v>42.2</v>
      </c>
      <c r="H151">
        <v>14.2</v>
      </c>
    </row>
    <row r="152" spans="1:8" x14ac:dyDescent="0.2">
      <c r="A152" t="s">
        <v>16</v>
      </c>
      <c r="B152" t="s">
        <v>8</v>
      </c>
      <c r="C152" t="s">
        <v>4</v>
      </c>
      <c r="D152">
        <v>1</v>
      </c>
      <c r="E152">
        <v>1</v>
      </c>
      <c r="F152">
        <v>1</v>
      </c>
      <c r="G152">
        <v>95.9</v>
      </c>
      <c r="H152">
        <v>169.6</v>
      </c>
    </row>
    <row r="153" spans="1:8" x14ac:dyDescent="0.2">
      <c r="A153" t="s">
        <v>16</v>
      </c>
      <c r="B153" t="s">
        <v>8</v>
      </c>
      <c r="C153" t="s">
        <v>4</v>
      </c>
      <c r="D153">
        <v>2</v>
      </c>
      <c r="E153">
        <v>1</v>
      </c>
      <c r="F153">
        <v>2</v>
      </c>
      <c r="G153">
        <v>110.6</v>
      </c>
      <c r="H153">
        <v>193.8</v>
      </c>
    </row>
    <row r="154" spans="1:8" x14ac:dyDescent="0.2">
      <c r="A154" t="s">
        <v>16</v>
      </c>
      <c r="B154" t="s">
        <v>8</v>
      </c>
      <c r="C154" t="s">
        <v>4</v>
      </c>
      <c r="D154">
        <v>3</v>
      </c>
      <c r="E154">
        <v>2</v>
      </c>
      <c r="F154">
        <v>1</v>
      </c>
      <c r="G154">
        <v>78.400000000000006</v>
      </c>
      <c r="H154">
        <v>179.4</v>
      </c>
    </row>
    <row r="155" spans="1:8" x14ac:dyDescent="0.2">
      <c r="A155" t="s">
        <v>16</v>
      </c>
      <c r="B155" t="s">
        <v>8</v>
      </c>
      <c r="C155" t="s">
        <v>4</v>
      </c>
      <c r="D155">
        <v>4</v>
      </c>
      <c r="E155">
        <v>2</v>
      </c>
      <c r="F155">
        <v>2</v>
      </c>
      <c r="G155">
        <v>82.6</v>
      </c>
      <c r="H155">
        <v>129.30000000000001</v>
      </c>
    </row>
    <row r="156" spans="1:8" x14ac:dyDescent="0.2">
      <c r="A156" t="s">
        <v>16</v>
      </c>
      <c r="B156" t="s">
        <v>8</v>
      </c>
      <c r="C156" t="s">
        <v>4</v>
      </c>
      <c r="D156">
        <v>5</v>
      </c>
      <c r="E156">
        <v>2</v>
      </c>
      <c r="F156">
        <v>3</v>
      </c>
      <c r="G156">
        <v>102.7</v>
      </c>
      <c r="H156">
        <v>174.5</v>
      </c>
    </row>
    <row r="157" spans="1:8" x14ac:dyDescent="0.2">
      <c r="A157" t="s">
        <v>16</v>
      </c>
      <c r="B157" t="s">
        <v>8</v>
      </c>
      <c r="C157" t="s">
        <v>4</v>
      </c>
      <c r="D157">
        <v>6</v>
      </c>
      <c r="E157">
        <v>3</v>
      </c>
      <c r="F157">
        <v>1</v>
      </c>
      <c r="G157">
        <v>81.099999999999994</v>
      </c>
      <c r="H157">
        <v>98.9</v>
      </c>
    </row>
    <row r="158" spans="1:8" x14ac:dyDescent="0.2">
      <c r="A158" t="s">
        <v>16</v>
      </c>
      <c r="B158" t="s">
        <v>8</v>
      </c>
      <c r="C158" t="s">
        <v>4</v>
      </c>
      <c r="D158">
        <v>7</v>
      </c>
      <c r="E158">
        <v>3</v>
      </c>
      <c r="F158">
        <v>2</v>
      </c>
      <c r="G158">
        <v>107.7</v>
      </c>
      <c r="H158">
        <v>216.5</v>
      </c>
    </row>
    <row r="159" spans="1:8" x14ac:dyDescent="0.2">
      <c r="A159" t="s">
        <v>16</v>
      </c>
      <c r="B159" t="s">
        <v>8</v>
      </c>
      <c r="C159" t="s">
        <v>4</v>
      </c>
      <c r="D159">
        <v>8</v>
      </c>
      <c r="E159">
        <v>3</v>
      </c>
      <c r="F159">
        <v>3</v>
      </c>
      <c r="G159">
        <v>104.5</v>
      </c>
      <c r="H159">
        <v>186.9</v>
      </c>
    </row>
    <row r="160" spans="1:8" x14ac:dyDescent="0.2">
      <c r="A160" t="s">
        <v>16</v>
      </c>
      <c r="B160" t="s">
        <v>8</v>
      </c>
      <c r="C160" t="s">
        <v>4</v>
      </c>
      <c r="D160">
        <v>9</v>
      </c>
      <c r="E160">
        <v>4</v>
      </c>
      <c r="F160">
        <v>1</v>
      </c>
      <c r="G160">
        <v>83.8</v>
      </c>
      <c r="H160">
        <v>181</v>
      </c>
    </row>
    <row r="161" spans="1:8" x14ac:dyDescent="0.2">
      <c r="A161" t="s">
        <v>16</v>
      </c>
      <c r="B161" t="s">
        <v>8</v>
      </c>
      <c r="C161" t="s">
        <v>4</v>
      </c>
      <c r="D161">
        <v>10</v>
      </c>
      <c r="E161">
        <v>4</v>
      </c>
      <c r="F161">
        <v>2</v>
      </c>
      <c r="G161">
        <v>105.2</v>
      </c>
      <c r="H161">
        <v>193</v>
      </c>
    </row>
    <row r="162" spans="1:8" x14ac:dyDescent="0.2">
      <c r="A162" t="s">
        <v>16</v>
      </c>
      <c r="B162" t="s">
        <v>8</v>
      </c>
      <c r="C162" t="s">
        <v>5</v>
      </c>
      <c r="D162">
        <v>1</v>
      </c>
      <c r="E162">
        <v>1</v>
      </c>
      <c r="F162">
        <v>1</v>
      </c>
      <c r="G162">
        <v>93.8</v>
      </c>
      <c r="H162">
        <v>28.7</v>
      </c>
    </row>
    <row r="163" spans="1:8" x14ac:dyDescent="0.2">
      <c r="A163" t="s">
        <v>16</v>
      </c>
      <c r="B163" t="s">
        <v>8</v>
      </c>
      <c r="C163" t="s">
        <v>5</v>
      </c>
      <c r="D163">
        <v>2</v>
      </c>
      <c r="E163">
        <v>1</v>
      </c>
      <c r="F163">
        <v>2</v>
      </c>
      <c r="G163">
        <v>111.2</v>
      </c>
      <c r="H163">
        <v>66.7</v>
      </c>
    </row>
    <row r="164" spans="1:8" x14ac:dyDescent="0.2">
      <c r="A164" t="s">
        <v>16</v>
      </c>
      <c r="B164" t="s">
        <v>8</v>
      </c>
      <c r="C164" t="s">
        <v>5</v>
      </c>
      <c r="D164">
        <v>3</v>
      </c>
      <c r="E164">
        <v>2</v>
      </c>
      <c r="F164">
        <v>1</v>
      </c>
      <c r="G164">
        <v>78</v>
      </c>
      <c r="H164">
        <v>40.799999999999997</v>
      </c>
    </row>
    <row r="165" spans="1:8" x14ac:dyDescent="0.2">
      <c r="A165" t="s">
        <v>16</v>
      </c>
      <c r="B165" t="s">
        <v>8</v>
      </c>
      <c r="C165" t="s">
        <v>5</v>
      </c>
      <c r="D165">
        <v>4</v>
      </c>
      <c r="E165">
        <v>2</v>
      </c>
      <c r="F165">
        <v>2</v>
      </c>
      <c r="G165">
        <v>87.3</v>
      </c>
      <c r="H165">
        <v>41.5</v>
      </c>
    </row>
    <row r="166" spans="1:8" x14ac:dyDescent="0.2">
      <c r="A166" t="s">
        <v>16</v>
      </c>
      <c r="B166" t="s">
        <v>8</v>
      </c>
      <c r="C166" t="s">
        <v>5</v>
      </c>
      <c r="D166">
        <v>5</v>
      </c>
      <c r="E166">
        <v>2</v>
      </c>
      <c r="F166">
        <v>3</v>
      </c>
      <c r="G166">
        <v>103.3</v>
      </c>
      <c r="H166">
        <v>74.7</v>
      </c>
    </row>
    <row r="167" spans="1:8" x14ac:dyDescent="0.2">
      <c r="A167" t="s">
        <v>16</v>
      </c>
      <c r="B167" t="s">
        <v>8</v>
      </c>
      <c r="C167" t="s">
        <v>5</v>
      </c>
      <c r="D167">
        <v>6</v>
      </c>
      <c r="E167">
        <v>3</v>
      </c>
      <c r="F167">
        <v>1</v>
      </c>
      <c r="G167">
        <v>78.7</v>
      </c>
      <c r="H167">
        <v>22.5</v>
      </c>
    </row>
    <row r="168" spans="1:8" x14ac:dyDescent="0.2">
      <c r="A168" t="s">
        <v>16</v>
      </c>
      <c r="B168" t="s">
        <v>8</v>
      </c>
      <c r="C168" t="s">
        <v>5</v>
      </c>
      <c r="D168">
        <v>7</v>
      </c>
      <c r="E168">
        <v>3</v>
      </c>
      <c r="F168">
        <v>2</v>
      </c>
      <c r="G168">
        <v>106.5</v>
      </c>
      <c r="H168">
        <v>53.2</v>
      </c>
    </row>
    <row r="169" spans="1:8" x14ac:dyDescent="0.2">
      <c r="A169" t="s">
        <v>16</v>
      </c>
      <c r="B169" t="s">
        <v>8</v>
      </c>
      <c r="C169" t="s">
        <v>5</v>
      </c>
      <c r="D169">
        <v>8</v>
      </c>
      <c r="E169">
        <v>3</v>
      </c>
      <c r="F169">
        <v>3</v>
      </c>
      <c r="G169">
        <v>108.8</v>
      </c>
      <c r="H169">
        <v>104.5</v>
      </c>
    </row>
    <row r="170" spans="1:8" x14ac:dyDescent="0.2">
      <c r="A170" t="s">
        <v>16</v>
      </c>
      <c r="B170" t="s">
        <v>8</v>
      </c>
      <c r="C170" t="s">
        <v>5</v>
      </c>
      <c r="D170">
        <v>9</v>
      </c>
      <c r="E170">
        <v>4</v>
      </c>
      <c r="F170">
        <v>1</v>
      </c>
      <c r="G170">
        <v>85.3</v>
      </c>
      <c r="H170">
        <v>43.6</v>
      </c>
    </row>
    <row r="171" spans="1:8" x14ac:dyDescent="0.2">
      <c r="A171" t="s">
        <v>16</v>
      </c>
      <c r="B171" t="s">
        <v>8</v>
      </c>
      <c r="C171" t="s">
        <v>5</v>
      </c>
      <c r="D171">
        <v>10</v>
      </c>
      <c r="E171">
        <v>4</v>
      </c>
      <c r="F171">
        <v>2</v>
      </c>
      <c r="G171">
        <v>106.1</v>
      </c>
      <c r="H171">
        <v>91.1</v>
      </c>
    </row>
    <row r="172" spans="1:8" x14ac:dyDescent="0.2">
      <c r="A172" t="s">
        <v>16</v>
      </c>
      <c r="B172" t="s">
        <v>8</v>
      </c>
      <c r="C172" t="s">
        <v>6</v>
      </c>
      <c r="D172">
        <v>1</v>
      </c>
      <c r="E172">
        <v>1</v>
      </c>
      <c r="F172">
        <v>1</v>
      </c>
      <c r="G172">
        <v>95.4</v>
      </c>
      <c r="H172">
        <v>8.8000000000000007</v>
      </c>
    </row>
    <row r="173" spans="1:8" x14ac:dyDescent="0.2">
      <c r="A173" t="s">
        <v>16</v>
      </c>
      <c r="B173" t="s">
        <v>8</v>
      </c>
      <c r="C173" t="s">
        <v>6</v>
      </c>
      <c r="D173">
        <v>2</v>
      </c>
      <c r="E173">
        <v>1</v>
      </c>
      <c r="F173">
        <v>2</v>
      </c>
      <c r="G173">
        <v>111</v>
      </c>
      <c r="H173">
        <v>14.6</v>
      </c>
    </row>
    <row r="174" spans="1:8" x14ac:dyDescent="0.2">
      <c r="A174" t="s">
        <v>16</v>
      </c>
      <c r="B174" t="s">
        <v>8</v>
      </c>
      <c r="C174" t="s">
        <v>6</v>
      </c>
      <c r="D174">
        <v>3</v>
      </c>
      <c r="E174">
        <v>2</v>
      </c>
      <c r="F174">
        <v>1</v>
      </c>
      <c r="G174">
        <v>74.400000000000006</v>
      </c>
      <c r="H174">
        <v>14.4</v>
      </c>
    </row>
    <row r="175" spans="1:8" x14ac:dyDescent="0.2">
      <c r="A175" t="s">
        <v>16</v>
      </c>
      <c r="B175" t="s">
        <v>8</v>
      </c>
      <c r="C175" t="s">
        <v>6</v>
      </c>
      <c r="D175">
        <v>4</v>
      </c>
      <c r="E175">
        <v>2</v>
      </c>
      <c r="F175">
        <v>2</v>
      </c>
      <c r="G175">
        <v>86.9</v>
      </c>
      <c r="H175">
        <v>21.7</v>
      </c>
    </row>
    <row r="176" spans="1:8" x14ac:dyDescent="0.2">
      <c r="A176" t="s">
        <v>16</v>
      </c>
      <c r="B176" t="s">
        <v>8</v>
      </c>
      <c r="C176" t="s">
        <v>6</v>
      </c>
      <c r="D176">
        <v>5</v>
      </c>
      <c r="E176">
        <v>2</v>
      </c>
      <c r="F176">
        <v>3</v>
      </c>
      <c r="G176">
        <v>103.5</v>
      </c>
      <c r="H176">
        <v>14.3</v>
      </c>
    </row>
    <row r="177" spans="1:8" x14ac:dyDescent="0.2">
      <c r="A177" t="s">
        <v>16</v>
      </c>
      <c r="B177" t="s">
        <v>8</v>
      </c>
      <c r="C177" t="s">
        <v>6</v>
      </c>
      <c r="D177">
        <v>6</v>
      </c>
      <c r="E177">
        <v>3</v>
      </c>
      <c r="F177">
        <v>1</v>
      </c>
      <c r="G177">
        <v>78.900000000000006</v>
      </c>
      <c r="H177">
        <v>22.9</v>
      </c>
    </row>
    <row r="178" spans="1:8" x14ac:dyDescent="0.2">
      <c r="A178" t="s">
        <v>16</v>
      </c>
      <c r="B178" t="s">
        <v>8</v>
      </c>
      <c r="C178" t="s">
        <v>6</v>
      </c>
      <c r="D178">
        <v>7</v>
      </c>
      <c r="E178">
        <v>3</v>
      </c>
      <c r="F178">
        <v>2</v>
      </c>
      <c r="G178">
        <v>106.9</v>
      </c>
      <c r="H178">
        <v>29.4</v>
      </c>
    </row>
    <row r="179" spans="1:8" x14ac:dyDescent="0.2">
      <c r="A179" t="s">
        <v>16</v>
      </c>
      <c r="B179" t="s">
        <v>8</v>
      </c>
      <c r="C179" t="s">
        <v>6</v>
      </c>
      <c r="D179">
        <v>8</v>
      </c>
      <c r="E179">
        <v>3</v>
      </c>
      <c r="F179">
        <v>3</v>
      </c>
      <c r="G179">
        <v>107</v>
      </c>
      <c r="H179">
        <v>84.1</v>
      </c>
    </row>
    <row r="180" spans="1:8" x14ac:dyDescent="0.2">
      <c r="A180" t="s">
        <v>16</v>
      </c>
      <c r="B180" t="s">
        <v>8</v>
      </c>
      <c r="C180" t="s">
        <v>6</v>
      </c>
      <c r="D180">
        <v>9</v>
      </c>
      <c r="E180">
        <v>4</v>
      </c>
      <c r="F180">
        <v>1</v>
      </c>
      <c r="G180">
        <v>87</v>
      </c>
      <c r="H180">
        <v>0.2</v>
      </c>
    </row>
    <row r="181" spans="1:8" x14ac:dyDescent="0.2">
      <c r="A181" t="s">
        <v>16</v>
      </c>
      <c r="B181" t="s">
        <v>8</v>
      </c>
      <c r="C181" t="s">
        <v>6</v>
      </c>
      <c r="D181">
        <v>10</v>
      </c>
      <c r="E181">
        <v>4</v>
      </c>
      <c r="F181">
        <v>2</v>
      </c>
      <c r="G181">
        <v>106.9</v>
      </c>
      <c r="H181">
        <v>43</v>
      </c>
    </row>
    <row r="182" spans="1:8" x14ac:dyDescent="0.2">
      <c r="A182" t="s">
        <v>16</v>
      </c>
      <c r="B182" t="s">
        <v>8</v>
      </c>
      <c r="C182" t="s">
        <v>7</v>
      </c>
      <c r="D182">
        <v>1</v>
      </c>
      <c r="E182">
        <v>1</v>
      </c>
      <c r="F182">
        <v>1</v>
      </c>
      <c r="G182">
        <v>93.1</v>
      </c>
      <c r="H182">
        <v>-30.7</v>
      </c>
    </row>
    <row r="183" spans="1:8" x14ac:dyDescent="0.2">
      <c r="A183" t="s">
        <v>16</v>
      </c>
      <c r="B183" t="s">
        <v>8</v>
      </c>
      <c r="C183" t="s">
        <v>7</v>
      </c>
      <c r="D183">
        <v>2</v>
      </c>
      <c r="E183">
        <v>1</v>
      </c>
      <c r="F183">
        <v>2</v>
      </c>
      <c r="G183">
        <v>109.7</v>
      </c>
      <c r="H183">
        <v>9.8000000000000007</v>
      </c>
    </row>
    <row r="184" spans="1:8" x14ac:dyDescent="0.2">
      <c r="A184" t="s">
        <v>16</v>
      </c>
      <c r="B184" t="s">
        <v>8</v>
      </c>
      <c r="C184" t="s">
        <v>7</v>
      </c>
      <c r="D184">
        <v>3</v>
      </c>
      <c r="E184">
        <v>2</v>
      </c>
      <c r="F184">
        <v>1</v>
      </c>
      <c r="G184">
        <v>79.3</v>
      </c>
      <c r="H184">
        <v>20.7</v>
      </c>
    </row>
    <row r="185" spans="1:8" x14ac:dyDescent="0.2">
      <c r="A185" t="s">
        <v>16</v>
      </c>
      <c r="B185" t="s">
        <v>8</v>
      </c>
      <c r="C185" t="s">
        <v>7</v>
      </c>
      <c r="D185">
        <v>4</v>
      </c>
      <c r="E185">
        <v>2</v>
      </c>
      <c r="F185">
        <v>2</v>
      </c>
      <c r="G185">
        <v>85.8</v>
      </c>
      <c r="H185">
        <v>15.9</v>
      </c>
    </row>
    <row r="186" spans="1:8" x14ac:dyDescent="0.2">
      <c r="A186" t="s">
        <v>16</v>
      </c>
      <c r="B186" t="s">
        <v>8</v>
      </c>
      <c r="C186" t="s">
        <v>7</v>
      </c>
      <c r="D186">
        <v>5</v>
      </c>
      <c r="E186">
        <v>2</v>
      </c>
      <c r="F186">
        <v>3</v>
      </c>
      <c r="G186">
        <v>105.8</v>
      </c>
      <c r="H186">
        <v>10</v>
      </c>
    </row>
    <row r="187" spans="1:8" x14ac:dyDescent="0.2">
      <c r="A187" t="s">
        <v>16</v>
      </c>
      <c r="B187" t="s">
        <v>8</v>
      </c>
      <c r="C187" t="s">
        <v>7</v>
      </c>
      <c r="D187">
        <v>6</v>
      </c>
      <c r="E187">
        <v>3</v>
      </c>
      <c r="F187">
        <v>1</v>
      </c>
      <c r="G187">
        <v>75.7</v>
      </c>
      <c r="H187">
        <v>21.9</v>
      </c>
    </row>
    <row r="188" spans="1:8" x14ac:dyDescent="0.2">
      <c r="A188" t="s">
        <v>16</v>
      </c>
      <c r="B188" t="s">
        <v>8</v>
      </c>
      <c r="C188" t="s">
        <v>7</v>
      </c>
      <c r="D188">
        <v>7</v>
      </c>
      <c r="E188">
        <v>3</v>
      </c>
      <c r="F188">
        <v>2</v>
      </c>
      <c r="G188">
        <v>108.2</v>
      </c>
      <c r="H188">
        <v>29</v>
      </c>
    </row>
    <row r="189" spans="1:8" x14ac:dyDescent="0.2">
      <c r="A189" t="s">
        <v>16</v>
      </c>
      <c r="B189" t="s">
        <v>8</v>
      </c>
      <c r="C189" t="s">
        <v>7</v>
      </c>
      <c r="D189">
        <v>8</v>
      </c>
      <c r="E189">
        <v>3</v>
      </c>
      <c r="F189">
        <v>3</v>
      </c>
      <c r="G189">
        <v>106.2</v>
      </c>
      <c r="H189">
        <v>83.6</v>
      </c>
    </row>
    <row r="190" spans="1:8" x14ac:dyDescent="0.2">
      <c r="A190" t="s">
        <v>16</v>
      </c>
      <c r="B190" t="s">
        <v>8</v>
      </c>
      <c r="C190" t="s">
        <v>7</v>
      </c>
      <c r="D190">
        <v>9</v>
      </c>
      <c r="E190">
        <v>4</v>
      </c>
      <c r="F190">
        <v>1</v>
      </c>
      <c r="G190">
        <v>83.5</v>
      </c>
      <c r="H190">
        <v>-7.4</v>
      </c>
    </row>
    <row r="191" spans="1:8" x14ac:dyDescent="0.2">
      <c r="A191" t="s">
        <v>16</v>
      </c>
      <c r="B191" t="s">
        <v>8</v>
      </c>
      <c r="C191" t="s">
        <v>7</v>
      </c>
      <c r="D191">
        <v>10</v>
      </c>
      <c r="E191">
        <v>4</v>
      </c>
      <c r="F191">
        <v>2</v>
      </c>
      <c r="G191">
        <v>105.3</v>
      </c>
      <c r="H191">
        <v>39</v>
      </c>
    </row>
    <row r="192" spans="1:8" x14ac:dyDescent="0.2">
      <c r="A192" t="s">
        <v>16</v>
      </c>
      <c r="B192" t="s">
        <v>9</v>
      </c>
      <c r="C192" t="s">
        <v>4</v>
      </c>
      <c r="D192">
        <v>1</v>
      </c>
      <c r="E192">
        <v>1</v>
      </c>
      <c r="F192">
        <v>1</v>
      </c>
      <c r="G192">
        <v>101.2</v>
      </c>
      <c r="H192">
        <v>173.1</v>
      </c>
    </row>
    <row r="193" spans="1:8" x14ac:dyDescent="0.2">
      <c r="A193" t="s">
        <v>16</v>
      </c>
      <c r="B193" t="s">
        <v>9</v>
      </c>
      <c r="C193" t="s">
        <v>4</v>
      </c>
      <c r="D193">
        <v>2</v>
      </c>
      <c r="E193">
        <v>1</v>
      </c>
      <c r="F193">
        <v>2</v>
      </c>
      <c r="G193">
        <v>121.4</v>
      </c>
      <c r="H193">
        <v>268.8</v>
      </c>
    </row>
    <row r="194" spans="1:8" x14ac:dyDescent="0.2">
      <c r="A194" t="s">
        <v>16</v>
      </c>
      <c r="B194" t="s">
        <v>9</v>
      </c>
      <c r="C194" t="s">
        <v>4</v>
      </c>
      <c r="D194">
        <v>3</v>
      </c>
      <c r="E194">
        <v>2</v>
      </c>
      <c r="F194">
        <v>1</v>
      </c>
      <c r="G194">
        <v>123.2</v>
      </c>
      <c r="H194">
        <v>230.9</v>
      </c>
    </row>
    <row r="195" spans="1:8" x14ac:dyDescent="0.2">
      <c r="A195" t="s">
        <v>16</v>
      </c>
      <c r="B195" t="s">
        <v>9</v>
      </c>
      <c r="C195" t="s">
        <v>4</v>
      </c>
      <c r="D195">
        <v>4</v>
      </c>
      <c r="E195">
        <v>3</v>
      </c>
      <c r="F195">
        <v>1</v>
      </c>
      <c r="G195">
        <v>121</v>
      </c>
      <c r="H195">
        <v>106.7</v>
      </c>
    </row>
    <row r="196" spans="1:8" x14ac:dyDescent="0.2">
      <c r="A196" t="s">
        <v>16</v>
      </c>
      <c r="B196" t="s">
        <v>9</v>
      </c>
      <c r="C196" t="s">
        <v>4</v>
      </c>
      <c r="D196">
        <v>5</v>
      </c>
      <c r="E196">
        <v>3</v>
      </c>
      <c r="F196">
        <v>2</v>
      </c>
      <c r="G196">
        <v>122.2</v>
      </c>
      <c r="H196">
        <v>195.3</v>
      </c>
    </row>
    <row r="197" spans="1:8" x14ac:dyDescent="0.2">
      <c r="A197" t="s">
        <v>16</v>
      </c>
      <c r="B197" t="s">
        <v>9</v>
      </c>
      <c r="C197" t="s">
        <v>4</v>
      </c>
      <c r="D197">
        <v>6</v>
      </c>
      <c r="E197">
        <v>4</v>
      </c>
      <c r="F197">
        <v>1</v>
      </c>
      <c r="G197">
        <v>103</v>
      </c>
      <c r="H197">
        <v>210</v>
      </c>
    </row>
    <row r="198" spans="1:8" x14ac:dyDescent="0.2">
      <c r="A198" t="s">
        <v>16</v>
      </c>
      <c r="B198" t="s">
        <v>9</v>
      </c>
      <c r="C198" t="s">
        <v>4</v>
      </c>
      <c r="D198">
        <v>7</v>
      </c>
      <c r="E198">
        <v>4</v>
      </c>
      <c r="F198">
        <v>2</v>
      </c>
      <c r="G198">
        <v>138</v>
      </c>
      <c r="H198">
        <v>260</v>
      </c>
    </row>
    <row r="199" spans="1:8" x14ac:dyDescent="0.2">
      <c r="A199" t="s">
        <v>16</v>
      </c>
      <c r="B199" t="s">
        <v>9</v>
      </c>
      <c r="C199" t="s">
        <v>5</v>
      </c>
      <c r="D199">
        <v>1</v>
      </c>
      <c r="E199">
        <v>1</v>
      </c>
      <c r="F199">
        <v>1</v>
      </c>
      <c r="G199">
        <v>99.3</v>
      </c>
      <c r="H199">
        <v>182</v>
      </c>
    </row>
    <row r="200" spans="1:8" x14ac:dyDescent="0.2">
      <c r="A200" t="s">
        <v>16</v>
      </c>
      <c r="B200" t="s">
        <v>9</v>
      </c>
      <c r="C200" t="s">
        <v>5</v>
      </c>
      <c r="D200">
        <v>2</v>
      </c>
      <c r="E200">
        <v>1</v>
      </c>
      <c r="F200">
        <v>2</v>
      </c>
      <c r="G200">
        <v>121.3</v>
      </c>
      <c r="H200">
        <v>232.1</v>
      </c>
    </row>
    <row r="201" spans="1:8" x14ac:dyDescent="0.2">
      <c r="A201" t="s">
        <v>16</v>
      </c>
      <c r="B201" t="s">
        <v>9</v>
      </c>
      <c r="C201" t="s">
        <v>5</v>
      </c>
      <c r="D201">
        <v>3</v>
      </c>
      <c r="E201">
        <v>2</v>
      </c>
      <c r="F201">
        <v>1</v>
      </c>
      <c r="G201">
        <v>125.2</v>
      </c>
      <c r="H201">
        <v>235.9</v>
      </c>
    </row>
    <row r="202" spans="1:8" x14ac:dyDescent="0.2">
      <c r="A202" t="s">
        <v>16</v>
      </c>
      <c r="B202" t="s">
        <v>9</v>
      </c>
      <c r="C202" t="s">
        <v>5</v>
      </c>
      <c r="D202">
        <v>4</v>
      </c>
      <c r="E202">
        <v>3</v>
      </c>
      <c r="F202">
        <v>1</v>
      </c>
      <c r="G202">
        <v>124.8</v>
      </c>
      <c r="H202">
        <v>127.7</v>
      </c>
    </row>
    <row r="203" spans="1:8" x14ac:dyDescent="0.2">
      <c r="A203" t="s">
        <v>16</v>
      </c>
      <c r="B203" t="s">
        <v>9</v>
      </c>
      <c r="C203" t="s">
        <v>5</v>
      </c>
      <c r="D203">
        <v>5</v>
      </c>
      <c r="E203">
        <v>3</v>
      </c>
      <c r="F203">
        <v>2</v>
      </c>
      <c r="G203">
        <v>123.1</v>
      </c>
      <c r="H203">
        <v>192</v>
      </c>
    </row>
    <row r="204" spans="1:8" x14ac:dyDescent="0.2">
      <c r="A204" t="s">
        <v>16</v>
      </c>
      <c r="B204" t="s">
        <v>9</v>
      </c>
      <c r="C204" t="s">
        <v>5</v>
      </c>
      <c r="D204">
        <v>6</v>
      </c>
      <c r="E204">
        <v>4</v>
      </c>
      <c r="F204">
        <v>1</v>
      </c>
      <c r="G204">
        <v>102.7</v>
      </c>
      <c r="H204">
        <v>211.2</v>
      </c>
    </row>
    <row r="205" spans="1:8" x14ac:dyDescent="0.2">
      <c r="A205" t="s">
        <v>16</v>
      </c>
      <c r="B205" t="s">
        <v>9</v>
      </c>
      <c r="C205" t="s">
        <v>5</v>
      </c>
      <c r="D205">
        <v>7</v>
      </c>
      <c r="E205">
        <v>4</v>
      </c>
      <c r="F205">
        <v>2</v>
      </c>
      <c r="G205">
        <v>139.6</v>
      </c>
      <c r="H205">
        <v>269.60000000000002</v>
      </c>
    </row>
    <row r="206" spans="1:8" x14ac:dyDescent="0.2">
      <c r="A206" t="s">
        <v>16</v>
      </c>
      <c r="B206" t="s">
        <v>9</v>
      </c>
      <c r="C206" t="s">
        <v>6</v>
      </c>
      <c r="D206">
        <v>1</v>
      </c>
      <c r="E206">
        <v>1</v>
      </c>
      <c r="F206">
        <v>1</v>
      </c>
      <c r="G206">
        <v>97.8</v>
      </c>
      <c r="H206">
        <v>159.80000000000001</v>
      </c>
    </row>
    <row r="207" spans="1:8" x14ac:dyDescent="0.2">
      <c r="A207" t="s">
        <v>16</v>
      </c>
      <c r="B207" t="s">
        <v>9</v>
      </c>
      <c r="C207" t="s">
        <v>6</v>
      </c>
      <c r="D207">
        <v>2</v>
      </c>
      <c r="E207">
        <v>1</v>
      </c>
      <c r="F207">
        <v>2</v>
      </c>
      <c r="G207">
        <v>120.9</v>
      </c>
      <c r="H207">
        <v>251.1</v>
      </c>
    </row>
    <row r="208" spans="1:8" x14ac:dyDescent="0.2">
      <c r="A208" t="s">
        <v>16</v>
      </c>
      <c r="B208" t="s">
        <v>9</v>
      </c>
      <c r="C208" t="s">
        <v>6</v>
      </c>
      <c r="D208">
        <v>3</v>
      </c>
      <c r="E208">
        <v>2</v>
      </c>
      <c r="F208">
        <v>1</v>
      </c>
      <c r="G208">
        <v>125.6</v>
      </c>
      <c r="H208">
        <v>237.8</v>
      </c>
    </row>
    <row r="209" spans="1:8" x14ac:dyDescent="0.2">
      <c r="A209" t="s">
        <v>16</v>
      </c>
      <c r="B209" t="s">
        <v>9</v>
      </c>
      <c r="C209" t="s">
        <v>6</v>
      </c>
      <c r="D209">
        <v>4</v>
      </c>
      <c r="E209">
        <v>3</v>
      </c>
      <c r="F209">
        <v>1</v>
      </c>
      <c r="G209">
        <v>118.4</v>
      </c>
      <c r="H209">
        <v>131.80000000000001</v>
      </c>
    </row>
    <row r="210" spans="1:8" x14ac:dyDescent="0.2">
      <c r="A210" t="s">
        <v>16</v>
      </c>
      <c r="B210" t="s">
        <v>9</v>
      </c>
      <c r="C210" t="s">
        <v>6</v>
      </c>
      <c r="D210">
        <v>5</v>
      </c>
      <c r="E210">
        <v>3</v>
      </c>
      <c r="F210">
        <v>2</v>
      </c>
      <c r="G210">
        <v>123.7</v>
      </c>
      <c r="H210">
        <v>175.3</v>
      </c>
    </row>
    <row r="211" spans="1:8" x14ac:dyDescent="0.2">
      <c r="A211" t="s">
        <v>16</v>
      </c>
      <c r="B211" t="s">
        <v>9</v>
      </c>
      <c r="C211" t="s">
        <v>6</v>
      </c>
      <c r="D211">
        <v>6</v>
      </c>
      <c r="E211">
        <v>4</v>
      </c>
      <c r="F211">
        <v>1</v>
      </c>
      <c r="G211">
        <v>104</v>
      </c>
      <c r="H211">
        <v>196.6</v>
      </c>
    </row>
    <row r="212" spans="1:8" x14ac:dyDescent="0.2">
      <c r="A212" t="s">
        <v>16</v>
      </c>
      <c r="B212" t="s">
        <v>9</v>
      </c>
      <c r="C212" t="s">
        <v>6</v>
      </c>
      <c r="D212">
        <v>7</v>
      </c>
      <c r="E212">
        <v>4</v>
      </c>
      <c r="F212">
        <v>2</v>
      </c>
      <c r="G212">
        <v>136</v>
      </c>
      <c r="H212">
        <v>249.3</v>
      </c>
    </row>
    <row r="213" spans="1:8" x14ac:dyDescent="0.2">
      <c r="A213" t="s">
        <v>16</v>
      </c>
      <c r="B213" t="s">
        <v>9</v>
      </c>
      <c r="C213" t="s">
        <v>7</v>
      </c>
      <c r="D213">
        <v>1</v>
      </c>
      <c r="E213">
        <v>1</v>
      </c>
      <c r="F213">
        <v>1</v>
      </c>
      <c r="G213">
        <v>94.4</v>
      </c>
      <c r="H213">
        <v>152.30000000000001</v>
      </c>
    </row>
    <row r="214" spans="1:8" x14ac:dyDescent="0.2">
      <c r="A214" t="s">
        <v>16</v>
      </c>
      <c r="B214" t="s">
        <v>9</v>
      </c>
      <c r="C214" t="s">
        <v>7</v>
      </c>
      <c r="D214">
        <v>2</v>
      </c>
      <c r="E214">
        <v>1</v>
      </c>
      <c r="F214">
        <v>2</v>
      </c>
      <c r="G214">
        <v>121</v>
      </c>
      <c r="H214">
        <v>249</v>
      </c>
    </row>
    <row r="215" spans="1:8" x14ac:dyDescent="0.2">
      <c r="A215" t="s">
        <v>16</v>
      </c>
      <c r="B215" t="s">
        <v>9</v>
      </c>
      <c r="C215" t="s">
        <v>7</v>
      </c>
      <c r="D215">
        <v>3</v>
      </c>
      <c r="E215">
        <v>2</v>
      </c>
      <c r="F215">
        <v>1</v>
      </c>
      <c r="G215">
        <v>128.1</v>
      </c>
      <c r="H215">
        <v>241.6</v>
      </c>
    </row>
    <row r="216" spans="1:8" x14ac:dyDescent="0.2">
      <c r="A216" t="s">
        <v>16</v>
      </c>
      <c r="B216" t="s">
        <v>9</v>
      </c>
      <c r="C216" t="s">
        <v>7</v>
      </c>
      <c r="D216">
        <v>4</v>
      </c>
      <c r="E216">
        <v>3</v>
      </c>
      <c r="F216">
        <v>1</v>
      </c>
      <c r="G216">
        <v>121.5</v>
      </c>
      <c r="H216">
        <v>120.4</v>
      </c>
    </row>
    <row r="217" spans="1:8" x14ac:dyDescent="0.2">
      <c r="A217" t="s">
        <v>16</v>
      </c>
      <c r="B217" t="s">
        <v>9</v>
      </c>
      <c r="C217" t="s">
        <v>7</v>
      </c>
      <c r="D217">
        <v>5</v>
      </c>
      <c r="E217">
        <v>3</v>
      </c>
      <c r="F217">
        <v>2</v>
      </c>
      <c r="G217">
        <v>118.7</v>
      </c>
      <c r="H217">
        <v>173</v>
      </c>
    </row>
    <row r="218" spans="1:8" x14ac:dyDescent="0.2">
      <c r="A218" t="s">
        <v>16</v>
      </c>
      <c r="B218" t="s">
        <v>9</v>
      </c>
      <c r="C218" t="s">
        <v>7</v>
      </c>
      <c r="D218">
        <v>6</v>
      </c>
      <c r="E218">
        <v>4</v>
      </c>
      <c r="F218">
        <v>1</v>
      </c>
      <c r="G218">
        <v>102.7</v>
      </c>
      <c r="H218">
        <v>195.6</v>
      </c>
    </row>
    <row r="219" spans="1:8" x14ac:dyDescent="0.2">
      <c r="A219" t="s">
        <v>16</v>
      </c>
      <c r="B219" t="s">
        <v>9</v>
      </c>
      <c r="C219" t="s">
        <v>7</v>
      </c>
      <c r="D219">
        <v>7</v>
      </c>
      <c r="E219">
        <v>4</v>
      </c>
      <c r="F219">
        <v>2</v>
      </c>
      <c r="G219">
        <v>139.6</v>
      </c>
      <c r="H219">
        <v>263.2</v>
      </c>
    </row>
    <row r="220" spans="1:8" x14ac:dyDescent="0.2">
      <c r="A220" t="s">
        <v>16</v>
      </c>
      <c r="B220" t="s">
        <v>10</v>
      </c>
      <c r="C220" t="s">
        <v>4</v>
      </c>
      <c r="D220">
        <v>1</v>
      </c>
      <c r="E220">
        <v>1</v>
      </c>
      <c r="F220">
        <v>1</v>
      </c>
      <c r="G220">
        <v>109.4</v>
      </c>
      <c r="H220">
        <v>193.8</v>
      </c>
    </row>
    <row r="221" spans="1:8" x14ac:dyDescent="0.2">
      <c r="A221" t="s">
        <v>16</v>
      </c>
      <c r="B221" t="s">
        <v>10</v>
      </c>
      <c r="C221" t="s">
        <v>4</v>
      </c>
      <c r="D221">
        <v>2</v>
      </c>
      <c r="E221">
        <v>1</v>
      </c>
      <c r="F221">
        <v>2</v>
      </c>
      <c r="G221">
        <v>127.1</v>
      </c>
      <c r="H221">
        <v>173.8</v>
      </c>
    </row>
    <row r="222" spans="1:8" x14ac:dyDescent="0.2">
      <c r="A222" t="s">
        <v>16</v>
      </c>
      <c r="B222" t="s">
        <v>10</v>
      </c>
      <c r="C222" t="s">
        <v>4</v>
      </c>
      <c r="D222">
        <v>3</v>
      </c>
      <c r="E222">
        <v>2</v>
      </c>
      <c r="F222">
        <v>1</v>
      </c>
      <c r="G222">
        <v>102</v>
      </c>
      <c r="H222">
        <v>122.2</v>
      </c>
    </row>
    <row r="223" spans="1:8" x14ac:dyDescent="0.2">
      <c r="A223" t="s">
        <v>16</v>
      </c>
      <c r="B223" t="s">
        <v>10</v>
      </c>
      <c r="C223" t="s">
        <v>4</v>
      </c>
      <c r="D223">
        <v>4</v>
      </c>
      <c r="E223">
        <v>2</v>
      </c>
      <c r="F223">
        <v>2</v>
      </c>
      <c r="G223">
        <v>113.2</v>
      </c>
      <c r="H223">
        <v>217.6</v>
      </c>
    </row>
    <row r="224" spans="1:8" x14ac:dyDescent="0.2">
      <c r="A224" t="s">
        <v>16</v>
      </c>
      <c r="B224" t="s">
        <v>10</v>
      </c>
      <c r="C224" t="s">
        <v>4</v>
      </c>
      <c r="D224">
        <v>5</v>
      </c>
      <c r="E224">
        <v>3</v>
      </c>
      <c r="F224">
        <v>1</v>
      </c>
      <c r="G224">
        <v>108.3</v>
      </c>
      <c r="H224">
        <v>27.9</v>
      </c>
    </row>
    <row r="225" spans="1:8" x14ac:dyDescent="0.2">
      <c r="A225" t="s">
        <v>16</v>
      </c>
      <c r="B225" t="s">
        <v>10</v>
      </c>
      <c r="C225" t="s">
        <v>4</v>
      </c>
      <c r="D225">
        <v>6</v>
      </c>
      <c r="E225">
        <v>3</v>
      </c>
      <c r="F225">
        <v>2</v>
      </c>
      <c r="G225">
        <v>125.3</v>
      </c>
      <c r="H225">
        <v>263.89999999999998</v>
      </c>
    </row>
    <row r="226" spans="1:8" x14ac:dyDescent="0.2">
      <c r="A226" t="s">
        <v>16</v>
      </c>
      <c r="B226" t="s">
        <v>10</v>
      </c>
      <c r="C226" t="s">
        <v>4</v>
      </c>
      <c r="D226">
        <v>7</v>
      </c>
      <c r="E226">
        <v>4</v>
      </c>
      <c r="F226">
        <v>1</v>
      </c>
      <c r="G226">
        <v>134</v>
      </c>
      <c r="H226">
        <v>125.1</v>
      </c>
    </row>
    <row r="227" spans="1:8" x14ac:dyDescent="0.2">
      <c r="A227" t="s">
        <v>16</v>
      </c>
      <c r="B227" t="s">
        <v>10</v>
      </c>
      <c r="C227" t="s">
        <v>4</v>
      </c>
      <c r="D227">
        <v>8</v>
      </c>
      <c r="E227">
        <v>4</v>
      </c>
      <c r="F227">
        <v>2</v>
      </c>
      <c r="G227">
        <v>129.1</v>
      </c>
      <c r="H227">
        <v>146.80000000000001</v>
      </c>
    </row>
    <row r="228" spans="1:8" x14ac:dyDescent="0.2">
      <c r="A228" t="s">
        <v>16</v>
      </c>
      <c r="B228" t="s">
        <v>10</v>
      </c>
      <c r="C228" t="s">
        <v>5</v>
      </c>
      <c r="D228">
        <v>1</v>
      </c>
      <c r="E228">
        <v>1</v>
      </c>
      <c r="F228">
        <v>1</v>
      </c>
      <c r="G228">
        <v>112.3</v>
      </c>
      <c r="H228">
        <v>208.5</v>
      </c>
    </row>
    <row r="229" spans="1:8" x14ac:dyDescent="0.2">
      <c r="A229" t="s">
        <v>16</v>
      </c>
      <c r="B229" t="s">
        <v>10</v>
      </c>
      <c r="C229" t="s">
        <v>5</v>
      </c>
      <c r="D229">
        <v>2</v>
      </c>
      <c r="E229">
        <v>1</v>
      </c>
      <c r="F229">
        <v>2</v>
      </c>
      <c r="G229">
        <v>125.4</v>
      </c>
      <c r="H229">
        <v>173.6</v>
      </c>
    </row>
    <row r="230" spans="1:8" x14ac:dyDescent="0.2">
      <c r="A230" t="s">
        <v>16</v>
      </c>
      <c r="B230" t="s">
        <v>10</v>
      </c>
      <c r="C230" t="s">
        <v>5</v>
      </c>
      <c r="D230">
        <v>3</v>
      </c>
      <c r="E230">
        <v>2</v>
      </c>
      <c r="F230">
        <v>1</v>
      </c>
      <c r="G230">
        <v>102.8</v>
      </c>
      <c r="H230">
        <v>191.3</v>
      </c>
    </row>
    <row r="231" spans="1:8" x14ac:dyDescent="0.2">
      <c r="A231" t="s">
        <v>16</v>
      </c>
      <c r="B231" t="s">
        <v>10</v>
      </c>
      <c r="C231" t="s">
        <v>5</v>
      </c>
      <c r="D231">
        <v>4</v>
      </c>
      <c r="E231">
        <v>2</v>
      </c>
      <c r="F231">
        <v>2</v>
      </c>
      <c r="G231">
        <v>114.4</v>
      </c>
      <c r="H231">
        <v>206.4</v>
      </c>
    </row>
    <row r="232" spans="1:8" x14ac:dyDescent="0.2">
      <c r="A232" t="s">
        <v>16</v>
      </c>
      <c r="B232" t="s">
        <v>10</v>
      </c>
      <c r="C232" t="s">
        <v>5</v>
      </c>
      <c r="D232">
        <v>5</v>
      </c>
      <c r="E232">
        <v>3</v>
      </c>
      <c r="F232">
        <v>1</v>
      </c>
      <c r="G232">
        <v>105.6</v>
      </c>
      <c r="H232">
        <v>84.6</v>
      </c>
    </row>
    <row r="233" spans="1:8" x14ac:dyDescent="0.2">
      <c r="A233" t="s">
        <v>16</v>
      </c>
      <c r="B233" t="s">
        <v>10</v>
      </c>
      <c r="C233" t="s">
        <v>5</v>
      </c>
      <c r="D233">
        <v>6</v>
      </c>
      <c r="E233">
        <v>3</v>
      </c>
      <c r="F233">
        <v>2</v>
      </c>
      <c r="G233">
        <v>118.8</v>
      </c>
      <c r="H233">
        <v>159.69999999999999</v>
      </c>
    </row>
    <row r="234" spans="1:8" x14ac:dyDescent="0.2">
      <c r="A234" t="s">
        <v>16</v>
      </c>
      <c r="B234" t="s">
        <v>10</v>
      </c>
      <c r="C234" t="s">
        <v>5</v>
      </c>
      <c r="D234">
        <v>7</v>
      </c>
      <c r="E234">
        <v>4</v>
      </c>
      <c r="F234">
        <v>1</v>
      </c>
      <c r="G234">
        <v>134</v>
      </c>
      <c r="H234">
        <v>136</v>
      </c>
    </row>
    <row r="235" spans="1:8" x14ac:dyDescent="0.2">
      <c r="A235" t="s">
        <v>16</v>
      </c>
      <c r="B235" t="s">
        <v>10</v>
      </c>
      <c r="C235" t="s">
        <v>5</v>
      </c>
      <c r="D235">
        <v>8</v>
      </c>
      <c r="E235">
        <v>4</v>
      </c>
      <c r="F235">
        <v>2</v>
      </c>
      <c r="G235">
        <v>127.6</v>
      </c>
      <c r="H235">
        <v>147</v>
      </c>
    </row>
    <row r="236" spans="1:8" x14ac:dyDescent="0.2">
      <c r="A236" t="s">
        <v>16</v>
      </c>
      <c r="B236" t="s">
        <v>10</v>
      </c>
      <c r="C236" t="s">
        <v>6</v>
      </c>
      <c r="D236">
        <v>1</v>
      </c>
      <c r="E236">
        <v>1</v>
      </c>
      <c r="F236">
        <v>1</v>
      </c>
      <c r="G236">
        <v>114.3</v>
      </c>
      <c r="H236">
        <v>165.4</v>
      </c>
    </row>
    <row r="237" spans="1:8" x14ac:dyDescent="0.2">
      <c r="A237" t="s">
        <v>16</v>
      </c>
      <c r="B237" t="s">
        <v>10</v>
      </c>
      <c r="C237" t="s">
        <v>6</v>
      </c>
      <c r="D237">
        <v>2</v>
      </c>
      <c r="E237">
        <v>1</v>
      </c>
      <c r="F237">
        <v>2</v>
      </c>
      <c r="G237">
        <v>124.3</v>
      </c>
      <c r="H237">
        <v>157.9</v>
      </c>
    </row>
    <row r="238" spans="1:8" x14ac:dyDescent="0.2">
      <c r="A238" t="s">
        <v>16</v>
      </c>
      <c r="B238" t="s">
        <v>10</v>
      </c>
      <c r="C238" t="s">
        <v>6</v>
      </c>
      <c r="D238">
        <v>3</v>
      </c>
      <c r="E238">
        <v>2</v>
      </c>
      <c r="F238">
        <v>1</v>
      </c>
      <c r="G238">
        <v>103.9</v>
      </c>
      <c r="H238">
        <v>164.2</v>
      </c>
    </row>
    <row r="239" spans="1:8" x14ac:dyDescent="0.2">
      <c r="A239" t="s">
        <v>16</v>
      </c>
      <c r="B239" t="s">
        <v>10</v>
      </c>
      <c r="C239" t="s">
        <v>6</v>
      </c>
      <c r="D239">
        <v>4</v>
      </c>
      <c r="E239">
        <v>2</v>
      </c>
      <c r="F239">
        <v>2</v>
      </c>
      <c r="G239">
        <v>113.6</v>
      </c>
      <c r="H239">
        <v>179.8</v>
      </c>
    </row>
    <row r="240" spans="1:8" x14ac:dyDescent="0.2">
      <c r="A240" t="s">
        <v>16</v>
      </c>
      <c r="B240" t="s">
        <v>10</v>
      </c>
      <c r="C240" t="s">
        <v>6</v>
      </c>
      <c r="D240">
        <v>5</v>
      </c>
      <c r="E240">
        <v>3</v>
      </c>
      <c r="F240">
        <v>1</v>
      </c>
      <c r="G240">
        <v>104.6</v>
      </c>
      <c r="H240">
        <v>104.5</v>
      </c>
    </row>
    <row r="241" spans="1:8" x14ac:dyDescent="0.2">
      <c r="A241" t="s">
        <v>16</v>
      </c>
      <c r="B241" t="s">
        <v>10</v>
      </c>
      <c r="C241" t="s">
        <v>6</v>
      </c>
      <c r="D241">
        <v>6</v>
      </c>
      <c r="E241">
        <v>3</v>
      </c>
      <c r="F241">
        <v>2</v>
      </c>
      <c r="G241">
        <v>120.8</v>
      </c>
      <c r="H241">
        <v>164.8</v>
      </c>
    </row>
    <row r="242" spans="1:8" x14ac:dyDescent="0.2">
      <c r="A242" t="s">
        <v>16</v>
      </c>
      <c r="B242" t="s">
        <v>10</v>
      </c>
      <c r="C242" t="s">
        <v>6</v>
      </c>
      <c r="D242">
        <v>7</v>
      </c>
      <c r="E242">
        <v>4</v>
      </c>
      <c r="F242">
        <v>1</v>
      </c>
      <c r="G242">
        <v>135.5</v>
      </c>
      <c r="H242">
        <v>141.4</v>
      </c>
    </row>
    <row r="243" spans="1:8" x14ac:dyDescent="0.2">
      <c r="A243" t="s">
        <v>16</v>
      </c>
      <c r="B243" t="s">
        <v>10</v>
      </c>
      <c r="C243" t="s">
        <v>6</v>
      </c>
      <c r="D243">
        <v>8</v>
      </c>
      <c r="E243">
        <v>4</v>
      </c>
      <c r="F243">
        <v>2</v>
      </c>
      <c r="G243">
        <v>123.4</v>
      </c>
      <c r="H243">
        <v>148.19999999999999</v>
      </c>
    </row>
    <row r="244" spans="1:8" x14ac:dyDescent="0.2">
      <c r="A244" t="s">
        <v>16</v>
      </c>
      <c r="B244" t="s">
        <v>10</v>
      </c>
      <c r="C244" t="s">
        <v>7</v>
      </c>
      <c r="D244">
        <v>1</v>
      </c>
      <c r="E244">
        <v>1</v>
      </c>
      <c r="F244">
        <v>1</v>
      </c>
      <c r="G244">
        <v>116</v>
      </c>
      <c r="H244">
        <v>164</v>
      </c>
    </row>
    <row r="245" spans="1:8" x14ac:dyDescent="0.2">
      <c r="A245" t="s">
        <v>16</v>
      </c>
      <c r="B245" t="s">
        <v>10</v>
      </c>
      <c r="C245" t="s">
        <v>7</v>
      </c>
      <c r="D245">
        <v>2</v>
      </c>
      <c r="E245">
        <v>1</v>
      </c>
      <c r="F245">
        <v>2</v>
      </c>
      <c r="G245">
        <v>125.5</v>
      </c>
      <c r="H245">
        <v>166.7</v>
      </c>
    </row>
    <row r="246" spans="1:8" x14ac:dyDescent="0.2">
      <c r="A246" t="s">
        <v>16</v>
      </c>
      <c r="B246" t="s">
        <v>10</v>
      </c>
      <c r="C246" t="s">
        <v>7</v>
      </c>
      <c r="D246">
        <v>3</v>
      </c>
      <c r="E246">
        <v>2</v>
      </c>
      <c r="F246">
        <v>1</v>
      </c>
      <c r="G246">
        <v>103.8</v>
      </c>
      <c r="H246">
        <v>150.80000000000001</v>
      </c>
    </row>
    <row r="247" spans="1:8" x14ac:dyDescent="0.2">
      <c r="A247" t="s">
        <v>16</v>
      </c>
      <c r="B247" t="s">
        <v>10</v>
      </c>
      <c r="C247" t="s">
        <v>7</v>
      </c>
      <c r="D247">
        <v>4</v>
      </c>
      <c r="E247">
        <v>2</v>
      </c>
      <c r="F247">
        <v>2</v>
      </c>
      <c r="G247">
        <v>114.5</v>
      </c>
      <c r="H247">
        <v>184</v>
      </c>
    </row>
    <row r="248" spans="1:8" x14ac:dyDescent="0.2">
      <c r="A248" t="s">
        <v>16</v>
      </c>
      <c r="B248" t="s">
        <v>10</v>
      </c>
      <c r="C248" t="s">
        <v>7</v>
      </c>
      <c r="D248">
        <v>5</v>
      </c>
      <c r="E248">
        <v>3</v>
      </c>
      <c r="F248">
        <v>1</v>
      </c>
      <c r="G248">
        <v>101.6</v>
      </c>
      <c r="H248">
        <v>98</v>
      </c>
    </row>
    <row r="249" spans="1:8" x14ac:dyDescent="0.2">
      <c r="A249" t="s">
        <v>16</v>
      </c>
      <c r="B249" t="s">
        <v>10</v>
      </c>
      <c r="C249" t="s">
        <v>7</v>
      </c>
      <c r="D249">
        <v>6</v>
      </c>
      <c r="E249">
        <v>3</v>
      </c>
      <c r="F249">
        <v>2</v>
      </c>
      <c r="G249">
        <v>119.8</v>
      </c>
      <c r="H249">
        <v>166.5</v>
      </c>
    </row>
    <row r="250" spans="1:8" x14ac:dyDescent="0.2">
      <c r="A250" t="s">
        <v>16</v>
      </c>
      <c r="B250" t="s">
        <v>10</v>
      </c>
      <c r="C250" t="s">
        <v>7</v>
      </c>
      <c r="D250">
        <v>7</v>
      </c>
      <c r="E250">
        <v>4</v>
      </c>
      <c r="F250">
        <v>1</v>
      </c>
      <c r="G250">
        <v>136.4</v>
      </c>
      <c r="H250">
        <v>140.4</v>
      </c>
    </row>
    <row r="251" spans="1:8" x14ac:dyDescent="0.2">
      <c r="A251" t="s">
        <v>16</v>
      </c>
      <c r="B251" t="s">
        <v>10</v>
      </c>
      <c r="C251" t="s">
        <v>7</v>
      </c>
      <c r="D251">
        <v>8</v>
      </c>
      <c r="E251">
        <v>4</v>
      </c>
      <c r="F251">
        <v>2</v>
      </c>
      <c r="G251">
        <v>124.7</v>
      </c>
      <c r="H251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ECD7-F094-404B-BE36-FC9C0FDFEF95}">
  <dimension ref="A1:BO75"/>
  <sheetViews>
    <sheetView workbookViewId="0">
      <selection activeCell="AZ48" sqref="AZ48"/>
    </sheetView>
  </sheetViews>
  <sheetFormatPr defaultRowHeight="12.75" x14ac:dyDescent="0.2"/>
  <cols>
    <col min="1" max="1" width="17.42578125" bestFit="1" customWidth="1"/>
    <col min="2" max="2" width="13" customWidth="1"/>
    <col min="3" max="3" width="12.85546875" customWidth="1"/>
    <col min="4" max="4" width="12.28515625" customWidth="1"/>
    <col min="5" max="5" width="12.5703125" customWidth="1"/>
    <col min="7" max="8" width="9.140625" customWidth="1"/>
    <col min="9" max="9" width="9" customWidth="1"/>
    <col min="10" max="13" width="12" bestFit="1" customWidth="1"/>
  </cols>
  <sheetData>
    <row r="1" spans="1:67" s="2" customFormat="1" x14ac:dyDescent="0.2">
      <c r="A1" s="18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R1" s="18" t="s">
        <v>62</v>
      </c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  <c r="AI1" s="18" t="s">
        <v>63</v>
      </c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20"/>
      <c r="AZ1" s="18" t="s">
        <v>64</v>
      </c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20"/>
    </row>
    <row r="2" spans="1:67" s="2" customFormat="1" ht="13.5" thickBot="1" x14ac:dyDescent="0.25">
      <c r="A2" s="21" t="s">
        <v>58</v>
      </c>
      <c r="B2" s="22"/>
      <c r="C2" s="22"/>
      <c r="D2" s="22"/>
      <c r="E2" s="22"/>
      <c r="F2" s="22"/>
      <c r="G2" s="22"/>
      <c r="H2" s="22"/>
      <c r="I2" s="3"/>
      <c r="J2" s="22" t="s">
        <v>59</v>
      </c>
      <c r="K2" s="22"/>
      <c r="L2" s="22"/>
      <c r="M2" s="22"/>
      <c r="N2" s="22"/>
      <c r="O2" s="22"/>
      <c r="P2" s="23"/>
      <c r="R2" s="21" t="s">
        <v>58</v>
      </c>
      <c r="S2" s="22"/>
      <c r="T2" s="22"/>
      <c r="U2" s="22"/>
      <c r="V2" s="22"/>
      <c r="W2" s="22"/>
      <c r="X2" s="22"/>
      <c r="Y2" s="22"/>
      <c r="Z2" s="3"/>
      <c r="AA2" s="22" t="s">
        <v>59</v>
      </c>
      <c r="AB2" s="22"/>
      <c r="AC2" s="22"/>
      <c r="AD2" s="22"/>
      <c r="AE2" s="22"/>
      <c r="AF2" s="22"/>
      <c r="AG2" s="23"/>
      <c r="AI2" s="21" t="s">
        <v>58</v>
      </c>
      <c r="AJ2" s="22"/>
      <c r="AK2" s="22"/>
      <c r="AL2" s="22"/>
      <c r="AM2" s="22"/>
      <c r="AN2" s="22"/>
      <c r="AO2" s="22"/>
      <c r="AP2" s="22"/>
      <c r="AQ2" s="3"/>
      <c r="AR2" s="22" t="s">
        <v>59</v>
      </c>
      <c r="AS2" s="22"/>
      <c r="AT2" s="22"/>
      <c r="AU2" s="22"/>
      <c r="AV2" s="22"/>
      <c r="AW2" s="22"/>
      <c r="AX2" s="23"/>
      <c r="AZ2" s="21" t="s">
        <v>58</v>
      </c>
      <c r="BA2" s="22"/>
      <c r="BB2" s="22"/>
      <c r="BC2" s="22"/>
      <c r="BD2" s="22"/>
      <c r="BE2" s="22"/>
      <c r="BF2" s="22"/>
      <c r="BG2" s="22"/>
      <c r="BH2" s="3"/>
      <c r="BI2" s="22" t="s">
        <v>59</v>
      </c>
      <c r="BJ2" s="22"/>
      <c r="BK2" s="22"/>
      <c r="BL2" s="22"/>
      <c r="BM2" s="22"/>
      <c r="BN2" s="22"/>
      <c r="BO2" s="23"/>
    </row>
    <row r="3" spans="1:67" x14ac:dyDescent="0.2">
      <c r="A3" s="4" t="s">
        <v>57</v>
      </c>
      <c r="B3" t="s">
        <v>65</v>
      </c>
      <c r="C3" t="s">
        <v>66</v>
      </c>
      <c r="D3" t="s">
        <v>67</v>
      </c>
      <c r="E3" t="s">
        <v>68</v>
      </c>
      <c r="I3" s="4" t="s">
        <v>57</v>
      </c>
      <c r="J3" t="s">
        <v>69</v>
      </c>
      <c r="K3" t="s">
        <v>70</v>
      </c>
      <c r="L3" t="s">
        <v>71</v>
      </c>
      <c r="M3" t="s">
        <v>72</v>
      </c>
      <c r="P3" s="5"/>
      <c r="R3" s="4" t="s">
        <v>57</v>
      </c>
      <c r="S3" t="s">
        <v>65</v>
      </c>
      <c r="T3" t="s">
        <v>66</v>
      </c>
      <c r="U3" t="s">
        <v>67</v>
      </c>
      <c r="V3" t="s">
        <v>68</v>
      </c>
      <c r="Z3" s="4" t="s">
        <v>57</v>
      </c>
      <c r="AA3" t="s">
        <v>69</v>
      </c>
      <c r="AB3" t="s">
        <v>70</v>
      </c>
      <c r="AC3" t="s">
        <v>71</v>
      </c>
      <c r="AD3" t="s">
        <v>72</v>
      </c>
      <c r="AG3" s="5"/>
      <c r="AI3" s="4" t="s">
        <v>57</v>
      </c>
      <c r="AJ3" t="s">
        <v>65</v>
      </c>
      <c r="AK3" t="s">
        <v>66</v>
      </c>
      <c r="AL3" t="s">
        <v>67</v>
      </c>
      <c r="AM3" t="s">
        <v>68</v>
      </c>
      <c r="AQ3" s="4" t="s">
        <v>57</v>
      </c>
      <c r="AR3" t="s">
        <v>69</v>
      </c>
      <c r="AS3" t="s">
        <v>70</v>
      </c>
      <c r="AT3" t="s">
        <v>71</v>
      </c>
      <c r="AU3" t="s">
        <v>72</v>
      </c>
      <c r="AX3" s="5"/>
      <c r="AZ3" s="4" t="s">
        <v>57</v>
      </c>
      <c r="BA3" t="s">
        <v>65</v>
      </c>
      <c r="BB3" t="s">
        <v>66</v>
      </c>
      <c r="BC3" t="s">
        <v>67</v>
      </c>
      <c r="BD3" t="s">
        <v>68</v>
      </c>
      <c r="BH3" s="4" t="s">
        <v>57</v>
      </c>
      <c r="BI3" t="s">
        <v>69</v>
      </c>
      <c r="BJ3" t="s">
        <v>70</v>
      </c>
      <c r="BK3" t="s">
        <v>71</v>
      </c>
      <c r="BL3" t="s">
        <v>72</v>
      </c>
      <c r="BO3" s="5"/>
    </row>
    <row r="4" spans="1:67" x14ac:dyDescent="0.2">
      <c r="A4" s="4">
        <v>1</v>
      </c>
      <c r="B4">
        <v>32.067</v>
      </c>
      <c r="C4">
        <v>13.782</v>
      </c>
      <c r="D4">
        <v>-3.7869999999999999</v>
      </c>
      <c r="E4">
        <v>-6.0090000000000003</v>
      </c>
      <c r="I4" s="8">
        <v>1</v>
      </c>
      <c r="J4">
        <v>20.225000000000001</v>
      </c>
      <c r="K4">
        <v>14.420999999999999</v>
      </c>
      <c r="L4">
        <v>30.256</v>
      </c>
      <c r="M4">
        <v>27.050999999999998</v>
      </c>
      <c r="P4" s="5"/>
      <c r="R4" s="8">
        <v>1</v>
      </c>
      <c r="S4">
        <v>31.329000000000001</v>
      </c>
      <c r="T4">
        <v>9.4220000000000006</v>
      </c>
      <c r="U4">
        <v>13.69</v>
      </c>
      <c r="V4">
        <v>12.664999999999999</v>
      </c>
      <c r="Z4" s="8">
        <v>1</v>
      </c>
      <c r="AA4">
        <v>69.444000000000003</v>
      </c>
      <c r="AB4">
        <v>81.572999999999993</v>
      </c>
      <c r="AC4">
        <v>47.671999999999997</v>
      </c>
      <c r="AD4">
        <v>54.904000000000003</v>
      </c>
      <c r="AG4" s="5"/>
      <c r="AI4" s="8">
        <v>1</v>
      </c>
      <c r="AJ4">
        <v>16.638999999999999</v>
      </c>
      <c r="AK4">
        <v>25.045999999999999</v>
      </c>
      <c r="AL4">
        <v>19.178999999999998</v>
      </c>
      <c r="AM4">
        <v>28.071999999999999</v>
      </c>
      <c r="AQ4" s="8">
        <v>1</v>
      </c>
      <c r="AR4">
        <v>78.69</v>
      </c>
      <c r="AS4">
        <v>57.994999999999997</v>
      </c>
      <c r="AT4">
        <v>58.841000000000001</v>
      </c>
      <c r="AU4">
        <v>65.924999999999997</v>
      </c>
      <c r="AX4" s="5"/>
      <c r="AZ4" s="8">
        <v>1</v>
      </c>
      <c r="BA4">
        <v>105.376</v>
      </c>
      <c r="BB4">
        <v>139.48500000000001</v>
      </c>
      <c r="BC4">
        <v>-20.41</v>
      </c>
      <c r="BD4">
        <v>-145.30500000000001</v>
      </c>
      <c r="BH4" s="8">
        <v>1</v>
      </c>
      <c r="BI4">
        <v>73.495999999999995</v>
      </c>
      <c r="BJ4">
        <v>-84.92</v>
      </c>
      <c r="BK4">
        <v>-119.197</v>
      </c>
      <c r="BL4">
        <v>-66.661000000000001</v>
      </c>
      <c r="BO4" s="5"/>
    </row>
    <row r="5" spans="1:67" x14ac:dyDescent="0.2">
      <c r="A5" s="4">
        <v>2</v>
      </c>
      <c r="B5">
        <v>8.56</v>
      </c>
      <c r="C5">
        <v>8.8170000000000002</v>
      </c>
      <c r="D5">
        <v>10.552</v>
      </c>
      <c r="E5">
        <v>4.6989999999999998</v>
      </c>
      <c r="I5" s="8">
        <v>2</v>
      </c>
      <c r="J5">
        <v>7.0519999999999996</v>
      </c>
      <c r="K5">
        <v>58.890999999999998</v>
      </c>
      <c r="L5">
        <v>29.169</v>
      </c>
      <c r="M5">
        <v>51.189</v>
      </c>
      <c r="P5" s="5"/>
      <c r="R5" s="8">
        <v>2</v>
      </c>
      <c r="S5">
        <v>-9.0280000000000005</v>
      </c>
      <c r="T5">
        <v>41.347999999999999</v>
      </c>
      <c r="U5">
        <v>18.138000000000002</v>
      </c>
      <c r="V5">
        <v>14.036</v>
      </c>
      <c r="Z5" s="8">
        <v>2</v>
      </c>
      <c r="AA5">
        <v>76.64</v>
      </c>
      <c r="AB5">
        <v>81.87</v>
      </c>
      <c r="AC5">
        <v>56.768000000000001</v>
      </c>
      <c r="AD5">
        <v>45.673999999999999</v>
      </c>
      <c r="AG5" s="5"/>
      <c r="AI5" s="8">
        <v>2</v>
      </c>
      <c r="AJ5">
        <v>54.197000000000003</v>
      </c>
      <c r="AK5">
        <v>27.042000000000002</v>
      </c>
      <c r="AL5">
        <v>25.56</v>
      </c>
      <c r="AM5">
        <v>19.925999999999998</v>
      </c>
      <c r="AQ5" s="8">
        <v>2</v>
      </c>
      <c r="AR5">
        <v>56.055999999999997</v>
      </c>
      <c r="AS5">
        <v>51.45</v>
      </c>
      <c r="AT5">
        <v>67.751000000000005</v>
      </c>
      <c r="AU5">
        <v>73.739999999999995</v>
      </c>
      <c r="AX5" s="5"/>
      <c r="AZ5" s="8">
        <v>2</v>
      </c>
      <c r="BA5">
        <v>-175.72399999999999</v>
      </c>
      <c r="BB5">
        <v>-140.78800000000001</v>
      </c>
      <c r="BC5">
        <v>-136.21899999999999</v>
      </c>
      <c r="BD5">
        <v>-40.180999999999997</v>
      </c>
      <c r="BH5" s="8">
        <v>2</v>
      </c>
      <c r="BI5">
        <v>158.499</v>
      </c>
      <c r="BJ5">
        <v>47.77</v>
      </c>
      <c r="BK5">
        <v>-147.095</v>
      </c>
      <c r="BL5">
        <v>60.045999999999999</v>
      </c>
      <c r="BO5" s="5"/>
    </row>
    <row r="6" spans="1:67" x14ac:dyDescent="0.2">
      <c r="A6" s="4">
        <v>3</v>
      </c>
      <c r="B6">
        <v>-1.931</v>
      </c>
      <c r="C6">
        <v>9.4619999999999997</v>
      </c>
      <c r="D6">
        <v>1.45</v>
      </c>
      <c r="E6">
        <v>4.4669999999999996</v>
      </c>
      <c r="I6" s="8">
        <v>3</v>
      </c>
      <c r="J6">
        <v>44.045000000000002</v>
      </c>
      <c r="K6">
        <v>41.055</v>
      </c>
      <c r="L6">
        <v>5.4429999999999996</v>
      </c>
      <c r="M6">
        <v>44.420999999999999</v>
      </c>
      <c r="P6" s="5"/>
      <c r="R6" s="8">
        <v>3</v>
      </c>
      <c r="S6">
        <v>56.006999999999998</v>
      </c>
      <c r="T6">
        <v>9.3719999999999999</v>
      </c>
      <c r="U6">
        <v>17.879000000000001</v>
      </c>
      <c r="V6">
        <v>8.9730000000000008</v>
      </c>
      <c r="Z6" s="8">
        <v>3</v>
      </c>
      <c r="AA6">
        <v>97.352000000000004</v>
      </c>
      <c r="AB6">
        <v>63.621000000000002</v>
      </c>
      <c r="AC6">
        <v>56.31</v>
      </c>
      <c r="AD6">
        <v>48.576000000000001</v>
      </c>
      <c r="AG6" s="5"/>
      <c r="AI6" s="8">
        <v>3</v>
      </c>
      <c r="AJ6">
        <v>50.491999999999997</v>
      </c>
      <c r="AK6">
        <v>30.343</v>
      </c>
      <c r="AL6">
        <v>13.878</v>
      </c>
      <c r="AM6">
        <v>36.703000000000003</v>
      </c>
      <c r="AQ6" s="8">
        <v>3</v>
      </c>
      <c r="AR6">
        <v>66.176000000000002</v>
      </c>
      <c r="AS6">
        <v>94.144999999999996</v>
      </c>
      <c r="AT6">
        <v>4.6349999999999998</v>
      </c>
      <c r="AU6">
        <v>70.820999999999998</v>
      </c>
      <c r="AX6" s="5"/>
      <c r="AZ6" s="8">
        <v>3</v>
      </c>
      <c r="BA6">
        <v>-135.67400000000001</v>
      </c>
      <c r="BB6">
        <v>-114.146</v>
      </c>
      <c r="BC6">
        <v>130.97200000000001</v>
      </c>
      <c r="BD6">
        <v>-5.5720000000000001</v>
      </c>
      <c r="BH6" s="8">
        <v>3</v>
      </c>
      <c r="BI6">
        <v>-100.437</v>
      </c>
      <c r="BJ6">
        <v>-136.33199999999999</v>
      </c>
      <c r="BK6">
        <v>-179.35599999999999</v>
      </c>
      <c r="BL6">
        <v>-96.728999999999999</v>
      </c>
      <c r="BO6" s="5"/>
    </row>
    <row r="7" spans="1:67" x14ac:dyDescent="0.2">
      <c r="A7" s="4">
        <v>4</v>
      </c>
      <c r="B7">
        <v>5.4119999999999999</v>
      </c>
      <c r="C7">
        <v>2.137</v>
      </c>
      <c r="D7">
        <v>3.2719999999999998</v>
      </c>
      <c r="E7">
        <v>-8.0630000000000006</v>
      </c>
      <c r="I7" s="8">
        <v>4</v>
      </c>
      <c r="J7">
        <v>41.76</v>
      </c>
      <c r="K7">
        <v>24.265000000000001</v>
      </c>
      <c r="L7">
        <v>15.731999999999999</v>
      </c>
      <c r="M7">
        <v>28.300999999999998</v>
      </c>
      <c r="P7" s="5"/>
      <c r="R7" s="8">
        <v>4</v>
      </c>
      <c r="S7">
        <v>77.195999999999998</v>
      </c>
      <c r="T7">
        <v>16.065999999999999</v>
      </c>
      <c r="U7">
        <v>26.565000000000001</v>
      </c>
      <c r="V7">
        <v>5.6539999999999999</v>
      </c>
      <c r="Z7" s="8">
        <v>4</v>
      </c>
      <c r="AA7">
        <v>97.989000000000004</v>
      </c>
      <c r="AB7">
        <v>83.991</v>
      </c>
      <c r="AC7">
        <v>67.521000000000001</v>
      </c>
      <c r="AD7">
        <v>37.503999999999998</v>
      </c>
      <c r="AG7" s="5"/>
      <c r="AI7" s="8">
        <v>4</v>
      </c>
      <c r="AJ7">
        <v>81.069000000000003</v>
      </c>
      <c r="AK7">
        <v>28.346</v>
      </c>
      <c r="AL7">
        <v>27.937000000000001</v>
      </c>
      <c r="AM7">
        <v>25.016999999999999</v>
      </c>
      <c r="AQ7" s="8">
        <v>4</v>
      </c>
      <c r="AR7">
        <v>68.948999999999998</v>
      </c>
      <c r="AS7">
        <v>75.53</v>
      </c>
      <c r="AT7">
        <v>63.435000000000002</v>
      </c>
      <c r="AU7">
        <v>39.685000000000002</v>
      </c>
      <c r="AX7" s="5"/>
      <c r="AZ7" s="8">
        <v>4</v>
      </c>
      <c r="BA7">
        <v>-134.23599999999999</v>
      </c>
      <c r="BB7">
        <v>-32.170999999999999</v>
      </c>
      <c r="BC7">
        <v>-102.875</v>
      </c>
      <c r="BD7">
        <v>-161.053</v>
      </c>
      <c r="BH7" s="8">
        <v>4</v>
      </c>
      <c r="BI7">
        <v>-132.97900000000001</v>
      </c>
      <c r="BJ7">
        <v>-100.923</v>
      </c>
      <c r="BK7">
        <v>-35.433</v>
      </c>
      <c r="BL7">
        <v>-160.096</v>
      </c>
      <c r="BO7" s="5"/>
    </row>
    <row r="8" spans="1:67" x14ac:dyDescent="0.2">
      <c r="A8" s="4">
        <v>5</v>
      </c>
      <c r="B8">
        <v>8.4090000000000007</v>
      </c>
      <c r="C8">
        <v>-3.5329999999999999</v>
      </c>
      <c r="D8">
        <v>7.3650000000000002</v>
      </c>
      <c r="E8">
        <v>-8.1300000000000008</v>
      </c>
      <c r="I8" s="8">
        <v>5</v>
      </c>
      <c r="J8">
        <v>18.004000000000001</v>
      </c>
      <c r="K8">
        <v>74.667000000000002</v>
      </c>
      <c r="L8">
        <v>62.676000000000002</v>
      </c>
      <c r="M8">
        <v>49.316000000000003</v>
      </c>
      <c r="P8" s="5"/>
      <c r="R8" s="8">
        <v>5</v>
      </c>
      <c r="S8">
        <v>-5.8570000000000002</v>
      </c>
      <c r="T8">
        <v>12.135999999999999</v>
      </c>
      <c r="U8">
        <v>-5.4039999999999999</v>
      </c>
      <c r="V8">
        <v>6.5460000000000003</v>
      </c>
      <c r="Z8" s="8">
        <v>5</v>
      </c>
      <c r="AA8">
        <v>52.651000000000003</v>
      </c>
      <c r="AB8">
        <v>60.255000000000003</v>
      </c>
      <c r="AC8">
        <v>40.600999999999999</v>
      </c>
      <c r="AD8">
        <v>30.466000000000001</v>
      </c>
      <c r="AG8" s="5"/>
      <c r="AI8" s="8">
        <v>5</v>
      </c>
      <c r="AJ8">
        <v>23.702999999999999</v>
      </c>
      <c r="AK8">
        <v>11.689</v>
      </c>
      <c r="AL8">
        <v>21.914999999999999</v>
      </c>
      <c r="AM8">
        <v>14.036</v>
      </c>
      <c r="AQ8" s="8">
        <v>5</v>
      </c>
      <c r="AR8">
        <v>82.6</v>
      </c>
      <c r="AS8">
        <v>64.290000000000006</v>
      </c>
      <c r="AT8">
        <v>46.847999999999999</v>
      </c>
      <c r="AU8">
        <v>54.637999999999998</v>
      </c>
      <c r="AX8" s="5"/>
      <c r="AZ8" s="8">
        <v>5</v>
      </c>
      <c r="BA8">
        <v>-90</v>
      </c>
      <c r="BB8">
        <v>-123.16200000000001</v>
      </c>
      <c r="BC8">
        <v>-141.84299999999999</v>
      </c>
      <c r="BD8">
        <v>-61.604999999999997</v>
      </c>
      <c r="BH8" s="8">
        <v>5</v>
      </c>
      <c r="BI8">
        <v>-133.15199999999999</v>
      </c>
      <c r="BJ8">
        <v>-93.614000000000004</v>
      </c>
      <c r="BK8">
        <v>-110.925</v>
      </c>
      <c r="BL8">
        <v>-84.036000000000001</v>
      </c>
      <c r="BO8" s="5"/>
    </row>
    <row r="9" spans="1:67" x14ac:dyDescent="0.2">
      <c r="A9" s="4">
        <v>6</v>
      </c>
      <c r="B9">
        <v>17.722999999999999</v>
      </c>
      <c r="C9">
        <v>9.4619999999999997</v>
      </c>
      <c r="D9">
        <v>6.4589999999999996</v>
      </c>
      <c r="E9">
        <v>-13.201000000000001</v>
      </c>
      <c r="I9" s="8">
        <v>6</v>
      </c>
      <c r="J9">
        <v>93.763999999999996</v>
      </c>
      <c r="K9">
        <v>14.305999999999999</v>
      </c>
      <c r="L9">
        <v>40.192</v>
      </c>
      <c r="M9">
        <v>31.908000000000001</v>
      </c>
      <c r="P9" s="5"/>
      <c r="R9" s="8">
        <v>6</v>
      </c>
      <c r="S9">
        <v>23.305</v>
      </c>
      <c r="T9">
        <v>-12.583</v>
      </c>
      <c r="U9">
        <v>16.771000000000001</v>
      </c>
      <c r="V9">
        <v>10.923</v>
      </c>
      <c r="Z9" s="8">
        <v>6</v>
      </c>
      <c r="AA9">
        <v>60.255000000000003</v>
      </c>
      <c r="AB9">
        <v>74.686999999999998</v>
      </c>
      <c r="AC9">
        <v>31.759</v>
      </c>
      <c r="AD9">
        <v>19.501999999999999</v>
      </c>
      <c r="AG9" s="5"/>
      <c r="AI9" s="8">
        <v>6</v>
      </c>
      <c r="AJ9">
        <v>22.931999999999999</v>
      </c>
      <c r="AK9">
        <v>37.658999999999999</v>
      </c>
      <c r="AL9">
        <v>28.56</v>
      </c>
      <c r="AM9">
        <v>12.465</v>
      </c>
      <c r="AQ9" s="8">
        <v>6</v>
      </c>
      <c r="AR9">
        <v>95.254000000000005</v>
      </c>
      <c r="AS9">
        <v>70.522999999999996</v>
      </c>
      <c r="AT9">
        <v>6.0090000000000003</v>
      </c>
      <c r="AU9">
        <v>30.823</v>
      </c>
      <c r="AX9" s="5"/>
      <c r="AZ9" s="8">
        <v>6</v>
      </c>
      <c r="BA9">
        <v>-60.460999999999999</v>
      </c>
      <c r="BB9">
        <v>-175.13499999999999</v>
      </c>
      <c r="BC9">
        <v>-176.42400000000001</v>
      </c>
      <c r="BD9">
        <v>-142.352</v>
      </c>
      <c r="BH9" s="8">
        <v>6</v>
      </c>
      <c r="BI9">
        <v>-99.462000000000003</v>
      </c>
      <c r="BJ9">
        <v>-108.435</v>
      </c>
      <c r="BK9">
        <v>1.79</v>
      </c>
      <c r="BL9">
        <v>-125.096</v>
      </c>
      <c r="BO9" s="5"/>
    </row>
    <row r="10" spans="1:67" x14ac:dyDescent="0.2">
      <c r="A10" s="4">
        <v>7</v>
      </c>
      <c r="B10">
        <v>14.031000000000001</v>
      </c>
      <c r="C10">
        <v>11.848000000000001</v>
      </c>
      <c r="D10">
        <v>22.166</v>
      </c>
      <c r="E10">
        <v>3.4529999999999998</v>
      </c>
      <c r="I10" s="8">
        <v>7</v>
      </c>
      <c r="J10">
        <v>55.305</v>
      </c>
      <c r="K10">
        <v>16.113</v>
      </c>
      <c r="L10">
        <v>25.016999999999999</v>
      </c>
      <c r="M10">
        <v>51.072000000000003</v>
      </c>
      <c r="P10" s="5"/>
      <c r="R10" s="8">
        <v>7</v>
      </c>
      <c r="S10">
        <v>0</v>
      </c>
      <c r="T10">
        <v>-6.3789999999999996</v>
      </c>
      <c r="U10">
        <v>26.678000000000001</v>
      </c>
      <c r="V10">
        <v>3.8570000000000002</v>
      </c>
      <c r="Z10" s="8">
        <v>7</v>
      </c>
      <c r="AA10">
        <v>40.597999999999999</v>
      </c>
      <c r="AB10">
        <v>53.13</v>
      </c>
      <c r="AC10">
        <v>37.093000000000004</v>
      </c>
      <c r="AD10">
        <v>35.676000000000002</v>
      </c>
      <c r="AG10" s="5"/>
      <c r="AI10" s="8">
        <v>7</v>
      </c>
      <c r="AJ10">
        <v>25.786999999999999</v>
      </c>
      <c r="AK10">
        <v>4.5309999999999997</v>
      </c>
      <c r="AL10">
        <v>57.338999999999999</v>
      </c>
      <c r="AM10">
        <v>36.869999999999997</v>
      </c>
      <c r="AQ10" s="8">
        <v>7</v>
      </c>
      <c r="AR10">
        <v>86.682000000000002</v>
      </c>
      <c r="AS10">
        <v>75.963999999999999</v>
      </c>
      <c r="AT10">
        <v>3.4340000000000002</v>
      </c>
      <c r="AU10">
        <v>36.500999999999998</v>
      </c>
      <c r="AX10" s="5"/>
      <c r="AZ10" s="8">
        <v>7</v>
      </c>
      <c r="BA10">
        <v>107.84</v>
      </c>
      <c r="BB10">
        <v>-125.377</v>
      </c>
      <c r="BC10">
        <v>-52.98</v>
      </c>
      <c r="BD10">
        <v>-124.28700000000001</v>
      </c>
      <c r="BH10" s="8">
        <v>7</v>
      </c>
      <c r="BI10">
        <v>-45</v>
      </c>
      <c r="BJ10">
        <v>-99.245999999999995</v>
      </c>
      <c r="BK10">
        <v>-41.009</v>
      </c>
      <c r="BL10">
        <v>-121.43</v>
      </c>
      <c r="BO10" s="5"/>
    </row>
    <row r="11" spans="1:67" x14ac:dyDescent="0.2">
      <c r="A11" s="4">
        <v>8</v>
      </c>
      <c r="B11">
        <v>1.056</v>
      </c>
      <c r="C11">
        <v>16.239000000000001</v>
      </c>
      <c r="D11">
        <v>16.091000000000001</v>
      </c>
      <c r="E11">
        <v>7.3390000000000004</v>
      </c>
      <c r="I11" s="8">
        <v>8</v>
      </c>
      <c r="J11">
        <v>19.495999999999999</v>
      </c>
      <c r="K11">
        <v>66.037999999999997</v>
      </c>
      <c r="L11">
        <v>39.094000000000001</v>
      </c>
      <c r="M11">
        <v>40.814999999999998</v>
      </c>
      <c r="P11" s="5"/>
      <c r="R11" s="8">
        <v>8</v>
      </c>
      <c r="S11">
        <v>12.755000000000001</v>
      </c>
      <c r="T11">
        <v>33.69</v>
      </c>
      <c r="U11">
        <v>13.173</v>
      </c>
      <c r="V11">
        <v>5.9909999999999997</v>
      </c>
      <c r="Z11" s="8">
        <v>8</v>
      </c>
      <c r="AA11">
        <v>61.741999999999997</v>
      </c>
      <c r="AB11">
        <v>66.540999999999997</v>
      </c>
      <c r="AC11">
        <v>25.096</v>
      </c>
      <c r="AD11">
        <v>43.884</v>
      </c>
      <c r="AG11" s="5"/>
      <c r="AI11" s="8">
        <v>8</v>
      </c>
      <c r="AJ11">
        <v>-9.5670000000000002</v>
      </c>
      <c r="AK11">
        <v>-20.673999999999999</v>
      </c>
      <c r="AL11">
        <v>28.818000000000001</v>
      </c>
      <c r="AM11">
        <v>12.848000000000001</v>
      </c>
      <c r="AQ11" s="8">
        <v>8</v>
      </c>
      <c r="AR11">
        <v>49.484999999999999</v>
      </c>
      <c r="AS11">
        <v>54.819000000000003</v>
      </c>
      <c r="AT11">
        <v>76.650999999999996</v>
      </c>
      <c r="AU11">
        <v>44.542000000000002</v>
      </c>
      <c r="AX11" s="5"/>
      <c r="AZ11" s="8">
        <v>8</v>
      </c>
      <c r="BA11">
        <v>-88.853999999999999</v>
      </c>
      <c r="BB11">
        <v>-163.69800000000001</v>
      </c>
      <c r="BC11">
        <v>-157.751</v>
      </c>
      <c r="BD11">
        <v>-89.7</v>
      </c>
      <c r="BH11" s="8">
        <v>8</v>
      </c>
      <c r="BI11">
        <v>27.378</v>
      </c>
      <c r="BJ11">
        <v>-86.135000000000005</v>
      </c>
      <c r="BK11">
        <v>-83.558000000000007</v>
      </c>
      <c r="BL11">
        <v>-68.281999999999996</v>
      </c>
      <c r="BO11" s="5"/>
    </row>
    <row r="12" spans="1:67" x14ac:dyDescent="0.2">
      <c r="A12" s="4">
        <v>9</v>
      </c>
      <c r="B12">
        <v>11.664999999999999</v>
      </c>
      <c r="C12">
        <v>11.16</v>
      </c>
      <c r="D12">
        <v>-7.8239999999999998</v>
      </c>
      <c r="E12">
        <v>0.65900000000000003</v>
      </c>
      <c r="I12" s="8">
        <v>9</v>
      </c>
      <c r="J12">
        <v>31.486999999999998</v>
      </c>
      <c r="K12">
        <v>39.954000000000001</v>
      </c>
      <c r="L12">
        <v>49.399000000000001</v>
      </c>
      <c r="M12">
        <v>-25.145</v>
      </c>
      <c r="P12" s="5"/>
      <c r="R12" s="8">
        <v>9</v>
      </c>
      <c r="S12">
        <v>39.369</v>
      </c>
      <c r="T12">
        <v>58.59</v>
      </c>
      <c r="U12">
        <v>10.885999999999999</v>
      </c>
      <c r="V12">
        <v>7.8529999999999998</v>
      </c>
      <c r="Z12" s="8">
        <v>9</v>
      </c>
      <c r="AA12">
        <v>44.156999999999996</v>
      </c>
      <c r="AB12">
        <v>72.897000000000006</v>
      </c>
      <c r="AC12">
        <v>32.734999999999999</v>
      </c>
      <c r="AD12">
        <v>69.075000000000003</v>
      </c>
      <c r="AG12" s="5"/>
      <c r="AI12" s="8">
        <v>9</v>
      </c>
      <c r="AJ12">
        <v>10.098000000000001</v>
      </c>
      <c r="AK12">
        <v>-0.52100000000000002</v>
      </c>
      <c r="AL12">
        <v>20.158000000000001</v>
      </c>
      <c r="AM12">
        <v>-2.3860000000000001</v>
      </c>
      <c r="AQ12" s="8">
        <v>9</v>
      </c>
      <c r="AR12">
        <v>48.887999999999998</v>
      </c>
      <c r="AS12">
        <v>71.564999999999998</v>
      </c>
      <c r="AT12">
        <v>69.146000000000001</v>
      </c>
      <c r="AU12">
        <v>68.385000000000005</v>
      </c>
      <c r="AX12" s="5"/>
      <c r="AZ12" s="8">
        <v>9</v>
      </c>
      <c r="BA12">
        <v>-120.79300000000001</v>
      </c>
      <c r="BB12">
        <v>-116.565</v>
      </c>
      <c r="BC12">
        <v>-63.838000000000001</v>
      </c>
      <c r="BD12">
        <v>-94.635000000000005</v>
      </c>
      <c r="BH12" s="8">
        <v>9</v>
      </c>
      <c r="BI12">
        <v>128.36699999999999</v>
      </c>
      <c r="BJ12">
        <v>-21.643999999999998</v>
      </c>
      <c r="BK12">
        <v>-72.215999999999994</v>
      </c>
      <c r="BL12">
        <v>-38.540999999999997</v>
      </c>
      <c r="BO12" s="5"/>
    </row>
    <row r="13" spans="1:67" x14ac:dyDescent="0.2">
      <c r="A13" s="4">
        <v>10</v>
      </c>
      <c r="B13">
        <v>13.233000000000001</v>
      </c>
      <c r="C13">
        <v>15.388</v>
      </c>
      <c r="D13">
        <v>-10.090999999999999</v>
      </c>
      <c r="E13">
        <v>17.786999999999999</v>
      </c>
      <c r="I13" s="8">
        <v>10</v>
      </c>
      <c r="J13">
        <v>72.801000000000002</v>
      </c>
      <c r="K13">
        <v>39.000999999999998</v>
      </c>
      <c r="L13">
        <v>9.782</v>
      </c>
      <c r="M13">
        <v>28.024999999999999</v>
      </c>
      <c r="P13" s="5"/>
      <c r="R13" s="8">
        <v>10</v>
      </c>
      <c r="S13">
        <v>73.442999999999998</v>
      </c>
      <c r="T13">
        <v>-8.3170000000000002</v>
      </c>
      <c r="U13">
        <v>14.381</v>
      </c>
      <c r="V13">
        <v>6.992</v>
      </c>
      <c r="Z13" s="8">
        <v>10</v>
      </c>
      <c r="AA13">
        <v>55.988999999999997</v>
      </c>
      <c r="AB13">
        <v>38.156999999999996</v>
      </c>
      <c r="AC13">
        <v>87.563000000000002</v>
      </c>
      <c r="AD13">
        <v>67.108999999999995</v>
      </c>
      <c r="AG13" s="5"/>
      <c r="AI13" s="8">
        <v>10</v>
      </c>
      <c r="AJ13">
        <v>43.423000000000002</v>
      </c>
      <c r="AK13">
        <v>67.391000000000005</v>
      </c>
      <c r="AL13">
        <v>13.657999999999999</v>
      </c>
      <c r="AM13">
        <v>44.292999999999999</v>
      </c>
      <c r="AQ13" s="8">
        <v>10</v>
      </c>
      <c r="AR13">
        <v>59.744</v>
      </c>
      <c r="AS13">
        <v>63.048000000000002</v>
      </c>
      <c r="AT13">
        <v>74.218999999999994</v>
      </c>
      <c r="AU13">
        <v>64.653999999999996</v>
      </c>
      <c r="AX13" s="5"/>
      <c r="AZ13" s="8">
        <v>10</v>
      </c>
      <c r="BA13">
        <v>143.297</v>
      </c>
      <c r="BB13">
        <v>-98.716999999999999</v>
      </c>
      <c r="BC13">
        <v>-55.783999999999999</v>
      </c>
      <c r="BD13">
        <v>-144.05799999999999</v>
      </c>
      <c r="BH13" s="8">
        <v>10</v>
      </c>
      <c r="BI13">
        <v>-66.037999999999997</v>
      </c>
      <c r="BJ13">
        <v>126.747</v>
      </c>
      <c r="BK13">
        <v>-87.954999999999998</v>
      </c>
      <c r="BL13">
        <v>-3.4889999999999999</v>
      </c>
      <c r="BO13" s="5"/>
    </row>
    <row r="14" spans="1:67" x14ac:dyDescent="0.2">
      <c r="A14" s="4">
        <v>11</v>
      </c>
      <c r="B14">
        <v>4.5739999999999998</v>
      </c>
      <c r="C14">
        <v>28.300999999999998</v>
      </c>
      <c r="D14">
        <v>9.8940000000000001</v>
      </c>
      <c r="E14">
        <v>15.945</v>
      </c>
      <c r="I14" s="8">
        <v>11</v>
      </c>
      <c r="J14">
        <v>35.69</v>
      </c>
      <c r="K14">
        <v>46.71</v>
      </c>
      <c r="L14">
        <v>24.88</v>
      </c>
      <c r="M14">
        <v>22.62</v>
      </c>
      <c r="P14" s="5"/>
      <c r="R14" s="8">
        <v>11</v>
      </c>
      <c r="S14">
        <v>2.726</v>
      </c>
      <c r="T14">
        <v>4.6180000000000003</v>
      </c>
      <c r="U14">
        <v>12.395</v>
      </c>
      <c r="V14">
        <v>3.4889999999999999</v>
      </c>
      <c r="Z14" s="8">
        <v>11</v>
      </c>
      <c r="AA14">
        <v>157.751</v>
      </c>
      <c r="AB14">
        <v>70.144999999999996</v>
      </c>
      <c r="AC14">
        <v>50.356000000000002</v>
      </c>
      <c r="AD14">
        <v>15.311</v>
      </c>
      <c r="AG14" s="5"/>
      <c r="AI14" s="8">
        <v>11</v>
      </c>
      <c r="AJ14">
        <v>35.655000000000001</v>
      </c>
      <c r="AK14">
        <v>50.029000000000003</v>
      </c>
      <c r="AL14">
        <v>8.9019999999999992</v>
      </c>
      <c r="AM14">
        <v>46.735999999999997</v>
      </c>
      <c r="AQ14" s="8">
        <v>11</v>
      </c>
      <c r="AR14">
        <v>48.411000000000001</v>
      </c>
      <c r="AS14">
        <v>86.864000000000004</v>
      </c>
      <c r="AT14">
        <v>0</v>
      </c>
      <c r="AU14">
        <v>24.986000000000001</v>
      </c>
      <c r="AX14" s="5"/>
      <c r="AZ14" s="8">
        <v>11</v>
      </c>
      <c r="BA14">
        <v>-136.91200000000001</v>
      </c>
      <c r="BB14">
        <v>-132.85499999999999</v>
      </c>
      <c r="BC14">
        <v>-98.13</v>
      </c>
      <c r="BD14">
        <v>-50.905999999999999</v>
      </c>
      <c r="BH14" s="8">
        <v>11</v>
      </c>
      <c r="BI14">
        <v>-163.03399999999999</v>
      </c>
      <c r="BJ14">
        <v>-153.125</v>
      </c>
      <c r="BK14">
        <v>-72.120999999999995</v>
      </c>
      <c r="BL14">
        <v>-113.789</v>
      </c>
      <c r="BO14" s="5"/>
    </row>
    <row r="15" spans="1:67" x14ac:dyDescent="0.2">
      <c r="A15" s="4">
        <v>12</v>
      </c>
      <c r="B15">
        <v>34.284999999999997</v>
      </c>
      <c r="C15">
        <v>9.2240000000000002</v>
      </c>
      <c r="D15">
        <v>1.71</v>
      </c>
      <c r="E15">
        <v>0</v>
      </c>
      <c r="I15" s="8">
        <v>12</v>
      </c>
      <c r="J15">
        <v>25.173999999999999</v>
      </c>
      <c r="K15">
        <v>2.694</v>
      </c>
      <c r="L15">
        <v>28.393000000000001</v>
      </c>
      <c r="M15">
        <v>59.036000000000001</v>
      </c>
      <c r="P15" s="5"/>
      <c r="R15" s="8">
        <v>12</v>
      </c>
      <c r="S15">
        <v>74.981999999999999</v>
      </c>
      <c r="T15">
        <v>-10.018000000000001</v>
      </c>
      <c r="U15">
        <v>9.5830000000000002</v>
      </c>
      <c r="V15">
        <v>43.228999999999999</v>
      </c>
      <c r="Z15" s="8">
        <v>12</v>
      </c>
      <c r="AA15">
        <v>88.995000000000005</v>
      </c>
      <c r="AB15">
        <v>45.603000000000002</v>
      </c>
      <c r="AC15">
        <v>62.103000000000002</v>
      </c>
      <c r="AD15">
        <v>57.476999999999997</v>
      </c>
      <c r="AG15" s="5"/>
      <c r="AI15" s="8">
        <v>12</v>
      </c>
      <c r="AJ15">
        <v>46.292000000000002</v>
      </c>
      <c r="AK15">
        <v>95.001000000000005</v>
      </c>
      <c r="AL15">
        <v>19.611999999999998</v>
      </c>
      <c r="AM15">
        <v>-12.031000000000001</v>
      </c>
      <c r="AQ15" s="8">
        <v>12</v>
      </c>
      <c r="AR15">
        <v>84.936000000000007</v>
      </c>
      <c r="AS15">
        <v>67.573999999999998</v>
      </c>
      <c r="AT15">
        <v>50.042000000000002</v>
      </c>
      <c r="AU15">
        <v>42.768999999999998</v>
      </c>
      <c r="AX15" s="5"/>
      <c r="AZ15" s="8">
        <v>12</v>
      </c>
      <c r="BA15">
        <v>-71.763999999999996</v>
      </c>
      <c r="BB15">
        <v>-156.19399999999999</v>
      </c>
      <c r="BC15">
        <v>-147.26499999999999</v>
      </c>
      <c r="BD15">
        <v>-53.902000000000001</v>
      </c>
      <c r="BH15" s="8">
        <v>12</v>
      </c>
      <c r="BI15">
        <v>-135.80699999999999</v>
      </c>
      <c r="BJ15">
        <v>-36.384</v>
      </c>
      <c r="BK15">
        <v>-45</v>
      </c>
      <c r="BL15">
        <v>-131.578</v>
      </c>
      <c r="BO15" s="5"/>
    </row>
    <row r="16" spans="1:67" x14ac:dyDescent="0.2">
      <c r="A16" s="4">
        <v>13</v>
      </c>
      <c r="B16">
        <v>33.293999999999997</v>
      </c>
      <c r="C16">
        <v>0.19</v>
      </c>
      <c r="D16">
        <v>8.1709999999999994</v>
      </c>
      <c r="E16">
        <v>23.448</v>
      </c>
      <c r="I16" s="8">
        <v>13</v>
      </c>
      <c r="J16">
        <v>39.018999999999998</v>
      </c>
      <c r="K16">
        <v>68.835999999999999</v>
      </c>
      <c r="L16">
        <v>14.036</v>
      </c>
      <c r="M16">
        <v>13.449</v>
      </c>
      <c r="P16" s="5"/>
      <c r="R16" s="8">
        <v>13</v>
      </c>
      <c r="S16">
        <v>20.384</v>
      </c>
      <c r="T16">
        <v>32.225000000000001</v>
      </c>
      <c r="U16">
        <v>2.347</v>
      </c>
      <c r="V16">
        <v>-6.8819999999999997</v>
      </c>
      <c r="Z16" s="8">
        <v>13</v>
      </c>
      <c r="AA16">
        <v>67.048000000000002</v>
      </c>
      <c r="AB16">
        <v>70.677000000000007</v>
      </c>
      <c r="AC16">
        <v>3.6520000000000001</v>
      </c>
      <c r="AD16">
        <v>61.991</v>
      </c>
      <c r="AG16" s="5"/>
      <c r="AI16" s="8">
        <v>13</v>
      </c>
      <c r="AJ16">
        <v>32.152000000000001</v>
      </c>
      <c r="AK16">
        <v>25.016999999999999</v>
      </c>
      <c r="AL16">
        <v>5.8000000000000003E-2</v>
      </c>
      <c r="AM16">
        <v>5.8769999999999998</v>
      </c>
      <c r="AQ16" s="8">
        <v>13</v>
      </c>
      <c r="AR16">
        <v>76.263999999999996</v>
      </c>
      <c r="AS16">
        <v>68.522999999999996</v>
      </c>
      <c r="AT16">
        <v>47.121000000000002</v>
      </c>
      <c r="AU16">
        <v>57.433</v>
      </c>
      <c r="AX16" s="5"/>
      <c r="AZ16" s="8">
        <v>13</v>
      </c>
      <c r="BA16">
        <v>105.94499999999999</v>
      </c>
      <c r="BB16">
        <v>-105.94499999999999</v>
      </c>
      <c r="BC16">
        <v>-102.529</v>
      </c>
      <c r="BD16">
        <v>-27.937000000000001</v>
      </c>
      <c r="BH16" s="8">
        <v>13</v>
      </c>
      <c r="BI16">
        <v>-71.564999999999998</v>
      </c>
      <c r="BJ16">
        <v>-39.130000000000003</v>
      </c>
      <c r="BK16">
        <v>-42.274000000000001</v>
      </c>
      <c r="BL16">
        <v>-73.113</v>
      </c>
      <c r="BO16" s="5"/>
    </row>
    <row r="17" spans="1:67" x14ac:dyDescent="0.2">
      <c r="A17" s="4">
        <v>14</v>
      </c>
      <c r="B17">
        <v>8.6370000000000005</v>
      </c>
      <c r="C17">
        <v>22.62</v>
      </c>
      <c r="D17">
        <v>14.036</v>
      </c>
      <c r="E17">
        <v>11.75</v>
      </c>
      <c r="I17" s="8">
        <v>14</v>
      </c>
      <c r="J17">
        <v>30.861000000000001</v>
      </c>
      <c r="K17">
        <v>100.244</v>
      </c>
      <c r="L17">
        <v>13.444000000000001</v>
      </c>
      <c r="M17">
        <v>19.440000000000001</v>
      </c>
      <c r="P17" s="5"/>
      <c r="R17" s="8">
        <v>14</v>
      </c>
      <c r="S17">
        <v>13.61</v>
      </c>
      <c r="T17">
        <v>58.298999999999999</v>
      </c>
      <c r="U17">
        <v>13.191000000000001</v>
      </c>
      <c r="V17">
        <v>-3.4889999999999999</v>
      </c>
      <c r="Z17" s="8">
        <v>14</v>
      </c>
      <c r="AA17">
        <v>63.082999999999998</v>
      </c>
      <c r="AB17">
        <v>36.377000000000002</v>
      </c>
      <c r="AC17">
        <v>52.000999999999998</v>
      </c>
      <c r="AD17">
        <v>73.301000000000002</v>
      </c>
      <c r="AG17" s="5"/>
      <c r="AI17" s="8">
        <v>14</v>
      </c>
      <c r="AJ17">
        <v>21.885999999999999</v>
      </c>
      <c r="AK17">
        <v>37.042000000000002</v>
      </c>
      <c r="AL17">
        <v>21.4</v>
      </c>
      <c r="AM17">
        <v>16.699000000000002</v>
      </c>
      <c r="AQ17" s="8">
        <v>14</v>
      </c>
      <c r="AR17">
        <v>77.573999999999998</v>
      </c>
      <c r="AS17">
        <v>57.170999999999999</v>
      </c>
      <c r="AT17">
        <v>36.69</v>
      </c>
      <c r="AU17">
        <v>41.454999999999998</v>
      </c>
      <c r="AX17" s="5"/>
      <c r="AZ17" s="8">
        <v>14</v>
      </c>
      <c r="BA17">
        <v>-116.114</v>
      </c>
      <c r="BB17">
        <v>-109.53700000000001</v>
      </c>
      <c r="BC17">
        <v>-51.203000000000003</v>
      </c>
      <c r="BD17">
        <v>-37.03</v>
      </c>
      <c r="BH17" s="8">
        <v>14</v>
      </c>
      <c r="BI17">
        <v>-60.555</v>
      </c>
      <c r="BJ17">
        <v>-20.433</v>
      </c>
      <c r="BK17">
        <v>-113.07</v>
      </c>
      <c r="BL17">
        <v>-91.042000000000002</v>
      </c>
      <c r="BO17" s="5"/>
    </row>
    <row r="18" spans="1:67" x14ac:dyDescent="0.2">
      <c r="A18" s="4">
        <v>15</v>
      </c>
      <c r="B18">
        <v>1.454</v>
      </c>
      <c r="C18">
        <v>29.602</v>
      </c>
      <c r="D18">
        <v>-0.41799999999999998</v>
      </c>
      <c r="E18">
        <v>-1.292</v>
      </c>
      <c r="I18" s="8">
        <v>15</v>
      </c>
      <c r="J18">
        <v>41.531999999999996</v>
      </c>
      <c r="K18">
        <v>77.004999999999995</v>
      </c>
      <c r="L18">
        <v>60.255000000000003</v>
      </c>
      <c r="M18">
        <v>38.454000000000001</v>
      </c>
      <c r="P18" s="5"/>
      <c r="R18" s="8">
        <v>15</v>
      </c>
      <c r="S18">
        <v>-10.869</v>
      </c>
      <c r="T18">
        <v>26.83</v>
      </c>
      <c r="U18">
        <v>9.3770000000000007</v>
      </c>
      <c r="V18">
        <v>12.938000000000001</v>
      </c>
      <c r="Z18" s="8">
        <v>15</v>
      </c>
      <c r="AA18">
        <v>21.251000000000001</v>
      </c>
      <c r="AB18">
        <v>70.462999999999994</v>
      </c>
      <c r="AC18">
        <v>60.255000000000003</v>
      </c>
      <c r="AD18">
        <v>45.515999999999998</v>
      </c>
      <c r="AG18" s="5"/>
      <c r="AI18" s="8">
        <v>15</v>
      </c>
      <c r="AJ18">
        <v>85.147000000000006</v>
      </c>
      <c r="AK18">
        <v>-2.0640000000000001</v>
      </c>
      <c r="AL18">
        <v>20.87</v>
      </c>
      <c r="AM18">
        <v>-4.6109999999999998</v>
      </c>
      <c r="AQ18" s="8">
        <v>15</v>
      </c>
      <c r="AR18">
        <v>77.905000000000001</v>
      </c>
      <c r="AS18">
        <v>64.855000000000004</v>
      </c>
      <c r="AT18">
        <v>42.51</v>
      </c>
      <c r="AU18">
        <v>-19.654</v>
      </c>
      <c r="AX18" s="5"/>
      <c r="AZ18" s="8">
        <v>15</v>
      </c>
      <c r="BA18">
        <v>-105.581</v>
      </c>
      <c r="BB18">
        <v>-142.595</v>
      </c>
      <c r="BC18">
        <v>-64.486000000000004</v>
      </c>
      <c r="BD18">
        <v>-99.188999999999993</v>
      </c>
      <c r="BH18" s="8">
        <v>15</v>
      </c>
      <c r="BI18">
        <v>91.974999999999994</v>
      </c>
      <c r="BJ18">
        <v>-109.72199999999999</v>
      </c>
      <c r="BK18">
        <v>-57.445</v>
      </c>
      <c r="BL18">
        <v>-65.555999999999997</v>
      </c>
      <c r="BO18" s="5"/>
    </row>
    <row r="19" spans="1:67" x14ac:dyDescent="0.2">
      <c r="A19" s="4">
        <v>16</v>
      </c>
      <c r="B19">
        <v>2.2770000000000001</v>
      </c>
      <c r="C19">
        <v>34.460999999999999</v>
      </c>
      <c r="D19">
        <v>27.504000000000001</v>
      </c>
      <c r="E19">
        <v>4.1280000000000001</v>
      </c>
      <c r="I19" s="8">
        <v>16</v>
      </c>
      <c r="J19">
        <v>64.47</v>
      </c>
      <c r="K19">
        <v>33.545999999999999</v>
      </c>
      <c r="L19">
        <v>9.2729999999999997</v>
      </c>
      <c r="M19">
        <v>31.43</v>
      </c>
      <c r="P19" s="5"/>
      <c r="R19" s="8">
        <v>16</v>
      </c>
      <c r="S19">
        <v>23.523</v>
      </c>
      <c r="T19">
        <v>6.6539999999999999</v>
      </c>
      <c r="U19">
        <v>5.194</v>
      </c>
      <c r="V19">
        <v>13.339</v>
      </c>
      <c r="Z19" s="8">
        <v>16</v>
      </c>
      <c r="AA19">
        <v>59.744</v>
      </c>
      <c r="AB19">
        <v>54.118000000000002</v>
      </c>
      <c r="AC19">
        <v>47.674999999999997</v>
      </c>
      <c r="AD19">
        <v>31.504000000000001</v>
      </c>
      <c r="AG19" s="5"/>
      <c r="AI19" s="8">
        <v>16</v>
      </c>
      <c r="AJ19">
        <v>4.6580000000000004</v>
      </c>
      <c r="AK19">
        <v>30.492999999999999</v>
      </c>
      <c r="AL19">
        <v>23.587</v>
      </c>
      <c r="AM19">
        <v>18.869</v>
      </c>
      <c r="AQ19" s="8">
        <v>16</v>
      </c>
      <c r="AR19">
        <v>44.555999999999997</v>
      </c>
      <c r="AS19">
        <v>60.68</v>
      </c>
      <c r="AT19">
        <v>55.713000000000001</v>
      </c>
      <c r="AU19">
        <v>57.319000000000003</v>
      </c>
      <c r="AX19" s="5"/>
      <c r="AZ19" s="8">
        <v>16</v>
      </c>
      <c r="BA19">
        <v>-85.399000000000001</v>
      </c>
      <c r="BB19">
        <v>-128.15700000000001</v>
      </c>
      <c r="BC19">
        <v>157.697</v>
      </c>
      <c r="BD19">
        <v>-145.71299999999999</v>
      </c>
      <c r="BH19" s="8">
        <v>16</v>
      </c>
      <c r="BI19">
        <v>-135.80699999999999</v>
      </c>
      <c r="BJ19">
        <v>171.57300000000001</v>
      </c>
      <c r="BK19">
        <v>-86.284999999999997</v>
      </c>
      <c r="BL19">
        <v>-9.4619999999999997</v>
      </c>
      <c r="BO19" s="5"/>
    </row>
    <row r="20" spans="1:67" x14ac:dyDescent="0.2">
      <c r="A20" s="4">
        <v>17</v>
      </c>
      <c r="B20">
        <v>11.31</v>
      </c>
      <c r="C20">
        <v>9.36</v>
      </c>
      <c r="D20">
        <v>3.18</v>
      </c>
      <c r="E20">
        <v>-7.6509999999999998</v>
      </c>
      <c r="I20" s="8">
        <v>17</v>
      </c>
      <c r="J20">
        <v>19.477</v>
      </c>
      <c r="K20">
        <v>69.677000000000007</v>
      </c>
      <c r="L20">
        <v>42.594000000000001</v>
      </c>
      <c r="M20">
        <v>46.081000000000003</v>
      </c>
      <c r="P20" s="5"/>
      <c r="R20" s="8">
        <v>17</v>
      </c>
      <c r="S20">
        <v>26.099</v>
      </c>
      <c r="T20">
        <v>2.5539999999999998</v>
      </c>
      <c r="U20">
        <v>-2.274</v>
      </c>
      <c r="V20">
        <v>5.5869999999999997</v>
      </c>
      <c r="Z20" s="8">
        <v>17</v>
      </c>
      <c r="AA20">
        <v>75.801000000000002</v>
      </c>
      <c r="AB20">
        <v>77.661000000000001</v>
      </c>
      <c r="AC20">
        <v>49.399000000000001</v>
      </c>
      <c r="AD20">
        <v>43.408999999999999</v>
      </c>
      <c r="AG20" s="5"/>
      <c r="AI20" s="8">
        <v>17</v>
      </c>
      <c r="AJ20">
        <v>59.656999999999996</v>
      </c>
      <c r="AK20">
        <v>57.954999999999998</v>
      </c>
      <c r="AL20">
        <v>24.286000000000001</v>
      </c>
      <c r="AM20">
        <v>30.815999999999999</v>
      </c>
      <c r="AQ20" s="8">
        <v>17</v>
      </c>
      <c r="AR20">
        <v>90.734999999999999</v>
      </c>
      <c r="AS20">
        <v>48.576000000000001</v>
      </c>
      <c r="AT20">
        <v>31.866</v>
      </c>
      <c r="AU20">
        <v>64.885000000000005</v>
      </c>
      <c r="AX20" s="5"/>
      <c r="AZ20" s="8">
        <v>17</v>
      </c>
      <c r="BA20">
        <v>-72.897000000000006</v>
      </c>
      <c r="BB20">
        <v>-11.433999999999999</v>
      </c>
      <c r="BC20">
        <v>-166.89099999999999</v>
      </c>
      <c r="BD20">
        <v>-53.31</v>
      </c>
      <c r="BH20" s="8">
        <v>17</v>
      </c>
      <c r="BI20">
        <v>-33.69</v>
      </c>
      <c r="BJ20">
        <v>40.600999999999999</v>
      </c>
      <c r="BK20">
        <v>-98.245999999999995</v>
      </c>
      <c r="BL20">
        <v>-35.618000000000002</v>
      </c>
      <c r="BO20" s="5"/>
    </row>
    <row r="21" spans="1:67" x14ac:dyDescent="0.2">
      <c r="A21" s="4">
        <v>18</v>
      </c>
      <c r="B21">
        <v>6.7590000000000003</v>
      </c>
      <c r="C21">
        <v>6.6740000000000004</v>
      </c>
      <c r="D21">
        <v>20.853999999999999</v>
      </c>
      <c r="E21">
        <v>4.3159999999999998</v>
      </c>
      <c r="I21" s="8">
        <v>18</v>
      </c>
      <c r="J21">
        <v>48.814</v>
      </c>
      <c r="K21">
        <v>39.447000000000003</v>
      </c>
      <c r="L21">
        <v>8.8420000000000005</v>
      </c>
      <c r="M21">
        <v>49.686</v>
      </c>
      <c r="P21" s="5"/>
      <c r="R21" s="8">
        <v>18</v>
      </c>
      <c r="S21">
        <v>-5.343</v>
      </c>
      <c r="T21">
        <v>49.844000000000001</v>
      </c>
      <c r="U21">
        <v>9.8840000000000003</v>
      </c>
      <c r="V21">
        <v>3.0129999999999999</v>
      </c>
      <c r="Z21" s="8">
        <v>18</v>
      </c>
      <c r="AA21">
        <v>49.399000000000001</v>
      </c>
      <c r="AB21">
        <v>104.783</v>
      </c>
      <c r="AC21">
        <v>20.725999999999999</v>
      </c>
      <c r="AD21">
        <v>35.095999999999997</v>
      </c>
      <c r="AG21" s="5"/>
      <c r="AI21" s="8">
        <v>18</v>
      </c>
      <c r="AJ21">
        <v>23.518000000000001</v>
      </c>
      <c r="AK21">
        <v>5.8860000000000001</v>
      </c>
      <c r="AL21">
        <v>10.582000000000001</v>
      </c>
      <c r="AM21">
        <v>27.759</v>
      </c>
      <c r="AQ21" s="8">
        <v>18</v>
      </c>
      <c r="AR21">
        <v>56.591999999999999</v>
      </c>
      <c r="AS21">
        <v>83.501000000000005</v>
      </c>
      <c r="AT21">
        <v>12.757999999999999</v>
      </c>
      <c r="AU21">
        <v>65.322999999999993</v>
      </c>
      <c r="AX21" s="5"/>
      <c r="AZ21" s="8">
        <v>18</v>
      </c>
      <c r="BA21">
        <v>92.936000000000007</v>
      </c>
      <c r="BB21">
        <v>129.17400000000001</v>
      </c>
      <c r="BC21">
        <v>1.79</v>
      </c>
      <c r="BD21">
        <v>-71.372</v>
      </c>
      <c r="BH21" s="8">
        <v>18</v>
      </c>
      <c r="BI21">
        <v>-76.149000000000001</v>
      </c>
      <c r="BJ21">
        <v>-80.194999999999993</v>
      </c>
      <c r="BK21">
        <v>-107.71599999999999</v>
      </c>
      <c r="BL21">
        <v>-80.558000000000007</v>
      </c>
      <c r="BO21" s="5"/>
    </row>
    <row r="22" spans="1:67" x14ac:dyDescent="0.2">
      <c r="A22" s="4">
        <v>19</v>
      </c>
      <c r="B22">
        <v>3.911</v>
      </c>
      <c r="C22">
        <v>7.6840000000000002</v>
      </c>
      <c r="D22">
        <v>6.52</v>
      </c>
      <c r="E22">
        <v>2.2719999999999998</v>
      </c>
      <c r="I22" s="8">
        <v>19</v>
      </c>
      <c r="J22">
        <v>36.673999999999999</v>
      </c>
      <c r="K22">
        <v>31.574000000000002</v>
      </c>
      <c r="L22">
        <v>32.049999999999997</v>
      </c>
      <c r="M22">
        <v>74.826999999999998</v>
      </c>
      <c r="P22" s="5"/>
      <c r="R22" s="8">
        <v>19</v>
      </c>
      <c r="S22">
        <v>8.1910000000000007</v>
      </c>
      <c r="T22">
        <v>16.405999999999999</v>
      </c>
      <c r="U22">
        <v>31.373000000000001</v>
      </c>
      <c r="V22">
        <v>30.963999999999999</v>
      </c>
      <c r="Z22" s="8">
        <v>19</v>
      </c>
      <c r="AA22">
        <v>60.421999999999997</v>
      </c>
      <c r="AB22">
        <v>38.659999999999997</v>
      </c>
      <c r="AC22">
        <v>83.516999999999996</v>
      </c>
      <c r="AD22">
        <v>30.800999999999998</v>
      </c>
      <c r="AG22" s="5"/>
      <c r="AI22" s="8">
        <v>19</v>
      </c>
      <c r="AJ22">
        <v>16.600999999999999</v>
      </c>
      <c r="AK22">
        <v>7.5949999999999998</v>
      </c>
      <c r="AL22">
        <v>-21.209</v>
      </c>
      <c r="AM22">
        <v>34.345999999999997</v>
      </c>
      <c r="AQ22" s="8">
        <v>19</v>
      </c>
      <c r="AR22">
        <v>70.144999999999996</v>
      </c>
      <c r="AS22">
        <v>68.748999999999995</v>
      </c>
      <c r="AT22">
        <v>26.878</v>
      </c>
      <c r="AU22">
        <v>26.811</v>
      </c>
      <c r="AX22" s="5"/>
      <c r="AZ22" s="8">
        <v>19</v>
      </c>
      <c r="BA22">
        <v>-128.501</v>
      </c>
      <c r="BB22">
        <v>-64.510999999999996</v>
      </c>
      <c r="BC22">
        <v>-149.65700000000001</v>
      </c>
      <c r="BD22">
        <v>-29.972999999999999</v>
      </c>
      <c r="BH22" s="8">
        <v>19</v>
      </c>
      <c r="BI22">
        <v>-103.496</v>
      </c>
      <c r="BJ22">
        <v>-127.97199999999999</v>
      </c>
      <c r="BK22">
        <v>-69.075000000000003</v>
      </c>
      <c r="BL22">
        <v>-78.822000000000003</v>
      </c>
      <c r="BO22" s="5"/>
    </row>
    <row r="23" spans="1:67" x14ac:dyDescent="0.2">
      <c r="A23" s="4">
        <v>20</v>
      </c>
      <c r="B23">
        <v>4.1749999999999998</v>
      </c>
      <c r="C23">
        <v>-3.0659999999999998</v>
      </c>
      <c r="D23">
        <v>-10.784000000000001</v>
      </c>
      <c r="E23">
        <v>6.242</v>
      </c>
      <c r="I23" s="8">
        <v>20</v>
      </c>
      <c r="J23">
        <v>41.698</v>
      </c>
      <c r="K23">
        <v>37.113999999999997</v>
      </c>
      <c r="L23">
        <v>9.7620000000000005</v>
      </c>
      <c r="M23">
        <v>23.962</v>
      </c>
      <c r="P23" s="5"/>
      <c r="R23" s="8">
        <v>20</v>
      </c>
      <c r="S23">
        <v>-4.8440000000000003</v>
      </c>
      <c r="T23">
        <v>57.238</v>
      </c>
      <c r="U23">
        <v>31.097000000000001</v>
      </c>
      <c r="V23">
        <v>4.5999999999999996</v>
      </c>
      <c r="Z23" s="8">
        <v>20</v>
      </c>
      <c r="AA23">
        <v>47.883000000000003</v>
      </c>
      <c r="AB23">
        <v>55.783999999999999</v>
      </c>
      <c r="AC23">
        <v>27.378</v>
      </c>
      <c r="AD23">
        <v>40.222000000000001</v>
      </c>
      <c r="AG23" s="5"/>
      <c r="AI23" s="8">
        <v>20</v>
      </c>
      <c r="AJ23">
        <v>49.514000000000003</v>
      </c>
      <c r="AK23">
        <v>6.6539999999999999</v>
      </c>
      <c r="AL23">
        <v>26.565000000000001</v>
      </c>
      <c r="AM23">
        <v>31.292999999999999</v>
      </c>
      <c r="AQ23" s="8">
        <v>20</v>
      </c>
      <c r="AR23">
        <v>77.816000000000003</v>
      </c>
      <c r="AS23">
        <v>68.498999999999995</v>
      </c>
      <c r="AT23">
        <v>69.305000000000007</v>
      </c>
      <c r="AU23">
        <v>67.38</v>
      </c>
      <c r="AX23" s="5"/>
      <c r="AZ23" s="8">
        <v>20</v>
      </c>
      <c r="BA23">
        <v>-101.68899999999999</v>
      </c>
      <c r="BB23">
        <v>-144.46199999999999</v>
      </c>
      <c r="BC23">
        <v>-117.95099999999999</v>
      </c>
      <c r="BD23">
        <v>-64.983000000000004</v>
      </c>
      <c r="BH23" s="8">
        <v>20</v>
      </c>
      <c r="BI23">
        <v>-115.253</v>
      </c>
      <c r="BJ23">
        <v>-2.4369999999999998</v>
      </c>
      <c r="BK23">
        <v>-90.744</v>
      </c>
      <c r="BL23">
        <v>-93.042000000000002</v>
      </c>
      <c r="BO23" s="5"/>
    </row>
    <row r="24" spans="1:67" x14ac:dyDescent="0.2">
      <c r="A24" s="4">
        <v>21</v>
      </c>
      <c r="B24">
        <v>30.111000000000001</v>
      </c>
      <c r="C24">
        <v>-4.4829999999999997</v>
      </c>
      <c r="D24">
        <v>11.461</v>
      </c>
      <c r="E24">
        <v>35.417000000000002</v>
      </c>
      <c r="I24" s="8">
        <v>21</v>
      </c>
      <c r="J24">
        <v>30.579000000000001</v>
      </c>
      <c r="K24">
        <v>68.838999999999999</v>
      </c>
      <c r="L24">
        <v>8.4269999999999996</v>
      </c>
      <c r="M24">
        <v>22.62</v>
      </c>
      <c r="P24" s="5"/>
      <c r="R24" s="8">
        <v>21</v>
      </c>
      <c r="S24">
        <v>1.032</v>
      </c>
      <c r="T24">
        <v>-1.5069999999999999</v>
      </c>
      <c r="U24">
        <v>66.296999999999997</v>
      </c>
      <c r="V24">
        <v>7.2629999999999999</v>
      </c>
      <c r="Z24" s="8">
        <v>21</v>
      </c>
      <c r="AA24">
        <v>75.256</v>
      </c>
      <c r="AB24">
        <v>51.765999999999998</v>
      </c>
      <c r="AC24">
        <v>57.094999999999999</v>
      </c>
      <c r="AD24">
        <v>42.709000000000003</v>
      </c>
      <c r="AG24" s="5"/>
      <c r="AI24" s="8">
        <v>21</v>
      </c>
      <c r="AJ24">
        <v>20.007999999999999</v>
      </c>
      <c r="AK24">
        <v>34.911999999999999</v>
      </c>
      <c r="AL24">
        <v>32.838000000000001</v>
      </c>
      <c r="AM24">
        <v>22.050999999999998</v>
      </c>
      <c r="AQ24" s="8">
        <v>21</v>
      </c>
      <c r="AR24">
        <v>68.629000000000005</v>
      </c>
      <c r="AS24">
        <v>46.469000000000001</v>
      </c>
      <c r="AT24">
        <v>63.99</v>
      </c>
      <c r="AU24">
        <v>32.783999999999999</v>
      </c>
      <c r="AX24" s="5"/>
      <c r="AZ24" s="8">
        <v>21</v>
      </c>
      <c r="BA24">
        <v>-135</v>
      </c>
      <c r="BB24">
        <v>126.92</v>
      </c>
      <c r="BC24">
        <v>-113.782</v>
      </c>
      <c r="BD24">
        <v>-148.392</v>
      </c>
      <c r="BH24" s="8">
        <v>21</v>
      </c>
      <c r="BI24">
        <v>51.116</v>
      </c>
      <c r="BJ24">
        <v>-152.69999999999999</v>
      </c>
      <c r="BK24">
        <v>-158.38499999999999</v>
      </c>
      <c r="BL24">
        <v>-128.45400000000001</v>
      </c>
      <c r="BO24" s="5"/>
    </row>
    <row r="25" spans="1:67" x14ac:dyDescent="0.2">
      <c r="A25" s="4">
        <v>22</v>
      </c>
      <c r="B25">
        <v>4.9459999999999997</v>
      </c>
      <c r="C25">
        <v>23.199000000000002</v>
      </c>
      <c r="D25">
        <v>13.422000000000001</v>
      </c>
      <c r="E25">
        <v>14.994999999999999</v>
      </c>
      <c r="I25" s="8">
        <v>22</v>
      </c>
      <c r="J25">
        <v>27.120999999999999</v>
      </c>
      <c r="K25">
        <v>38.755000000000003</v>
      </c>
      <c r="L25">
        <v>29.846</v>
      </c>
      <c r="M25">
        <v>31.122</v>
      </c>
      <c r="P25" s="5"/>
      <c r="R25" s="8">
        <v>22</v>
      </c>
      <c r="S25">
        <v>-3.633</v>
      </c>
      <c r="T25">
        <v>35.189</v>
      </c>
      <c r="U25">
        <v>8.5690000000000008</v>
      </c>
      <c r="V25">
        <v>18.988</v>
      </c>
      <c r="Z25" s="8">
        <v>22</v>
      </c>
      <c r="AA25">
        <v>62.304000000000002</v>
      </c>
      <c r="AB25">
        <v>50.527999999999999</v>
      </c>
      <c r="AC25">
        <v>54.643999999999998</v>
      </c>
      <c r="AD25">
        <v>36.384</v>
      </c>
      <c r="AG25" s="5"/>
      <c r="AI25" s="8">
        <v>22</v>
      </c>
      <c r="AJ25">
        <v>23.98</v>
      </c>
      <c r="AK25">
        <v>30.556000000000001</v>
      </c>
      <c r="AL25">
        <v>35.380000000000003</v>
      </c>
      <c r="AM25">
        <v>-8.2360000000000007</v>
      </c>
      <c r="AQ25" s="8">
        <v>22</v>
      </c>
      <c r="AR25">
        <v>94.97</v>
      </c>
      <c r="AS25">
        <v>106.96599999999999</v>
      </c>
      <c r="AT25">
        <v>82.647999999999996</v>
      </c>
      <c r="AU25">
        <v>16.428999999999998</v>
      </c>
      <c r="AX25" s="5"/>
      <c r="AZ25" s="8">
        <v>22</v>
      </c>
      <c r="BA25">
        <v>-141.71</v>
      </c>
      <c r="BB25">
        <v>-138.24</v>
      </c>
      <c r="BC25">
        <v>-117.459</v>
      </c>
      <c r="BD25">
        <v>109.05800000000001</v>
      </c>
      <c r="BH25" s="8">
        <v>22</v>
      </c>
      <c r="BI25">
        <v>-125.27200000000001</v>
      </c>
      <c r="BJ25">
        <v>-69.102000000000004</v>
      </c>
      <c r="BK25">
        <v>-75.846999999999994</v>
      </c>
      <c r="BL25">
        <v>73.870999999999995</v>
      </c>
      <c r="BO25" s="5"/>
    </row>
    <row r="26" spans="1:67" x14ac:dyDescent="0.2">
      <c r="A26" s="4">
        <v>23</v>
      </c>
      <c r="B26">
        <v>15.297000000000001</v>
      </c>
      <c r="C26">
        <v>-16.143000000000001</v>
      </c>
      <c r="D26">
        <v>-8.8420000000000005</v>
      </c>
      <c r="E26">
        <v>-8.1300000000000008</v>
      </c>
      <c r="I26" s="8">
        <v>23</v>
      </c>
      <c r="J26">
        <v>64.334999999999994</v>
      </c>
      <c r="K26">
        <v>65.433000000000007</v>
      </c>
      <c r="L26">
        <v>16.209</v>
      </c>
      <c r="M26">
        <v>11.56</v>
      </c>
      <c r="P26" s="5"/>
      <c r="R26" s="8">
        <v>23</v>
      </c>
      <c r="S26">
        <v>6.4829999999999997</v>
      </c>
      <c r="T26">
        <v>39.401000000000003</v>
      </c>
      <c r="U26">
        <v>17.716000000000001</v>
      </c>
      <c r="Z26" s="8">
        <v>23</v>
      </c>
      <c r="AA26">
        <v>94.221000000000004</v>
      </c>
      <c r="AB26">
        <v>60.421999999999997</v>
      </c>
      <c r="AC26">
        <v>18.082999999999998</v>
      </c>
      <c r="AD26">
        <v>45.854999999999997</v>
      </c>
      <c r="AG26" s="5"/>
      <c r="AI26" s="8">
        <v>23</v>
      </c>
      <c r="AJ26">
        <v>114.044</v>
      </c>
      <c r="AK26">
        <v>42.878999999999998</v>
      </c>
      <c r="AL26">
        <v>51.146999999999998</v>
      </c>
      <c r="AM26">
        <v>27.594000000000001</v>
      </c>
      <c r="AQ26" s="8">
        <v>23</v>
      </c>
      <c r="AR26">
        <v>90.763999999999996</v>
      </c>
      <c r="AS26">
        <v>85.03</v>
      </c>
      <c r="AT26">
        <v>44.292999999999999</v>
      </c>
      <c r="AU26">
        <v>24.774999999999999</v>
      </c>
      <c r="AX26" s="5"/>
      <c r="AZ26" s="8">
        <v>23</v>
      </c>
      <c r="BA26">
        <v>-63.478999999999999</v>
      </c>
      <c r="BC26">
        <v>-177.917</v>
      </c>
      <c r="BH26" s="8">
        <v>23</v>
      </c>
      <c r="BI26">
        <v>-114.538</v>
      </c>
      <c r="BJ26">
        <v>-159.744</v>
      </c>
      <c r="BO26" s="5"/>
    </row>
    <row r="27" spans="1:67" x14ac:dyDescent="0.2">
      <c r="A27" s="4">
        <v>24</v>
      </c>
      <c r="B27">
        <v>3.2839999999999998</v>
      </c>
      <c r="C27">
        <v>12.47</v>
      </c>
      <c r="D27">
        <v>5.3769999999999998</v>
      </c>
      <c r="I27" s="8">
        <v>24</v>
      </c>
      <c r="J27">
        <v>23.199000000000002</v>
      </c>
      <c r="K27">
        <v>31.608000000000001</v>
      </c>
      <c r="L27">
        <v>13.201000000000001</v>
      </c>
      <c r="P27" s="5"/>
      <c r="R27" s="8">
        <v>24</v>
      </c>
      <c r="U27">
        <v>-5.6360000000000001</v>
      </c>
      <c r="Z27" s="8">
        <v>24</v>
      </c>
      <c r="AA27">
        <v>55.713999999999999</v>
      </c>
      <c r="AB27">
        <v>67.38</v>
      </c>
      <c r="AG27" s="5"/>
      <c r="AI27" s="8">
        <v>24</v>
      </c>
      <c r="AK27">
        <v>-20.884</v>
      </c>
      <c r="AM27">
        <v>46.273000000000003</v>
      </c>
      <c r="AQ27" s="8">
        <v>24</v>
      </c>
      <c r="AR27">
        <v>82.724999999999994</v>
      </c>
      <c r="AS27">
        <v>73.379000000000005</v>
      </c>
      <c r="AU27">
        <v>15.255000000000001</v>
      </c>
      <c r="AX27" s="5"/>
      <c r="AZ27" s="8">
        <v>24</v>
      </c>
      <c r="BA27">
        <v>-133.755</v>
      </c>
      <c r="BH27" s="8">
        <v>24</v>
      </c>
      <c r="BJ27">
        <v>-67.38</v>
      </c>
      <c r="BO27" s="5"/>
    </row>
    <row r="28" spans="1:67" x14ac:dyDescent="0.2">
      <c r="A28" s="4"/>
      <c r="F28" t="s">
        <v>55</v>
      </c>
      <c r="G28" t="s">
        <v>53</v>
      </c>
      <c r="H28" t="s">
        <v>51</v>
      </c>
      <c r="N28" t="s">
        <v>55</v>
      </c>
      <c r="O28" t="s">
        <v>53</v>
      </c>
      <c r="P28" s="5" t="s">
        <v>51</v>
      </c>
      <c r="R28" s="8"/>
      <c r="W28" t="s">
        <v>55</v>
      </c>
      <c r="X28" t="s">
        <v>53</v>
      </c>
      <c r="AE28" t="s">
        <v>55</v>
      </c>
      <c r="AF28" t="s">
        <v>53</v>
      </c>
      <c r="AG28" s="5"/>
      <c r="AI28" s="8"/>
      <c r="AN28" t="s">
        <v>55</v>
      </c>
      <c r="AO28" t="s">
        <v>53</v>
      </c>
      <c r="AV28" t="s">
        <v>55</v>
      </c>
      <c r="AW28" t="s">
        <v>53</v>
      </c>
      <c r="AX28" s="5"/>
      <c r="AZ28" s="8"/>
      <c r="BE28" t="s">
        <v>55</v>
      </c>
      <c r="BF28" t="s">
        <v>53</v>
      </c>
      <c r="BM28" t="s">
        <v>55</v>
      </c>
      <c r="BN28" t="s">
        <v>53</v>
      </c>
      <c r="BO28" s="5"/>
    </row>
    <row r="29" spans="1:67" x14ac:dyDescent="0.2">
      <c r="A29" s="4" t="s">
        <v>52</v>
      </c>
      <c r="B29">
        <v>11.439124999999999</v>
      </c>
      <c r="C29">
        <v>10.618958333333333</v>
      </c>
      <c r="D29">
        <v>6.1557500000000003</v>
      </c>
      <c r="E29">
        <v>4.5409130434782607</v>
      </c>
      <c r="F29">
        <v>8.188686594202899</v>
      </c>
      <c r="G29">
        <v>3.3620754318977992</v>
      </c>
      <c r="H29">
        <v>1.6810377159488996</v>
      </c>
      <c r="J29">
        <v>38.857583333333331</v>
      </c>
      <c r="K29">
        <v>45.841375000000006</v>
      </c>
      <c r="L29">
        <v>25.748833333333334</v>
      </c>
      <c r="M29">
        <v>33.532173913043472</v>
      </c>
      <c r="N29">
        <v>35.994991394927538</v>
      </c>
      <c r="O29">
        <v>8.4891092519829954</v>
      </c>
      <c r="P29" s="5">
        <v>4.2445546259914977</v>
      </c>
      <c r="R29" s="8"/>
      <c r="S29">
        <v>19.602608695652172</v>
      </c>
      <c r="T29">
        <v>20.481652173913041</v>
      </c>
      <c r="U29">
        <v>15.077916666666667</v>
      </c>
      <c r="V29">
        <v>9.842227272727273</v>
      </c>
      <c r="W29">
        <v>16.251101202239788</v>
      </c>
      <c r="X29">
        <v>4.8846764137527758</v>
      </c>
      <c r="Y29">
        <v>2.4423382068763879</v>
      </c>
      <c r="AA29">
        <v>68.153708333333341</v>
      </c>
      <c r="AB29">
        <v>63.795375000000014</v>
      </c>
      <c r="AC29">
        <v>46.521826086956523</v>
      </c>
      <c r="AD29">
        <v>43.997652173913046</v>
      </c>
      <c r="AE29">
        <v>55.617140398550738</v>
      </c>
      <c r="AF29">
        <v>12.135159740865141</v>
      </c>
      <c r="AG29" s="5">
        <v>6.0675798704325707</v>
      </c>
      <c r="AI29" s="8"/>
      <c r="AJ29">
        <v>37.038478260869574</v>
      </c>
      <c r="AK29">
        <v>25.49679166666667</v>
      </c>
      <c r="AL29">
        <v>22.218260869565217</v>
      </c>
      <c r="AM29">
        <v>21.30329166666667</v>
      </c>
      <c r="AN29">
        <v>26.514205615942032</v>
      </c>
      <c r="AO29">
        <v>7.2434846885465696</v>
      </c>
      <c r="AP29">
        <v>3.6217423442732848</v>
      </c>
      <c r="AR29">
        <v>72.272750000000002</v>
      </c>
      <c r="AS29">
        <v>69.423541666666665</v>
      </c>
      <c r="AT29">
        <v>44.9905652173913</v>
      </c>
      <c r="AU29">
        <v>44.486000000000011</v>
      </c>
      <c r="AV29">
        <v>57.793214221014495</v>
      </c>
      <c r="AW29">
        <v>15.120750033226463</v>
      </c>
      <c r="AX29" s="5">
        <v>7.5603750166132313</v>
      </c>
      <c r="AZ29" s="8"/>
      <c r="BA29">
        <v>-64.297875000000019</v>
      </c>
      <c r="BB29">
        <v>-83.095909090909075</v>
      </c>
      <c r="BC29">
        <v>-83.692826086956529</v>
      </c>
      <c r="BD29">
        <v>-76.472590909090911</v>
      </c>
      <c r="BE29">
        <v>-76.889800271739134</v>
      </c>
      <c r="BF29">
        <v>9.0097649362462491</v>
      </c>
      <c r="BG29">
        <v>4.5048824681231245</v>
      </c>
      <c r="BI29">
        <v>-51.36534782608696</v>
      </c>
      <c r="BJ29">
        <v>-56.786750000000005</v>
      </c>
      <c r="BK29">
        <v>-85.961909090909089</v>
      </c>
      <c r="BL29">
        <v>-69.612590909090898</v>
      </c>
      <c r="BM29">
        <v>-65.93164945652174</v>
      </c>
      <c r="BN29">
        <v>15.390115445277457</v>
      </c>
      <c r="BO29" s="5">
        <v>7.6950577226387287</v>
      </c>
    </row>
    <row r="30" spans="1:67" x14ac:dyDescent="0.2">
      <c r="A30" s="4" t="s">
        <v>53</v>
      </c>
      <c r="B30">
        <v>10.748301901523998</v>
      </c>
      <c r="C30">
        <v>11.720411461389713</v>
      </c>
      <c r="D30">
        <v>10.176598147113115</v>
      </c>
      <c r="E30">
        <v>11.519314250869133</v>
      </c>
      <c r="J30">
        <v>20.008799142457022</v>
      </c>
      <c r="K30">
        <v>24.112044040474498</v>
      </c>
      <c r="L30">
        <v>16.548274221505544</v>
      </c>
      <c r="M30">
        <v>20.009669323177871</v>
      </c>
      <c r="P30" s="5"/>
      <c r="R30" s="8"/>
      <c r="S30">
        <v>27.603843735543144</v>
      </c>
      <c r="T30">
        <v>22.993588131177898</v>
      </c>
      <c r="U30">
        <v>14.766188601627727</v>
      </c>
      <c r="V30">
        <v>10.649272954981338</v>
      </c>
      <c r="AA30">
        <v>26.541770537382334</v>
      </c>
      <c r="AB30">
        <v>16.504185958647149</v>
      </c>
      <c r="AC30">
        <v>20.258677751549012</v>
      </c>
      <c r="AD30">
        <v>14.88872667370943</v>
      </c>
      <c r="AG30" s="5"/>
      <c r="AI30" s="8"/>
      <c r="AJ30">
        <v>28.311872596090009</v>
      </c>
      <c r="AK30">
        <v>26.709447390600051</v>
      </c>
      <c r="AL30">
        <v>15.615345428069935</v>
      </c>
      <c r="AM30">
        <v>16.766962729489837</v>
      </c>
      <c r="AR30">
        <v>15.59434696696489</v>
      </c>
      <c r="AS30">
        <v>14.47106703790635</v>
      </c>
      <c r="AT30">
        <v>25.693116835282225</v>
      </c>
      <c r="AU30">
        <v>22.894850793782521</v>
      </c>
      <c r="AX30" s="5"/>
      <c r="AZ30" s="8"/>
      <c r="BA30">
        <v>96.383883897001425</v>
      </c>
      <c r="BB30">
        <v>95.672310618271169</v>
      </c>
      <c r="BC30">
        <v>87.32650990738577</v>
      </c>
      <c r="BD30">
        <v>62.864640325111445</v>
      </c>
      <c r="BI30">
        <v>93.399311052845803</v>
      </c>
      <c r="BJ30">
        <v>84.956403691514936</v>
      </c>
      <c r="BK30">
        <v>42.687296997393993</v>
      </c>
      <c r="BL30">
        <v>58.92285745961096</v>
      </c>
      <c r="BO30" s="5"/>
    </row>
    <row r="31" spans="1:67" x14ac:dyDescent="0.2">
      <c r="A31" s="4"/>
      <c r="P31" s="5"/>
      <c r="R31" s="8"/>
      <c r="AG31" s="5"/>
      <c r="AI31" s="8"/>
      <c r="AX31" s="5"/>
      <c r="AZ31" s="8"/>
      <c r="BO31" s="5"/>
    </row>
    <row r="32" spans="1:67" x14ac:dyDescent="0.2">
      <c r="A32" s="4" t="s">
        <v>60</v>
      </c>
      <c r="F32" t="s">
        <v>56</v>
      </c>
      <c r="G32" t="s">
        <v>55</v>
      </c>
      <c r="H32" t="s">
        <v>53</v>
      </c>
      <c r="O32" t="s">
        <v>55</v>
      </c>
      <c r="P32" s="5" t="s">
        <v>53</v>
      </c>
      <c r="R32" s="8" t="s">
        <v>60</v>
      </c>
      <c r="X32" t="s">
        <v>55</v>
      </c>
      <c r="Y32" t="s">
        <v>53</v>
      </c>
      <c r="AF32" t="s">
        <v>55</v>
      </c>
      <c r="AG32" s="5" t="s">
        <v>53</v>
      </c>
      <c r="AI32" s="8" t="s">
        <v>60</v>
      </c>
      <c r="AO32" t="s">
        <v>55</v>
      </c>
      <c r="AP32" t="s">
        <v>53</v>
      </c>
      <c r="AW32" t="s">
        <v>55</v>
      </c>
      <c r="AX32" s="5" t="s">
        <v>53</v>
      </c>
      <c r="AZ32" s="8" t="s">
        <v>60</v>
      </c>
      <c r="BF32" t="s">
        <v>55</v>
      </c>
      <c r="BG32" t="s">
        <v>53</v>
      </c>
      <c r="BN32" t="s">
        <v>55</v>
      </c>
      <c r="BO32" s="5" t="s">
        <v>53</v>
      </c>
    </row>
    <row r="33" spans="1:67" x14ac:dyDescent="0.2">
      <c r="A33" s="4" t="s">
        <v>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K33">
        <v>0</v>
      </c>
      <c r="L33">
        <v>0</v>
      </c>
      <c r="M33">
        <v>0</v>
      </c>
      <c r="O33">
        <v>0</v>
      </c>
      <c r="P33" s="5">
        <v>0</v>
      </c>
      <c r="R33" s="4" t="s">
        <v>30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AA33">
        <v>1</v>
      </c>
      <c r="AB33">
        <v>0</v>
      </c>
      <c r="AC33">
        <v>0</v>
      </c>
      <c r="AD33">
        <v>0</v>
      </c>
      <c r="AF33">
        <v>0.25</v>
      </c>
      <c r="AG33" s="5">
        <v>0.5</v>
      </c>
      <c r="AI33" s="4" t="s">
        <v>30</v>
      </c>
      <c r="AJ33">
        <v>0</v>
      </c>
      <c r="AK33">
        <v>0</v>
      </c>
      <c r="AL33">
        <v>0</v>
      </c>
      <c r="AM33">
        <v>0</v>
      </c>
      <c r="AO33">
        <v>0</v>
      </c>
      <c r="AP33">
        <v>0</v>
      </c>
      <c r="AR33">
        <v>0</v>
      </c>
      <c r="AS33">
        <v>0</v>
      </c>
      <c r="AT33">
        <v>0</v>
      </c>
      <c r="AU33">
        <v>0</v>
      </c>
      <c r="AW33">
        <v>0</v>
      </c>
      <c r="AX33" s="5">
        <v>0</v>
      </c>
      <c r="AZ33" s="4" t="s">
        <v>30</v>
      </c>
      <c r="BA33">
        <v>0</v>
      </c>
      <c r="BB33">
        <v>0</v>
      </c>
      <c r="BC33">
        <v>1</v>
      </c>
      <c r="BD33">
        <v>0</v>
      </c>
      <c r="BF33">
        <v>0.25</v>
      </c>
      <c r="BG33">
        <v>0.5</v>
      </c>
      <c r="BI33">
        <v>1</v>
      </c>
      <c r="BJ33">
        <v>1</v>
      </c>
      <c r="BK33">
        <v>0</v>
      </c>
      <c r="BL33">
        <v>0</v>
      </c>
      <c r="BN33">
        <v>0.5</v>
      </c>
      <c r="BO33" s="5">
        <v>0.57735026918962573</v>
      </c>
    </row>
    <row r="34" spans="1:67" x14ac:dyDescent="0.2">
      <c r="A34" s="4" t="s">
        <v>29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K34">
        <v>0</v>
      </c>
      <c r="L34">
        <v>0</v>
      </c>
      <c r="M34">
        <v>0</v>
      </c>
      <c r="O34">
        <v>0</v>
      </c>
      <c r="P34" s="5">
        <v>0</v>
      </c>
      <c r="R34" s="4" t="s">
        <v>29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AA34">
        <v>0</v>
      </c>
      <c r="AB34">
        <v>0</v>
      </c>
      <c r="AC34">
        <v>0</v>
      </c>
      <c r="AD34">
        <v>0</v>
      </c>
      <c r="AF34">
        <v>0</v>
      </c>
      <c r="AG34" s="5">
        <v>0</v>
      </c>
      <c r="AI34" s="4" t="s">
        <v>29</v>
      </c>
      <c r="AJ34">
        <v>0</v>
      </c>
      <c r="AK34">
        <v>0</v>
      </c>
      <c r="AL34">
        <v>0</v>
      </c>
      <c r="AM34">
        <v>0</v>
      </c>
      <c r="AO34">
        <v>0</v>
      </c>
      <c r="AP34">
        <v>0</v>
      </c>
      <c r="AR34">
        <v>0</v>
      </c>
      <c r="AS34">
        <v>0</v>
      </c>
      <c r="AT34">
        <v>0</v>
      </c>
      <c r="AU34">
        <v>0</v>
      </c>
      <c r="AW34">
        <v>0</v>
      </c>
      <c r="AX34" s="5">
        <v>0</v>
      </c>
      <c r="AZ34" s="4" t="s">
        <v>29</v>
      </c>
      <c r="BA34">
        <v>1</v>
      </c>
      <c r="BB34">
        <v>3</v>
      </c>
      <c r="BC34">
        <v>1</v>
      </c>
      <c r="BD34">
        <v>0</v>
      </c>
      <c r="BF34">
        <v>1.25</v>
      </c>
      <c r="BG34">
        <v>1.2583057392117916</v>
      </c>
      <c r="BI34">
        <v>1</v>
      </c>
      <c r="BJ34">
        <v>1</v>
      </c>
      <c r="BK34">
        <v>0</v>
      </c>
      <c r="BL34">
        <v>0</v>
      </c>
      <c r="BN34">
        <v>0.5</v>
      </c>
      <c r="BO34" s="5">
        <v>0.57735026918962573</v>
      </c>
    </row>
    <row r="35" spans="1:67" x14ac:dyDescent="0.2">
      <c r="A35" s="4" t="s">
        <v>28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1</v>
      </c>
      <c r="K35">
        <v>1</v>
      </c>
      <c r="L35">
        <v>0</v>
      </c>
      <c r="M35">
        <v>0</v>
      </c>
      <c r="O35">
        <v>0.5</v>
      </c>
      <c r="P35" s="5">
        <v>0.57735026918962573</v>
      </c>
      <c r="R35" s="4" t="s">
        <v>28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AA35">
        <v>3</v>
      </c>
      <c r="AB35">
        <v>1</v>
      </c>
      <c r="AC35">
        <v>0</v>
      </c>
      <c r="AD35">
        <v>0</v>
      </c>
      <c r="AF35">
        <v>1</v>
      </c>
      <c r="AG35" s="5">
        <v>1.4142135623730951</v>
      </c>
      <c r="AI35" s="4" t="s">
        <v>28</v>
      </c>
      <c r="AJ35">
        <v>1</v>
      </c>
      <c r="AK35">
        <v>1</v>
      </c>
      <c r="AL35">
        <v>0</v>
      </c>
      <c r="AM35">
        <v>0</v>
      </c>
      <c r="AO35">
        <v>0.5</v>
      </c>
      <c r="AP35">
        <v>0.57735026918962573</v>
      </c>
      <c r="AR35">
        <v>4</v>
      </c>
      <c r="AS35">
        <v>2</v>
      </c>
      <c r="AT35">
        <v>0</v>
      </c>
      <c r="AU35">
        <v>0</v>
      </c>
      <c r="AW35">
        <v>1.5</v>
      </c>
      <c r="AX35" s="5">
        <v>1.9148542155126762</v>
      </c>
      <c r="AZ35" s="4" t="s">
        <v>28</v>
      </c>
      <c r="BA35">
        <v>4</v>
      </c>
      <c r="BB35">
        <v>0</v>
      </c>
      <c r="BC35">
        <v>0</v>
      </c>
      <c r="BD35">
        <v>1</v>
      </c>
      <c r="BF35">
        <v>1.25</v>
      </c>
      <c r="BG35">
        <v>1.8929694486000912</v>
      </c>
      <c r="BI35">
        <v>1</v>
      </c>
      <c r="BJ35">
        <v>0</v>
      </c>
      <c r="BK35">
        <v>0</v>
      </c>
      <c r="BL35">
        <v>0</v>
      </c>
      <c r="BN35">
        <v>0.25</v>
      </c>
      <c r="BO35" s="5">
        <v>0.5</v>
      </c>
    </row>
    <row r="36" spans="1:67" x14ac:dyDescent="0.2">
      <c r="A36" s="4" t="s">
        <v>27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3</v>
      </c>
      <c r="K36">
        <v>7</v>
      </c>
      <c r="L36">
        <v>2</v>
      </c>
      <c r="M36">
        <v>1</v>
      </c>
      <c r="O36">
        <v>3.25</v>
      </c>
      <c r="P36" s="5">
        <v>2.6299556396765835</v>
      </c>
      <c r="R36" s="4" t="s">
        <v>27</v>
      </c>
      <c r="S36">
        <v>3</v>
      </c>
      <c r="T36">
        <v>0</v>
      </c>
      <c r="U36">
        <v>1</v>
      </c>
      <c r="V36">
        <v>0</v>
      </c>
      <c r="X36">
        <v>1</v>
      </c>
      <c r="Y36">
        <v>1.4142135623730951</v>
      </c>
      <c r="AA36">
        <v>11</v>
      </c>
      <c r="AB36">
        <v>14</v>
      </c>
      <c r="AC36">
        <v>5</v>
      </c>
      <c r="AD36">
        <v>4</v>
      </c>
      <c r="AF36">
        <v>8.5</v>
      </c>
      <c r="AG36" s="5">
        <v>4.7958315233127191</v>
      </c>
      <c r="AI36" s="4" t="s">
        <v>27</v>
      </c>
      <c r="AJ36">
        <v>2</v>
      </c>
      <c r="AK36">
        <v>1</v>
      </c>
      <c r="AL36">
        <v>0</v>
      </c>
      <c r="AM36">
        <v>0</v>
      </c>
      <c r="AO36">
        <v>0.75</v>
      </c>
      <c r="AP36">
        <v>0.9574271077563381</v>
      </c>
      <c r="AR36">
        <v>13</v>
      </c>
      <c r="AS36">
        <v>16</v>
      </c>
      <c r="AT36">
        <v>8</v>
      </c>
      <c r="AU36">
        <v>8</v>
      </c>
      <c r="AW36">
        <v>11.25</v>
      </c>
      <c r="AX36" s="5">
        <v>3.9475730941090039</v>
      </c>
      <c r="AZ36" s="4" t="s">
        <v>27</v>
      </c>
      <c r="BA36">
        <v>0</v>
      </c>
      <c r="BB36">
        <v>0</v>
      </c>
      <c r="BC36">
        <v>0</v>
      </c>
      <c r="BD36">
        <v>0</v>
      </c>
      <c r="BF36">
        <v>0</v>
      </c>
      <c r="BG36">
        <v>0</v>
      </c>
      <c r="BI36">
        <v>1</v>
      </c>
      <c r="BJ36">
        <v>0</v>
      </c>
      <c r="BK36">
        <v>0</v>
      </c>
      <c r="BL36">
        <v>2</v>
      </c>
      <c r="BN36">
        <v>0.75</v>
      </c>
      <c r="BO36" s="5">
        <v>0.9574271077563381</v>
      </c>
    </row>
    <row r="37" spans="1:67" x14ac:dyDescent="0.2">
      <c r="A37" s="4" t="s">
        <v>26</v>
      </c>
      <c r="B37">
        <v>4</v>
      </c>
      <c r="C37">
        <v>1</v>
      </c>
      <c r="D37">
        <v>0</v>
      </c>
      <c r="E37">
        <v>1</v>
      </c>
      <c r="F37">
        <v>6</v>
      </c>
      <c r="G37">
        <v>1.5</v>
      </c>
      <c r="H37">
        <v>1.7320508075688772</v>
      </c>
      <c r="J37">
        <v>12</v>
      </c>
      <c r="K37">
        <v>11</v>
      </c>
      <c r="L37">
        <v>6</v>
      </c>
      <c r="M37">
        <v>12</v>
      </c>
      <c r="O37">
        <v>10.25</v>
      </c>
      <c r="P37" s="5">
        <v>2.8722813232690143</v>
      </c>
      <c r="R37" s="4" t="s">
        <v>26</v>
      </c>
      <c r="S37">
        <v>3</v>
      </c>
      <c r="T37">
        <v>9</v>
      </c>
      <c r="U37">
        <v>2</v>
      </c>
      <c r="V37">
        <v>2</v>
      </c>
      <c r="X37">
        <v>4</v>
      </c>
      <c r="Y37">
        <v>3.3665016461206929</v>
      </c>
      <c r="AA37">
        <v>8</v>
      </c>
      <c r="AB37">
        <v>9</v>
      </c>
      <c r="AC37">
        <v>13</v>
      </c>
      <c r="AD37">
        <v>17</v>
      </c>
      <c r="AF37">
        <v>11.75</v>
      </c>
      <c r="AG37" s="5">
        <v>4.1129875597510219</v>
      </c>
      <c r="AI37" s="4" t="s">
        <v>26</v>
      </c>
      <c r="AJ37">
        <v>8</v>
      </c>
      <c r="AK37">
        <v>9</v>
      </c>
      <c r="AL37">
        <v>4</v>
      </c>
      <c r="AM37">
        <v>8</v>
      </c>
      <c r="AO37">
        <v>7.25</v>
      </c>
      <c r="AP37">
        <v>2.2173557826083452</v>
      </c>
      <c r="AR37">
        <v>7</v>
      </c>
      <c r="AS37">
        <v>6</v>
      </c>
      <c r="AT37">
        <v>9</v>
      </c>
      <c r="AU37">
        <v>10</v>
      </c>
      <c r="AW37">
        <v>8</v>
      </c>
      <c r="AX37" s="5">
        <v>1.8257418583505538</v>
      </c>
      <c r="AZ37" s="4" t="s">
        <v>26</v>
      </c>
      <c r="BA37">
        <v>0</v>
      </c>
      <c r="BB37">
        <v>0</v>
      </c>
      <c r="BC37">
        <v>0</v>
      </c>
      <c r="BD37">
        <v>0</v>
      </c>
      <c r="BF37">
        <v>0</v>
      </c>
      <c r="BG37">
        <v>0</v>
      </c>
      <c r="BI37">
        <v>1</v>
      </c>
      <c r="BJ37">
        <v>2</v>
      </c>
      <c r="BK37">
        <v>0</v>
      </c>
      <c r="BL37">
        <v>0</v>
      </c>
      <c r="BN37">
        <v>0.75</v>
      </c>
      <c r="BO37" s="5">
        <v>0.9574271077563381</v>
      </c>
    </row>
    <row r="38" spans="1:67" x14ac:dyDescent="0.2">
      <c r="A38" s="4" t="s">
        <v>25</v>
      </c>
      <c r="B38">
        <v>19</v>
      </c>
      <c r="C38">
        <v>19</v>
      </c>
      <c r="D38">
        <v>18</v>
      </c>
      <c r="E38">
        <v>14</v>
      </c>
      <c r="F38">
        <v>70</v>
      </c>
      <c r="G38">
        <v>17.5</v>
      </c>
      <c r="H38">
        <v>2.3804761428476167</v>
      </c>
      <c r="J38">
        <v>8</v>
      </c>
      <c r="K38">
        <v>5</v>
      </c>
      <c r="L38">
        <v>16</v>
      </c>
      <c r="M38">
        <v>9</v>
      </c>
      <c r="O38">
        <v>9.5</v>
      </c>
      <c r="P38" s="5">
        <v>4.6547466812563139</v>
      </c>
      <c r="R38" s="4" t="s">
        <v>25</v>
      </c>
      <c r="S38">
        <v>10</v>
      </c>
      <c r="T38">
        <v>9</v>
      </c>
      <c r="U38">
        <v>18</v>
      </c>
      <c r="V38">
        <v>18</v>
      </c>
      <c r="X38">
        <v>13.75</v>
      </c>
      <c r="Y38">
        <v>4.924428900898052</v>
      </c>
      <c r="AA38">
        <v>1</v>
      </c>
      <c r="AB38">
        <v>0</v>
      </c>
      <c r="AC38">
        <v>5</v>
      </c>
      <c r="AD38">
        <v>2</v>
      </c>
      <c r="AF38">
        <v>2</v>
      </c>
      <c r="AG38" s="5">
        <v>2.1602468994692869</v>
      </c>
      <c r="AI38" s="4" t="s">
        <v>25</v>
      </c>
      <c r="AJ38">
        <v>11</v>
      </c>
      <c r="AK38">
        <v>9</v>
      </c>
      <c r="AL38">
        <v>18</v>
      </c>
      <c r="AM38">
        <v>12</v>
      </c>
      <c r="AO38">
        <v>12.5</v>
      </c>
      <c r="AP38">
        <v>3.872983346207417</v>
      </c>
      <c r="AR38">
        <v>0</v>
      </c>
      <c r="AS38">
        <v>0</v>
      </c>
      <c r="AT38">
        <v>5</v>
      </c>
      <c r="AU38">
        <v>5</v>
      </c>
      <c r="AW38">
        <v>2.5</v>
      </c>
      <c r="AX38" s="5">
        <v>2.8867513459481291</v>
      </c>
      <c r="AZ38" s="4" t="s">
        <v>25</v>
      </c>
      <c r="BA38">
        <v>0</v>
      </c>
      <c r="BB38">
        <v>0</v>
      </c>
      <c r="BC38">
        <v>1</v>
      </c>
      <c r="BD38">
        <v>0</v>
      </c>
      <c r="BF38">
        <v>0.25</v>
      </c>
      <c r="BG38">
        <v>0.5</v>
      </c>
      <c r="BI38">
        <v>1</v>
      </c>
      <c r="BJ38">
        <v>0</v>
      </c>
      <c r="BK38">
        <v>1</v>
      </c>
      <c r="BL38">
        <v>0</v>
      </c>
      <c r="BN38">
        <v>0.5</v>
      </c>
      <c r="BO38" s="5">
        <v>0.57735026918962573</v>
      </c>
    </row>
    <row r="39" spans="1:67" x14ac:dyDescent="0.2">
      <c r="A39" s="4" t="s">
        <v>45</v>
      </c>
      <c r="B39">
        <v>1</v>
      </c>
      <c r="C39">
        <v>4</v>
      </c>
      <c r="D39">
        <v>6</v>
      </c>
      <c r="E39">
        <v>7</v>
      </c>
      <c r="F39">
        <v>18</v>
      </c>
      <c r="G39">
        <v>4.5</v>
      </c>
      <c r="H39">
        <v>2.6457513110645907</v>
      </c>
      <c r="J39">
        <v>0</v>
      </c>
      <c r="K39">
        <v>0</v>
      </c>
      <c r="L39">
        <v>0</v>
      </c>
      <c r="M39">
        <v>1</v>
      </c>
      <c r="O39">
        <v>0.25</v>
      </c>
      <c r="P39" s="5">
        <v>0.5</v>
      </c>
      <c r="R39" s="4" t="s">
        <v>45</v>
      </c>
      <c r="S39">
        <v>6</v>
      </c>
      <c r="T39">
        <v>5</v>
      </c>
      <c r="U39">
        <v>3</v>
      </c>
      <c r="V39">
        <v>2</v>
      </c>
      <c r="X39">
        <v>4</v>
      </c>
      <c r="Y39">
        <v>1.8257418583505538</v>
      </c>
      <c r="AA39">
        <v>0</v>
      </c>
      <c r="AB39">
        <v>0</v>
      </c>
      <c r="AC39">
        <v>0</v>
      </c>
      <c r="AD39">
        <v>0</v>
      </c>
      <c r="AF39">
        <v>0</v>
      </c>
      <c r="AG39" s="5">
        <v>0</v>
      </c>
      <c r="AI39" s="4" t="s">
        <v>45</v>
      </c>
      <c r="AJ39">
        <v>1</v>
      </c>
      <c r="AK39">
        <v>4</v>
      </c>
      <c r="AL39">
        <v>1</v>
      </c>
      <c r="AM39">
        <v>4</v>
      </c>
      <c r="AO39">
        <v>2.5</v>
      </c>
      <c r="AP39">
        <v>1.7320508075688772</v>
      </c>
      <c r="AR39">
        <v>0</v>
      </c>
      <c r="AS39">
        <v>0</v>
      </c>
      <c r="AT39">
        <v>0</v>
      </c>
      <c r="AU39">
        <v>1</v>
      </c>
      <c r="AW39">
        <v>0.25</v>
      </c>
      <c r="AX39" s="5">
        <v>0.5</v>
      </c>
      <c r="AZ39" s="4" t="s">
        <v>45</v>
      </c>
      <c r="BA39">
        <v>0</v>
      </c>
      <c r="BB39">
        <v>1</v>
      </c>
      <c r="BC39">
        <v>1</v>
      </c>
      <c r="BD39">
        <v>3</v>
      </c>
      <c r="BF39">
        <v>1.25</v>
      </c>
      <c r="BG39">
        <v>1.2583057392117916</v>
      </c>
      <c r="BI39">
        <v>0</v>
      </c>
      <c r="BJ39">
        <v>3</v>
      </c>
      <c r="BK39">
        <v>0</v>
      </c>
      <c r="BL39">
        <v>2</v>
      </c>
      <c r="BN39">
        <v>1.25</v>
      </c>
      <c r="BO39" s="5">
        <v>1.5</v>
      </c>
    </row>
    <row r="40" spans="1:67" x14ac:dyDescent="0.2">
      <c r="A40" s="4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K40">
        <v>0</v>
      </c>
      <c r="L40">
        <v>0</v>
      </c>
      <c r="M40">
        <v>0</v>
      </c>
      <c r="O40">
        <v>0</v>
      </c>
      <c r="P40" s="5">
        <v>0</v>
      </c>
      <c r="R40" s="4" t="s">
        <v>46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AA40">
        <v>0</v>
      </c>
      <c r="AB40">
        <v>0</v>
      </c>
      <c r="AC40">
        <v>0</v>
      </c>
      <c r="AD40">
        <v>0</v>
      </c>
      <c r="AF40">
        <v>0</v>
      </c>
      <c r="AG40" s="5">
        <v>0</v>
      </c>
      <c r="AI40" s="4" t="s">
        <v>46</v>
      </c>
      <c r="AJ40">
        <v>0</v>
      </c>
      <c r="AK40">
        <v>0</v>
      </c>
      <c r="AL40">
        <v>0</v>
      </c>
      <c r="AM40">
        <v>0</v>
      </c>
      <c r="AO40">
        <v>0</v>
      </c>
      <c r="AP40">
        <v>0</v>
      </c>
      <c r="AR40">
        <v>0</v>
      </c>
      <c r="AS40">
        <v>0</v>
      </c>
      <c r="AT40">
        <v>0</v>
      </c>
      <c r="AU40">
        <v>0</v>
      </c>
      <c r="AW40">
        <v>0</v>
      </c>
      <c r="AX40" s="5">
        <v>0</v>
      </c>
      <c r="AZ40" s="4" t="s">
        <v>46</v>
      </c>
      <c r="BA40">
        <v>0</v>
      </c>
      <c r="BB40">
        <v>1</v>
      </c>
      <c r="BC40">
        <v>3</v>
      </c>
      <c r="BD40">
        <v>5</v>
      </c>
      <c r="BF40">
        <v>2.25</v>
      </c>
      <c r="BG40">
        <v>2.2173557826083452</v>
      </c>
      <c r="BI40">
        <v>2</v>
      </c>
      <c r="BJ40">
        <v>2</v>
      </c>
      <c r="BK40">
        <v>5</v>
      </c>
      <c r="BL40">
        <v>2</v>
      </c>
      <c r="BN40">
        <v>2.75</v>
      </c>
      <c r="BO40" s="5">
        <v>1.5</v>
      </c>
    </row>
    <row r="41" spans="1:67" x14ac:dyDescent="0.2">
      <c r="A41" s="4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K41">
        <v>0</v>
      </c>
      <c r="L41">
        <v>0</v>
      </c>
      <c r="M41">
        <v>0</v>
      </c>
      <c r="O41">
        <v>0</v>
      </c>
      <c r="P41" s="5">
        <v>0</v>
      </c>
      <c r="R41" s="4" t="s">
        <v>47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AA41">
        <v>0</v>
      </c>
      <c r="AB41">
        <v>0</v>
      </c>
      <c r="AC41">
        <v>0</v>
      </c>
      <c r="AD41">
        <v>0</v>
      </c>
      <c r="AF41">
        <v>0</v>
      </c>
      <c r="AG41" s="5">
        <v>0</v>
      </c>
      <c r="AI41" s="4" t="s">
        <v>47</v>
      </c>
      <c r="AJ41">
        <v>0</v>
      </c>
      <c r="AK41">
        <v>0</v>
      </c>
      <c r="AL41">
        <v>0</v>
      </c>
      <c r="AM41">
        <v>0</v>
      </c>
      <c r="AO41">
        <v>0</v>
      </c>
      <c r="AP41">
        <v>0</v>
      </c>
      <c r="AR41">
        <v>0</v>
      </c>
      <c r="AS41">
        <v>0</v>
      </c>
      <c r="AT41">
        <v>0</v>
      </c>
      <c r="AU41">
        <v>0</v>
      </c>
      <c r="AW41">
        <v>0</v>
      </c>
      <c r="AX41" s="5">
        <v>0</v>
      </c>
      <c r="AZ41" s="4" t="s">
        <v>47</v>
      </c>
      <c r="BA41">
        <v>7</v>
      </c>
      <c r="BB41">
        <v>1</v>
      </c>
      <c r="BC41">
        <v>2</v>
      </c>
      <c r="BD41">
        <v>4</v>
      </c>
      <c r="BF41">
        <v>3.5</v>
      </c>
      <c r="BG41">
        <v>2.6457513110645907</v>
      </c>
      <c r="BI41">
        <v>4</v>
      </c>
      <c r="BJ41">
        <v>5</v>
      </c>
      <c r="BK41">
        <v>7</v>
      </c>
      <c r="BL41">
        <v>7</v>
      </c>
      <c r="BN41">
        <v>5.75</v>
      </c>
      <c r="BO41" s="5">
        <v>1.5</v>
      </c>
    </row>
    <row r="42" spans="1:67" x14ac:dyDescent="0.2">
      <c r="A42" s="4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K42">
        <v>0</v>
      </c>
      <c r="L42">
        <v>0</v>
      </c>
      <c r="M42">
        <v>0</v>
      </c>
      <c r="O42">
        <v>0</v>
      </c>
      <c r="P42" s="5">
        <v>0</v>
      </c>
      <c r="R42" s="4" t="s">
        <v>48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AA42">
        <v>0</v>
      </c>
      <c r="AB42">
        <v>0</v>
      </c>
      <c r="AC42">
        <v>0</v>
      </c>
      <c r="AD42">
        <v>0</v>
      </c>
      <c r="AF42">
        <v>0</v>
      </c>
      <c r="AG42" s="5">
        <v>0</v>
      </c>
      <c r="AI42" s="4" t="s">
        <v>48</v>
      </c>
      <c r="AJ42">
        <v>0</v>
      </c>
      <c r="AK42">
        <v>0</v>
      </c>
      <c r="AL42">
        <v>0</v>
      </c>
      <c r="AM42">
        <v>0</v>
      </c>
      <c r="AO42">
        <v>0</v>
      </c>
      <c r="AP42">
        <v>0</v>
      </c>
      <c r="AR42">
        <v>0</v>
      </c>
      <c r="AS42">
        <v>0</v>
      </c>
      <c r="AT42">
        <v>0</v>
      </c>
      <c r="AU42">
        <v>0</v>
      </c>
      <c r="AW42">
        <v>0</v>
      </c>
      <c r="AX42" s="5">
        <v>0</v>
      </c>
      <c r="AZ42" s="4" t="s">
        <v>48</v>
      </c>
      <c r="BA42">
        <v>3</v>
      </c>
      <c r="BB42">
        <v>5</v>
      </c>
      <c r="BC42">
        <v>6</v>
      </c>
      <c r="BD42">
        <v>2</v>
      </c>
      <c r="BF42">
        <v>4</v>
      </c>
      <c r="BG42">
        <v>1.8257418583505538</v>
      </c>
      <c r="BI42">
        <v>5</v>
      </c>
      <c r="BJ42">
        <v>5</v>
      </c>
      <c r="BK42">
        <v>6</v>
      </c>
      <c r="BL42">
        <v>4</v>
      </c>
      <c r="BN42">
        <v>5</v>
      </c>
      <c r="BO42" s="5">
        <v>0.81649658092772603</v>
      </c>
    </row>
    <row r="43" spans="1:67" x14ac:dyDescent="0.2">
      <c r="A43" s="4" t="s">
        <v>49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K43">
        <v>0</v>
      </c>
      <c r="L43">
        <v>0</v>
      </c>
      <c r="M43">
        <v>0</v>
      </c>
      <c r="O43">
        <v>0</v>
      </c>
      <c r="P43" s="5">
        <v>0</v>
      </c>
      <c r="R43" s="4" t="s">
        <v>49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AA43">
        <v>0</v>
      </c>
      <c r="AB43">
        <v>0</v>
      </c>
      <c r="AC43">
        <v>0</v>
      </c>
      <c r="AD43">
        <v>0</v>
      </c>
      <c r="AF43">
        <v>0</v>
      </c>
      <c r="AG43" s="5">
        <v>0</v>
      </c>
      <c r="AI43" s="4" t="s">
        <v>49</v>
      </c>
      <c r="AJ43">
        <v>0</v>
      </c>
      <c r="AK43">
        <v>0</v>
      </c>
      <c r="AL43">
        <v>0</v>
      </c>
      <c r="AM43">
        <v>0</v>
      </c>
      <c r="AO43">
        <v>0</v>
      </c>
      <c r="AP43">
        <v>0</v>
      </c>
      <c r="AR43">
        <v>0</v>
      </c>
      <c r="AS43">
        <v>0</v>
      </c>
      <c r="AT43">
        <v>0</v>
      </c>
      <c r="AU43">
        <v>0</v>
      </c>
      <c r="AW43">
        <v>0</v>
      </c>
      <c r="AX43" s="5">
        <v>0</v>
      </c>
      <c r="AZ43" s="4" t="s">
        <v>49</v>
      </c>
      <c r="BA43">
        <v>8</v>
      </c>
      <c r="BB43">
        <v>8</v>
      </c>
      <c r="BC43">
        <v>4</v>
      </c>
      <c r="BD43">
        <v>6</v>
      </c>
      <c r="BF43">
        <v>6.5</v>
      </c>
      <c r="BG43">
        <v>1.9148542155126762</v>
      </c>
      <c r="BI43">
        <v>5</v>
      </c>
      <c r="BJ43">
        <v>2</v>
      </c>
      <c r="BK43">
        <v>1</v>
      </c>
      <c r="BL43">
        <v>4</v>
      </c>
      <c r="BN43">
        <v>3</v>
      </c>
      <c r="BO43" s="5">
        <v>1.8257418583505538</v>
      </c>
    </row>
    <row r="44" spans="1:67" x14ac:dyDescent="0.2">
      <c r="A44" s="4" t="s">
        <v>50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K44">
        <v>0</v>
      </c>
      <c r="L44">
        <v>0</v>
      </c>
      <c r="M44">
        <v>0</v>
      </c>
      <c r="O44">
        <v>0</v>
      </c>
      <c r="P44" s="5">
        <v>0</v>
      </c>
      <c r="R44" s="4" t="s">
        <v>50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AA44">
        <v>0</v>
      </c>
      <c r="AB44">
        <v>0</v>
      </c>
      <c r="AC44">
        <v>0</v>
      </c>
      <c r="AD44">
        <v>0</v>
      </c>
      <c r="AF44">
        <v>0</v>
      </c>
      <c r="AG44" s="5">
        <v>0</v>
      </c>
      <c r="AI44" s="4" t="s">
        <v>50</v>
      </c>
      <c r="AJ44">
        <v>0</v>
      </c>
      <c r="AK44">
        <v>0</v>
      </c>
      <c r="AL44">
        <v>0</v>
      </c>
      <c r="AM44">
        <v>0</v>
      </c>
      <c r="AO44">
        <v>0</v>
      </c>
      <c r="AP44">
        <v>0</v>
      </c>
      <c r="AR44">
        <v>0</v>
      </c>
      <c r="AS44">
        <v>0</v>
      </c>
      <c r="AT44">
        <v>0</v>
      </c>
      <c r="AU44">
        <v>0</v>
      </c>
      <c r="AW44">
        <v>0</v>
      </c>
      <c r="AX44" s="5">
        <v>0</v>
      </c>
      <c r="AZ44" s="4" t="s">
        <v>50</v>
      </c>
      <c r="BA44">
        <v>1</v>
      </c>
      <c r="BB44">
        <v>3</v>
      </c>
      <c r="BC44">
        <v>4</v>
      </c>
      <c r="BD44">
        <v>1</v>
      </c>
      <c r="BF44">
        <v>2.25</v>
      </c>
      <c r="BG44">
        <v>1.5</v>
      </c>
      <c r="BI44">
        <v>1</v>
      </c>
      <c r="BJ44">
        <v>3</v>
      </c>
      <c r="BK44">
        <v>2</v>
      </c>
      <c r="BL44">
        <v>1</v>
      </c>
      <c r="BN44">
        <v>1.75</v>
      </c>
      <c r="BO44" s="5">
        <v>0.9574271077563381</v>
      </c>
    </row>
    <row r="45" spans="1:67" x14ac:dyDescent="0.2">
      <c r="A45" s="4"/>
      <c r="P45" s="5"/>
      <c r="R45" s="8"/>
      <c r="AG45" s="5"/>
      <c r="AI45" s="8"/>
      <c r="AX45" s="5"/>
      <c r="AZ45" s="8"/>
      <c r="BO45" s="5"/>
    </row>
    <row r="46" spans="1:67" x14ac:dyDescent="0.2">
      <c r="A46" s="4" t="s">
        <v>54</v>
      </c>
      <c r="B46">
        <v>24</v>
      </c>
      <c r="C46">
        <v>24</v>
      </c>
      <c r="D46">
        <v>24</v>
      </c>
      <c r="E46">
        <v>22</v>
      </c>
      <c r="F46">
        <v>94</v>
      </c>
      <c r="G46">
        <v>23.5</v>
      </c>
      <c r="H46">
        <v>1</v>
      </c>
      <c r="J46">
        <v>24</v>
      </c>
      <c r="K46">
        <v>24</v>
      </c>
      <c r="L46">
        <v>24</v>
      </c>
      <c r="M46">
        <v>23</v>
      </c>
      <c r="O46">
        <v>23.75</v>
      </c>
      <c r="P46" s="5">
        <v>0.5</v>
      </c>
      <c r="R46" s="8" t="s">
        <v>54</v>
      </c>
      <c r="S46">
        <v>22</v>
      </c>
      <c r="T46">
        <v>23</v>
      </c>
      <c r="U46">
        <v>24</v>
      </c>
      <c r="V46">
        <v>22</v>
      </c>
      <c r="X46">
        <v>22.75</v>
      </c>
      <c r="Y46">
        <v>0.9574271077563381</v>
      </c>
      <c r="AA46">
        <v>24</v>
      </c>
      <c r="AB46">
        <v>24</v>
      </c>
      <c r="AC46">
        <v>23</v>
      </c>
      <c r="AD46">
        <v>23</v>
      </c>
      <c r="AF46">
        <v>23.5</v>
      </c>
      <c r="AG46" s="5">
        <v>0.57735026918962573</v>
      </c>
      <c r="AI46" s="8" t="s">
        <v>54</v>
      </c>
      <c r="AJ46">
        <v>23</v>
      </c>
      <c r="AK46">
        <v>24</v>
      </c>
      <c r="AL46">
        <v>23</v>
      </c>
      <c r="AM46">
        <v>24</v>
      </c>
      <c r="AO46">
        <v>23.5</v>
      </c>
      <c r="AP46">
        <v>0.57735026918962573</v>
      </c>
      <c r="AR46">
        <v>24</v>
      </c>
      <c r="AS46">
        <v>24</v>
      </c>
      <c r="AT46">
        <v>22</v>
      </c>
      <c r="AU46">
        <v>24</v>
      </c>
      <c r="AW46">
        <v>23.5</v>
      </c>
      <c r="AX46" s="5">
        <v>1</v>
      </c>
      <c r="AZ46" s="8" t="s">
        <v>54</v>
      </c>
      <c r="BA46">
        <v>24</v>
      </c>
      <c r="BB46">
        <v>22</v>
      </c>
      <c r="BC46">
        <v>23</v>
      </c>
      <c r="BD46">
        <v>22</v>
      </c>
      <c r="BF46">
        <v>22.75</v>
      </c>
      <c r="BG46">
        <v>0.9574271077563381</v>
      </c>
      <c r="BI46">
        <v>23</v>
      </c>
      <c r="BJ46">
        <v>24</v>
      </c>
      <c r="BK46">
        <v>22</v>
      </c>
      <c r="BL46">
        <v>22</v>
      </c>
      <c r="BN46">
        <v>22.75</v>
      </c>
      <c r="BO46" s="5">
        <v>0.9574271077563381</v>
      </c>
    </row>
    <row r="47" spans="1:67" x14ac:dyDescent="0.2">
      <c r="A47" s="4"/>
      <c r="P47" s="5"/>
      <c r="R47" s="8"/>
      <c r="AG47" s="5"/>
      <c r="AI47" s="8"/>
      <c r="AX47" s="5"/>
      <c r="AZ47" s="8"/>
      <c r="BO47" s="5"/>
    </row>
    <row r="48" spans="1:67" x14ac:dyDescent="0.2">
      <c r="A48" s="4" t="s">
        <v>61</v>
      </c>
      <c r="P48" s="5"/>
      <c r="R48" s="8" t="s">
        <v>61</v>
      </c>
      <c r="AG48" s="5"/>
      <c r="AI48" s="8" t="s">
        <v>61</v>
      </c>
      <c r="AX48" s="5"/>
      <c r="AZ48" s="8" t="s">
        <v>61</v>
      </c>
      <c r="BO48" s="5"/>
    </row>
    <row r="49" spans="1:67" x14ac:dyDescent="0.2">
      <c r="A49" s="4" t="s">
        <v>30</v>
      </c>
      <c r="B49">
        <v>0</v>
      </c>
      <c r="C49">
        <v>0</v>
      </c>
      <c r="D49">
        <v>0</v>
      </c>
      <c r="E49">
        <v>0</v>
      </c>
      <c r="G49">
        <v>0</v>
      </c>
      <c r="H49">
        <v>0</v>
      </c>
      <c r="J49">
        <v>0</v>
      </c>
      <c r="K49">
        <v>0</v>
      </c>
      <c r="L49">
        <v>0</v>
      </c>
      <c r="M49">
        <v>0</v>
      </c>
      <c r="O49">
        <v>0</v>
      </c>
      <c r="P49" s="5">
        <v>0</v>
      </c>
      <c r="R49" s="4" t="s">
        <v>30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AA49">
        <v>4.1666666666666664E-2</v>
      </c>
      <c r="AB49">
        <v>0</v>
      </c>
      <c r="AC49">
        <v>0</v>
      </c>
      <c r="AD49">
        <v>0</v>
      </c>
      <c r="AF49">
        <v>1.0638297872340425E-2</v>
      </c>
      <c r="AG49" s="5">
        <v>2.0833333333333332E-2</v>
      </c>
      <c r="AI49" s="4" t="s">
        <v>30</v>
      </c>
      <c r="AJ49">
        <v>0</v>
      </c>
      <c r="AK49">
        <v>0</v>
      </c>
      <c r="AL49">
        <v>0</v>
      </c>
      <c r="AM49">
        <v>0</v>
      </c>
      <c r="AO49">
        <v>0</v>
      </c>
      <c r="AP49">
        <v>0</v>
      </c>
      <c r="AR49">
        <v>0</v>
      </c>
      <c r="AS49">
        <v>0</v>
      </c>
      <c r="AT49">
        <v>0</v>
      </c>
      <c r="AU49">
        <v>0</v>
      </c>
      <c r="AW49">
        <v>0</v>
      </c>
      <c r="AX49" s="5">
        <v>0</v>
      </c>
      <c r="AZ49" s="4" t="s">
        <v>30</v>
      </c>
      <c r="BA49">
        <v>0</v>
      </c>
      <c r="BB49">
        <v>0</v>
      </c>
      <c r="BC49">
        <v>4.3478260869565216E-2</v>
      </c>
      <c r="BD49">
        <v>0</v>
      </c>
      <c r="BF49">
        <v>1.098901098901099E-2</v>
      </c>
      <c r="BG49">
        <v>2.1739130434782608E-2</v>
      </c>
      <c r="BI49">
        <v>4.3478260869565216E-2</v>
      </c>
      <c r="BJ49">
        <v>4.1666666666666664E-2</v>
      </c>
      <c r="BK49">
        <v>0</v>
      </c>
      <c r="BL49">
        <v>0</v>
      </c>
      <c r="BN49">
        <v>2.197802197802198E-2</v>
      </c>
      <c r="BO49" s="5">
        <v>2.4590347754525774E-2</v>
      </c>
    </row>
    <row r="50" spans="1:67" x14ac:dyDescent="0.2">
      <c r="A50" s="4" t="s">
        <v>29</v>
      </c>
      <c r="B50">
        <v>0</v>
      </c>
      <c r="C50">
        <v>0</v>
      </c>
      <c r="D50">
        <v>0</v>
      </c>
      <c r="E50">
        <v>0</v>
      </c>
      <c r="G50">
        <v>0</v>
      </c>
      <c r="H50">
        <v>0</v>
      </c>
      <c r="J50">
        <v>0</v>
      </c>
      <c r="K50">
        <v>0</v>
      </c>
      <c r="L50">
        <v>0</v>
      </c>
      <c r="M50">
        <v>0</v>
      </c>
      <c r="O50">
        <v>0</v>
      </c>
      <c r="P50" s="5">
        <v>0</v>
      </c>
      <c r="R50" s="4" t="s">
        <v>29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AA50">
        <v>0</v>
      </c>
      <c r="AB50">
        <v>0</v>
      </c>
      <c r="AC50">
        <v>0</v>
      </c>
      <c r="AD50">
        <v>0</v>
      </c>
      <c r="AF50">
        <v>0</v>
      </c>
      <c r="AG50" s="5">
        <v>0</v>
      </c>
      <c r="AI50" s="4" t="s">
        <v>29</v>
      </c>
      <c r="AJ50">
        <v>0</v>
      </c>
      <c r="AK50">
        <v>0</v>
      </c>
      <c r="AL50">
        <v>0</v>
      </c>
      <c r="AM50">
        <v>0</v>
      </c>
      <c r="AO50">
        <v>0</v>
      </c>
      <c r="AP50">
        <v>0</v>
      </c>
      <c r="AR50">
        <v>0</v>
      </c>
      <c r="AS50">
        <v>0</v>
      </c>
      <c r="AT50">
        <v>0</v>
      </c>
      <c r="AU50">
        <v>0</v>
      </c>
      <c r="AW50">
        <v>0</v>
      </c>
      <c r="AX50" s="5">
        <v>0</v>
      </c>
      <c r="AZ50" s="4" t="s">
        <v>29</v>
      </c>
      <c r="BA50">
        <v>4.1666666666666664E-2</v>
      </c>
      <c r="BB50">
        <v>0.13636363636363635</v>
      </c>
      <c r="BC50">
        <v>4.3478260869565216E-2</v>
      </c>
      <c r="BD50">
        <v>0</v>
      </c>
      <c r="BF50">
        <v>5.4945054945054944E-2</v>
      </c>
      <c r="BG50">
        <v>5.7604978463733567E-2</v>
      </c>
      <c r="BI50">
        <v>4.3478260869565216E-2</v>
      </c>
      <c r="BJ50">
        <v>4.1666666666666664E-2</v>
      </c>
      <c r="BK50">
        <v>0</v>
      </c>
      <c r="BL50">
        <v>0</v>
      </c>
      <c r="BN50">
        <v>2.197802197802198E-2</v>
      </c>
      <c r="BO50" s="5">
        <v>2.4590347754525774E-2</v>
      </c>
    </row>
    <row r="51" spans="1:67" x14ac:dyDescent="0.2">
      <c r="A51" s="4" t="s">
        <v>28</v>
      </c>
      <c r="B51">
        <v>0</v>
      </c>
      <c r="C51">
        <v>0</v>
      </c>
      <c r="D51">
        <v>0</v>
      </c>
      <c r="E51">
        <v>0</v>
      </c>
      <c r="G51">
        <v>0</v>
      </c>
      <c r="H51">
        <v>0</v>
      </c>
      <c r="J51">
        <v>4.1666666666666664E-2</v>
      </c>
      <c r="K51">
        <v>4.1666666666666664E-2</v>
      </c>
      <c r="L51">
        <v>0</v>
      </c>
      <c r="M51">
        <v>0</v>
      </c>
      <c r="O51">
        <v>2.1052631578947368E-2</v>
      </c>
      <c r="P51" s="5">
        <v>2.4056261216234408E-2</v>
      </c>
      <c r="R51" s="4" t="s">
        <v>28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AA51">
        <v>0.125</v>
      </c>
      <c r="AB51">
        <v>4.1666666666666664E-2</v>
      </c>
      <c r="AC51">
        <v>0</v>
      </c>
      <c r="AD51">
        <v>0</v>
      </c>
      <c r="AF51">
        <v>4.2553191489361701E-2</v>
      </c>
      <c r="AG51" s="5">
        <v>5.892556509887896E-2</v>
      </c>
      <c r="AI51" s="4" t="s">
        <v>28</v>
      </c>
      <c r="AJ51">
        <v>4.3478260869565216E-2</v>
      </c>
      <c r="AK51">
        <v>4.1666666666666664E-2</v>
      </c>
      <c r="AL51">
        <v>0</v>
      </c>
      <c r="AM51">
        <v>0</v>
      </c>
      <c r="AO51">
        <v>2.1276595744680851E-2</v>
      </c>
      <c r="AP51">
        <v>2.4590347754525774E-2</v>
      </c>
      <c r="AR51">
        <v>0.16666666666666666</v>
      </c>
      <c r="AS51">
        <v>8.3333333333333329E-2</v>
      </c>
      <c r="AT51">
        <v>0</v>
      </c>
      <c r="AU51">
        <v>0</v>
      </c>
      <c r="AW51">
        <v>6.3829787234042548E-2</v>
      </c>
      <c r="AX51" s="5">
        <v>7.9785592313028175E-2</v>
      </c>
      <c r="AZ51" s="4" t="s">
        <v>28</v>
      </c>
      <c r="BA51">
        <v>0.16666666666666666</v>
      </c>
      <c r="BB51">
        <v>0</v>
      </c>
      <c r="BC51">
        <v>0</v>
      </c>
      <c r="BD51">
        <v>4.5454545454545456E-2</v>
      </c>
      <c r="BF51">
        <v>5.4945054945054944E-2</v>
      </c>
      <c r="BG51">
        <v>7.8729582162221701E-2</v>
      </c>
      <c r="BI51">
        <v>4.3478260869565216E-2</v>
      </c>
      <c r="BJ51">
        <v>0</v>
      </c>
      <c r="BK51">
        <v>0</v>
      </c>
      <c r="BL51">
        <v>0</v>
      </c>
      <c r="BN51">
        <v>1.098901098901099E-2</v>
      </c>
      <c r="BO51" s="5">
        <v>2.1739130434782608E-2</v>
      </c>
    </row>
    <row r="52" spans="1:67" x14ac:dyDescent="0.2">
      <c r="A52" s="4" t="s">
        <v>27</v>
      </c>
      <c r="B52">
        <v>0</v>
      </c>
      <c r="C52">
        <v>0</v>
      </c>
      <c r="D52">
        <v>0</v>
      </c>
      <c r="E52">
        <v>0</v>
      </c>
      <c r="G52">
        <v>0</v>
      </c>
      <c r="H52">
        <v>0</v>
      </c>
      <c r="J52">
        <v>0.125</v>
      </c>
      <c r="K52">
        <v>0.29166666666666669</v>
      </c>
      <c r="L52">
        <v>8.3333333333333329E-2</v>
      </c>
      <c r="M52">
        <v>4.3478260869565216E-2</v>
      </c>
      <c r="O52">
        <v>0.1368421052631579</v>
      </c>
      <c r="P52" s="5">
        <v>0.10906739972402246</v>
      </c>
      <c r="R52" s="4" t="s">
        <v>27</v>
      </c>
      <c r="S52">
        <v>0.13636363636363635</v>
      </c>
      <c r="T52">
        <v>0</v>
      </c>
      <c r="U52">
        <v>4.1666666666666664E-2</v>
      </c>
      <c r="V52">
        <v>0</v>
      </c>
      <c r="X52">
        <v>4.3956043956043959E-2</v>
      </c>
      <c r="Y52">
        <v>6.4310328963445629E-2</v>
      </c>
      <c r="AA52">
        <v>0.45833333333333331</v>
      </c>
      <c r="AB52">
        <v>0.58333333333333337</v>
      </c>
      <c r="AC52">
        <v>0.21739130434782608</v>
      </c>
      <c r="AD52">
        <v>0.17391304347826086</v>
      </c>
      <c r="AF52">
        <v>0.36170212765957449</v>
      </c>
      <c r="AG52" s="5">
        <v>0.19536330773377483</v>
      </c>
      <c r="AI52" s="4" t="s">
        <v>27</v>
      </c>
      <c r="AJ52">
        <v>8.6956521739130432E-2</v>
      </c>
      <c r="AK52">
        <v>4.1666666666666664E-2</v>
      </c>
      <c r="AL52">
        <v>0</v>
      </c>
      <c r="AM52">
        <v>0</v>
      </c>
      <c r="AO52">
        <v>3.1914893617021274E-2</v>
      </c>
      <c r="AP52">
        <v>4.1479178050200405E-2</v>
      </c>
      <c r="AR52">
        <v>0.54166666666666663</v>
      </c>
      <c r="AS52">
        <v>0.66666666666666663</v>
      </c>
      <c r="AT52">
        <v>0.36363636363636365</v>
      </c>
      <c r="AU52">
        <v>0.33333333333333331</v>
      </c>
      <c r="AW52">
        <v>0.47872340425531917</v>
      </c>
      <c r="AX52" s="5">
        <v>0.15667889559173104</v>
      </c>
      <c r="AZ52" s="4" t="s">
        <v>27</v>
      </c>
      <c r="BA52">
        <v>0</v>
      </c>
      <c r="BB52">
        <v>0</v>
      </c>
      <c r="BC52">
        <v>0</v>
      </c>
      <c r="BD52">
        <v>0</v>
      </c>
      <c r="BF52">
        <v>0</v>
      </c>
      <c r="BG52">
        <v>0</v>
      </c>
      <c r="BI52">
        <v>4.3478260869565216E-2</v>
      </c>
      <c r="BJ52">
        <v>0</v>
      </c>
      <c r="BK52">
        <v>0</v>
      </c>
      <c r="BL52">
        <v>9.0909090909090912E-2</v>
      </c>
      <c r="BN52">
        <v>3.2967032967032968E-2</v>
      </c>
      <c r="BO52" s="5">
        <v>4.3358320611078617E-2</v>
      </c>
    </row>
    <row r="53" spans="1:67" x14ac:dyDescent="0.2">
      <c r="A53" s="4" t="s">
        <v>26</v>
      </c>
      <c r="B53">
        <v>0.16666666666666666</v>
      </c>
      <c r="C53">
        <v>4.1666666666666664E-2</v>
      </c>
      <c r="D53">
        <v>0</v>
      </c>
      <c r="E53">
        <v>4.5454545454545456E-2</v>
      </c>
      <c r="G53">
        <v>6.3829787234042548E-2</v>
      </c>
      <c r="H53">
        <v>7.1828343376078366E-2</v>
      </c>
      <c r="J53">
        <v>0.5</v>
      </c>
      <c r="K53">
        <v>0.45833333333333331</v>
      </c>
      <c r="L53">
        <v>0.25</v>
      </c>
      <c r="M53">
        <v>0.52173913043478259</v>
      </c>
      <c r="O53">
        <v>0.43157894736842106</v>
      </c>
      <c r="P53" s="5">
        <v>0.12449027030136112</v>
      </c>
      <c r="R53" s="4" t="s">
        <v>26</v>
      </c>
      <c r="S53">
        <v>0.13636363636363635</v>
      </c>
      <c r="T53">
        <v>0.39130434782608697</v>
      </c>
      <c r="U53">
        <v>8.3333333333333329E-2</v>
      </c>
      <c r="V53">
        <v>9.0909090909090912E-2</v>
      </c>
      <c r="X53">
        <v>0.17582417582417584</v>
      </c>
      <c r="Y53">
        <v>0.14577778275847228</v>
      </c>
      <c r="AA53">
        <v>0.33333333333333331</v>
      </c>
      <c r="AB53">
        <v>0.375</v>
      </c>
      <c r="AC53">
        <v>0.56521739130434778</v>
      </c>
      <c r="AD53">
        <v>0.73913043478260865</v>
      </c>
      <c r="AF53">
        <v>0.5</v>
      </c>
      <c r="AG53" s="5">
        <v>0.18690393949350981</v>
      </c>
      <c r="AI53" s="4" t="s">
        <v>26</v>
      </c>
      <c r="AJ53">
        <v>0.34782608695652173</v>
      </c>
      <c r="AK53">
        <v>0.375</v>
      </c>
      <c r="AL53">
        <v>0.17391304347826086</v>
      </c>
      <c r="AM53">
        <v>0.33333333333333331</v>
      </c>
      <c r="AO53">
        <v>0.30851063829787234</v>
      </c>
      <c r="AP53">
        <v>9.0729043568065187E-2</v>
      </c>
      <c r="AR53">
        <v>0.29166666666666669</v>
      </c>
      <c r="AS53">
        <v>0.25</v>
      </c>
      <c r="AT53">
        <v>0.40909090909090912</v>
      </c>
      <c r="AU53">
        <v>0.41666666666666669</v>
      </c>
      <c r="AW53">
        <v>0.34042553191489361</v>
      </c>
      <c r="AX53" s="5">
        <v>8.3812613935301275E-2</v>
      </c>
      <c r="AZ53" s="4" t="s">
        <v>26</v>
      </c>
      <c r="BA53">
        <v>0</v>
      </c>
      <c r="BB53">
        <v>0</v>
      </c>
      <c r="BC53">
        <v>0</v>
      </c>
      <c r="BD53">
        <v>0</v>
      </c>
      <c r="BF53">
        <v>0</v>
      </c>
      <c r="BG53">
        <v>0</v>
      </c>
      <c r="BI53">
        <v>4.3478260869565216E-2</v>
      </c>
      <c r="BJ53">
        <v>8.3333333333333329E-2</v>
      </c>
      <c r="BK53">
        <v>0</v>
      </c>
      <c r="BL53">
        <v>0</v>
      </c>
      <c r="BN53">
        <v>3.2967032967032968E-2</v>
      </c>
      <c r="BO53" s="5">
        <v>4.0060406499086924E-2</v>
      </c>
    </row>
    <row r="54" spans="1:67" x14ac:dyDescent="0.2">
      <c r="A54" s="4" t="s">
        <v>25</v>
      </c>
      <c r="B54">
        <v>0.79166666666666663</v>
      </c>
      <c r="C54">
        <v>0.79166666666666663</v>
      </c>
      <c r="D54">
        <v>0.75</v>
      </c>
      <c r="E54">
        <v>0.63636363636363635</v>
      </c>
      <c r="G54">
        <v>0.74468085106382975</v>
      </c>
      <c r="H54">
        <v>7.338455094303227E-2</v>
      </c>
      <c r="J54">
        <v>0.33333333333333331</v>
      </c>
      <c r="K54">
        <v>0.20833333333333334</v>
      </c>
      <c r="L54">
        <v>0.66666666666666663</v>
      </c>
      <c r="M54">
        <v>0.39130434782608697</v>
      </c>
      <c r="O54">
        <v>0.4</v>
      </c>
      <c r="P54" s="5">
        <v>0.19353487903963704</v>
      </c>
      <c r="R54" s="4" t="s">
        <v>25</v>
      </c>
      <c r="S54">
        <v>0.45454545454545453</v>
      </c>
      <c r="T54">
        <v>0.39130434782608697</v>
      </c>
      <c r="U54">
        <v>0.75</v>
      </c>
      <c r="V54">
        <v>0.81818181818181823</v>
      </c>
      <c r="X54">
        <v>0.60439560439560436</v>
      </c>
      <c r="Y54">
        <v>0.2119473080909253</v>
      </c>
      <c r="AA54">
        <v>4.1666666666666664E-2</v>
      </c>
      <c r="AB54">
        <v>0</v>
      </c>
      <c r="AC54">
        <v>0.21739130434782608</v>
      </c>
      <c r="AD54">
        <v>8.6956521739130432E-2</v>
      </c>
      <c r="AF54">
        <v>8.5106382978723402E-2</v>
      </c>
      <c r="AG54" s="5">
        <v>9.4207253243829975E-2</v>
      </c>
      <c r="AI54" s="4" t="s">
        <v>25</v>
      </c>
      <c r="AJ54">
        <v>0.47826086956521741</v>
      </c>
      <c r="AK54">
        <v>0.375</v>
      </c>
      <c r="AL54">
        <v>0.78260869565217395</v>
      </c>
      <c r="AM54">
        <v>0.5</v>
      </c>
      <c r="AO54">
        <v>0.53191489361702127</v>
      </c>
      <c r="AP54">
        <v>0.17449940779478557</v>
      </c>
      <c r="AR54">
        <v>0</v>
      </c>
      <c r="AS54">
        <v>0</v>
      </c>
      <c r="AT54">
        <v>0.22727272727272727</v>
      </c>
      <c r="AU54">
        <v>0.20833333333333334</v>
      </c>
      <c r="AW54">
        <v>0.10638297872340426</v>
      </c>
      <c r="AX54" s="5">
        <v>0.12598612401183781</v>
      </c>
      <c r="AZ54" s="4" t="s">
        <v>25</v>
      </c>
      <c r="BA54">
        <v>0</v>
      </c>
      <c r="BB54">
        <v>0</v>
      </c>
      <c r="BC54">
        <v>4.3478260869565216E-2</v>
      </c>
      <c r="BD54">
        <v>0</v>
      </c>
      <c r="BF54">
        <v>1.098901098901099E-2</v>
      </c>
      <c r="BG54">
        <v>2.1739130434782608E-2</v>
      </c>
      <c r="BI54">
        <v>4.3478260869565216E-2</v>
      </c>
      <c r="BJ54">
        <v>0</v>
      </c>
      <c r="BK54">
        <v>4.5454545454545456E-2</v>
      </c>
      <c r="BL54">
        <v>0</v>
      </c>
      <c r="BN54">
        <v>2.197802197802198E-2</v>
      </c>
      <c r="BO54" s="5">
        <v>2.5685364578237026E-2</v>
      </c>
    </row>
    <row r="55" spans="1:67" x14ac:dyDescent="0.2">
      <c r="A55" s="4" t="s">
        <v>45</v>
      </c>
      <c r="B55">
        <v>4.1666666666666664E-2</v>
      </c>
      <c r="C55">
        <v>0.16666666666666666</v>
      </c>
      <c r="D55">
        <v>0.25</v>
      </c>
      <c r="E55">
        <v>0.31818181818181818</v>
      </c>
      <c r="G55">
        <v>0.19148936170212766</v>
      </c>
      <c r="H55">
        <v>0.11903726752187992</v>
      </c>
      <c r="J55">
        <v>0</v>
      </c>
      <c r="K55">
        <v>0</v>
      </c>
      <c r="L55">
        <v>0</v>
      </c>
      <c r="M55">
        <v>4.3478260869565216E-2</v>
      </c>
      <c r="O55">
        <v>1.0526315789473684E-2</v>
      </c>
      <c r="P55" s="5">
        <v>2.1739130434782608E-2</v>
      </c>
      <c r="R55" s="4" t="s">
        <v>45</v>
      </c>
      <c r="S55">
        <v>0.27272727272727271</v>
      </c>
      <c r="T55">
        <v>0.21739130434782608</v>
      </c>
      <c r="U55">
        <v>0.125</v>
      </c>
      <c r="V55">
        <v>9.0909090909090912E-2</v>
      </c>
      <c r="X55">
        <v>0.17582417582417584</v>
      </c>
      <c r="Y55">
        <v>8.3486207075229663E-2</v>
      </c>
      <c r="AA55">
        <v>0</v>
      </c>
      <c r="AB55">
        <v>0</v>
      </c>
      <c r="AC55">
        <v>0</v>
      </c>
      <c r="AD55">
        <v>0</v>
      </c>
      <c r="AF55">
        <v>0</v>
      </c>
      <c r="AG55" s="5">
        <v>0</v>
      </c>
      <c r="AI55" s="4" t="s">
        <v>45</v>
      </c>
      <c r="AJ55">
        <v>4.3478260869565216E-2</v>
      </c>
      <c r="AK55">
        <v>0.16666666666666666</v>
      </c>
      <c r="AL55">
        <v>4.3478260869565216E-2</v>
      </c>
      <c r="AM55">
        <v>0.16666666666666666</v>
      </c>
      <c r="AO55">
        <v>0.10638297872340426</v>
      </c>
      <c r="AP55">
        <v>7.1122859247997383E-2</v>
      </c>
      <c r="AR55">
        <v>0</v>
      </c>
      <c r="AS55">
        <v>0</v>
      </c>
      <c r="AT55">
        <v>0</v>
      </c>
      <c r="AU55">
        <v>4.1666666666666664E-2</v>
      </c>
      <c r="AW55">
        <v>1.0638297872340425E-2</v>
      </c>
      <c r="AX55" s="5">
        <v>2.0833333333333332E-2</v>
      </c>
      <c r="AZ55" s="4" t="s">
        <v>45</v>
      </c>
      <c r="BA55">
        <v>0</v>
      </c>
      <c r="BB55">
        <v>4.5454545454545456E-2</v>
      </c>
      <c r="BC55">
        <v>4.3478260869565216E-2</v>
      </c>
      <c r="BD55">
        <v>0.13636363636363635</v>
      </c>
      <c r="BF55">
        <v>5.4945054945054944E-2</v>
      </c>
      <c r="BG55">
        <v>5.7334964379213475E-2</v>
      </c>
      <c r="BI55">
        <v>0</v>
      </c>
      <c r="BJ55">
        <v>0.125</v>
      </c>
      <c r="BK55">
        <v>0</v>
      </c>
      <c r="BL55">
        <v>9.0909090909090912E-2</v>
      </c>
      <c r="BN55">
        <v>5.4945054945054944E-2</v>
      </c>
      <c r="BO55" s="5">
        <v>6.3862557954876387E-2</v>
      </c>
    </row>
    <row r="56" spans="1:67" x14ac:dyDescent="0.2">
      <c r="A56" s="4" t="s">
        <v>46</v>
      </c>
      <c r="B56">
        <v>0</v>
      </c>
      <c r="C56">
        <v>0</v>
      </c>
      <c r="D56">
        <v>0</v>
      </c>
      <c r="E56">
        <v>0</v>
      </c>
      <c r="G56">
        <v>0</v>
      </c>
      <c r="H56">
        <v>0</v>
      </c>
      <c r="J56">
        <v>0</v>
      </c>
      <c r="K56">
        <v>0</v>
      </c>
      <c r="L56">
        <v>0</v>
      </c>
      <c r="M56">
        <v>0</v>
      </c>
      <c r="O56">
        <v>0</v>
      </c>
      <c r="P56" s="5">
        <v>0</v>
      </c>
      <c r="R56" s="4" t="s">
        <v>46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AA56">
        <v>0</v>
      </c>
      <c r="AB56">
        <v>0</v>
      </c>
      <c r="AC56">
        <v>0</v>
      </c>
      <c r="AD56">
        <v>0</v>
      </c>
      <c r="AF56">
        <v>0</v>
      </c>
      <c r="AG56" s="5">
        <v>0</v>
      </c>
      <c r="AI56" s="4" t="s">
        <v>46</v>
      </c>
      <c r="AJ56">
        <v>0</v>
      </c>
      <c r="AK56">
        <v>0</v>
      </c>
      <c r="AL56">
        <v>0</v>
      </c>
      <c r="AM56">
        <v>0</v>
      </c>
      <c r="AO56">
        <v>0</v>
      </c>
      <c r="AP56">
        <v>0</v>
      </c>
      <c r="AR56">
        <v>0</v>
      </c>
      <c r="AS56">
        <v>0</v>
      </c>
      <c r="AT56">
        <v>0</v>
      </c>
      <c r="AU56">
        <v>0</v>
      </c>
      <c r="AW56">
        <v>0</v>
      </c>
      <c r="AX56" s="5">
        <v>0</v>
      </c>
      <c r="AZ56" s="4" t="s">
        <v>46</v>
      </c>
      <c r="BA56">
        <v>0</v>
      </c>
      <c r="BB56">
        <v>4.5454545454545456E-2</v>
      </c>
      <c r="BC56">
        <v>0.13043478260869565</v>
      </c>
      <c r="BD56">
        <v>0.22727272727272727</v>
      </c>
      <c r="BF56">
        <v>9.8901098901098897E-2</v>
      </c>
      <c r="BG56">
        <v>0.10016208541319396</v>
      </c>
      <c r="BI56">
        <v>8.6956521739130432E-2</v>
      </c>
      <c r="BJ56">
        <v>8.3333333333333329E-2</v>
      </c>
      <c r="BK56">
        <v>0.22727272727272727</v>
      </c>
      <c r="BL56">
        <v>9.0909090909090912E-2</v>
      </c>
      <c r="BN56">
        <v>0.12087912087912088</v>
      </c>
      <c r="BO56" s="5">
        <v>7.01714391006142E-2</v>
      </c>
    </row>
    <row r="57" spans="1:67" x14ac:dyDescent="0.2">
      <c r="A57" s="4" t="s">
        <v>47</v>
      </c>
      <c r="B57">
        <v>0</v>
      </c>
      <c r="C57">
        <v>0</v>
      </c>
      <c r="D57">
        <v>0</v>
      </c>
      <c r="E57">
        <v>0</v>
      </c>
      <c r="G57">
        <v>0</v>
      </c>
      <c r="H57">
        <v>0</v>
      </c>
      <c r="J57">
        <v>0</v>
      </c>
      <c r="K57">
        <v>0</v>
      </c>
      <c r="L57">
        <v>0</v>
      </c>
      <c r="M57">
        <v>0</v>
      </c>
      <c r="O57">
        <v>0</v>
      </c>
      <c r="P57" s="5">
        <v>0</v>
      </c>
      <c r="R57" s="4" t="s">
        <v>47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AA57">
        <v>0</v>
      </c>
      <c r="AB57">
        <v>0</v>
      </c>
      <c r="AC57">
        <v>0</v>
      </c>
      <c r="AD57">
        <v>0</v>
      </c>
      <c r="AF57">
        <v>0</v>
      </c>
      <c r="AG57" s="5">
        <v>0</v>
      </c>
      <c r="AI57" s="4" t="s">
        <v>47</v>
      </c>
      <c r="AJ57">
        <v>0</v>
      </c>
      <c r="AK57">
        <v>0</v>
      </c>
      <c r="AL57">
        <v>0</v>
      </c>
      <c r="AM57">
        <v>0</v>
      </c>
      <c r="AO57">
        <v>0</v>
      </c>
      <c r="AP57">
        <v>0</v>
      </c>
      <c r="AR57">
        <v>0</v>
      </c>
      <c r="AS57">
        <v>0</v>
      </c>
      <c r="AT57">
        <v>0</v>
      </c>
      <c r="AU57">
        <v>0</v>
      </c>
      <c r="AW57">
        <v>0</v>
      </c>
      <c r="AX57" s="5">
        <v>0</v>
      </c>
      <c r="AZ57" s="4" t="s">
        <v>47</v>
      </c>
      <c r="BA57">
        <v>0.29166666666666669</v>
      </c>
      <c r="BB57">
        <v>4.5454545454545456E-2</v>
      </c>
      <c r="BC57">
        <v>8.6956521739130432E-2</v>
      </c>
      <c r="BD57">
        <v>0.18181818181818182</v>
      </c>
      <c r="BF57">
        <v>0.15384615384615385</v>
      </c>
      <c r="BG57">
        <v>0.10951009527372613</v>
      </c>
      <c r="BI57">
        <v>0.17391304347826086</v>
      </c>
      <c r="BJ57">
        <v>0.20833333333333334</v>
      </c>
      <c r="BK57">
        <v>0.31818181818181818</v>
      </c>
      <c r="BL57">
        <v>0.31818181818181818</v>
      </c>
      <c r="BN57">
        <v>0.25274725274725274</v>
      </c>
      <c r="BO57" s="5">
        <v>7.4691082862265834E-2</v>
      </c>
    </row>
    <row r="58" spans="1:67" x14ac:dyDescent="0.2">
      <c r="A58" s="4" t="s">
        <v>48</v>
      </c>
      <c r="B58">
        <v>0</v>
      </c>
      <c r="C58">
        <v>0</v>
      </c>
      <c r="D58">
        <v>0</v>
      </c>
      <c r="E58">
        <v>0</v>
      </c>
      <c r="G58">
        <v>0</v>
      </c>
      <c r="H58">
        <v>0</v>
      </c>
      <c r="J58">
        <v>0</v>
      </c>
      <c r="K58">
        <v>0</v>
      </c>
      <c r="L58">
        <v>0</v>
      </c>
      <c r="M58">
        <v>0</v>
      </c>
      <c r="O58">
        <v>0</v>
      </c>
      <c r="P58" s="5">
        <v>0</v>
      </c>
      <c r="R58" s="4" t="s">
        <v>48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AA58">
        <v>0</v>
      </c>
      <c r="AB58">
        <v>0</v>
      </c>
      <c r="AC58">
        <v>0</v>
      </c>
      <c r="AD58">
        <v>0</v>
      </c>
      <c r="AF58">
        <v>0</v>
      </c>
      <c r="AG58" s="5">
        <v>0</v>
      </c>
      <c r="AI58" s="4" t="s">
        <v>48</v>
      </c>
      <c r="AJ58">
        <v>0</v>
      </c>
      <c r="AK58">
        <v>0</v>
      </c>
      <c r="AL58">
        <v>0</v>
      </c>
      <c r="AM58">
        <v>0</v>
      </c>
      <c r="AO58">
        <v>0</v>
      </c>
      <c r="AP58">
        <v>0</v>
      </c>
      <c r="AR58">
        <v>0</v>
      </c>
      <c r="AS58">
        <v>0</v>
      </c>
      <c r="AT58">
        <v>0</v>
      </c>
      <c r="AU58">
        <v>0</v>
      </c>
      <c r="AW58">
        <v>0</v>
      </c>
      <c r="AX58" s="5">
        <v>0</v>
      </c>
      <c r="AZ58" s="4" t="s">
        <v>48</v>
      </c>
      <c r="BA58">
        <v>0.125</v>
      </c>
      <c r="BB58">
        <v>0.22727272727272727</v>
      </c>
      <c r="BC58">
        <v>0.2608695652173913</v>
      </c>
      <c r="BD58">
        <v>9.0909090909090912E-2</v>
      </c>
      <c r="BF58">
        <v>0.17582417582417584</v>
      </c>
      <c r="BG58">
        <v>8.0979828377249569E-2</v>
      </c>
      <c r="BI58">
        <v>0.21739130434782608</v>
      </c>
      <c r="BJ58">
        <v>0.20833333333333334</v>
      </c>
      <c r="BK58">
        <v>0.27272727272727271</v>
      </c>
      <c r="BL58">
        <v>0.18181818181818182</v>
      </c>
      <c r="BN58">
        <v>0.21978021978021978</v>
      </c>
      <c r="BO58" s="5">
        <v>3.821393592041894E-2</v>
      </c>
    </row>
    <row r="59" spans="1:67" x14ac:dyDescent="0.2">
      <c r="A59" s="4" t="s">
        <v>49</v>
      </c>
      <c r="B59">
        <v>0</v>
      </c>
      <c r="C59">
        <v>0</v>
      </c>
      <c r="D59">
        <v>0</v>
      </c>
      <c r="E59">
        <v>0</v>
      </c>
      <c r="G59">
        <v>0</v>
      </c>
      <c r="H59">
        <v>0</v>
      </c>
      <c r="J59">
        <v>0</v>
      </c>
      <c r="K59">
        <v>0</v>
      </c>
      <c r="L59">
        <v>0</v>
      </c>
      <c r="M59">
        <v>0</v>
      </c>
      <c r="O59">
        <v>0</v>
      </c>
      <c r="P59" s="5">
        <v>0</v>
      </c>
      <c r="R59" s="4" t="s">
        <v>49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AA59">
        <v>0</v>
      </c>
      <c r="AB59">
        <v>0</v>
      </c>
      <c r="AC59">
        <v>0</v>
      </c>
      <c r="AD59">
        <v>0</v>
      </c>
      <c r="AF59">
        <v>0</v>
      </c>
      <c r="AG59" s="5">
        <v>0</v>
      </c>
      <c r="AI59" s="4" t="s">
        <v>49</v>
      </c>
      <c r="AJ59">
        <v>0</v>
      </c>
      <c r="AK59">
        <v>0</v>
      </c>
      <c r="AL59">
        <v>0</v>
      </c>
      <c r="AM59">
        <v>0</v>
      </c>
      <c r="AO59">
        <v>0</v>
      </c>
      <c r="AP59">
        <v>0</v>
      </c>
      <c r="AR59">
        <v>0</v>
      </c>
      <c r="AS59">
        <v>0</v>
      </c>
      <c r="AT59">
        <v>0</v>
      </c>
      <c r="AU59">
        <v>0</v>
      </c>
      <c r="AW59">
        <v>0</v>
      </c>
      <c r="AX59" s="5">
        <v>0</v>
      </c>
      <c r="AZ59" s="4" t="s">
        <v>49</v>
      </c>
      <c r="BA59">
        <v>0.33333333333333331</v>
      </c>
      <c r="BB59">
        <v>0.36363636363636365</v>
      </c>
      <c r="BC59">
        <v>0.17391304347826086</v>
      </c>
      <c r="BD59">
        <v>0.27272727272727271</v>
      </c>
      <c r="BF59">
        <v>0.2857142857142857</v>
      </c>
      <c r="BG59">
        <v>8.3680866973388279E-2</v>
      </c>
      <c r="BI59">
        <v>0.21739130434782608</v>
      </c>
      <c r="BJ59">
        <v>8.3333333333333329E-2</v>
      </c>
      <c r="BK59">
        <v>4.5454545454545456E-2</v>
      </c>
      <c r="BL59">
        <v>0.18181818181818182</v>
      </c>
      <c r="BN59">
        <v>0.13186813186813187</v>
      </c>
      <c r="BO59" s="5">
        <v>8.0895171349676151E-2</v>
      </c>
    </row>
    <row r="60" spans="1:67" ht="13.5" thickBot="1" x14ac:dyDescent="0.25">
      <c r="A60" s="6" t="s">
        <v>50</v>
      </c>
      <c r="B60" s="1">
        <v>0</v>
      </c>
      <c r="C60" s="1">
        <v>0</v>
      </c>
      <c r="D60" s="1">
        <v>0</v>
      </c>
      <c r="E60" s="1">
        <v>0</v>
      </c>
      <c r="F60" s="1"/>
      <c r="G60" s="1">
        <v>0</v>
      </c>
      <c r="H60" s="1">
        <v>0</v>
      </c>
      <c r="I60" s="1"/>
      <c r="J60" s="1">
        <v>0</v>
      </c>
      <c r="K60" s="1">
        <v>0</v>
      </c>
      <c r="L60" s="1">
        <v>0</v>
      </c>
      <c r="M60" s="1">
        <v>0</v>
      </c>
      <c r="N60" s="1"/>
      <c r="O60" s="1">
        <v>0</v>
      </c>
      <c r="P60" s="7">
        <v>0</v>
      </c>
      <c r="R60" s="6" t="s">
        <v>50</v>
      </c>
      <c r="S60" s="1">
        <v>0</v>
      </c>
      <c r="T60" s="1">
        <v>0</v>
      </c>
      <c r="U60" s="1">
        <v>0</v>
      </c>
      <c r="V60" s="1">
        <v>0</v>
      </c>
      <c r="W60" s="1"/>
      <c r="X60" s="1">
        <v>0</v>
      </c>
      <c r="Y60" s="1">
        <v>0</v>
      </c>
      <c r="Z60" s="1"/>
      <c r="AA60" s="1">
        <v>0</v>
      </c>
      <c r="AB60" s="1">
        <v>0</v>
      </c>
      <c r="AC60" s="1">
        <v>0</v>
      </c>
      <c r="AD60" s="1">
        <v>0</v>
      </c>
      <c r="AE60" s="1"/>
      <c r="AF60" s="1">
        <v>0</v>
      </c>
      <c r="AG60" s="7">
        <v>0</v>
      </c>
      <c r="AI60" s="6" t="s">
        <v>50</v>
      </c>
      <c r="AJ60" s="1">
        <v>0</v>
      </c>
      <c r="AK60" s="1">
        <v>0</v>
      </c>
      <c r="AL60" s="1">
        <v>0</v>
      </c>
      <c r="AM60" s="1">
        <v>0</v>
      </c>
      <c r="AN60" s="1"/>
      <c r="AO60" s="1">
        <v>0</v>
      </c>
      <c r="AP60" s="1">
        <v>0</v>
      </c>
      <c r="AQ60" s="1"/>
      <c r="AR60" s="1">
        <v>0</v>
      </c>
      <c r="AS60" s="1">
        <v>0</v>
      </c>
      <c r="AT60" s="1">
        <v>0</v>
      </c>
      <c r="AU60" s="1">
        <v>0</v>
      </c>
      <c r="AV60" s="1"/>
      <c r="AW60" s="1">
        <v>0</v>
      </c>
      <c r="AX60" s="7">
        <v>0</v>
      </c>
      <c r="AZ60" s="6" t="s">
        <v>50</v>
      </c>
      <c r="BA60" s="1">
        <v>4.1666666666666664E-2</v>
      </c>
      <c r="BB60" s="1">
        <v>0.13636363636363635</v>
      </c>
      <c r="BC60" s="1">
        <v>0.17391304347826086</v>
      </c>
      <c r="BD60" s="1">
        <v>4.5454545454545456E-2</v>
      </c>
      <c r="BE60" s="1"/>
      <c r="BF60" s="1">
        <v>9.8901098901098897E-2</v>
      </c>
      <c r="BG60" s="1">
        <v>6.6236303473737573E-2</v>
      </c>
      <c r="BH60" s="1"/>
      <c r="BI60" s="1">
        <v>4.3478260869565216E-2</v>
      </c>
      <c r="BJ60" s="1">
        <v>0.125</v>
      </c>
      <c r="BK60" s="1">
        <v>9.0909090909090912E-2</v>
      </c>
      <c r="BL60" s="1">
        <v>4.5454545454545456E-2</v>
      </c>
      <c r="BM60" s="1"/>
      <c r="BN60" s="1">
        <v>7.6923076923076927E-2</v>
      </c>
      <c r="BO60" s="7">
        <v>3.9216459569310941E-2</v>
      </c>
    </row>
    <row r="61" spans="1:67" ht="13.5" thickBot="1" x14ac:dyDescent="0.25"/>
    <row r="62" spans="1:67" s="2" customFormat="1" x14ac:dyDescent="0.2">
      <c r="A62" s="18" t="s">
        <v>73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20"/>
      <c r="R62" s="18" t="s">
        <v>74</v>
      </c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0"/>
      <c r="AI62" s="18" t="s">
        <v>75</v>
      </c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20"/>
      <c r="AZ62" s="18" t="s">
        <v>76</v>
      </c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20"/>
    </row>
    <row r="63" spans="1:67" x14ac:dyDescent="0.2">
      <c r="A63" s="4" t="s">
        <v>2</v>
      </c>
      <c r="B63" t="s">
        <v>19</v>
      </c>
      <c r="C63" t="s">
        <v>20</v>
      </c>
      <c r="D63" t="s">
        <v>43</v>
      </c>
      <c r="E63" t="s">
        <v>21</v>
      </c>
      <c r="F63" t="s">
        <v>22</v>
      </c>
      <c r="G63" t="s">
        <v>44</v>
      </c>
      <c r="H63" t="s">
        <v>23</v>
      </c>
      <c r="I63" t="s">
        <v>24</v>
      </c>
      <c r="P63" s="5"/>
      <c r="R63" s="4" t="s">
        <v>2</v>
      </c>
      <c r="S63" t="s">
        <v>31</v>
      </c>
      <c r="T63" t="s">
        <v>32</v>
      </c>
      <c r="U63" t="s">
        <v>51</v>
      </c>
      <c r="V63" t="s">
        <v>33</v>
      </c>
      <c r="W63" t="s">
        <v>34</v>
      </c>
      <c r="X63" t="s">
        <v>51</v>
      </c>
      <c r="Y63" t="s">
        <v>23</v>
      </c>
      <c r="Z63" t="s">
        <v>24</v>
      </c>
      <c r="AG63" s="5"/>
      <c r="AI63" s="4" t="s">
        <v>2</v>
      </c>
      <c r="AJ63" t="s">
        <v>35</v>
      </c>
      <c r="AK63" t="s">
        <v>36</v>
      </c>
      <c r="AL63" t="s">
        <v>51</v>
      </c>
      <c r="AM63" t="s">
        <v>37</v>
      </c>
      <c r="AN63" t="s">
        <v>38</v>
      </c>
      <c r="AO63" t="s">
        <v>51</v>
      </c>
      <c r="AP63" t="s">
        <v>23</v>
      </c>
      <c r="AQ63" t="s">
        <v>24</v>
      </c>
      <c r="AX63" s="5"/>
      <c r="AZ63" s="4" t="s">
        <v>2</v>
      </c>
      <c r="BA63" t="s">
        <v>39</v>
      </c>
      <c r="BB63" t="s">
        <v>40</v>
      </c>
      <c r="BC63" t="s">
        <v>51</v>
      </c>
      <c r="BD63" t="s">
        <v>41</v>
      </c>
      <c r="BE63" t="s">
        <v>42</v>
      </c>
      <c r="BF63" t="s">
        <v>51</v>
      </c>
      <c r="BG63" t="s">
        <v>23</v>
      </c>
      <c r="BH63" t="s">
        <v>24</v>
      </c>
      <c r="BO63" s="5"/>
    </row>
    <row r="64" spans="1:67" x14ac:dyDescent="0.2">
      <c r="A64" s="4" t="s">
        <v>30</v>
      </c>
      <c r="B64">
        <v>0</v>
      </c>
      <c r="C64">
        <v>0</v>
      </c>
      <c r="D64">
        <f>C64/(SQRT(4))</f>
        <v>0</v>
      </c>
      <c r="E64">
        <v>0</v>
      </c>
      <c r="F64">
        <v>0</v>
      </c>
      <c r="G64">
        <f>F64/SQRT(4)</f>
        <v>0</v>
      </c>
      <c r="P64" s="5"/>
      <c r="R64" s="4" t="s">
        <v>30</v>
      </c>
      <c r="S64">
        <v>0</v>
      </c>
      <c r="T64">
        <v>0</v>
      </c>
      <c r="U64">
        <f t="shared" ref="U64:U75" si="0">T64/(SQRT(4))</f>
        <v>0</v>
      </c>
      <c r="V64">
        <v>1.0416666999999999E-2</v>
      </c>
      <c r="W64">
        <v>2.0833332999999999E-2</v>
      </c>
      <c r="X64">
        <f t="shared" ref="X64:X75" si="1">W64/SQRT(4)</f>
        <v>1.04166665E-2</v>
      </c>
      <c r="Y64">
        <v>0.35591768400000001</v>
      </c>
      <c r="Z64">
        <v>0.35591768000000001</v>
      </c>
      <c r="AG64" s="5"/>
      <c r="AI64" s="4" t="s">
        <v>30</v>
      </c>
      <c r="AJ64">
        <v>0</v>
      </c>
      <c r="AK64">
        <v>0</v>
      </c>
      <c r="AL64">
        <f t="shared" ref="AL64:AL75" si="2">AK64/(SQRT(4))</f>
        <v>0</v>
      </c>
      <c r="AM64">
        <v>0</v>
      </c>
      <c r="AN64">
        <v>0</v>
      </c>
      <c r="AO64">
        <f t="shared" ref="AO64:AO75" si="3">AN64/SQRT(4)</f>
        <v>0</v>
      </c>
      <c r="AX64" s="5"/>
      <c r="AZ64" s="4" t="s">
        <v>30</v>
      </c>
      <c r="BA64">
        <v>1.0869564999999999E-2</v>
      </c>
      <c r="BB64">
        <v>2.1739129999999999E-2</v>
      </c>
      <c r="BC64">
        <f t="shared" ref="BC64:BC75" si="4">BB64/(SQRT(4))</f>
        <v>1.0869564999999999E-2</v>
      </c>
      <c r="BD64">
        <v>2.1286231999999999E-2</v>
      </c>
      <c r="BE64">
        <v>2.4590348000000001E-2</v>
      </c>
      <c r="BF64">
        <f t="shared" ref="BF64:BF75" si="5">BE64/SQRT(4)</f>
        <v>1.2295174000000001E-2</v>
      </c>
      <c r="BG64">
        <v>0.54902137799999995</v>
      </c>
      <c r="BH64">
        <v>0.95816129999999999</v>
      </c>
      <c r="BO64" s="5"/>
    </row>
    <row r="65" spans="1:67" x14ac:dyDescent="0.2">
      <c r="A65" s="4" t="s">
        <v>29</v>
      </c>
      <c r="B65">
        <v>0</v>
      </c>
      <c r="C65">
        <v>0</v>
      </c>
      <c r="D65">
        <f t="shared" ref="D65:D75" si="6">C65/(SQRT(4))</f>
        <v>0</v>
      </c>
      <c r="E65">
        <v>0</v>
      </c>
      <c r="F65">
        <v>0</v>
      </c>
      <c r="G65">
        <f t="shared" ref="G65:G75" si="7">F65/SQRT(4)</f>
        <v>0</v>
      </c>
      <c r="P65" s="5"/>
      <c r="R65" s="4" t="s">
        <v>29</v>
      </c>
      <c r="S65">
        <v>0</v>
      </c>
      <c r="T65">
        <v>0</v>
      </c>
      <c r="U65">
        <f t="shared" si="0"/>
        <v>0</v>
      </c>
      <c r="V65">
        <v>0</v>
      </c>
      <c r="W65">
        <v>0</v>
      </c>
      <c r="X65">
        <f t="shared" si="1"/>
        <v>0</v>
      </c>
      <c r="AG65" s="5"/>
      <c r="AI65" s="4" t="s">
        <v>29</v>
      </c>
      <c r="AJ65">
        <v>0</v>
      </c>
      <c r="AK65">
        <v>0</v>
      </c>
      <c r="AL65">
        <f t="shared" si="2"/>
        <v>0</v>
      </c>
      <c r="AM65">
        <v>0</v>
      </c>
      <c r="AN65">
        <v>0</v>
      </c>
      <c r="AO65">
        <f t="shared" si="3"/>
        <v>0</v>
      </c>
      <c r="AX65" s="5"/>
      <c r="AZ65" s="4" t="s">
        <v>29</v>
      </c>
      <c r="BA65">
        <v>5.5377140999999998E-2</v>
      </c>
      <c r="BB65">
        <v>5.7604978000000001E-2</v>
      </c>
      <c r="BC65">
        <f t="shared" si="4"/>
        <v>2.8802489000000001E-2</v>
      </c>
      <c r="BD65">
        <v>2.1286231999999999E-2</v>
      </c>
      <c r="BE65">
        <v>2.4590348000000001E-2</v>
      </c>
      <c r="BF65">
        <f t="shared" si="5"/>
        <v>1.2295174000000001E-2</v>
      </c>
      <c r="BG65">
        <v>0.31812188699999999</v>
      </c>
      <c r="BH65">
        <v>0.95816129999999999</v>
      </c>
      <c r="BO65" s="5"/>
    </row>
    <row r="66" spans="1:67" x14ac:dyDescent="0.2">
      <c r="A66" s="4" t="s">
        <v>28</v>
      </c>
      <c r="B66">
        <v>0</v>
      </c>
      <c r="C66">
        <v>0</v>
      </c>
      <c r="D66">
        <f t="shared" si="6"/>
        <v>0</v>
      </c>
      <c r="E66">
        <v>2.0833332999999999E-2</v>
      </c>
      <c r="F66">
        <v>2.4056260999999999E-2</v>
      </c>
      <c r="G66">
        <f t="shared" si="7"/>
        <v>1.2028130499999999E-2</v>
      </c>
      <c r="H66">
        <v>0.133974596</v>
      </c>
      <c r="I66">
        <v>0.1339746</v>
      </c>
      <c r="P66" s="5"/>
      <c r="R66" s="4" t="s">
        <v>28</v>
      </c>
      <c r="S66">
        <v>0</v>
      </c>
      <c r="T66">
        <v>0</v>
      </c>
      <c r="U66">
        <f t="shared" si="0"/>
        <v>0</v>
      </c>
      <c r="V66">
        <v>4.1666666999999998E-2</v>
      </c>
      <c r="W66">
        <v>5.8925564999999999E-2</v>
      </c>
      <c r="X66">
        <f t="shared" si="1"/>
        <v>2.94627825E-2</v>
      </c>
      <c r="Y66">
        <v>0.20703125</v>
      </c>
      <c r="Z66">
        <v>0.35591768000000001</v>
      </c>
      <c r="AG66" s="5"/>
      <c r="AI66" s="4" t="s">
        <v>28</v>
      </c>
      <c r="AJ66">
        <v>2.1286231999999999E-2</v>
      </c>
      <c r="AK66">
        <v>2.4590348000000001E-2</v>
      </c>
      <c r="AL66">
        <f t="shared" si="2"/>
        <v>1.2295174000000001E-2</v>
      </c>
      <c r="AM66">
        <v>6.25E-2</v>
      </c>
      <c r="AN66">
        <v>7.9785592000000002E-2</v>
      </c>
      <c r="AO66">
        <f t="shared" si="3"/>
        <v>3.9892796000000001E-2</v>
      </c>
      <c r="AP66">
        <v>0.36162818600000002</v>
      </c>
      <c r="AQ66">
        <v>0.59831323700000005</v>
      </c>
      <c r="AX66" s="5"/>
      <c r="AZ66" s="4" t="s">
        <v>28</v>
      </c>
      <c r="BA66">
        <v>5.3030303000000001E-2</v>
      </c>
      <c r="BB66">
        <v>7.8729582000000006E-2</v>
      </c>
      <c r="BC66">
        <f t="shared" si="4"/>
        <v>3.9364791000000003E-2</v>
      </c>
      <c r="BD66">
        <v>1.0869564999999999E-2</v>
      </c>
      <c r="BE66">
        <v>2.1739129999999999E-2</v>
      </c>
      <c r="BF66">
        <f t="shared" si="5"/>
        <v>1.0869564999999999E-2</v>
      </c>
      <c r="BG66">
        <v>0.34169484900000002</v>
      </c>
      <c r="BH66">
        <v>0.95816129999999999</v>
      </c>
      <c r="BO66" s="5"/>
    </row>
    <row r="67" spans="1:67" x14ac:dyDescent="0.2">
      <c r="A67" s="4" t="s">
        <v>27</v>
      </c>
      <c r="B67">
        <v>0</v>
      </c>
      <c r="C67">
        <v>0</v>
      </c>
      <c r="D67">
        <f t="shared" si="6"/>
        <v>0</v>
      </c>
      <c r="E67">
        <v>0.135869565</v>
      </c>
      <c r="F67">
        <v>0.10906739999999999</v>
      </c>
      <c r="G67">
        <f t="shared" si="7"/>
        <v>5.4533699999999997E-2</v>
      </c>
      <c r="H67">
        <v>4.7067889000000002E-2</v>
      </c>
      <c r="I67">
        <v>9.4135780000000002E-2</v>
      </c>
      <c r="P67" s="5"/>
      <c r="R67" s="4" t="s">
        <v>27</v>
      </c>
      <c r="S67">
        <v>4.4507576E-2</v>
      </c>
      <c r="T67">
        <v>6.4310328999999999E-2</v>
      </c>
      <c r="U67">
        <f t="shared" si="0"/>
        <v>3.21551645E-2</v>
      </c>
      <c r="V67">
        <v>0.358242754</v>
      </c>
      <c r="W67">
        <v>0.19536330800000001</v>
      </c>
      <c r="X67">
        <f t="shared" si="1"/>
        <v>9.7681654000000007E-2</v>
      </c>
      <c r="Y67">
        <v>2.2489687000000001E-2</v>
      </c>
      <c r="Z67">
        <v>6.7459060000000001E-2</v>
      </c>
      <c r="AG67" s="5"/>
      <c r="AI67" s="4" t="s">
        <v>27</v>
      </c>
      <c r="AJ67">
        <v>3.2155797E-2</v>
      </c>
      <c r="AK67">
        <v>4.1479177999999998E-2</v>
      </c>
      <c r="AL67">
        <f t="shared" si="2"/>
        <v>2.0739588999999999E-2</v>
      </c>
      <c r="AM67">
        <v>0.47632575799999999</v>
      </c>
      <c r="AN67">
        <v>0.15667889600000001</v>
      </c>
      <c r="AO67">
        <f t="shared" si="3"/>
        <v>7.8339448000000006E-2</v>
      </c>
      <c r="AP67">
        <v>1.5419850000000001E-3</v>
      </c>
      <c r="AQ67">
        <v>7.7099250000000003E-3</v>
      </c>
      <c r="AX67" s="5"/>
      <c r="AZ67" s="4" t="s">
        <v>27</v>
      </c>
      <c r="BA67">
        <v>0</v>
      </c>
      <c r="BB67">
        <v>0</v>
      </c>
      <c r="BC67">
        <f t="shared" si="4"/>
        <v>0</v>
      </c>
      <c r="BD67">
        <v>3.3596837999999997E-2</v>
      </c>
      <c r="BE67">
        <v>4.3358320999999998E-2</v>
      </c>
      <c r="BF67">
        <f t="shared" si="5"/>
        <v>2.1679160499999999E-2</v>
      </c>
      <c r="BG67">
        <v>0.172181893</v>
      </c>
      <c r="BH67">
        <v>0.86090949999999999</v>
      </c>
      <c r="BO67" s="5"/>
    </row>
    <row r="68" spans="1:67" x14ac:dyDescent="0.2">
      <c r="A68" s="4" t="s">
        <v>26</v>
      </c>
      <c r="B68">
        <v>6.3446970000000005E-2</v>
      </c>
      <c r="C68">
        <v>7.1828343000000003E-2</v>
      </c>
      <c r="D68">
        <f t="shared" si="6"/>
        <v>3.5914171500000001E-2</v>
      </c>
      <c r="E68">
        <v>0.43251811600000001</v>
      </c>
      <c r="F68">
        <v>0.12449027</v>
      </c>
      <c r="G68">
        <f t="shared" si="7"/>
        <v>6.2245135E-2</v>
      </c>
      <c r="H68">
        <v>2.144881E-3</v>
      </c>
      <c r="I68">
        <v>1.07244E-2</v>
      </c>
      <c r="P68" s="5"/>
      <c r="R68" s="4" t="s">
        <v>26</v>
      </c>
      <c r="S68">
        <v>0.17547760200000001</v>
      </c>
      <c r="T68">
        <v>0.14577778299999999</v>
      </c>
      <c r="U68">
        <f t="shared" si="0"/>
        <v>7.2888891499999997E-2</v>
      </c>
      <c r="V68">
        <v>0.50317029000000002</v>
      </c>
      <c r="W68">
        <v>0.18690393899999999</v>
      </c>
      <c r="X68">
        <f t="shared" si="1"/>
        <v>9.3451969499999996E-2</v>
      </c>
      <c r="Y68">
        <v>3.2639038000000002E-2</v>
      </c>
      <c r="Z68">
        <v>9.7917110000000002E-2</v>
      </c>
      <c r="AG68" s="5"/>
      <c r="AI68" s="4" t="s">
        <v>26</v>
      </c>
      <c r="AJ68">
        <v>0.30751811600000001</v>
      </c>
      <c r="AK68">
        <v>9.0729043999999995E-2</v>
      </c>
      <c r="AL68">
        <f t="shared" si="2"/>
        <v>4.5364521999999997E-2</v>
      </c>
      <c r="AM68">
        <v>0.34185606099999999</v>
      </c>
      <c r="AN68">
        <v>8.3812613999999994E-2</v>
      </c>
      <c r="AO68">
        <f t="shared" si="3"/>
        <v>4.1906306999999997E-2</v>
      </c>
      <c r="AP68">
        <v>0.59831323700000005</v>
      </c>
      <c r="AQ68">
        <v>0.59831323700000005</v>
      </c>
      <c r="AX68" s="5"/>
      <c r="AZ68" s="4" t="s">
        <v>26</v>
      </c>
      <c r="BA68">
        <v>0</v>
      </c>
      <c r="BB68">
        <v>0</v>
      </c>
      <c r="BC68">
        <f t="shared" si="4"/>
        <v>0</v>
      </c>
      <c r="BD68">
        <v>3.1702899E-2</v>
      </c>
      <c r="BE68">
        <v>4.0060406E-2</v>
      </c>
      <c r="BF68">
        <f t="shared" si="5"/>
        <v>2.0030203E-2</v>
      </c>
      <c r="BG68">
        <v>0.16456520599999999</v>
      </c>
      <c r="BH68">
        <v>0.85455490000000001</v>
      </c>
      <c r="BO68" s="5"/>
    </row>
    <row r="69" spans="1:67" x14ac:dyDescent="0.2">
      <c r="A69" s="4" t="s">
        <v>25</v>
      </c>
      <c r="B69">
        <v>0.74242424200000001</v>
      </c>
      <c r="C69">
        <v>7.3384551000000006E-2</v>
      </c>
      <c r="D69">
        <f t="shared" si="6"/>
        <v>3.6692275500000003E-2</v>
      </c>
      <c r="E69">
        <v>0.39990942000000002</v>
      </c>
      <c r="F69">
        <v>0.19353487899999999</v>
      </c>
      <c r="G69">
        <f t="shared" si="7"/>
        <v>9.6767439499999996E-2</v>
      </c>
      <c r="H69">
        <v>1.6212220999999999E-2</v>
      </c>
      <c r="I69">
        <v>4.8636659999999998E-2</v>
      </c>
      <c r="P69" s="5"/>
      <c r="R69" s="4" t="s">
        <v>25</v>
      </c>
      <c r="S69">
        <v>0.60350790499999996</v>
      </c>
      <c r="T69">
        <v>0.211947308</v>
      </c>
      <c r="U69">
        <f t="shared" si="0"/>
        <v>0.105973654</v>
      </c>
      <c r="V69">
        <v>8.6503623000000002E-2</v>
      </c>
      <c r="W69">
        <v>9.4207253000000005E-2</v>
      </c>
      <c r="X69">
        <f t="shared" si="1"/>
        <v>4.7103626500000002E-2</v>
      </c>
      <c r="Y69">
        <v>4.2918940000000001E-3</v>
      </c>
      <c r="Z69">
        <v>2.1459470000000001E-2</v>
      </c>
      <c r="AG69" s="5"/>
      <c r="AI69" s="4" t="s">
        <v>25</v>
      </c>
      <c r="AJ69">
        <v>0.53396739100000001</v>
      </c>
      <c r="AK69">
        <v>0.17449940799999999</v>
      </c>
      <c r="AL69">
        <f t="shared" si="2"/>
        <v>8.7249703999999997E-2</v>
      </c>
      <c r="AM69">
        <v>0.108901515</v>
      </c>
      <c r="AN69">
        <v>0.125986124</v>
      </c>
      <c r="AO69">
        <f t="shared" si="3"/>
        <v>6.2993062000000002E-2</v>
      </c>
      <c r="AP69">
        <v>7.5381959999999996E-3</v>
      </c>
      <c r="AQ69">
        <v>3.0152783999999998E-2</v>
      </c>
      <c r="AX69" s="5"/>
      <c r="AZ69" s="4" t="s">
        <v>25</v>
      </c>
      <c r="BA69">
        <v>1.0869564999999999E-2</v>
      </c>
      <c r="BB69">
        <v>2.1739129999999999E-2</v>
      </c>
      <c r="BC69">
        <f t="shared" si="4"/>
        <v>1.0869564999999999E-2</v>
      </c>
      <c r="BD69">
        <v>2.2233202000000001E-2</v>
      </c>
      <c r="BE69">
        <v>2.5685365000000002E-2</v>
      </c>
      <c r="BF69">
        <f t="shared" si="5"/>
        <v>1.2842682500000001E-2</v>
      </c>
      <c r="BG69">
        <v>0.52458205300000005</v>
      </c>
      <c r="BH69">
        <v>0.95816129999999999</v>
      </c>
      <c r="BO69" s="5"/>
    </row>
    <row r="70" spans="1:67" x14ac:dyDescent="0.2">
      <c r="A70" s="4" t="s">
        <v>45</v>
      </c>
      <c r="B70">
        <v>0.194128788</v>
      </c>
      <c r="C70">
        <v>0.119037268</v>
      </c>
      <c r="D70">
        <f t="shared" si="6"/>
        <v>5.9518634000000001E-2</v>
      </c>
      <c r="E70">
        <v>1.0869564999999999E-2</v>
      </c>
      <c r="F70">
        <v>2.1739129999999999E-2</v>
      </c>
      <c r="G70">
        <f t="shared" si="7"/>
        <v>1.0869564999999999E-2</v>
      </c>
      <c r="H70">
        <v>2.3129822000000001E-2</v>
      </c>
      <c r="I70">
        <v>6.9389469999999995E-2</v>
      </c>
      <c r="P70" s="5"/>
      <c r="R70" s="4" t="s">
        <v>45</v>
      </c>
      <c r="S70">
        <v>0.17650691700000001</v>
      </c>
      <c r="T70">
        <v>8.3486207000000007E-2</v>
      </c>
      <c r="U70">
        <f t="shared" si="0"/>
        <v>4.1743103500000003E-2</v>
      </c>
      <c r="V70">
        <v>0</v>
      </c>
      <c r="W70">
        <v>0</v>
      </c>
      <c r="X70">
        <f t="shared" si="1"/>
        <v>0</v>
      </c>
      <c r="AG70" s="5"/>
      <c r="AI70" s="4" t="s">
        <v>45</v>
      </c>
      <c r="AJ70">
        <v>0.105072464</v>
      </c>
      <c r="AK70">
        <v>7.1122858999999997E-2</v>
      </c>
      <c r="AL70">
        <f t="shared" si="2"/>
        <v>3.5561429499999998E-2</v>
      </c>
      <c r="AM70">
        <v>1.0416666999999999E-2</v>
      </c>
      <c r="AN70">
        <v>2.0833332999999999E-2</v>
      </c>
      <c r="AO70">
        <f t="shared" si="3"/>
        <v>1.04166665E-2</v>
      </c>
      <c r="AP70">
        <v>4.3232270000000003E-2</v>
      </c>
      <c r="AQ70">
        <v>0.12969681</v>
      </c>
      <c r="AX70" s="5"/>
      <c r="AZ70" s="4" t="s">
        <v>45</v>
      </c>
      <c r="BA70">
        <v>5.6324111000000003E-2</v>
      </c>
      <c r="BB70">
        <v>5.7334964000000002E-2</v>
      </c>
      <c r="BC70">
        <f t="shared" si="4"/>
        <v>2.8667482000000001E-2</v>
      </c>
      <c r="BD70">
        <v>5.3977272999999999E-2</v>
      </c>
      <c r="BE70">
        <v>6.3862558E-2</v>
      </c>
      <c r="BF70">
        <f t="shared" si="5"/>
        <v>3.1931279E-2</v>
      </c>
      <c r="BG70">
        <v>0.95816126599999996</v>
      </c>
      <c r="BH70">
        <v>0.95816129999999999</v>
      </c>
      <c r="BO70" s="5"/>
    </row>
    <row r="71" spans="1:67" x14ac:dyDescent="0.2">
      <c r="A71" s="4" t="s">
        <v>46</v>
      </c>
      <c r="B71">
        <v>0</v>
      </c>
      <c r="C71">
        <v>0</v>
      </c>
      <c r="D71">
        <f t="shared" si="6"/>
        <v>0</v>
      </c>
      <c r="E71">
        <v>0</v>
      </c>
      <c r="F71">
        <v>0</v>
      </c>
      <c r="G71">
        <f t="shared" si="7"/>
        <v>0</v>
      </c>
      <c r="P71" s="5"/>
      <c r="R71" s="4" t="s">
        <v>46</v>
      </c>
      <c r="S71">
        <v>0</v>
      </c>
      <c r="T71">
        <v>0</v>
      </c>
      <c r="U71">
        <f t="shared" si="0"/>
        <v>0</v>
      </c>
      <c r="V71">
        <v>0</v>
      </c>
      <c r="W71">
        <v>0</v>
      </c>
      <c r="X71">
        <f t="shared" si="1"/>
        <v>0</v>
      </c>
      <c r="AG71" s="5"/>
      <c r="AI71" s="4" t="s">
        <v>46</v>
      </c>
      <c r="AJ71">
        <v>0</v>
      </c>
      <c r="AK71">
        <v>0</v>
      </c>
      <c r="AL71">
        <f t="shared" si="2"/>
        <v>0</v>
      </c>
      <c r="AM71">
        <v>0</v>
      </c>
      <c r="AN71">
        <v>0</v>
      </c>
      <c r="AO71">
        <f t="shared" si="3"/>
        <v>0</v>
      </c>
      <c r="AX71" s="5"/>
      <c r="AZ71" s="4" t="s">
        <v>46</v>
      </c>
      <c r="BA71">
        <v>0.100790514</v>
      </c>
      <c r="BB71">
        <v>0.100162085</v>
      </c>
      <c r="BC71">
        <f t="shared" si="4"/>
        <v>5.0081042499999999E-2</v>
      </c>
      <c r="BD71">
        <v>0.12211791800000001</v>
      </c>
      <c r="BE71">
        <v>7.0171439000000002E-2</v>
      </c>
      <c r="BF71">
        <f t="shared" si="5"/>
        <v>3.5085719500000001E-2</v>
      </c>
      <c r="BG71">
        <v>0.73916655200000003</v>
      </c>
      <c r="BH71">
        <v>0.95816129999999999</v>
      </c>
      <c r="BO71" s="5"/>
    </row>
    <row r="72" spans="1:67" x14ac:dyDescent="0.2">
      <c r="A72" s="4" t="s">
        <v>47</v>
      </c>
      <c r="B72">
        <v>0</v>
      </c>
      <c r="C72">
        <v>0</v>
      </c>
      <c r="D72">
        <f t="shared" si="6"/>
        <v>0</v>
      </c>
      <c r="E72">
        <v>0</v>
      </c>
      <c r="F72">
        <v>0</v>
      </c>
      <c r="G72">
        <f t="shared" si="7"/>
        <v>0</v>
      </c>
      <c r="P72" s="5"/>
      <c r="R72" s="4" t="s">
        <v>47</v>
      </c>
      <c r="S72">
        <v>0</v>
      </c>
      <c r="T72">
        <v>0</v>
      </c>
      <c r="U72">
        <f t="shared" si="0"/>
        <v>0</v>
      </c>
      <c r="V72">
        <v>0</v>
      </c>
      <c r="W72">
        <v>0</v>
      </c>
      <c r="X72">
        <f t="shared" si="1"/>
        <v>0</v>
      </c>
      <c r="AG72" s="5"/>
      <c r="AI72" s="4" t="s">
        <v>47</v>
      </c>
      <c r="AJ72">
        <v>0</v>
      </c>
      <c r="AK72">
        <v>0</v>
      </c>
      <c r="AL72">
        <f t="shared" si="2"/>
        <v>0</v>
      </c>
      <c r="AM72">
        <v>0</v>
      </c>
      <c r="AN72">
        <v>0</v>
      </c>
      <c r="AO72">
        <f t="shared" si="3"/>
        <v>0</v>
      </c>
      <c r="AX72" s="5"/>
      <c r="AZ72" s="4" t="s">
        <v>47</v>
      </c>
      <c r="BA72">
        <v>0.15147397900000001</v>
      </c>
      <c r="BB72">
        <v>0.109510095</v>
      </c>
      <c r="BC72">
        <f t="shared" si="4"/>
        <v>5.4755047500000001E-2</v>
      </c>
      <c r="BD72">
        <v>0.25465250299999997</v>
      </c>
      <c r="BE72">
        <v>7.4691083000000005E-2</v>
      </c>
      <c r="BF72">
        <f t="shared" si="5"/>
        <v>3.7345541500000003E-2</v>
      </c>
      <c r="BG72">
        <v>0.17053580300000001</v>
      </c>
      <c r="BH72">
        <v>0.85455490000000001</v>
      </c>
      <c r="BO72" s="5"/>
    </row>
    <row r="73" spans="1:67" x14ac:dyDescent="0.2">
      <c r="A73" s="4" t="s">
        <v>48</v>
      </c>
      <c r="B73">
        <v>0</v>
      </c>
      <c r="C73">
        <v>0</v>
      </c>
      <c r="D73">
        <f t="shared" si="6"/>
        <v>0</v>
      </c>
      <c r="E73">
        <v>0</v>
      </c>
      <c r="F73">
        <v>0</v>
      </c>
      <c r="G73">
        <f t="shared" si="7"/>
        <v>0</v>
      </c>
      <c r="P73" s="5"/>
      <c r="R73" s="4" t="s">
        <v>48</v>
      </c>
      <c r="S73">
        <v>0</v>
      </c>
      <c r="T73">
        <v>0</v>
      </c>
      <c r="U73">
        <f t="shared" si="0"/>
        <v>0</v>
      </c>
      <c r="V73">
        <v>0</v>
      </c>
      <c r="W73">
        <v>0</v>
      </c>
      <c r="X73">
        <f t="shared" si="1"/>
        <v>0</v>
      </c>
      <c r="AG73" s="5"/>
      <c r="AI73" s="4" t="s">
        <v>48</v>
      </c>
      <c r="AJ73">
        <v>0</v>
      </c>
      <c r="AK73">
        <v>0</v>
      </c>
      <c r="AL73">
        <f t="shared" si="2"/>
        <v>0</v>
      </c>
      <c r="AM73">
        <v>0</v>
      </c>
      <c r="AN73">
        <v>0</v>
      </c>
      <c r="AO73">
        <f t="shared" si="3"/>
        <v>0</v>
      </c>
      <c r="AX73" s="5"/>
      <c r="AZ73" s="4" t="s">
        <v>48</v>
      </c>
      <c r="BA73">
        <v>0.176012846</v>
      </c>
      <c r="BB73">
        <v>8.0979828000000004E-2</v>
      </c>
      <c r="BC73">
        <f t="shared" si="4"/>
        <v>4.0489914000000002E-2</v>
      </c>
      <c r="BD73">
        <v>0.22006752299999999</v>
      </c>
      <c r="BE73">
        <v>3.8213935999999997E-2</v>
      </c>
      <c r="BF73">
        <f t="shared" si="5"/>
        <v>1.9106967999999998E-2</v>
      </c>
      <c r="BG73">
        <v>0.36312276199999999</v>
      </c>
      <c r="BH73">
        <v>0.95816129999999999</v>
      </c>
      <c r="BO73" s="5"/>
    </row>
    <row r="74" spans="1:67" x14ac:dyDescent="0.2">
      <c r="A74" s="4" t="s">
        <v>49</v>
      </c>
      <c r="B74">
        <v>0</v>
      </c>
      <c r="C74">
        <v>0</v>
      </c>
      <c r="D74">
        <f t="shared" si="6"/>
        <v>0</v>
      </c>
      <c r="E74">
        <v>0</v>
      </c>
      <c r="F74">
        <v>0</v>
      </c>
      <c r="G74">
        <f t="shared" si="7"/>
        <v>0</v>
      </c>
      <c r="P74" s="5"/>
      <c r="R74" s="4" t="s">
        <v>49</v>
      </c>
      <c r="S74">
        <v>0</v>
      </c>
      <c r="T74">
        <v>0</v>
      </c>
      <c r="U74">
        <f t="shared" si="0"/>
        <v>0</v>
      </c>
      <c r="V74">
        <v>0</v>
      </c>
      <c r="W74">
        <v>0</v>
      </c>
      <c r="X74">
        <f t="shared" si="1"/>
        <v>0</v>
      </c>
      <c r="AG74" s="5"/>
      <c r="AI74" s="4" t="s">
        <v>49</v>
      </c>
      <c r="AJ74">
        <v>0</v>
      </c>
      <c r="AK74">
        <v>0</v>
      </c>
      <c r="AL74">
        <f t="shared" si="2"/>
        <v>0</v>
      </c>
      <c r="AM74">
        <v>0</v>
      </c>
      <c r="AN74">
        <v>0</v>
      </c>
      <c r="AO74">
        <f t="shared" si="3"/>
        <v>0</v>
      </c>
      <c r="AX74" s="5"/>
      <c r="AZ74" s="4" t="s">
        <v>49</v>
      </c>
      <c r="BA74">
        <v>0.28590250299999997</v>
      </c>
      <c r="BB74">
        <v>8.3680867000000006E-2</v>
      </c>
      <c r="BC74">
        <f t="shared" si="4"/>
        <v>4.1840433500000003E-2</v>
      </c>
      <c r="BD74">
        <v>0.13199934099999999</v>
      </c>
      <c r="BE74">
        <v>8.0895171000000002E-2</v>
      </c>
      <c r="BF74">
        <f t="shared" si="5"/>
        <v>4.0447585500000001E-2</v>
      </c>
      <c r="BG74">
        <v>3.8302930999999998E-2</v>
      </c>
      <c r="BH74">
        <v>0.45963520000000002</v>
      </c>
      <c r="BO74" s="5"/>
    </row>
    <row r="75" spans="1:67" ht="13.5" thickBot="1" x14ac:dyDescent="0.25">
      <c r="A75" s="6" t="s">
        <v>50</v>
      </c>
      <c r="B75" s="1">
        <v>0</v>
      </c>
      <c r="C75" s="1">
        <v>0</v>
      </c>
      <c r="D75" s="1">
        <f t="shared" si="6"/>
        <v>0</v>
      </c>
      <c r="E75" s="1">
        <v>0</v>
      </c>
      <c r="F75" s="1">
        <v>0</v>
      </c>
      <c r="G75" s="1">
        <f t="shared" si="7"/>
        <v>0</v>
      </c>
      <c r="H75" s="1"/>
      <c r="I75" s="1"/>
      <c r="J75" s="1"/>
      <c r="K75" s="1"/>
      <c r="L75" s="1"/>
      <c r="M75" s="1"/>
      <c r="N75" s="1"/>
      <c r="O75" s="1"/>
      <c r="P75" s="7"/>
      <c r="R75" s="6" t="s">
        <v>50</v>
      </c>
      <c r="S75" s="1">
        <v>0</v>
      </c>
      <c r="T75" s="1">
        <v>0</v>
      </c>
      <c r="U75" s="1">
        <f t="shared" si="0"/>
        <v>0</v>
      </c>
      <c r="V75" s="1">
        <v>0</v>
      </c>
      <c r="W75" s="1">
        <v>0</v>
      </c>
      <c r="X75" s="1">
        <f t="shared" si="1"/>
        <v>0</v>
      </c>
      <c r="Y75" s="1"/>
      <c r="Z75" s="1"/>
      <c r="AA75" s="1"/>
      <c r="AB75" s="1"/>
      <c r="AC75" s="1"/>
      <c r="AD75" s="1"/>
      <c r="AE75" s="1"/>
      <c r="AF75" s="1"/>
      <c r="AG75" s="7"/>
      <c r="AI75" s="6" t="s">
        <v>50</v>
      </c>
      <c r="AJ75" s="1">
        <v>0</v>
      </c>
      <c r="AK75" s="1">
        <v>0</v>
      </c>
      <c r="AL75" s="1">
        <f t="shared" si="2"/>
        <v>0</v>
      </c>
      <c r="AM75" s="1">
        <v>0</v>
      </c>
      <c r="AN75" s="1">
        <v>0</v>
      </c>
      <c r="AO75" s="1">
        <f t="shared" si="3"/>
        <v>0</v>
      </c>
      <c r="AP75" s="1"/>
      <c r="AQ75" s="1"/>
      <c r="AR75" s="1"/>
      <c r="AS75" s="1"/>
      <c r="AT75" s="1"/>
      <c r="AU75" s="1"/>
      <c r="AV75" s="1"/>
      <c r="AW75" s="1"/>
      <c r="AX75" s="7"/>
      <c r="AZ75" s="6" t="s">
        <v>50</v>
      </c>
      <c r="BA75" s="1">
        <v>9.9349472999999994E-2</v>
      </c>
      <c r="BB75" s="1">
        <v>6.6236302999999996E-2</v>
      </c>
      <c r="BC75" s="1">
        <f t="shared" si="4"/>
        <v>3.3118151499999998E-2</v>
      </c>
      <c r="BD75" s="1">
        <v>7.6210474E-2</v>
      </c>
      <c r="BE75" s="1">
        <v>3.9216460000000002E-2</v>
      </c>
      <c r="BF75" s="1">
        <f t="shared" si="5"/>
        <v>1.9608230000000001E-2</v>
      </c>
      <c r="BG75" s="1">
        <v>0.56970327499999995</v>
      </c>
      <c r="BH75" s="1">
        <v>0.95816129999999999</v>
      </c>
      <c r="BI75" s="1"/>
      <c r="BJ75" s="1"/>
      <c r="BK75" s="1"/>
      <c r="BL75" s="1"/>
      <c r="BM75" s="1"/>
      <c r="BN75" s="1"/>
      <c r="BO75" s="7"/>
    </row>
  </sheetData>
  <mergeCells count="16">
    <mergeCell ref="A62:P62"/>
    <mergeCell ref="R62:AG62"/>
    <mergeCell ref="AI62:AX62"/>
    <mergeCell ref="AZ62:BO62"/>
    <mergeCell ref="AZ1:BO1"/>
    <mergeCell ref="AZ2:BG2"/>
    <mergeCell ref="BI2:BO2"/>
    <mergeCell ref="AI1:AX1"/>
    <mergeCell ref="AI2:AP2"/>
    <mergeCell ref="AR2:AX2"/>
    <mergeCell ref="A1:P1"/>
    <mergeCell ref="A2:H2"/>
    <mergeCell ref="R1:AG1"/>
    <mergeCell ref="R2:Y2"/>
    <mergeCell ref="AA2:AG2"/>
    <mergeCell ref="J2:P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C113-ECD3-4596-9F16-5B26D1ED4E5D}">
  <dimension ref="A1:Z602"/>
  <sheetViews>
    <sheetView topLeftCell="A176" workbookViewId="0">
      <selection activeCell="G195" sqref="G195:G242"/>
    </sheetView>
  </sheetViews>
  <sheetFormatPr defaultRowHeight="12.75" x14ac:dyDescent="0.2"/>
  <cols>
    <col min="2" max="3" width="9.5703125" customWidth="1"/>
    <col min="4" max="4" width="14.7109375" customWidth="1"/>
    <col min="6" max="6" width="8.42578125" customWidth="1"/>
    <col min="7" max="7" width="11.5703125" customWidth="1"/>
    <col min="8" max="8" width="12" customWidth="1"/>
    <col min="11" max="11" width="10" customWidth="1"/>
    <col min="12" max="12" width="10.140625" customWidth="1"/>
    <col min="13" max="13" width="15.140625" bestFit="1" customWidth="1"/>
    <col min="16" max="16" width="12" customWidth="1"/>
    <col min="17" max="17" width="12.5703125" customWidth="1"/>
    <col min="22" max="22" width="12.7109375" customWidth="1"/>
    <col min="25" max="25" width="12.140625" customWidth="1"/>
    <col min="26" max="26" width="12.42578125" customWidth="1"/>
  </cols>
  <sheetData>
    <row r="1" spans="1:26" ht="13.5" thickBot="1" x14ac:dyDescent="0.25">
      <c r="A1" s="26" t="s">
        <v>156</v>
      </c>
      <c r="B1" s="27"/>
      <c r="C1" s="27"/>
      <c r="D1" s="27"/>
      <c r="E1" s="27"/>
      <c r="F1" s="27"/>
      <c r="G1" s="27"/>
      <c r="H1" s="28"/>
      <c r="J1" s="26" t="s">
        <v>158</v>
      </c>
      <c r="K1" s="27"/>
      <c r="L1" s="27"/>
      <c r="M1" s="27"/>
      <c r="N1" s="27"/>
      <c r="O1" s="27"/>
      <c r="P1" s="27"/>
      <c r="Q1" s="28"/>
      <c r="S1" s="26" t="s">
        <v>157</v>
      </c>
      <c r="T1" s="27"/>
      <c r="U1" s="27"/>
      <c r="V1" s="27"/>
      <c r="W1" s="27"/>
      <c r="X1" s="27"/>
      <c r="Y1" s="27"/>
      <c r="Z1" s="28"/>
    </row>
    <row r="2" spans="1:26" s="9" customFormat="1" ht="38.25" x14ac:dyDescent="0.2">
      <c r="A2" s="12" t="s">
        <v>100</v>
      </c>
      <c r="B2" s="12" t="s">
        <v>91</v>
      </c>
      <c r="C2" s="12" t="s">
        <v>99</v>
      </c>
      <c r="D2" s="12" t="s">
        <v>77</v>
      </c>
      <c r="E2" s="12" t="s">
        <v>101</v>
      </c>
      <c r="F2" s="12" t="s">
        <v>92</v>
      </c>
      <c r="G2" s="12" t="s">
        <v>93</v>
      </c>
      <c r="H2" s="12" t="s">
        <v>94</v>
      </c>
      <c r="J2" s="12" t="s">
        <v>100</v>
      </c>
      <c r="K2" s="12" t="s">
        <v>91</v>
      </c>
      <c r="L2" s="12" t="s">
        <v>99</v>
      </c>
      <c r="M2" s="12" t="s">
        <v>77</v>
      </c>
      <c r="N2" s="12" t="s">
        <v>101</v>
      </c>
      <c r="O2" s="12" t="s">
        <v>92</v>
      </c>
      <c r="P2" s="12" t="s">
        <v>93</v>
      </c>
      <c r="Q2" s="12" t="s">
        <v>94</v>
      </c>
      <c r="S2" s="12" t="s">
        <v>100</v>
      </c>
      <c r="T2" s="12" t="s">
        <v>91</v>
      </c>
      <c r="U2" s="12" t="s">
        <v>99</v>
      </c>
      <c r="V2" s="12" t="s">
        <v>77</v>
      </c>
      <c r="W2" s="12" t="s">
        <v>101</v>
      </c>
      <c r="X2" s="12" t="s">
        <v>92</v>
      </c>
      <c r="Y2" s="12" t="s">
        <v>93</v>
      </c>
      <c r="Z2" s="12" t="s">
        <v>94</v>
      </c>
    </row>
    <row r="3" spans="1:26" ht="12.75" customHeight="1" x14ac:dyDescent="0.2">
      <c r="A3" t="s">
        <v>78</v>
      </c>
      <c r="B3" t="s">
        <v>79</v>
      </c>
      <c r="C3">
        <v>1</v>
      </c>
      <c r="D3" t="s">
        <v>80</v>
      </c>
      <c r="E3">
        <v>22.133286841015401</v>
      </c>
      <c r="F3">
        <v>22.281078744807164</v>
      </c>
      <c r="G3" s="25">
        <v>2.23</v>
      </c>
      <c r="H3">
        <v>1.7353693361219959E-8</v>
      </c>
      <c r="J3" t="s">
        <v>78</v>
      </c>
      <c r="K3" t="s">
        <v>126</v>
      </c>
      <c r="L3">
        <v>1</v>
      </c>
      <c r="M3" t="s">
        <v>155</v>
      </c>
      <c r="N3">
        <v>19.943342000000001</v>
      </c>
      <c r="O3">
        <v>19.882349333333334</v>
      </c>
      <c r="P3" s="25">
        <v>2.06</v>
      </c>
      <c r="Q3">
        <v>5.748867251189425E-7</v>
      </c>
      <c r="S3" t="s">
        <v>78</v>
      </c>
      <c r="T3" t="s">
        <v>102</v>
      </c>
      <c r="U3">
        <v>1</v>
      </c>
      <c r="V3" t="s">
        <v>90</v>
      </c>
      <c r="W3">
        <v>21.462273872384401</v>
      </c>
      <c r="X3">
        <v>21.523975992216666</v>
      </c>
      <c r="Y3" s="25">
        <v>1.97</v>
      </c>
      <c r="Z3">
        <v>4.5910922323940796E-7</v>
      </c>
    </row>
    <row r="4" spans="1:26" x14ac:dyDescent="0.2">
      <c r="A4" t="s">
        <v>78</v>
      </c>
      <c r="B4" t="s">
        <v>79</v>
      </c>
      <c r="C4">
        <v>2</v>
      </c>
      <c r="D4" t="s">
        <v>80</v>
      </c>
      <c r="E4">
        <v>22.518218520821002</v>
      </c>
      <c r="G4" s="24"/>
      <c r="J4" t="s">
        <v>78</v>
      </c>
      <c r="K4" t="s">
        <v>126</v>
      </c>
      <c r="L4">
        <v>2</v>
      </c>
      <c r="M4" t="s">
        <v>155</v>
      </c>
      <c r="N4">
        <v>19.876041000000001</v>
      </c>
      <c r="P4" s="24"/>
      <c r="S4" t="s">
        <v>78</v>
      </c>
      <c r="T4" t="s">
        <v>102</v>
      </c>
      <c r="U4">
        <v>2</v>
      </c>
      <c r="V4" t="s">
        <v>90</v>
      </c>
      <c r="W4">
        <v>21.5306617334581</v>
      </c>
      <c r="Y4" s="24"/>
    </row>
    <row r="5" spans="1:26" x14ac:dyDescent="0.2">
      <c r="A5" t="s">
        <v>78</v>
      </c>
      <c r="B5" t="s">
        <v>79</v>
      </c>
      <c r="C5">
        <v>3</v>
      </c>
      <c r="D5" t="s">
        <v>80</v>
      </c>
      <c r="E5">
        <v>22.191730872585101</v>
      </c>
      <c r="G5" s="24"/>
      <c r="J5" t="s">
        <v>78</v>
      </c>
      <c r="K5" t="s">
        <v>126</v>
      </c>
      <c r="L5">
        <v>3</v>
      </c>
      <c r="M5" t="s">
        <v>155</v>
      </c>
      <c r="N5">
        <v>19.827665</v>
      </c>
      <c r="P5" s="24"/>
      <c r="S5" t="s">
        <v>78</v>
      </c>
      <c r="T5" t="s">
        <v>102</v>
      </c>
      <c r="U5">
        <v>3</v>
      </c>
      <c r="V5" t="s">
        <v>90</v>
      </c>
      <c r="W5">
        <v>21.578992370807502</v>
      </c>
      <c r="Y5" s="24"/>
    </row>
    <row r="6" spans="1:26" ht="12.75" customHeight="1" x14ac:dyDescent="0.2">
      <c r="A6" t="s">
        <v>78</v>
      </c>
      <c r="B6" t="s">
        <v>81</v>
      </c>
      <c r="C6">
        <v>1</v>
      </c>
      <c r="D6" t="s">
        <v>80</v>
      </c>
      <c r="E6">
        <v>22.147141332977299</v>
      </c>
      <c r="F6">
        <v>22.079136124546029</v>
      </c>
      <c r="G6" s="24"/>
      <c r="H6">
        <v>2.0404667204305915E-8</v>
      </c>
      <c r="J6" t="s">
        <v>78</v>
      </c>
      <c r="K6" t="s">
        <v>127</v>
      </c>
      <c r="L6">
        <v>1</v>
      </c>
      <c r="M6" t="s">
        <v>155</v>
      </c>
      <c r="N6">
        <v>19.985112999999998</v>
      </c>
      <c r="O6">
        <v>19.940889333333331</v>
      </c>
      <c r="P6" s="24"/>
      <c r="Q6">
        <v>5.5107218804867509E-7</v>
      </c>
      <c r="S6" t="s">
        <v>78</v>
      </c>
      <c r="T6" t="s">
        <v>103</v>
      </c>
      <c r="U6">
        <v>1</v>
      </c>
      <c r="V6" t="s">
        <v>90</v>
      </c>
      <c r="W6">
        <v>21.819892750654201</v>
      </c>
      <c r="X6">
        <v>21.765333435049467</v>
      </c>
      <c r="Y6" s="24"/>
      <c r="Z6">
        <v>3.8980230441615047E-7</v>
      </c>
    </row>
    <row r="7" spans="1:26" x14ac:dyDescent="0.2">
      <c r="A7" t="s">
        <v>78</v>
      </c>
      <c r="B7" t="s">
        <v>81</v>
      </c>
      <c r="C7">
        <v>2</v>
      </c>
      <c r="D7" t="s">
        <v>80</v>
      </c>
      <c r="E7">
        <v>22.067369177198799</v>
      </c>
      <c r="G7" s="24"/>
      <c r="J7" t="s">
        <v>78</v>
      </c>
      <c r="K7" t="s">
        <v>127</v>
      </c>
      <c r="L7">
        <v>2</v>
      </c>
      <c r="M7" t="s">
        <v>155</v>
      </c>
      <c r="N7">
        <v>19.978945</v>
      </c>
      <c r="P7" s="24"/>
      <c r="S7" t="s">
        <v>78</v>
      </c>
      <c r="T7" t="s">
        <v>103</v>
      </c>
      <c r="U7">
        <v>2</v>
      </c>
      <c r="V7" t="s">
        <v>90</v>
      </c>
      <c r="W7">
        <v>21.650291479377199</v>
      </c>
      <c r="Y7" s="24"/>
    </row>
    <row r="8" spans="1:26" x14ac:dyDescent="0.2">
      <c r="A8" t="s">
        <v>78</v>
      </c>
      <c r="B8" t="s">
        <v>81</v>
      </c>
      <c r="C8">
        <v>3</v>
      </c>
      <c r="D8" t="s">
        <v>80</v>
      </c>
      <c r="E8">
        <v>22.022897863461999</v>
      </c>
      <c r="G8" s="24"/>
      <c r="J8" t="s">
        <v>78</v>
      </c>
      <c r="K8" t="s">
        <v>127</v>
      </c>
      <c r="L8">
        <v>3</v>
      </c>
      <c r="M8" t="s">
        <v>155</v>
      </c>
      <c r="N8">
        <v>19.858609999999999</v>
      </c>
      <c r="P8" s="24"/>
      <c r="S8" t="s">
        <v>78</v>
      </c>
      <c r="T8" t="s">
        <v>103</v>
      </c>
      <c r="U8">
        <v>3</v>
      </c>
      <c r="V8" t="s">
        <v>90</v>
      </c>
      <c r="W8">
        <v>21.825816075117</v>
      </c>
      <c r="Y8" s="24"/>
    </row>
    <row r="9" spans="1:26" ht="12.75" customHeight="1" x14ac:dyDescent="0.2">
      <c r="A9" t="s">
        <v>78</v>
      </c>
      <c r="B9" t="s">
        <v>82</v>
      </c>
      <c r="C9">
        <v>1</v>
      </c>
      <c r="D9" t="s">
        <v>80</v>
      </c>
      <c r="E9">
        <v>22.058305236533201</v>
      </c>
      <c r="F9">
        <v>22.149991703175164</v>
      </c>
      <c r="G9" s="24"/>
      <c r="H9">
        <v>1.9277476097509014E-8</v>
      </c>
      <c r="J9" t="s">
        <v>78</v>
      </c>
      <c r="K9" t="s">
        <v>128</v>
      </c>
      <c r="L9">
        <v>1</v>
      </c>
      <c r="M9" t="s">
        <v>155</v>
      </c>
      <c r="N9">
        <v>19.811468000000001</v>
      </c>
      <c r="O9">
        <v>19.799428666666667</v>
      </c>
      <c r="P9" s="24"/>
      <c r="Q9">
        <v>6.1039133453307195E-7</v>
      </c>
      <c r="S9" t="s">
        <v>78</v>
      </c>
      <c r="T9" t="s">
        <v>104</v>
      </c>
      <c r="U9">
        <v>1</v>
      </c>
      <c r="V9" t="s">
        <v>90</v>
      </c>
      <c r="W9">
        <v>21.508683270817102</v>
      </c>
      <c r="X9">
        <v>21.543180149322666</v>
      </c>
      <c r="Y9" s="24"/>
      <c r="Z9">
        <v>4.5316988542916076E-7</v>
      </c>
    </row>
    <row r="10" spans="1:26" x14ac:dyDescent="0.2">
      <c r="A10" t="s">
        <v>78</v>
      </c>
      <c r="B10" t="s">
        <v>82</v>
      </c>
      <c r="C10">
        <v>2</v>
      </c>
      <c r="D10" t="s">
        <v>80</v>
      </c>
      <c r="E10">
        <v>22.249890851566999</v>
      </c>
      <c r="G10" s="24"/>
      <c r="J10" t="s">
        <v>78</v>
      </c>
      <c r="K10" t="s">
        <v>128</v>
      </c>
      <c r="L10">
        <v>2</v>
      </c>
      <c r="M10" t="s">
        <v>155</v>
      </c>
      <c r="N10">
        <v>19.766176000000002</v>
      </c>
      <c r="P10" s="24"/>
      <c r="S10" t="s">
        <v>78</v>
      </c>
      <c r="T10" t="s">
        <v>104</v>
      </c>
      <c r="U10">
        <v>2</v>
      </c>
      <c r="V10" t="s">
        <v>90</v>
      </c>
      <c r="W10">
        <v>21.517471400951202</v>
      </c>
      <c r="Y10" s="24"/>
    </row>
    <row r="11" spans="1:26" x14ac:dyDescent="0.2">
      <c r="A11" t="s">
        <v>78</v>
      </c>
      <c r="B11" t="s">
        <v>82</v>
      </c>
      <c r="C11">
        <v>3</v>
      </c>
      <c r="D11" t="s">
        <v>80</v>
      </c>
      <c r="E11">
        <v>22.1417790214253</v>
      </c>
      <c r="G11" s="24"/>
      <c r="J11" t="s">
        <v>78</v>
      </c>
      <c r="K11" t="s">
        <v>128</v>
      </c>
      <c r="L11">
        <v>3</v>
      </c>
      <c r="M11" t="s">
        <v>155</v>
      </c>
      <c r="N11">
        <v>19.820641999999999</v>
      </c>
      <c r="P11" s="24"/>
      <c r="S11" t="s">
        <v>78</v>
      </c>
      <c r="T11" t="s">
        <v>104</v>
      </c>
      <c r="U11">
        <v>3</v>
      </c>
      <c r="V11" t="s">
        <v>90</v>
      </c>
      <c r="W11">
        <v>21.603385776199701</v>
      </c>
      <c r="Y11" s="24"/>
    </row>
    <row r="12" spans="1:26" ht="12.75" customHeight="1" x14ac:dyDescent="0.2">
      <c r="A12" t="s">
        <v>78</v>
      </c>
      <c r="B12" t="s">
        <v>83</v>
      </c>
      <c r="C12">
        <v>1</v>
      </c>
      <c r="D12" t="s">
        <v>80</v>
      </c>
      <c r="E12">
        <v>22.576907484977902</v>
      </c>
      <c r="F12">
        <v>22.263503538678105</v>
      </c>
      <c r="G12" s="24"/>
      <c r="H12">
        <v>1.7600031657507061E-8</v>
      </c>
      <c r="J12" t="s">
        <v>78</v>
      </c>
      <c r="K12" t="s">
        <v>129</v>
      </c>
      <c r="L12">
        <v>1</v>
      </c>
      <c r="M12" t="s">
        <v>155</v>
      </c>
      <c r="N12">
        <v>19.522490000000001</v>
      </c>
      <c r="O12">
        <v>19.531324999999999</v>
      </c>
      <c r="P12" s="24"/>
      <c r="Q12">
        <v>7.4089610582760426E-7</v>
      </c>
      <c r="S12" t="s">
        <v>78</v>
      </c>
      <c r="T12" t="s">
        <v>105</v>
      </c>
      <c r="U12">
        <v>1</v>
      </c>
      <c r="V12" t="s">
        <v>90</v>
      </c>
      <c r="W12">
        <v>21.455618924534502</v>
      </c>
      <c r="X12">
        <v>21.445179305496268</v>
      </c>
      <c r="Y12" s="24"/>
      <c r="Z12">
        <v>4.8430503099497921E-7</v>
      </c>
    </row>
    <row r="13" spans="1:26" x14ac:dyDescent="0.2">
      <c r="A13" t="s">
        <v>78</v>
      </c>
      <c r="B13" t="s">
        <v>83</v>
      </c>
      <c r="C13">
        <v>2</v>
      </c>
      <c r="D13" t="s">
        <v>80</v>
      </c>
      <c r="E13">
        <v>22.264642008564</v>
      </c>
      <c r="G13" s="24"/>
      <c r="J13" t="s">
        <v>78</v>
      </c>
      <c r="K13" t="s">
        <v>129</v>
      </c>
      <c r="L13">
        <v>2</v>
      </c>
      <c r="M13" t="s">
        <v>155</v>
      </c>
      <c r="N13">
        <v>19.670266999999999</v>
      </c>
      <c r="P13" s="24"/>
      <c r="S13" t="s">
        <v>78</v>
      </c>
      <c r="T13" t="s">
        <v>105</v>
      </c>
      <c r="U13">
        <v>2</v>
      </c>
      <c r="V13" t="s">
        <v>90</v>
      </c>
      <c r="W13">
        <v>21.3324950733526</v>
      </c>
      <c r="Y13" s="24"/>
    </row>
    <row r="14" spans="1:26" x14ac:dyDescent="0.2">
      <c r="A14" t="s">
        <v>78</v>
      </c>
      <c r="B14" t="s">
        <v>83</v>
      </c>
      <c r="C14">
        <v>3</v>
      </c>
      <c r="D14" t="s">
        <v>80</v>
      </c>
      <c r="E14">
        <v>21.948961122492399</v>
      </c>
      <c r="G14" s="24"/>
      <c r="J14" t="s">
        <v>78</v>
      </c>
      <c r="K14" t="s">
        <v>129</v>
      </c>
      <c r="L14">
        <v>3</v>
      </c>
      <c r="M14" t="s">
        <v>155</v>
      </c>
      <c r="N14">
        <v>19.401218</v>
      </c>
      <c r="P14" s="24"/>
      <c r="S14" t="s">
        <v>78</v>
      </c>
      <c r="T14" t="s">
        <v>105</v>
      </c>
      <c r="U14">
        <v>3</v>
      </c>
      <c r="V14" t="s">
        <v>90</v>
      </c>
      <c r="W14">
        <v>21.547423918601702</v>
      </c>
      <c r="Y14" s="24"/>
    </row>
    <row r="15" spans="1:26" ht="12.75" customHeight="1" x14ac:dyDescent="0.2">
      <c r="A15" t="s">
        <v>78</v>
      </c>
      <c r="B15" t="s">
        <v>84</v>
      </c>
      <c r="C15">
        <v>1</v>
      </c>
      <c r="D15" t="s">
        <v>80</v>
      </c>
      <c r="E15">
        <v>22.939653072588801</v>
      </c>
      <c r="F15">
        <v>22.967462840587331</v>
      </c>
      <c r="G15" s="24"/>
      <c r="H15">
        <v>1.0007394047564744E-8</v>
      </c>
      <c r="J15" t="s">
        <v>78</v>
      </c>
      <c r="K15" t="s">
        <v>106</v>
      </c>
      <c r="L15">
        <v>1</v>
      </c>
      <c r="M15" t="s">
        <v>155</v>
      </c>
      <c r="N15">
        <v>19.924213000000002</v>
      </c>
      <c r="O15">
        <v>19.921512333333336</v>
      </c>
      <c r="P15" s="24"/>
      <c r="Q15">
        <v>5.5884362152431445E-7</v>
      </c>
      <c r="S15" t="s">
        <v>78</v>
      </c>
      <c r="T15" t="s">
        <v>106</v>
      </c>
      <c r="U15">
        <v>1</v>
      </c>
      <c r="V15" t="s">
        <v>90</v>
      </c>
      <c r="W15">
        <v>21.4292434563562</v>
      </c>
      <c r="X15">
        <v>21.499250428248967</v>
      </c>
      <c r="Y15" s="24"/>
      <c r="Z15">
        <v>4.6687096002038616E-7</v>
      </c>
    </row>
    <row r="16" spans="1:26" x14ac:dyDescent="0.2">
      <c r="A16" t="s">
        <v>78</v>
      </c>
      <c r="B16" t="s">
        <v>84</v>
      </c>
      <c r="C16">
        <v>2</v>
      </c>
      <c r="D16" t="s">
        <v>80</v>
      </c>
      <c r="E16">
        <v>22.947011926630399</v>
      </c>
      <c r="G16" s="24"/>
      <c r="J16" t="s">
        <v>78</v>
      </c>
      <c r="K16" t="s">
        <v>106</v>
      </c>
      <c r="L16">
        <v>2</v>
      </c>
      <c r="M16" t="s">
        <v>155</v>
      </c>
      <c r="N16">
        <v>19.960156999999999</v>
      </c>
      <c r="P16" s="24"/>
      <c r="S16" t="s">
        <v>78</v>
      </c>
      <c r="T16" t="s">
        <v>106</v>
      </c>
      <c r="U16">
        <v>2</v>
      </c>
      <c r="V16" t="s">
        <v>90</v>
      </c>
      <c r="W16">
        <v>21.5601206188934</v>
      </c>
      <c r="Y16" s="24"/>
    </row>
    <row r="17" spans="1:26" x14ac:dyDescent="0.2">
      <c r="A17" t="s">
        <v>78</v>
      </c>
      <c r="B17" t="s">
        <v>84</v>
      </c>
      <c r="C17">
        <v>3</v>
      </c>
      <c r="D17" t="s">
        <v>80</v>
      </c>
      <c r="E17">
        <v>23.0157235225428</v>
      </c>
      <c r="G17" s="24"/>
      <c r="J17" t="s">
        <v>78</v>
      </c>
      <c r="K17" t="s">
        <v>106</v>
      </c>
      <c r="L17">
        <v>3</v>
      </c>
      <c r="M17" t="s">
        <v>155</v>
      </c>
      <c r="N17">
        <v>19.880167</v>
      </c>
      <c r="P17" s="24"/>
      <c r="S17" t="s">
        <v>78</v>
      </c>
      <c r="T17" t="s">
        <v>106</v>
      </c>
      <c r="U17">
        <v>3</v>
      </c>
      <c r="V17" t="s">
        <v>90</v>
      </c>
      <c r="W17">
        <v>21.5083872094973</v>
      </c>
      <c r="Y17" s="24"/>
    </row>
    <row r="18" spans="1:26" ht="12.75" customHeight="1" x14ac:dyDescent="0.2">
      <c r="A18" t="s">
        <v>78</v>
      </c>
      <c r="B18" t="s">
        <v>85</v>
      </c>
      <c r="C18">
        <v>1</v>
      </c>
      <c r="D18" t="s">
        <v>80</v>
      </c>
      <c r="E18">
        <v>23.2687764237129</v>
      </c>
      <c r="F18">
        <v>23.131605185942004</v>
      </c>
      <c r="G18" s="24"/>
      <c r="H18">
        <v>8.7730261449975966E-9</v>
      </c>
      <c r="J18" t="s">
        <v>78</v>
      </c>
      <c r="K18" t="s">
        <v>107</v>
      </c>
      <c r="L18">
        <v>1</v>
      </c>
      <c r="M18" t="s">
        <v>155</v>
      </c>
      <c r="N18">
        <v>19.741769999999999</v>
      </c>
      <c r="O18">
        <v>19.806219666666667</v>
      </c>
      <c r="P18" s="24"/>
      <c r="Q18">
        <v>6.0740293651533957E-7</v>
      </c>
      <c r="S18" t="s">
        <v>78</v>
      </c>
      <c r="T18" t="s">
        <v>107</v>
      </c>
      <c r="U18">
        <v>1</v>
      </c>
      <c r="V18" t="s">
        <v>90</v>
      </c>
      <c r="W18">
        <v>21.606683920159298</v>
      </c>
      <c r="X18">
        <v>21.508235048327066</v>
      </c>
      <c r="Y18" s="24"/>
      <c r="Z18">
        <v>4.6403548650185511E-7</v>
      </c>
    </row>
    <row r="19" spans="1:26" x14ac:dyDescent="0.2">
      <c r="A19" t="s">
        <v>78</v>
      </c>
      <c r="B19" t="s">
        <v>85</v>
      </c>
      <c r="C19">
        <v>2</v>
      </c>
      <c r="D19" t="s">
        <v>80</v>
      </c>
      <c r="E19">
        <v>23.124510654234101</v>
      </c>
      <c r="G19" s="24"/>
      <c r="J19" t="s">
        <v>78</v>
      </c>
      <c r="K19" t="s">
        <v>107</v>
      </c>
      <c r="L19">
        <v>2</v>
      </c>
      <c r="M19" t="s">
        <v>155</v>
      </c>
      <c r="N19">
        <v>19.905370000000001</v>
      </c>
      <c r="P19" s="24"/>
      <c r="S19" t="s">
        <v>78</v>
      </c>
      <c r="T19" t="s">
        <v>107</v>
      </c>
      <c r="U19">
        <v>2</v>
      </c>
      <c r="V19" t="s">
        <v>90</v>
      </c>
      <c r="W19">
        <v>21.4644702374428</v>
      </c>
      <c r="Y19" s="24"/>
    </row>
    <row r="20" spans="1:26" x14ac:dyDescent="0.2">
      <c r="A20" t="s">
        <v>78</v>
      </c>
      <c r="B20" t="s">
        <v>85</v>
      </c>
      <c r="C20">
        <v>3</v>
      </c>
      <c r="D20" t="s">
        <v>80</v>
      </c>
      <c r="E20">
        <v>23.001528479878999</v>
      </c>
      <c r="G20" s="24"/>
      <c r="J20" t="s">
        <v>78</v>
      </c>
      <c r="K20" t="s">
        <v>107</v>
      </c>
      <c r="L20">
        <v>3</v>
      </c>
      <c r="M20" t="s">
        <v>155</v>
      </c>
      <c r="N20">
        <v>19.771519000000001</v>
      </c>
      <c r="P20" s="24"/>
      <c r="S20" t="s">
        <v>78</v>
      </c>
      <c r="T20" t="s">
        <v>107</v>
      </c>
      <c r="U20">
        <v>3</v>
      </c>
      <c r="V20" t="s">
        <v>90</v>
      </c>
      <c r="W20">
        <v>21.453550987379099</v>
      </c>
      <c r="Y20" s="24"/>
    </row>
    <row r="21" spans="1:26" ht="12.75" customHeight="1" x14ac:dyDescent="0.2">
      <c r="A21" t="s">
        <v>78</v>
      </c>
      <c r="B21" t="s">
        <v>86</v>
      </c>
      <c r="C21">
        <v>1</v>
      </c>
      <c r="D21" t="s">
        <v>80</v>
      </c>
      <c r="E21">
        <v>23.152665982501301</v>
      </c>
      <c r="F21">
        <v>23.382437334441402</v>
      </c>
      <c r="G21" s="24"/>
      <c r="H21">
        <v>7.1743633250519096E-9</v>
      </c>
      <c r="J21" t="s">
        <v>78</v>
      </c>
      <c r="K21" t="s">
        <v>108</v>
      </c>
      <c r="L21">
        <v>1</v>
      </c>
      <c r="M21" t="s">
        <v>155</v>
      </c>
      <c r="N21">
        <v>19.908543000000002</v>
      </c>
      <c r="O21">
        <v>19.845986666666665</v>
      </c>
      <c r="P21" s="24"/>
      <c r="Q21">
        <v>5.9019473298366659E-7</v>
      </c>
      <c r="S21" t="s">
        <v>78</v>
      </c>
      <c r="T21" t="s">
        <v>108</v>
      </c>
      <c r="U21">
        <v>1</v>
      </c>
      <c r="V21" t="s">
        <v>90</v>
      </c>
      <c r="W21">
        <v>21.419133040699698</v>
      </c>
      <c r="X21">
        <v>21.348324119654901</v>
      </c>
      <c r="Y21" s="24"/>
      <c r="Z21">
        <v>5.1717742751892337E-7</v>
      </c>
    </row>
    <row r="22" spans="1:26" x14ac:dyDescent="0.2">
      <c r="A22" t="s">
        <v>78</v>
      </c>
      <c r="B22" t="s">
        <v>86</v>
      </c>
      <c r="C22">
        <v>2</v>
      </c>
      <c r="D22" t="s">
        <v>80</v>
      </c>
      <c r="E22">
        <v>23.787278835642699</v>
      </c>
      <c r="G22" s="24"/>
      <c r="J22" t="s">
        <v>78</v>
      </c>
      <c r="K22" t="s">
        <v>108</v>
      </c>
      <c r="L22">
        <v>2</v>
      </c>
      <c r="M22" t="s">
        <v>155</v>
      </c>
      <c r="N22">
        <v>19.913941999999999</v>
      </c>
      <c r="P22" s="24"/>
      <c r="S22" t="s">
        <v>78</v>
      </c>
      <c r="T22" t="s">
        <v>108</v>
      </c>
      <c r="U22">
        <v>2</v>
      </c>
      <c r="V22" t="s">
        <v>90</v>
      </c>
      <c r="W22">
        <v>21.377877806870099</v>
      </c>
      <c r="Y22" s="24"/>
    </row>
    <row r="23" spans="1:26" x14ac:dyDescent="0.2">
      <c r="A23" t="s">
        <v>78</v>
      </c>
      <c r="B23" t="s">
        <v>86</v>
      </c>
      <c r="C23">
        <v>3</v>
      </c>
      <c r="D23" t="s">
        <v>80</v>
      </c>
      <c r="E23">
        <v>23.2073671851802</v>
      </c>
      <c r="G23" s="24"/>
      <c r="J23" t="s">
        <v>78</v>
      </c>
      <c r="K23" t="s">
        <v>108</v>
      </c>
      <c r="L23">
        <v>3</v>
      </c>
      <c r="M23" t="s">
        <v>155</v>
      </c>
      <c r="N23">
        <v>19.715475000000001</v>
      </c>
      <c r="P23" s="24"/>
      <c r="S23" t="s">
        <v>78</v>
      </c>
      <c r="T23" t="s">
        <v>108</v>
      </c>
      <c r="U23">
        <v>3</v>
      </c>
      <c r="V23" t="s">
        <v>90</v>
      </c>
      <c r="W23">
        <v>21.247961511394902</v>
      </c>
      <c r="Y23" s="24"/>
    </row>
    <row r="24" spans="1:26" ht="12.75" customHeight="1" x14ac:dyDescent="0.2">
      <c r="A24" t="s">
        <v>78</v>
      </c>
      <c r="B24" t="s">
        <v>87</v>
      </c>
      <c r="C24">
        <v>1</v>
      </c>
      <c r="D24" t="s">
        <v>80</v>
      </c>
      <c r="E24">
        <v>22.514129747557099</v>
      </c>
      <c r="F24">
        <v>22.647918466714799</v>
      </c>
      <c r="G24" s="24"/>
      <c r="H24">
        <v>1.2930635217577832E-8</v>
      </c>
      <c r="J24" t="s">
        <v>78</v>
      </c>
      <c r="K24" t="s">
        <v>109</v>
      </c>
      <c r="L24">
        <v>1</v>
      </c>
      <c r="M24" t="s">
        <v>155</v>
      </c>
      <c r="N24">
        <v>20.102748999999999</v>
      </c>
      <c r="O24">
        <v>19.969820333333335</v>
      </c>
      <c r="P24" s="24"/>
      <c r="Q24">
        <v>5.3966965727342768E-7</v>
      </c>
      <c r="S24" t="s">
        <v>78</v>
      </c>
      <c r="T24" t="s">
        <v>109</v>
      </c>
      <c r="U24">
        <v>1</v>
      </c>
      <c r="V24" t="s">
        <v>90</v>
      </c>
      <c r="W24">
        <v>21.079564761768498</v>
      </c>
      <c r="X24">
        <v>21.214683565499964</v>
      </c>
      <c r="Y24" s="24"/>
      <c r="Z24">
        <v>5.6622910797740487E-7</v>
      </c>
    </row>
    <row r="25" spans="1:26" x14ac:dyDescent="0.2">
      <c r="A25" t="s">
        <v>78</v>
      </c>
      <c r="B25" t="s">
        <v>87</v>
      </c>
      <c r="C25">
        <v>2</v>
      </c>
      <c r="D25" t="s">
        <v>80</v>
      </c>
      <c r="E25">
        <v>22.6201963422312</v>
      </c>
      <c r="G25" s="24"/>
      <c r="J25" t="s">
        <v>78</v>
      </c>
      <c r="K25" t="s">
        <v>109</v>
      </c>
      <c r="L25">
        <v>2</v>
      </c>
      <c r="M25" t="s">
        <v>155</v>
      </c>
      <c r="N25">
        <v>19.884</v>
      </c>
      <c r="P25" s="24"/>
      <c r="S25" t="s">
        <v>78</v>
      </c>
      <c r="T25" t="s">
        <v>109</v>
      </c>
      <c r="U25">
        <v>2</v>
      </c>
      <c r="V25" t="s">
        <v>90</v>
      </c>
      <c r="W25">
        <v>21.227064724580799</v>
      </c>
      <c r="Y25" s="24"/>
    </row>
    <row r="26" spans="1:26" x14ac:dyDescent="0.2">
      <c r="A26" t="s">
        <v>78</v>
      </c>
      <c r="B26" t="s">
        <v>87</v>
      </c>
      <c r="C26">
        <v>3</v>
      </c>
      <c r="D26" t="s">
        <v>80</v>
      </c>
      <c r="E26">
        <v>22.809429310356101</v>
      </c>
      <c r="G26" s="24"/>
      <c r="J26" t="s">
        <v>78</v>
      </c>
      <c r="K26" t="s">
        <v>109</v>
      </c>
      <c r="L26">
        <v>3</v>
      </c>
      <c r="M26" t="s">
        <v>155</v>
      </c>
      <c r="N26">
        <v>19.922712000000001</v>
      </c>
      <c r="P26" s="24"/>
      <c r="S26" t="s">
        <v>78</v>
      </c>
      <c r="T26" t="s">
        <v>109</v>
      </c>
      <c r="U26">
        <v>3</v>
      </c>
      <c r="V26" t="s">
        <v>90</v>
      </c>
      <c r="W26">
        <v>21.337421210150598</v>
      </c>
      <c r="Y26" s="24"/>
    </row>
    <row r="27" spans="1:26" ht="12.75" customHeight="1" x14ac:dyDescent="0.2">
      <c r="A27" t="s">
        <v>78</v>
      </c>
      <c r="B27" t="s">
        <v>79</v>
      </c>
      <c r="C27">
        <v>1</v>
      </c>
      <c r="D27" t="s">
        <v>90</v>
      </c>
      <c r="E27">
        <v>21.0345133369404</v>
      </c>
      <c r="F27">
        <v>20.7319083590946</v>
      </c>
      <c r="G27" s="24"/>
      <c r="H27">
        <v>6.0113982181406445E-8</v>
      </c>
      <c r="J27" t="s">
        <v>78</v>
      </c>
      <c r="K27" t="s">
        <v>110</v>
      </c>
      <c r="L27">
        <v>1</v>
      </c>
      <c r="M27" t="s">
        <v>155</v>
      </c>
      <c r="N27">
        <v>20.967462999999999</v>
      </c>
      <c r="O27">
        <v>20.026011666666665</v>
      </c>
      <c r="P27" s="24"/>
      <c r="Q27">
        <v>5.1819281036998032E-7</v>
      </c>
      <c r="S27" t="s">
        <v>78</v>
      </c>
      <c r="T27" t="s">
        <v>110</v>
      </c>
      <c r="U27">
        <v>1</v>
      </c>
      <c r="V27" t="s">
        <v>90</v>
      </c>
      <c r="W27">
        <v>21.236875683573899</v>
      </c>
      <c r="X27">
        <v>21.230209056270198</v>
      </c>
      <c r="Y27" s="24"/>
      <c r="Z27">
        <v>5.6029978856038009E-7</v>
      </c>
    </row>
    <row r="28" spans="1:26" x14ac:dyDescent="0.2">
      <c r="A28" t="s">
        <v>78</v>
      </c>
      <c r="B28" t="s">
        <v>79</v>
      </c>
      <c r="C28">
        <v>2</v>
      </c>
      <c r="D28" t="s">
        <v>90</v>
      </c>
      <c r="E28">
        <v>20.6518741380488</v>
      </c>
      <c r="G28" s="24"/>
      <c r="J28" t="s">
        <v>78</v>
      </c>
      <c r="K28" t="s">
        <v>110</v>
      </c>
      <c r="L28">
        <v>2</v>
      </c>
      <c r="M28" t="s">
        <v>155</v>
      </c>
      <c r="N28">
        <v>19.530329999999999</v>
      </c>
      <c r="P28" s="24"/>
      <c r="S28" t="s">
        <v>78</v>
      </c>
      <c r="T28" t="s">
        <v>110</v>
      </c>
      <c r="U28">
        <v>2</v>
      </c>
      <c r="V28" t="s">
        <v>90</v>
      </c>
      <c r="W28">
        <v>21.311021424943199</v>
      </c>
      <c r="Y28" s="24"/>
    </row>
    <row r="29" spans="1:26" x14ac:dyDescent="0.2">
      <c r="A29" t="s">
        <v>78</v>
      </c>
      <c r="B29" t="s">
        <v>79</v>
      </c>
      <c r="C29">
        <v>3</v>
      </c>
      <c r="D29" t="s">
        <v>90</v>
      </c>
      <c r="E29">
        <v>20.5093376022946</v>
      </c>
      <c r="G29" s="24"/>
      <c r="J29" t="s">
        <v>78</v>
      </c>
      <c r="K29" t="s">
        <v>110</v>
      </c>
      <c r="L29">
        <v>3</v>
      </c>
      <c r="M29" t="s">
        <v>155</v>
      </c>
      <c r="N29">
        <v>19.580241999999998</v>
      </c>
      <c r="P29" s="24"/>
      <c r="S29" t="s">
        <v>78</v>
      </c>
      <c r="T29" t="s">
        <v>110</v>
      </c>
      <c r="U29">
        <v>3</v>
      </c>
      <c r="V29" t="s">
        <v>90</v>
      </c>
      <c r="W29">
        <v>21.142730060293498</v>
      </c>
      <c r="Y29" s="24"/>
    </row>
    <row r="30" spans="1:26" ht="12.75" customHeight="1" x14ac:dyDescent="0.2">
      <c r="A30" t="s">
        <v>78</v>
      </c>
      <c r="B30" t="s">
        <v>81</v>
      </c>
      <c r="C30">
        <v>1</v>
      </c>
      <c r="D30" t="s">
        <v>90</v>
      </c>
      <c r="E30">
        <v>20.671466481831299</v>
      </c>
      <c r="F30">
        <v>20.628281863195632</v>
      </c>
      <c r="G30" s="24"/>
      <c r="H30">
        <v>6.5323449574792531E-8</v>
      </c>
      <c r="J30" t="s">
        <v>78</v>
      </c>
      <c r="K30" t="s">
        <v>111</v>
      </c>
      <c r="L30">
        <v>1</v>
      </c>
      <c r="M30" t="s">
        <v>155</v>
      </c>
      <c r="N30">
        <v>19.392669999999999</v>
      </c>
      <c r="O30">
        <v>19.376665666666668</v>
      </c>
      <c r="P30" s="24"/>
      <c r="Q30">
        <v>8.2851391563233811E-7</v>
      </c>
      <c r="S30" t="s">
        <v>78</v>
      </c>
      <c r="T30" t="s">
        <v>111</v>
      </c>
      <c r="U30">
        <v>1</v>
      </c>
      <c r="V30" t="s">
        <v>90</v>
      </c>
      <c r="W30">
        <v>21.226880094837501</v>
      </c>
      <c r="X30">
        <v>21.012304120031168</v>
      </c>
      <c r="Y30" s="24"/>
      <c r="Z30">
        <v>6.4951039012990604E-7</v>
      </c>
    </row>
    <row r="31" spans="1:26" x14ac:dyDescent="0.2">
      <c r="A31" t="s">
        <v>78</v>
      </c>
      <c r="B31" t="s">
        <v>81</v>
      </c>
      <c r="C31">
        <v>2</v>
      </c>
      <c r="D31" t="s">
        <v>90</v>
      </c>
      <c r="E31">
        <v>20.803155821303399</v>
      </c>
      <c r="G31" s="24"/>
      <c r="J31" t="s">
        <v>78</v>
      </c>
      <c r="K31" t="s">
        <v>111</v>
      </c>
      <c r="L31">
        <v>2</v>
      </c>
      <c r="M31" t="s">
        <v>155</v>
      </c>
      <c r="N31">
        <v>19.543800000000001</v>
      </c>
      <c r="P31" s="24"/>
      <c r="S31" t="s">
        <v>78</v>
      </c>
      <c r="T31" t="s">
        <v>111</v>
      </c>
      <c r="U31">
        <v>2</v>
      </c>
      <c r="V31" t="s">
        <v>90</v>
      </c>
      <c r="W31">
        <v>20.913403819551402</v>
      </c>
      <c r="Y31" s="24"/>
    </row>
    <row r="32" spans="1:26" x14ac:dyDescent="0.2">
      <c r="A32" t="s">
        <v>78</v>
      </c>
      <c r="B32" t="s">
        <v>81</v>
      </c>
      <c r="C32">
        <v>3</v>
      </c>
      <c r="D32" t="s">
        <v>90</v>
      </c>
      <c r="E32">
        <v>20.410223286452201</v>
      </c>
      <c r="G32" s="24"/>
      <c r="J32" t="s">
        <v>78</v>
      </c>
      <c r="K32" t="s">
        <v>111</v>
      </c>
      <c r="L32">
        <v>3</v>
      </c>
      <c r="M32" t="s">
        <v>155</v>
      </c>
      <c r="N32">
        <v>19.193527</v>
      </c>
      <c r="P32" s="24"/>
      <c r="S32" t="s">
        <v>78</v>
      </c>
      <c r="T32" t="s">
        <v>111</v>
      </c>
      <c r="U32">
        <v>3</v>
      </c>
      <c r="V32" t="s">
        <v>90</v>
      </c>
      <c r="W32">
        <v>20.8966284457046</v>
      </c>
      <c r="Y32" s="24"/>
    </row>
    <row r="33" spans="1:26" ht="12.75" customHeight="1" x14ac:dyDescent="0.2">
      <c r="A33" t="s">
        <v>78</v>
      </c>
      <c r="B33" t="s">
        <v>82</v>
      </c>
      <c r="C33">
        <v>1</v>
      </c>
      <c r="D33" t="s">
        <v>90</v>
      </c>
      <c r="E33">
        <v>21.4410071667299</v>
      </c>
      <c r="F33">
        <v>21.309148955539499</v>
      </c>
      <c r="G33" s="24"/>
      <c r="H33">
        <v>3.7837269766940436E-8</v>
      </c>
      <c r="J33" t="s">
        <v>78</v>
      </c>
      <c r="K33" t="s">
        <v>112</v>
      </c>
      <c r="L33">
        <v>1</v>
      </c>
      <c r="M33" t="s">
        <v>155</v>
      </c>
      <c r="N33">
        <v>19.702853999999999</v>
      </c>
      <c r="O33">
        <v>19.750986666666666</v>
      </c>
      <c r="P33" s="24"/>
      <c r="Q33">
        <v>6.3213918966750211E-7</v>
      </c>
      <c r="S33" t="s">
        <v>78</v>
      </c>
      <c r="T33" t="s">
        <v>112</v>
      </c>
      <c r="U33">
        <v>1</v>
      </c>
      <c r="V33" t="s">
        <v>90</v>
      </c>
      <c r="W33">
        <v>21.221724102776001</v>
      </c>
      <c r="X33">
        <v>21.185097728296601</v>
      </c>
      <c r="Y33" s="24"/>
      <c r="Z33">
        <v>5.777024655938812E-7</v>
      </c>
    </row>
    <row r="34" spans="1:26" x14ac:dyDescent="0.2">
      <c r="A34" t="s">
        <v>78</v>
      </c>
      <c r="B34" t="s">
        <v>82</v>
      </c>
      <c r="C34">
        <v>2</v>
      </c>
      <c r="D34" t="s">
        <v>90</v>
      </c>
      <c r="E34">
        <v>21.2642969914906</v>
      </c>
      <c r="G34" s="24"/>
      <c r="J34" t="s">
        <v>78</v>
      </c>
      <c r="K34" t="s">
        <v>112</v>
      </c>
      <c r="L34">
        <v>2</v>
      </c>
      <c r="M34" t="s">
        <v>155</v>
      </c>
      <c r="N34">
        <v>19.794865000000001</v>
      </c>
      <c r="P34" s="24"/>
      <c r="S34" t="s">
        <v>78</v>
      </c>
      <c r="T34" t="s">
        <v>112</v>
      </c>
      <c r="U34">
        <v>2</v>
      </c>
      <c r="V34" t="s">
        <v>90</v>
      </c>
      <c r="W34">
        <v>21.197656466795902</v>
      </c>
      <c r="Y34" s="24"/>
    </row>
    <row r="35" spans="1:26" x14ac:dyDescent="0.2">
      <c r="A35" t="s">
        <v>78</v>
      </c>
      <c r="B35" t="s">
        <v>82</v>
      </c>
      <c r="C35">
        <v>3</v>
      </c>
      <c r="D35" t="s">
        <v>90</v>
      </c>
      <c r="E35">
        <v>21.222142708398</v>
      </c>
      <c r="G35" s="24"/>
      <c r="J35" t="s">
        <v>78</v>
      </c>
      <c r="K35" t="s">
        <v>112</v>
      </c>
      <c r="L35">
        <v>3</v>
      </c>
      <c r="M35" t="s">
        <v>155</v>
      </c>
      <c r="N35">
        <v>19.755241000000002</v>
      </c>
      <c r="P35" s="24"/>
      <c r="S35" t="s">
        <v>78</v>
      </c>
      <c r="T35" t="s">
        <v>112</v>
      </c>
      <c r="U35">
        <v>3</v>
      </c>
      <c r="V35" t="s">
        <v>90</v>
      </c>
      <c r="W35">
        <v>21.135912615317899</v>
      </c>
      <c r="Y35" s="24"/>
    </row>
    <row r="36" spans="1:26" ht="12.75" customHeight="1" x14ac:dyDescent="0.2">
      <c r="A36" t="s">
        <v>78</v>
      </c>
      <c r="B36" t="s">
        <v>83</v>
      </c>
      <c r="C36">
        <v>1</v>
      </c>
      <c r="D36" t="s">
        <v>90</v>
      </c>
      <c r="E36">
        <v>21.040732573383401</v>
      </c>
      <c r="F36">
        <v>21.018745207744931</v>
      </c>
      <c r="G36" s="24"/>
      <c r="H36">
        <v>4.776049606745434E-8</v>
      </c>
      <c r="J36" t="s">
        <v>78</v>
      </c>
      <c r="K36" t="s">
        <v>112</v>
      </c>
      <c r="L36">
        <v>1</v>
      </c>
      <c r="M36" t="s">
        <v>155</v>
      </c>
      <c r="N36">
        <v>20.010764999999999</v>
      </c>
      <c r="O36">
        <v>19.86847366666667</v>
      </c>
      <c r="P36" s="24"/>
      <c r="Q36">
        <v>5.8068070745409871E-7</v>
      </c>
      <c r="S36" t="s">
        <v>78</v>
      </c>
      <c r="T36" t="s">
        <v>112</v>
      </c>
      <c r="U36">
        <v>1</v>
      </c>
      <c r="V36" t="s">
        <v>90</v>
      </c>
      <c r="W36">
        <v>20.886541930058701</v>
      </c>
      <c r="X36">
        <v>20.977028830167601</v>
      </c>
      <c r="Y36" s="24"/>
      <c r="Z36">
        <v>6.6523253941461922E-7</v>
      </c>
    </row>
    <row r="37" spans="1:26" x14ac:dyDescent="0.2">
      <c r="A37" t="s">
        <v>78</v>
      </c>
      <c r="B37" t="s">
        <v>83</v>
      </c>
      <c r="C37">
        <v>2</v>
      </c>
      <c r="D37" t="s">
        <v>90</v>
      </c>
      <c r="E37">
        <v>20.968497994282199</v>
      </c>
      <c r="G37" s="24"/>
      <c r="J37" t="s">
        <v>78</v>
      </c>
      <c r="K37" t="s">
        <v>112</v>
      </c>
      <c r="L37">
        <v>2</v>
      </c>
      <c r="M37" t="s">
        <v>155</v>
      </c>
      <c r="N37">
        <v>19.911638</v>
      </c>
      <c r="P37" s="24"/>
      <c r="S37" t="s">
        <v>78</v>
      </c>
      <c r="T37" t="s">
        <v>112</v>
      </c>
      <c r="U37">
        <v>2</v>
      </c>
      <c r="V37" t="s">
        <v>90</v>
      </c>
      <c r="W37">
        <v>20.9308674500226</v>
      </c>
      <c r="Y37" s="24"/>
    </row>
    <row r="38" spans="1:26" x14ac:dyDescent="0.2">
      <c r="A38" t="s">
        <v>78</v>
      </c>
      <c r="B38" t="s">
        <v>83</v>
      </c>
      <c r="C38">
        <v>3</v>
      </c>
      <c r="D38" t="s">
        <v>90</v>
      </c>
      <c r="E38">
        <v>21.047005055569201</v>
      </c>
      <c r="G38" s="24"/>
      <c r="J38" t="s">
        <v>78</v>
      </c>
      <c r="K38" t="s">
        <v>112</v>
      </c>
      <c r="L38">
        <v>3</v>
      </c>
      <c r="M38" t="s">
        <v>155</v>
      </c>
      <c r="N38">
        <v>19.683018000000001</v>
      </c>
      <c r="P38" s="24"/>
      <c r="S38" t="s">
        <v>78</v>
      </c>
      <c r="T38" t="s">
        <v>112</v>
      </c>
      <c r="U38">
        <v>3</v>
      </c>
      <c r="V38" t="s">
        <v>90</v>
      </c>
      <c r="W38">
        <v>21.113677110421499</v>
      </c>
      <c r="Y38" s="24"/>
    </row>
    <row r="39" spans="1:26" ht="12.75" customHeight="1" x14ac:dyDescent="0.2">
      <c r="A39" t="s">
        <v>78</v>
      </c>
      <c r="B39" t="s">
        <v>84</v>
      </c>
      <c r="C39">
        <v>1</v>
      </c>
      <c r="D39" t="s">
        <v>90</v>
      </c>
      <c r="E39">
        <v>22.006298967471899</v>
      </c>
      <c r="F39">
        <v>21.902841495935036</v>
      </c>
      <c r="G39" s="24"/>
      <c r="H39">
        <v>2.3503567799082777E-8</v>
      </c>
      <c r="J39" t="s">
        <v>78</v>
      </c>
      <c r="K39" t="s">
        <v>113</v>
      </c>
      <c r="L39">
        <v>1</v>
      </c>
      <c r="M39" t="s">
        <v>155</v>
      </c>
      <c r="N39">
        <v>19.527725</v>
      </c>
      <c r="O39">
        <v>19.425272666666668</v>
      </c>
      <c r="P39" s="24"/>
      <c r="Q39">
        <v>7.9991467297334803E-7</v>
      </c>
      <c r="S39" t="s">
        <v>78</v>
      </c>
      <c r="T39" t="s">
        <v>113</v>
      </c>
      <c r="U39">
        <v>1</v>
      </c>
      <c r="V39" t="s">
        <v>90</v>
      </c>
      <c r="W39">
        <v>21.004850570305901</v>
      </c>
      <c r="X39">
        <v>21.107058127349035</v>
      </c>
      <c r="Y39" s="24"/>
      <c r="Z39">
        <v>6.0909389684217924E-7</v>
      </c>
    </row>
    <row r="40" spans="1:26" x14ac:dyDescent="0.2">
      <c r="A40" t="s">
        <v>78</v>
      </c>
      <c r="B40" t="s">
        <v>84</v>
      </c>
      <c r="C40">
        <v>2</v>
      </c>
      <c r="D40" t="s">
        <v>90</v>
      </c>
      <c r="E40">
        <v>21.7417146760849</v>
      </c>
      <c r="G40" s="24"/>
      <c r="J40" t="s">
        <v>78</v>
      </c>
      <c r="K40" t="s">
        <v>113</v>
      </c>
      <c r="L40">
        <v>2</v>
      </c>
      <c r="M40" t="s">
        <v>155</v>
      </c>
      <c r="N40">
        <v>19.400300999999999</v>
      </c>
      <c r="P40" s="24"/>
      <c r="S40" t="s">
        <v>78</v>
      </c>
      <c r="T40" t="s">
        <v>113</v>
      </c>
      <c r="U40">
        <v>2</v>
      </c>
      <c r="V40" t="s">
        <v>90</v>
      </c>
      <c r="W40">
        <v>21.140150195344301</v>
      </c>
      <c r="Y40" s="24"/>
    </row>
    <row r="41" spans="1:26" x14ac:dyDescent="0.2">
      <c r="A41" t="s">
        <v>78</v>
      </c>
      <c r="B41" t="s">
        <v>84</v>
      </c>
      <c r="C41">
        <v>3</v>
      </c>
      <c r="D41" t="s">
        <v>90</v>
      </c>
      <c r="E41">
        <v>21.960510844248301</v>
      </c>
      <c r="G41" s="24"/>
      <c r="J41" t="s">
        <v>78</v>
      </c>
      <c r="K41" t="s">
        <v>113</v>
      </c>
      <c r="L41">
        <v>3</v>
      </c>
      <c r="M41" t="s">
        <v>155</v>
      </c>
      <c r="N41">
        <v>19.347791999999998</v>
      </c>
      <c r="P41" s="24"/>
      <c r="S41" t="s">
        <v>78</v>
      </c>
      <c r="T41" t="s">
        <v>113</v>
      </c>
      <c r="U41">
        <v>3</v>
      </c>
      <c r="V41" t="s">
        <v>90</v>
      </c>
      <c r="W41">
        <v>21.176173616396898</v>
      </c>
      <c r="Y41" s="24"/>
    </row>
    <row r="42" spans="1:26" ht="12.75" customHeight="1" x14ac:dyDescent="0.2">
      <c r="A42" t="s">
        <v>78</v>
      </c>
      <c r="B42" t="s">
        <v>85</v>
      </c>
      <c r="C42">
        <v>1</v>
      </c>
      <c r="D42" t="s">
        <v>90</v>
      </c>
      <c r="E42">
        <v>21.9075335298627</v>
      </c>
      <c r="F42">
        <v>21.937646916146335</v>
      </c>
      <c r="G42" s="24"/>
      <c r="H42">
        <v>2.2856561435806534E-8</v>
      </c>
      <c r="J42" t="s">
        <v>78</v>
      </c>
      <c r="K42" t="s">
        <v>114</v>
      </c>
      <c r="L42">
        <v>1</v>
      </c>
      <c r="M42" t="s">
        <v>155</v>
      </c>
      <c r="N42">
        <v>19.556604</v>
      </c>
      <c r="O42">
        <v>19.647493999999998</v>
      </c>
      <c r="P42" s="24"/>
      <c r="Q42">
        <v>6.8123298947657426E-7</v>
      </c>
      <c r="S42" t="s">
        <v>78</v>
      </c>
      <c r="T42" t="s">
        <v>114</v>
      </c>
      <c r="U42">
        <v>1</v>
      </c>
      <c r="V42" t="s">
        <v>90</v>
      </c>
      <c r="W42">
        <v>21.143994220011901</v>
      </c>
      <c r="X42">
        <v>21.128464807055</v>
      </c>
      <c r="Y42" s="24"/>
      <c r="Z42">
        <v>6.0031708519809023E-7</v>
      </c>
    </row>
    <row r="43" spans="1:26" x14ac:dyDescent="0.2">
      <c r="A43" t="s">
        <v>78</v>
      </c>
      <c r="B43" t="s">
        <v>85</v>
      </c>
      <c r="C43">
        <v>2</v>
      </c>
      <c r="D43" t="s">
        <v>90</v>
      </c>
      <c r="E43">
        <v>22.0646539699637</v>
      </c>
      <c r="G43" s="24"/>
      <c r="J43" t="s">
        <v>78</v>
      </c>
      <c r="K43" t="s">
        <v>114</v>
      </c>
      <c r="L43">
        <v>2</v>
      </c>
      <c r="M43" t="s">
        <v>155</v>
      </c>
      <c r="N43">
        <v>19.680789999999998</v>
      </c>
      <c r="P43" s="24"/>
      <c r="S43" t="s">
        <v>78</v>
      </c>
      <c r="T43" t="s">
        <v>114</v>
      </c>
      <c r="U43">
        <v>2</v>
      </c>
      <c r="V43" t="s">
        <v>90</v>
      </c>
      <c r="W43">
        <v>21.1745154901019</v>
      </c>
      <c r="Y43" s="24"/>
    </row>
    <row r="44" spans="1:26" x14ac:dyDescent="0.2">
      <c r="A44" t="s">
        <v>78</v>
      </c>
      <c r="B44" t="s">
        <v>85</v>
      </c>
      <c r="C44">
        <v>3</v>
      </c>
      <c r="D44" t="s">
        <v>90</v>
      </c>
      <c r="E44">
        <v>21.8407532486126</v>
      </c>
      <c r="G44" s="24"/>
      <c r="J44" t="s">
        <v>78</v>
      </c>
      <c r="K44" t="s">
        <v>114</v>
      </c>
      <c r="L44">
        <v>3</v>
      </c>
      <c r="M44" t="s">
        <v>155</v>
      </c>
      <c r="N44">
        <v>19.705088</v>
      </c>
      <c r="P44" s="24"/>
      <c r="S44" t="s">
        <v>78</v>
      </c>
      <c r="T44" t="s">
        <v>114</v>
      </c>
      <c r="U44">
        <v>3</v>
      </c>
      <c r="V44" t="s">
        <v>90</v>
      </c>
      <c r="W44">
        <v>21.066884711051198</v>
      </c>
      <c r="Y44" s="24"/>
    </row>
    <row r="45" spans="1:26" ht="12.75" customHeight="1" x14ac:dyDescent="0.2">
      <c r="A45" t="s">
        <v>78</v>
      </c>
      <c r="B45" t="s">
        <v>86</v>
      </c>
      <c r="C45">
        <v>1</v>
      </c>
      <c r="D45" t="s">
        <v>90</v>
      </c>
      <c r="E45">
        <v>21.695251685460601</v>
      </c>
      <c r="F45">
        <v>21.947723289766767</v>
      </c>
      <c r="G45" s="24"/>
      <c r="H45">
        <v>2.2672595784997333E-8</v>
      </c>
      <c r="J45" t="s">
        <v>78</v>
      </c>
      <c r="K45" t="s">
        <v>115</v>
      </c>
      <c r="L45">
        <v>1</v>
      </c>
      <c r="M45" t="s">
        <v>155</v>
      </c>
      <c r="N45">
        <v>19.515025999999999</v>
      </c>
      <c r="O45">
        <v>19.471484666666669</v>
      </c>
      <c r="P45" s="24"/>
      <c r="Q45">
        <v>7.7364056105043621E-7</v>
      </c>
      <c r="S45" t="s">
        <v>78</v>
      </c>
      <c r="T45" t="s">
        <v>115</v>
      </c>
      <c r="U45">
        <v>1</v>
      </c>
      <c r="V45" t="s">
        <v>90</v>
      </c>
      <c r="W45">
        <v>20.708537944672301</v>
      </c>
      <c r="X45">
        <v>20.9802939656409</v>
      </c>
      <c r="Y45" s="24"/>
      <c r="Z45">
        <v>6.6376142916482918E-7</v>
      </c>
    </row>
    <row r="46" spans="1:26" x14ac:dyDescent="0.2">
      <c r="A46" t="s">
        <v>78</v>
      </c>
      <c r="B46" t="s">
        <v>86</v>
      </c>
      <c r="C46">
        <v>2</v>
      </c>
      <c r="D46" t="s">
        <v>90</v>
      </c>
      <c r="E46">
        <v>22.1529322272965</v>
      </c>
      <c r="G46" s="24"/>
      <c r="J46" t="s">
        <v>78</v>
      </c>
      <c r="K46" t="s">
        <v>115</v>
      </c>
      <c r="L46">
        <v>2</v>
      </c>
      <c r="M46" t="s">
        <v>155</v>
      </c>
      <c r="N46">
        <v>19.474807999999999</v>
      </c>
      <c r="P46" s="24"/>
      <c r="S46" t="s">
        <v>78</v>
      </c>
      <c r="T46" t="s">
        <v>115</v>
      </c>
      <c r="U46">
        <v>2</v>
      </c>
      <c r="V46" t="s">
        <v>90</v>
      </c>
      <c r="W46">
        <v>21.119311989534701</v>
      </c>
      <c r="Y46" s="24"/>
    </row>
    <row r="47" spans="1:26" x14ac:dyDescent="0.2">
      <c r="A47" t="s">
        <v>78</v>
      </c>
      <c r="B47" t="s">
        <v>86</v>
      </c>
      <c r="C47">
        <v>3</v>
      </c>
      <c r="D47" t="s">
        <v>90</v>
      </c>
      <c r="E47">
        <v>21.9949859565432</v>
      </c>
      <c r="G47" s="24"/>
      <c r="J47" t="s">
        <v>78</v>
      </c>
      <c r="K47" t="s">
        <v>115</v>
      </c>
      <c r="L47">
        <v>3</v>
      </c>
      <c r="M47" t="s">
        <v>155</v>
      </c>
      <c r="N47">
        <v>19.424620000000001</v>
      </c>
      <c r="P47" s="24"/>
      <c r="S47" t="s">
        <v>78</v>
      </c>
      <c r="T47" t="s">
        <v>115</v>
      </c>
      <c r="U47">
        <v>3</v>
      </c>
      <c r="V47" t="s">
        <v>90</v>
      </c>
      <c r="W47">
        <v>21.113031962715699</v>
      </c>
      <c r="Y47" s="24"/>
    </row>
    <row r="48" spans="1:26" ht="12.75" customHeight="1" x14ac:dyDescent="0.2">
      <c r="A48" t="s">
        <v>78</v>
      </c>
      <c r="B48" t="s">
        <v>87</v>
      </c>
      <c r="C48">
        <v>1</v>
      </c>
      <c r="D48" t="s">
        <v>90</v>
      </c>
      <c r="E48">
        <v>22.1552926291542</v>
      </c>
      <c r="F48">
        <v>22.185352589992203</v>
      </c>
      <c r="G48" s="24"/>
      <c r="H48">
        <v>1.8738456050763547E-8</v>
      </c>
      <c r="J48" t="s">
        <v>78</v>
      </c>
      <c r="K48" t="s">
        <v>116</v>
      </c>
      <c r="L48">
        <v>1</v>
      </c>
      <c r="M48" t="s">
        <v>155</v>
      </c>
      <c r="N48">
        <v>19.310587000000002</v>
      </c>
      <c r="O48">
        <v>19.336184666666668</v>
      </c>
      <c r="P48" s="24"/>
      <c r="Q48">
        <v>8.531108513963641E-7</v>
      </c>
      <c r="S48" t="s">
        <v>78</v>
      </c>
      <c r="T48" t="s">
        <v>116</v>
      </c>
      <c r="U48">
        <v>1</v>
      </c>
      <c r="V48" t="s">
        <v>90</v>
      </c>
      <c r="W48">
        <v>20.853192393180901</v>
      </c>
      <c r="X48">
        <v>21.039169629296168</v>
      </c>
      <c r="Y48" s="24"/>
      <c r="Z48">
        <v>6.3778619949843058E-7</v>
      </c>
    </row>
    <row r="49" spans="1:26" x14ac:dyDescent="0.2">
      <c r="A49" t="s">
        <v>78</v>
      </c>
      <c r="B49" t="s">
        <v>87</v>
      </c>
      <c r="C49">
        <v>2</v>
      </c>
      <c r="D49" t="s">
        <v>90</v>
      </c>
      <c r="E49">
        <v>22.1709483379198</v>
      </c>
      <c r="G49" s="24"/>
      <c r="J49" t="s">
        <v>78</v>
      </c>
      <c r="K49" t="s">
        <v>116</v>
      </c>
      <c r="L49">
        <v>2</v>
      </c>
      <c r="M49" t="s">
        <v>155</v>
      </c>
      <c r="N49">
        <v>19.384302000000002</v>
      </c>
      <c r="P49" s="24"/>
      <c r="S49" t="s">
        <v>78</v>
      </c>
      <c r="T49" t="s">
        <v>116</v>
      </c>
      <c r="U49">
        <v>2</v>
      </c>
      <c r="V49" t="s">
        <v>90</v>
      </c>
      <c r="W49">
        <v>21.1195923340489</v>
      </c>
      <c r="Y49" s="24"/>
    </row>
    <row r="50" spans="1:26" x14ac:dyDescent="0.2">
      <c r="A50" t="s">
        <v>78</v>
      </c>
      <c r="B50" t="s">
        <v>87</v>
      </c>
      <c r="C50">
        <v>3</v>
      </c>
      <c r="D50" t="s">
        <v>90</v>
      </c>
      <c r="E50">
        <v>22.229816802902601</v>
      </c>
      <c r="G50" s="24"/>
      <c r="J50" t="s">
        <v>78</v>
      </c>
      <c r="K50" t="s">
        <v>116</v>
      </c>
      <c r="L50">
        <v>3</v>
      </c>
      <c r="M50" t="s">
        <v>155</v>
      </c>
      <c r="N50">
        <v>19.313665</v>
      </c>
      <c r="P50" s="24"/>
      <c r="S50" t="s">
        <v>78</v>
      </c>
      <c r="T50" t="s">
        <v>116</v>
      </c>
      <c r="U50">
        <v>3</v>
      </c>
      <c r="V50" t="s">
        <v>90</v>
      </c>
      <c r="W50">
        <v>21.144724160658701</v>
      </c>
      <c r="Y50" s="24"/>
    </row>
    <row r="51" spans="1:26" ht="12.75" customHeight="1" x14ac:dyDescent="0.2">
      <c r="A51" t="s">
        <v>95</v>
      </c>
      <c r="B51" t="s">
        <v>79</v>
      </c>
      <c r="C51">
        <v>1</v>
      </c>
      <c r="D51" t="s">
        <v>80</v>
      </c>
      <c r="E51">
        <v>27.634094857626099</v>
      </c>
      <c r="F51">
        <v>27.917731607726434</v>
      </c>
      <c r="G51" s="24">
        <v>2.19</v>
      </c>
      <c r="H51">
        <v>3.1302035126568801E-10</v>
      </c>
      <c r="J51" t="s">
        <v>78</v>
      </c>
      <c r="K51" t="s">
        <v>130</v>
      </c>
      <c r="L51">
        <v>1</v>
      </c>
      <c r="M51" t="s">
        <v>155</v>
      </c>
      <c r="N51">
        <v>19.873854000000001</v>
      </c>
      <c r="O51">
        <v>19.394221000000002</v>
      </c>
      <c r="P51" s="24"/>
      <c r="Q51">
        <v>8.1806867551182424E-7</v>
      </c>
      <c r="S51" t="s">
        <v>78</v>
      </c>
      <c r="T51" t="s">
        <v>117</v>
      </c>
      <c r="U51">
        <v>1</v>
      </c>
      <c r="V51" t="s">
        <v>90</v>
      </c>
      <c r="W51">
        <v>21.273481765572999</v>
      </c>
      <c r="X51">
        <v>21.2028548289592</v>
      </c>
      <c r="Y51" s="24"/>
      <c r="Z51">
        <v>5.7078868414644197E-7</v>
      </c>
    </row>
    <row r="52" spans="1:26" x14ac:dyDescent="0.2">
      <c r="A52" t="s">
        <v>95</v>
      </c>
      <c r="B52" t="s">
        <v>79</v>
      </c>
      <c r="C52">
        <v>2</v>
      </c>
      <c r="D52" t="s">
        <v>80</v>
      </c>
      <c r="E52">
        <v>28.227738538820301</v>
      </c>
      <c r="G52" s="24"/>
      <c r="J52" t="s">
        <v>78</v>
      </c>
      <c r="K52" t="s">
        <v>130</v>
      </c>
      <c r="L52">
        <v>2</v>
      </c>
      <c r="M52" t="s">
        <v>155</v>
      </c>
      <c r="N52">
        <v>19.109059999999999</v>
      </c>
      <c r="P52" s="24"/>
      <c r="S52" t="s">
        <v>78</v>
      </c>
      <c r="T52" t="s">
        <v>117</v>
      </c>
      <c r="U52">
        <v>2</v>
      </c>
      <c r="V52" t="s">
        <v>90</v>
      </c>
      <c r="W52">
        <v>21.109017655826602</v>
      </c>
      <c r="Y52" s="24"/>
    </row>
    <row r="53" spans="1:26" x14ac:dyDescent="0.2">
      <c r="A53" t="s">
        <v>95</v>
      </c>
      <c r="B53" t="s">
        <v>79</v>
      </c>
      <c r="C53">
        <v>3</v>
      </c>
      <c r="D53" t="s">
        <v>80</v>
      </c>
      <c r="E53">
        <v>27.8913614267329</v>
      </c>
      <c r="G53" s="24"/>
      <c r="J53" t="s">
        <v>78</v>
      </c>
      <c r="K53" t="s">
        <v>130</v>
      </c>
      <c r="L53">
        <v>3</v>
      </c>
      <c r="M53" t="s">
        <v>155</v>
      </c>
      <c r="N53">
        <v>19.199749000000001</v>
      </c>
      <c r="P53" s="24"/>
      <c r="S53" t="s">
        <v>78</v>
      </c>
      <c r="T53" t="s">
        <v>117</v>
      </c>
      <c r="U53">
        <v>3</v>
      </c>
      <c r="V53" t="s">
        <v>90</v>
      </c>
      <c r="W53">
        <v>21.226065065478</v>
      </c>
      <c r="Y53" s="24"/>
    </row>
    <row r="54" spans="1:26" ht="12.75" customHeight="1" x14ac:dyDescent="0.2">
      <c r="A54" t="s">
        <v>95</v>
      </c>
      <c r="B54" t="s">
        <v>81</v>
      </c>
      <c r="C54">
        <v>1</v>
      </c>
      <c r="D54" t="s">
        <v>80</v>
      </c>
      <c r="E54">
        <v>27.562864981270099</v>
      </c>
      <c r="F54">
        <v>27.470193860191667</v>
      </c>
      <c r="G54" s="24"/>
      <c r="H54">
        <v>4.445638724398529E-10</v>
      </c>
      <c r="J54" t="s">
        <v>78</v>
      </c>
      <c r="K54" t="s">
        <v>131</v>
      </c>
      <c r="L54">
        <v>1</v>
      </c>
      <c r="M54" t="s">
        <v>155</v>
      </c>
      <c r="N54">
        <v>19.466380000000001</v>
      </c>
      <c r="O54">
        <v>19.480827000000001</v>
      </c>
      <c r="P54" s="24"/>
      <c r="Q54">
        <v>7.6843471957922789E-7</v>
      </c>
      <c r="S54" t="s">
        <v>78</v>
      </c>
      <c r="T54" t="s">
        <v>118</v>
      </c>
      <c r="U54">
        <v>1</v>
      </c>
      <c r="V54" t="s">
        <v>90</v>
      </c>
      <c r="W54">
        <v>20.832257552350899</v>
      </c>
      <c r="X54">
        <v>20.922399817519867</v>
      </c>
      <c r="Y54" s="24"/>
      <c r="Z54">
        <v>6.9033498538315201E-7</v>
      </c>
    </row>
    <row r="55" spans="1:26" x14ac:dyDescent="0.2">
      <c r="A55" t="s">
        <v>95</v>
      </c>
      <c r="B55" t="s">
        <v>81</v>
      </c>
      <c r="C55">
        <v>2</v>
      </c>
      <c r="D55" t="s">
        <v>80</v>
      </c>
      <c r="E55">
        <v>27.439891711080399</v>
      </c>
      <c r="G55" s="24"/>
      <c r="J55" t="s">
        <v>78</v>
      </c>
      <c r="K55" t="s">
        <v>131</v>
      </c>
      <c r="L55">
        <v>2</v>
      </c>
      <c r="M55" t="s">
        <v>155</v>
      </c>
      <c r="N55">
        <v>19.545269000000001</v>
      </c>
      <c r="P55" s="24"/>
      <c r="S55" t="s">
        <v>78</v>
      </c>
      <c r="T55" t="s">
        <v>118</v>
      </c>
      <c r="U55">
        <v>2</v>
      </c>
      <c r="V55" t="s">
        <v>90</v>
      </c>
      <c r="W55">
        <v>20.993950715575899</v>
      </c>
      <c r="Y55" s="24"/>
    </row>
    <row r="56" spans="1:26" x14ac:dyDescent="0.2">
      <c r="A56" t="s">
        <v>95</v>
      </c>
      <c r="B56" t="s">
        <v>81</v>
      </c>
      <c r="C56">
        <v>3</v>
      </c>
      <c r="D56" t="s">
        <v>80</v>
      </c>
      <c r="E56">
        <v>27.4078248882245</v>
      </c>
      <c r="G56" s="24"/>
      <c r="J56" t="s">
        <v>78</v>
      </c>
      <c r="K56" t="s">
        <v>131</v>
      </c>
      <c r="L56">
        <v>3</v>
      </c>
      <c r="M56" t="s">
        <v>155</v>
      </c>
      <c r="N56">
        <v>19.430831999999999</v>
      </c>
      <c r="P56" s="24"/>
      <c r="S56" t="s">
        <v>78</v>
      </c>
      <c r="T56" t="s">
        <v>118</v>
      </c>
      <c r="U56">
        <v>3</v>
      </c>
      <c r="V56" t="s">
        <v>90</v>
      </c>
      <c r="W56">
        <v>20.9409911846328</v>
      </c>
      <c r="Y56" s="24"/>
    </row>
    <row r="57" spans="1:26" ht="12.75" customHeight="1" x14ac:dyDescent="0.2">
      <c r="A57" t="s">
        <v>95</v>
      </c>
      <c r="B57" t="s">
        <v>82</v>
      </c>
      <c r="C57">
        <v>1</v>
      </c>
      <c r="D57" t="s">
        <v>80</v>
      </c>
      <c r="E57">
        <v>27.418419432965099</v>
      </c>
      <c r="F57">
        <v>27.599583233583999</v>
      </c>
      <c r="G57" s="24"/>
      <c r="H57">
        <v>4.016837992580048E-10</v>
      </c>
      <c r="J57" t="s">
        <v>78</v>
      </c>
      <c r="K57" t="s">
        <v>132</v>
      </c>
      <c r="L57">
        <v>1</v>
      </c>
      <c r="M57" t="s">
        <v>155</v>
      </c>
      <c r="N57">
        <v>19.33989</v>
      </c>
      <c r="O57">
        <v>19.400074333333333</v>
      </c>
      <c r="P57" s="24"/>
      <c r="Q57">
        <v>8.1461535880745122E-7</v>
      </c>
      <c r="S57" t="s">
        <v>78</v>
      </c>
      <c r="T57" t="s">
        <v>119</v>
      </c>
      <c r="U57">
        <v>1</v>
      </c>
      <c r="V57" t="s">
        <v>90</v>
      </c>
      <c r="W57">
        <v>20.807015899126998</v>
      </c>
      <c r="X57">
        <v>20.895718917118099</v>
      </c>
      <c r="Y57" s="24"/>
      <c r="Z57">
        <v>7.0293716828565817E-7</v>
      </c>
    </row>
    <row r="58" spans="1:26" x14ac:dyDescent="0.2">
      <c r="A58" t="s">
        <v>95</v>
      </c>
      <c r="B58" t="s">
        <v>82</v>
      </c>
      <c r="C58">
        <v>2</v>
      </c>
      <c r="D58" t="s">
        <v>80</v>
      </c>
      <c r="E58">
        <v>27.719115455828401</v>
      </c>
      <c r="G58" s="24"/>
      <c r="J58" t="s">
        <v>78</v>
      </c>
      <c r="K58" t="s">
        <v>132</v>
      </c>
      <c r="L58">
        <v>2</v>
      </c>
      <c r="M58" t="s">
        <v>155</v>
      </c>
      <c r="N58">
        <v>19.356826999999999</v>
      </c>
      <c r="P58" s="24"/>
      <c r="S58" t="s">
        <v>78</v>
      </c>
      <c r="T58" t="s">
        <v>119</v>
      </c>
      <c r="U58">
        <v>2</v>
      </c>
      <c r="V58" t="s">
        <v>90</v>
      </c>
      <c r="W58">
        <v>20.984112048963102</v>
      </c>
      <c r="Y58" s="24"/>
    </row>
    <row r="59" spans="1:26" x14ac:dyDescent="0.2">
      <c r="A59" t="s">
        <v>95</v>
      </c>
      <c r="B59" t="s">
        <v>82</v>
      </c>
      <c r="C59">
        <v>3</v>
      </c>
      <c r="D59" t="s">
        <v>80</v>
      </c>
      <c r="E59">
        <v>27.661214811958502</v>
      </c>
      <c r="G59" s="24"/>
      <c r="J59" t="s">
        <v>78</v>
      </c>
      <c r="K59" t="s">
        <v>132</v>
      </c>
      <c r="L59">
        <v>3</v>
      </c>
      <c r="M59" t="s">
        <v>155</v>
      </c>
      <c r="N59">
        <v>19.503506000000002</v>
      </c>
      <c r="P59" s="24"/>
      <c r="S59" t="s">
        <v>78</v>
      </c>
      <c r="T59" t="s">
        <v>119</v>
      </c>
      <c r="U59">
        <v>3</v>
      </c>
      <c r="V59" t="s">
        <v>90</v>
      </c>
      <c r="W59">
        <v>20.896028803264201</v>
      </c>
      <c r="Y59" s="24"/>
    </row>
    <row r="60" spans="1:26" ht="12.75" customHeight="1" x14ac:dyDescent="0.2">
      <c r="A60" t="s">
        <v>95</v>
      </c>
      <c r="B60" t="s">
        <v>83</v>
      </c>
      <c r="C60">
        <v>1</v>
      </c>
      <c r="D60" t="s">
        <v>80</v>
      </c>
      <c r="E60">
        <v>27.562021697611801</v>
      </c>
      <c r="F60">
        <v>27.407344759590369</v>
      </c>
      <c r="G60" s="24"/>
      <c r="H60">
        <v>4.6701493909227227E-10</v>
      </c>
      <c r="J60" t="s">
        <v>78</v>
      </c>
      <c r="K60" t="s">
        <v>133</v>
      </c>
      <c r="L60">
        <v>1</v>
      </c>
      <c r="M60" t="s">
        <v>155</v>
      </c>
      <c r="N60">
        <v>19.732937</v>
      </c>
      <c r="O60">
        <v>19.721448333333331</v>
      </c>
      <c r="P60" s="24"/>
      <c r="Q60">
        <v>6.4577886887320227E-7</v>
      </c>
      <c r="S60" t="s">
        <v>78</v>
      </c>
      <c r="T60" t="s">
        <v>120</v>
      </c>
      <c r="U60">
        <v>1</v>
      </c>
      <c r="V60" t="s">
        <v>90</v>
      </c>
      <c r="W60">
        <v>20.6096740733621</v>
      </c>
      <c r="X60">
        <v>20.695088397821397</v>
      </c>
      <c r="Y60" s="24"/>
      <c r="Z60">
        <v>8.0536994676327778E-7</v>
      </c>
    </row>
    <row r="61" spans="1:26" x14ac:dyDescent="0.2">
      <c r="A61" t="s">
        <v>95</v>
      </c>
      <c r="B61" t="s">
        <v>83</v>
      </c>
      <c r="C61">
        <v>2</v>
      </c>
      <c r="D61" t="s">
        <v>80</v>
      </c>
      <c r="E61">
        <v>27.3322702915051</v>
      </c>
      <c r="G61" s="24"/>
      <c r="J61" t="s">
        <v>78</v>
      </c>
      <c r="K61" t="s">
        <v>133</v>
      </c>
      <c r="L61">
        <v>2</v>
      </c>
      <c r="M61" t="s">
        <v>155</v>
      </c>
      <c r="N61">
        <v>19.893066000000001</v>
      </c>
      <c r="P61" s="24"/>
      <c r="S61" t="s">
        <v>78</v>
      </c>
      <c r="T61" t="s">
        <v>120</v>
      </c>
      <c r="U61">
        <v>2</v>
      </c>
      <c r="V61" t="s">
        <v>90</v>
      </c>
      <c r="W61">
        <v>20.607044870267998</v>
      </c>
      <c r="Y61" s="24"/>
    </row>
    <row r="62" spans="1:26" x14ac:dyDescent="0.2">
      <c r="A62" t="s">
        <v>95</v>
      </c>
      <c r="B62" t="s">
        <v>83</v>
      </c>
      <c r="C62">
        <v>3</v>
      </c>
      <c r="D62" t="s">
        <v>80</v>
      </c>
      <c r="E62">
        <v>27.3277422896542</v>
      </c>
      <c r="G62" s="24"/>
      <c r="J62" t="s">
        <v>78</v>
      </c>
      <c r="K62" t="s">
        <v>133</v>
      </c>
      <c r="L62">
        <v>3</v>
      </c>
      <c r="M62" t="s">
        <v>155</v>
      </c>
      <c r="N62">
        <v>19.538342</v>
      </c>
      <c r="P62" s="24"/>
      <c r="S62" t="s">
        <v>78</v>
      </c>
      <c r="T62" t="s">
        <v>120</v>
      </c>
      <c r="U62">
        <v>3</v>
      </c>
      <c r="V62" t="s">
        <v>90</v>
      </c>
      <c r="W62">
        <v>20.8685462498341</v>
      </c>
      <c r="Y62" s="24"/>
    </row>
    <row r="63" spans="1:26" x14ac:dyDescent="0.2">
      <c r="A63" t="s">
        <v>95</v>
      </c>
      <c r="B63" t="s">
        <v>84</v>
      </c>
      <c r="C63">
        <v>1</v>
      </c>
      <c r="D63" t="s">
        <v>80</v>
      </c>
      <c r="E63">
        <v>27.936226778940298</v>
      </c>
      <c r="F63">
        <v>27.858798285173766</v>
      </c>
      <c r="G63" s="24"/>
      <c r="H63">
        <v>3.278204765573209E-10</v>
      </c>
      <c r="J63" t="s">
        <v>78</v>
      </c>
      <c r="K63" t="s">
        <v>121</v>
      </c>
      <c r="L63">
        <v>1</v>
      </c>
      <c r="M63" t="s">
        <v>155</v>
      </c>
      <c r="N63">
        <v>19.959959999999999</v>
      </c>
      <c r="O63">
        <v>19.946881333333334</v>
      </c>
      <c r="P63" s="24">
        <v>2.3199999999999998</v>
      </c>
      <c r="Q63">
        <v>5.1245358609263468E-8</v>
      </c>
      <c r="S63" t="s">
        <v>78</v>
      </c>
      <c r="T63" t="s">
        <v>121</v>
      </c>
      <c r="U63">
        <v>1</v>
      </c>
      <c r="V63" t="s">
        <v>90</v>
      </c>
      <c r="W63">
        <v>20.9289846637427</v>
      </c>
      <c r="X63">
        <v>20.977975817005799</v>
      </c>
      <c r="Y63" s="24"/>
      <c r="Z63">
        <v>6.6480553812554823E-7</v>
      </c>
    </row>
    <row r="64" spans="1:26" x14ac:dyDescent="0.2">
      <c r="A64" t="s">
        <v>95</v>
      </c>
      <c r="B64" t="s">
        <v>84</v>
      </c>
      <c r="C64">
        <v>2</v>
      </c>
      <c r="D64" t="s">
        <v>80</v>
      </c>
      <c r="E64">
        <v>27.2965066549719</v>
      </c>
      <c r="G64" s="24"/>
      <c r="J64" t="s">
        <v>78</v>
      </c>
      <c r="K64" t="s">
        <v>121</v>
      </c>
      <c r="L64">
        <v>2</v>
      </c>
      <c r="M64" t="s">
        <v>155</v>
      </c>
      <c r="N64">
        <v>19.756802</v>
      </c>
      <c r="P64" s="24"/>
      <c r="S64" t="s">
        <v>78</v>
      </c>
      <c r="T64" t="s">
        <v>121</v>
      </c>
      <c r="U64">
        <v>2</v>
      </c>
      <c r="V64" t="s">
        <v>90</v>
      </c>
      <c r="W64">
        <v>21.017150852496599</v>
      </c>
      <c r="Y64" s="24"/>
    </row>
    <row r="65" spans="1:26" x14ac:dyDescent="0.2">
      <c r="A65" t="s">
        <v>95</v>
      </c>
      <c r="B65" t="s">
        <v>84</v>
      </c>
      <c r="C65">
        <v>3</v>
      </c>
      <c r="D65" t="s">
        <v>80</v>
      </c>
      <c r="E65">
        <v>28.343661421609099</v>
      </c>
      <c r="G65" s="24"/>
      <c r="J65" t="s">
        <v>78</v>
      </c>
      <c r="K65" t="s">
        <v>121</v>
      </c>
      <c r="L65">
        <v>3</v>
      </c>
      <c r="M65" t="s">
        <v>155</v>
      </c>
      <c r="N65">
        <v>20.123881999999998</v>
      </c>
      <c r="P65" s="24"/>
      <c r="S65" t="s">
        <v>78</v>
      </c>
      <c r="T65" t="s">
        <v>121</v>
      </c>
      <c r="U65">
        <v>3</v>
      </c>
      <c r="V65" t="s">
        <v>90</v>
      </c>
      <c r="W65">
        <v>20.987791934778102</v>
      </c>
      <c r="Y65" s="24"/>
    </row>
    <row r="66" spans="1:26" x14ac:dyDescent="0.2">
      <c r="A66" t="s">
        <v>95</v>
      </c>
      <c r="B66" t="s">
        <v>85</v>
      </c>
      <c r="C66">
        <v>1</v>
      </c>
      <c r="D66" t="s">
        <v>80</v>
      </c>
      <c r="E66">
        <v>28.9232692707652</v>
      </c>
      <c r="F66">
        <v>28.726196833844835</v>
      </c>
      <c r="G66" s="24"/>
      <c r="H66">
        <v>1.6608688741086936E-10</v>
      </c>
      <c r="J66" t="s">
        <v>78</v>
      </c>
      <c r="K66" t="s">
        <v>122</v>
      </c>
      <c r="L66">
        <v>1</v>
      </c>
      <c r="M66" t="s">
        <v>155</v>
      </c>
      <c r="N66">
        <v>19.758510000000001</v>
      </c>
      <c r="O66">
        <v>19.978024000000001</v>
      </c>
      <c r="P66" s="24"/>
      <c r="Q66">
        <v>4.9919734415989521E-8</v>
      </c>
      <c r="S66" t="s">
        <v>78</v>
      </c>
      <c r="T66" t="s">
        <v>122</v>
      </c>
      <c r="U66">
        <v>1</v>
      </c>
      <c r="V66" t="s">
        <v>90</v>
      </c>
      <c r="W66">
        <v>21.049938305770102</v>
      </c>
      <c r="X66">
        <v>21.023116512517003</v>
      </c>
      <c r="Y66" s="24"/>
      <c r="Z66">
        <v>6.4476613414165506E-7</v>
      </c>
    </row>
    <row r="67" spans="1:26" x14ac:dyDescent="0.2">
      <c r="A67" t="s">
        <v>95</v>
      </c>
      <c r="B67" t="s">
        <v>85</v>
      </c>
      <c r="C67">
        <v>2</v>
      </c>
      <c r="D67" t="s">
        <v>80</v>
      </c>
      <c r="E67">
        <v>28.5653220157111</v>
      </c>
      <c r="G67" s="24"/>
      <c r="J67" t="s">
        <v>78</v>
      </c>
      <c r="K67" t="s">
        <v>122</v>
      </c>
      <c r="L67">
        <v>2</v>
      </c>
      <c r="M67" t="s">
        <v>155</v>
      </c>
      <c r="N67">
        <v>19.881262</v>
      </c>
      <c r="P67" s="24"/>
      <c r="S67" t="s">
        <v>78</v>
      </c>
      <c r="T67" t="s">
        <v>122</v>
      </c>
      <c r="U67">
        <v>2</v>
      </c>
      <c r="V67" t="s">
        <v>90</v>
      </c>
      <c r="W67">
        <v>21.1345923913718</v>
      </c>
      <c r="Y67" s="24"/>
    </row>
    <row r="68" spans="1:26" x14ac:dyDescent="0.2">
      <c r="A68" t="s">
        <v>95</v>
      </c>
      <c r="B68" t="s">
        <v>85</v>
      </c>
      <c r="C68">
        <v>3</v>
      </c>
      <c r="D68" t="s">
        <v>80</v>
      </c>
      <c r="E68">
        <v>28.689999215058201</v>
      </c>
      <c r="G68" s="24"/>
      <c r="J68" t="s">
        <v>78</v>
      </c>
      <c r="K68" t="s">
        <v>122</v>
      </c>
      <c r="L68">
        <v>3</v>
      </c>
      <c r="M68" t="s">
        <v>155</v>
      </c>
      <c r="N68">
        <v>20.2943</v>
      </c>
      <c r="P68" s="24"/>
      <c r="S68" t="s">
        <v>78</v>
      </c>
      <c r="T68" t="s">
        <v>122</v>
      </c>
      <c r="U68">
        <v>3</v>
      </c>
      <c r="V68" t="s">
        <v>90</v>
      </c>
      <c r="W68">
        <v>20.8848188404091</v>
      </c>
      <c r="Y68" s="24"/>
    </row>
    <row r="69" spans="1:26" x14ac:dyDescent="0.2">
      <c r="A69" t="s">
        <v>95</v>
      </c>
      <c r="B69" t="s">
        <v>86</v>
      </c>
      <c r="C69">
        <v>1</v>
      </c>
      <c r="D69" t="s">
        <v>80</v>
      </c>
      <c r="E69">
        <v>28.155258416376299</v>
      </c>
      <c r="F69">
        <v>28.426125210118432</v>
      </c>
      <c r="G69" s="24"/>
      <c r="H69">
        <v>2.1013237277014411E-10</v>
      </c>
      <c r="J69" t="s">
        <v>78</v>
      </c>
      <c r="K69" t="s">
        <v>123</v>
      </c>
      <c r="L69">
        <v>1</v>
      </c>
      <c r="M69" t="s">
        <v>155</v>
      </c>
      <c r="N69">
        <v>19.691288</v>
      </c>
      <c r="O69">
        <v>19.904166</v>
      </c>
      <c r="P69" s="24"/>
      <c r="Q69">
        <v>5.3121028832075284E-8</v>
      </c>
      <c r="S69" t="s">
        <v>78</v>
      </c>
      <c r="T69" t="s">
        <v>123</v>
      </c>
      <c r="U69">
        <v>1</v>
      </c>
      <c r="V69" t="s">
        <v>90</v>
      </c>
      <c r="W69">
        <v>20.616306618223099</v>
      </c>
      <c r="X69">
        <v>20.862530437002032</v>
      </c>
      <c r="Y69" s="24"/>
      <c r="Z69">
        <v>7.189346144510172E-7</v>
      </c>
    </row>
    <row r="70" spans="1:26" x14ac:dyDescent="0.2">
      <c r="A70" t="s">
        <v>95</v>
      </c>
      <c r="B70" t="s">
        <v>86</v>
      </c>
      <c r="C70">
        <v>2</v>
      </c>
      <c r="D70" t="s">
        <v>80</v>
      </c>
      <c r="E70">
        <v>28.431406080043001</v>
      </c>
      <c r="G70" s="24"/>
      <c r="J70" t="s">
        <v>78</v>
      </c>
      <c r="K70" t="s">
        <v>123</v>
      </c>
      <c r="L70">
        <v>2</v>
      </c>
      <c r="M70" t="s">
        <v>155</v>
      </c>
      <c r="N70">
        <v>20.024027</v>
      </c>
      <c r="P70" s="24"/>
      <c r="S70" t="s">
        <v>78</v>
      </c>
      <c r="T70" t="s">
        <v>123</v>
      </c>
      <c r="U70">
        <v>2</v>
      </c>
      <c r="V70" t="s">
        <v>90</v>
      </c>
      <c r="W70">
        <v>21.035656380765602</v>
      </c>
      <c r="Y70" s="24"/>
    </row>
    <row r="71" spans="1:26" x14ac:dyDescent="0.2">
      <c r="A71" t="s">
        <v>95</v>
      </c>
      <c r="B71" t="s">
        <v>86</v>
      </c>
      <c r="C71">
        <v>3</v>
      </c>
      <c r="D71" t="s">
        <v>80</v>
      </c>
      <c r="E71">
        <v>28.691711133936</v>
      </c>
      <c r="G71" s="24"/>
      <c r="J71" t="s">
        <v>78</v>
      </c>
      <c r="K71" t="s">
        <v>123</v>
      </c>
      <c r="L71">
        <v>3</v>
      </c>
      <c r="M71" t="s">
        <v>155</v>
      </c>
      <c r="N71">
        <v>19.997183</v>
      </c>
      <c r="P71" s="24"/>
      <c r="S71" t="s">
        <v>78</v>
      </c>
      <c r="T71" t="s">
        <v>123</v>
      </c>
      <c r="U71">
        <v>3</v>
      </c>
      <c r="V71" t="s">
        <v>90</v>
      </c>
      <c r="W71">
        <v>20.9356283120174</v>
      </c>
      <c r="Y71" s="24"/>
    </row>
    <row r="72" spans="1:26" x14ac:dyDescent="0.2">
      <c r="A72" t="s">
        <v>95</v>
      </c>
      <c r="B72" t="s">
        <v>87</v>
      </c>
      <c r="C72">
        <v>1</v>
      </c>
      <c r="D72" t="s">
        <v>80</v>
      </c>
      <c r="E72">
        <v>26.912442058594301</v>
      </c>
      <c r="F72">
        <v>26.903368584309835</v>
      </c>
      <c r="G72" s="24"/>
      <c r="H72">
        <v>6.9327652703067767E-10</v>
      </c>
      <c r="J72" t="s">
        <v>78</v>
      </c>
      <c r="K72" t="s">
        <v>124</v>
      </c>
      <c r="L72">
        <v>1</v>
      </c>
      <c r="M72" t="s">
        <v>155</v>
      </c>
      <c r="N72">
        <v>20.013663999999999</v>
      </c>
      <c r="O72">
        <v>19.974542666666665</v>
      </c>
      <c r="P72" s="24"/>
      <c r="Q72">
        <v>5.0066202505173565E-8</v>
      </c>
      <c r="S72" t="s">
        <v>78</v>
      </c>
      <c r="T72" t="s">
        <v>124</v>
      </c>
      <c r="U72">
        <v>1</v>
      </c>
      <c r="V72" t="s">
        <v>90</v>
      </c>
      <c r="W72">
        <v>20.8994123279078</v>
      </c>
      <c r="X72">
        <v>20.975106958700199</v>
      </c>
      <c r="Y72" s="24"/>
      <c r="Z72">
        <v>6.660999645380107E-7</v>
      </c>
    </row>
    <row r="73" spans="1:26" x14ac:dyDescent="0.2">
      <c r="A73" t="s">
        <v>95</v>
      </c>
      <c r="B73" t="s">
        <v>87</v>
      </c>
      <c r="C73">
        <v>2</v>
      </c>
      <c r="D73" t="s">
        <v>80</v>
      </c>
      <c r="E73">
        <v>26.898902820972101</v>
      </c>
      <c r="G73" s="24"/>
      <c r="J73" t="s">
        <v>78</v>
      </c>
      <c r="K73" t="s">
        <v>124</v>
      </c>
      <c r="L73">
        <v>2</v>
      </c>
      <c r="M73" t="s">
        <v>155</v>
      </c>
      <c r="N73">
        <v>19.876877</v>
      </c>
      <c r="P73" s="24"/>
      <c r="S73" t="s">
        <v>78</v>
      </c>
      <c r="T73" t="s">
        <v>124</v>
      </c>
      <c r="U73">
        <v>2</v>
      </c>
      <c r="V73" t="s">
        <v>90</v>
      </c>
      <c r="W73">
        <v>20.934866214724099</v>
      </c>
      <c r="Y73" s="24"/>
    </row>
    <row r="74" spans="1:26" x14ac:dyDescent="0.2">
      <c r="A74" t="s">
        <v>95</v>
      </c>
      <c r="B74" t="s">
        <v>87</v>
      </c>
      <c r="C74">
        <v>3</v>
      </c>
      <c r="D74" t="s">
        <v>80</v>
      </c>
      <c r="E74">
        <v>26.898760873363099</v>
      </c>
      <c r="G74" s="24"/>
      <c r="J74" t="s">
        <v>78</v>
      </c>
      <c r="K74" t="s">
        <v>124</v>
      </c>
      <c r="L74">
        <v>3</v>
      </c>
      <c r="M74" t="s">
        <v>155</v>
      </c>
      <c r="N74">
        <v>20.033086999999998</v>
      </c>
      <c r="P74" s="24"/>
      <c r="S74" t="s">
        <v>78</v>
      </c>
      <c r="T74" t="s">
        <v>124</v>
      </c>
      <c r="U74">
        <v>3</v>
      </c>
      <c r="V74" t="s">
        <v>90</v>
      </c>
      <c r="W74">
        <v>21.0910423334687</v>
      </c>
      <c r="Y74" s="24"/>
    </row>
    <row r="75" spans="1:26" x14ac:dyDescent="0.2">
      <c r="A75" t="s">
        <v>95</v>
      </c>
      <c r="B75" t="s">
        <v>79</v>
      </c>
      <c r="C75">
        <v>1</v>
      </c>
      <c r="D75" t="s">
        <v>90</v>
      </c>
      <c r="E75">
        <v>26.301067667757799</v>
      </c>
      <c r="F75">
        <v>26.437406121166465</v>
      </c>
      <c r="G75" s="24"/>
      <c r="H75">
        <v>9.9894292284547695E-10</v>
      </c>
      <c r="J75" t="s">
        <v>78</v>
      </c>
      <c r="K75" t="s">
        <v>134</v>
      </c>
      <c r="L75">
        <v>1</v>
      </c>
      <c r="M75" t="s">
        <v>155</v>
      </c>
      <c r="N75">
        <v>19.990078</v>
      </c>
      <c r="O75">
        <v>19.915332666666668</v>
      </c>
      <c r="P75" s="24"/>
      <c r="Q75">
        <v>5.2624162259384187E-8</v>
      </c>
      <c r="S75" t="s">
        <v>78</v>
      </c>
      <c r="T75" t="s">
        <v>138</v>
      </c>
      <c r="U75">
        <v>1</v>
      </c>
      <c r="V75" t="s">
        <v>90</v>
      </c>
      <c r="W75">
        <v>20.897422831132999</v>
      </c>
      <c r="X75">
        <v>20.838222782336832</v>
      </c>
      <c r="Y75" s="24"/>
      <c r="Z75">
        <v>7.3088185032695703E-7</v>
      </c>
    </row>
    <row r="76" spans="1:26" x14ac:dyDescent="0.2">
      <c r="A76" t="s">
        <v>95</v>
      </c>
      <c r="B76" t="s">
        <v>79</v>
      </c>
      <c r="C76">
        <v>2</v>
      </c>
      <c r="D76" t="s">
        <v>90</v>
      </c>
      <c r="E76">
        <v>26.5540475747603</v>
      </c>
      <c r="G76" s="24"/>
      <c r="J76" t="s">
        <v>78</v>
      </c>
      <c r="K76" t="s">
        <v>134</v>
      </c>
      <c r="L76">
        <v>2</v>
      </c>
      <c r="M76" t="s">
        <v>155</v>
      </c>
      <c r="N76">
        <v>19.873705000000001</v>
      </c>
      <c r="P76" s="24"/>
      <c r="S76" t="s">
        <v>78</v>
      </c>
      <c r="T76" t="s">
        <v>138</v>
      </c>
      <c r="U76">
        <v>2</v>
      </c>
      <c r="V76" t="s">
        <v>90</v>
      </c>
      <c r="W76">
        <v>20.6792173903278</v>
      </c>
      <c r="Y76" s="24"/>
    </row>
    <row r="77" spans="1:26" x14ac:dyDescent="0.2">
      <c r="A77" t="s">
        <v>95</v>
      </c>
      <c r="B77" t="s">
        <v>79</v>
      </c>
      <c r="C77">
        <v>3</v>
      </c>
      <c r="D77" t="s">
        <v>90</v>
      </c>
      <c r="E77">
        <v>26.457103120981301</v>
      </c>
      <c r="G77" s="24"/>
      <c r="J77" t="s">
        <v>78</v>
      </c>
      <c r="K77" t="s">
        <v>134</v>
      </c>
      <c r="L77">
        <v>3</v>
      </c>
      <c r="M77" t="s">
        <v>155</v>
      </c>
      <c r="N77">
        <v>19.882214999999999</v>
      </c>
      <c r="P77" s="24"/>
      <c r="S77" t="s">
        <v>78</v>
      </c>
      <c r="T77" t="s">
        <v>138</v>
      </c>
      <c r="U77">
        <v>3</v>
      </c>
      <c r="V77" t="s">
        <v>90</v>
      </c>
      <c r="W77">
        <v>20.9380281255497</v>
      </c>
      <c r="Y77" s="24"/>
    </row>
    <row r="78" spans="1:26" x14ac:dyDescent="0.2">
      <c r="A78" t="s">
        <v>95</v>
      </c>
      <c r="B78" t="s">
        <v>81</v>
      </c>
      <c r="C78">
        <v>1</v>
      </c>
      <c r="D78" t="s">
        <v>90</v>
      </c>
      <c r="E78">
        <v>25.8958082164398</v>
      </c>
      <c r="F78">
        <v>25.765738338206301</v>
      </c>
      <c r="G78" s="24"/>
      <c r="H78">
        <v>1.691243024022149E-9</v>
      </c>
      <c r="J78" t="s">
        <v>78</v>
      </c>
      <c r="K78" t="s">
        <v>135</v>
      </c>
      <c r="L78">
        <v>1</v>
      </c>
      <c r="M78" t="s">
        <v>155</v>
      </c>
      <c r="N78">
        <v>19.954291999999999</v>
      </c>
      <c r="O78">
        <v>19.974558666666667</v>
      </c>
      <c r="P78" s="24"/>
      <c r="Q78">
        <v>5.0065528364541985E-8</v>
      </c>
      <c r="S78" t="s">
        <v>78</v>
      </c>
      <c r="T78" t="s">
        <v>139</v>
      </c>
      <c r="U78">
        <v>1</v>
      </c>
      <c r="V78" t="s">
        <v>90</v>
      </c>
      <c r="W78">
        <v>20.531637057177299</v>
      </c>
      <c r="X78">
        <v>20.650080944606966</v>
      </c>
      <c r="Y78" s="24"/>
      <c r="Z78">
        <v>8.3032591799850108E-7</v>
      </c>
    </row>
    <row r="79" spans="1:26" x14ac:dyDescent="0.2">
      <c r="A79" t="s">
        <v>95</v>
      </c>
      <c r="B79" t="s">
        <v>81</v>
      </c>
      <c r="C79">
        <v>2</v>
      </c>
      <c r="D79" t="s">
        <v>90</v>
      </c>
      <c r="E79">
        <v>25.771371276770299</v>
      </c>
      <c r="G79" s="24"/>
      <c r="J79" t="s">
        <v>78</v>
      </c>
      <c r="K79" t="s">
        <v>135</v>
      </c>
      <c r="L79">
        <v>2</v>
      </c>
      <c r="M79" t="s">
        <v>155</v>
      </c>
      <c r="N79">
        <v>20.017783999999999</v>
      </c>
      <c r="P79" s="24"/>
      <c r="S79" t="s">
        <v>78</v>
      </c>
      <c r="T79" t="s">
        <v>139</v>
      </c>
      <c r="U79">
        <v>2</v>
      </c>
      <c r="V79" t="s">
        <v>90</v>
      </c>
      <c r="W79">
        <v>20.858324630108399</v>
      </c>
      <c r="Y79" s="24"/>
    </row>
    <row r="80" spans="1:26" x14ac:dyDescent="0.2">
      <c r="A80" t="s">
        <v>95</v>
      </c>
      <c r="B80" t="s">
        <v>81</v>
      </c>
      <c r="C80">
        <v>3</v>
      </c>
      <c r="D80" t="s">
        <v>90</v>
      </c>
      <c r="E80">
        <v>25.6300355214088</v>
      </c>
      <c r="G80" s="24"/>
      <c r="J80" t="s">
        <v>78</v>
      </c>
      <c r="K80" t="s">
        <v>135</v>
      </c>
      <c r="L80">
        <v>3</v>
      </c>
      <c r="M80" t="s">
        <v>155</v>
      </c>
      <c r="N80">
        <v>19.951599999999999</v>
      </c>
      <c r="P80" s="24"/>
      <c r="S80" t="s">
        <v>78</v>
      </c>
      <c r="T80" t="s">
        <v>139</v>
      </c>
      <c r="U80">
        <v>3</v>
      </c>
      <c r="V80" t="s">
        <v>90</v>
      </c>
      <c r="W80">
        <v>20.5602811465352</v>
      </c>
      <c r="Y80" s="24"/>
    </row>
    <row r="81" spans="1:26" x14ac:dyDescent="0.2">
      <c r="A81" t="s">
        <v>95</v>
      </c>
      <c r="B81" t="s">
        <v>82</v>
      </c>
      <c r="C81">
        <v>1</v>
      </c>
      <c r="D81" t="s">
        <v>90</v>
      </c>
      <c r="E81">
        <v>27.294598169227701</v>
      </c>
      <c r="F81">
        <v>27.198236916457969</v>
      </c>
      <c r="G81" s="24"/>
      <c r="H81">
        <v>5.501996474406667E-10</v>
      </c>
      <c r="J81" t="s">
        <v>78</v>
      </c>
      <c r="K81" t="s">
        <v>136</v>
      </c>
      <c r="L81">
        <v>1</v>
      </c>
      <c r="M81" t="s">
        <v>155</v>
      </c>
      <c r="N81">
        <v>19.808413000000002</v>
      </c>
      <c r="O81">
        <v>19.967798999999999</v>
      </c>
      <c r="P81" s="24"/>
      <c r="Q81">
        <v>5.0351148454479551E-8</v>
      </c>
      <c r="S81" t="s">
        <v>78</v>
      </c>
      <c r="T81" t="s">
        <v>140</v>
      </c>
      <c r="U81">
        <v>1</v>
      </c>
      <c r="V81" t="s">
        <v>90</v>
      </c>
      <c r="W81">
        <v>20.677312345203902</v>
      </c>
      <c r="X81">
        <v>20.905988432712466</v>
      </c>
      <c r="Y81" s="24"/>
      <c r="Z81">
        <v>6.9805956460097909E-7</v>
      </c>
    </row>
    <row r="82" spans="1:26" x14ac:dyDescent="0.2">
      <c r="A82" t="s">
        <v>95</v>
      </c>
      <c r="B82" t="s">
        <v>82</v>
      </c>
      <c r="C82">
        <v>2</v>
      </c>
      <c r="D82" t="s">
        <v>90</v>
      </c>
      <c r="E82">
        <v>26.967251769250201</v>
      </c>
      <c r="G82" s="24"/>
      <c r="J82" t="s">
        <v>78</v>
      </c>
      <c r="K82" t="s">
        <v>136</v>
      </c>
      <c r="L82">
        <v>2</v>
      </c>
      <c r="M82" t="s">
        <v>155</v>
      </c>
      <c r="N82">
        <v>20.058641000000001</v>
      </c>
      <c r="P82" s="24"/>
      <c r="S82" t="s">
        <v>78</v>
      </c>
      <c r="T82" t="s">
        <v>140</v>
      </c>
      <c r="U82">
        <v>2</v>
      </c>
      <c r="V82" t="s">
        <v>90</v>
      </c>
      <c r="W82">
        <v>21.130384248248699</v>
      </c>
      <c r="Y82" s="24"/>
    </row>
    <row r="83" spans="1:26" x14ac:dyDescent="0.2">
      <c r="A83" t="s">
        <v>95</v>
      </c>
      <c r="B83" t="s">
        <v>82</v>
      </c>
      <c r="C83">
        <v>3</v>
      </c>
      <c r="D83" t="s">
        <v>90</v>
      </c>
      <c r="E83">
        <v>27.332860810896001</v>
      </c>
      <c r="G83" s="24"/>
      <c r="J83" t="s">
        <v>78</v>
      </c>
      <c r="K83" t="s">
        <v>136</v>
      </c>
      <c r="L83">
        <v>3</v>
      </c>
      <c r="M83" t="s">
        <v>155</v>
      </c>
      <c r="N83">
        <v>20.036342999999999</v>
      </c>
      <c r="P83" s="24"/>
      <c r="S83" t="s">
        <v>78</v>
      </c>
      <c r="T83" t="s">
        <v>140</v>
      </c>
      <c r="U83">
        <v>3</v>
      </c>
      <c r="V83" t="s">
        <v>90</v>
      </c>
      <c r="W83">
        <v>20.9102687046848</v>
      </c>
      <c r="Y83" s="24"/>
    </row>
    <row r="84" spans="1:26" x14ac:dyDescent="0.2">
      <c r="A84" t="s">
        <v>95</v>
      </c>
      <c r="B84" t="s">
        <v>83</v>
      </c>
      <c r="C84">
        <v>1</v>
      </c>
      <c r="D84" t="s">
        <v>90</v>
      </c>
      <c r="E84">
        <v>25.239711103521401</v>
      </c>
      <c r="F84">
        <v>25.427943196224863</v>
      </c>
      <c r="G84" s="24"/>
      <c r="H84">
        <v>2.2039735912879771E-9</v>
      </c>
      <c r="J84" t="s">
        <v>78</v>
      </c>
      <c r="K84" t="s">
        <v>137</v>
      </c>
      <c r="L84">
        <v>1</v>
      </c>
      <c r="M84" t="s">
        <v>155</v>
      </c>
      <c r="N84">
        <v>20.297385999999999</v>
      </c>
      <c r="O84">
        <v>20.237074000000003</v>
      </c>
      <c r="P84" s="24"/>
      <c r="Q84">
        <v>4.0141408177499777E-8</v>
      </c>
      <c r="S84" t="s">
        <v>78</v>
      </c>
      <c r="T84" t="s">
        <v>141</v>
      </c>
      <c r="U84">
        <v>1</v>
      </c>
      <c r="V84" t="s">
        <v>90</v>
      </c>
      <c r="W84">
        <v>20.663279261256001</v>
      </c>
      <c r="X84">
        <v>20.719912390985169</v>
      </c>
      <c r="Y84" s="24"/>
      <c r="Z84">
        <v>7.919278055248474E-7</v>
      </c>
    </row>
    <row r="85" spans="1:26" x14ac:dyDescent="0.2">
      <c r="A85" t="s">
        <v>95</v>
      </c>
      <c r="B85" t="s">
        <v>83</v>
      </c>
      <c r="C85">
        <v>2</v>
      </c>
      <c r="D85" t="s">
        <v>90</v>
      </c>
      <c r="E85">
        <v>25.4573200570198</v>
      </c>
      <c r="G85" s="24"/>
      <c r="J85" t="s">
        <v>78</v>
      </c>
      <c r="K85" t="s">
        <v>137</v>
      </c>
      <c r="L85">
        <v>2</v>
      </c>
      <c r="M85" t="s">
        <v>155</v>
      </c>
      <c r="N85">
        <v>20.223348999999999</v>
      </c>
      <c r="P85" s="24"/>
      <c r="S85" t="s">
        <v>78</v>
      </c>
      <c r="T85" t="s">
        <v>141</v>
      </c>
      <c r="U85">
        <v>2</v>
      </c>
      <c r="V85" t="s">
        <v>90</v>
      </c>
      <c r="W85">
        <v>20.6878612979203</v>
      </c>
      <c r="Y85" s="24"/>
    </row>
    <row r="86" spans="1:26" x14ac:dyDescent="0.2">
      <c r="A86" t="s">
        <v>95</v>
      </c>
      <c r="B86" t="s">
        <v>83</v>
      </c>
      <c r="C86">
        <v>3</v>
      </c>
      <c r="D86" t="s">
        <v>90</v>
      </c>
      <c r="E86">
        <v>25.586798428133399</v>
      </c>
      <c r="G86" s="24"/>
      <c r="J86" t="s">
        <v>78</v>
      </c>
      <c r="K86" t="s">
        <v>137</v>
      </c>
      <c r="L86">
        <v>3</v>
      </c>
      <c r="M86" t="s">
        <v>155</v>
      </c>
      <c r="N86">
        <v>20.190487000000001</v>
      </c>
      <c r="P86" s="24"/>
      <c r="S86" t="s">
        <v>78</v>
      </c>
      <c r="T86" t="s">
        <v>141</v>
      </c>
      <c r="U86">
        <v>3</v>
      </c>
      <c r="V86" t="s">
        <v>90</v>
      </c>
      <c r="W86">
        <v>20.808596613779201</v>
      </c>
      <c r="Y86" s="24"/>
    </row>
    <row r="87" spans="1:26" x14ac:dyDescent="0.2">
      <c r="A87" t="s">
        <v>95</v>
      </c>
      <c r="B87" t="s">
        <v>84</v>
      </c>
      <c r="C87">
        <v>1</v>
      </c>
      <c r="D87" t="s">
        <v>90</v>
      </c>
      <c r="E87">
        <v>27.505008570274299</v>
      </c>
      <c r="F87">
        <v>27.4305318531915</v>
      </c>
      <c r="G87" s="24"/>
      <c r="H87">
        <v>4.5860297070740878E-10</v>
      </c>
      <c r="J87" t="s">
        <v>78</v>
      </c>
      <c r="K87" t="s">
        <v>138</v>
      </c>
      <c r="L87">
        <v>1</v>
      </c>
      <c r="M87" t="s">
        <v>155</v>
      </c>
      <c r="N87">
        <v>20.184488000000002</v>
      </c>
      <c r="O87">
        <v>20.188310333333334</v>
      </c>
      <c r="P87" s="24"/>
      <c r="Q87">
        <v>4.1822995762724666E-8</v>
      </c>
      <c r="S87" t="s">
        <v>78</v>
      </c>
      <c r="T87" t="s">
        <v>142</v>
      </c>
      <c r="U87">
        <v>1</v>
      </c>
      <c r="V87" t="s">
        <v>90</v>
      </c>
      <c r="W87">
        <v>20.741117466767399</v>
      </c>
      <c r="X87">
        <v>20.818115816694434</v>
      </c>
      <c r="Y87" s="24"/>
      <c r="Z87">
        <v>7.4091433874148173E-7</v>
      </c>
    </row>
    <row r="88" spans="1:26" x14ac:dyDescent="0.2">
      <c r="A88" t="s">
        <v>95</v>
      </c>
      <c r="B88" t="s">
        <v>84</v>
      </c>
      <c r="C88">
        <v>2</v>
      </c>
      <c r="D88" t="s">
        <v>90</v>
      </c>
      <c r="E88">
        <v>27.337931881556202</v>
      </c>
      <c r="G88" s="24"/>
      <c r="J88" t="s">
        <v>78</v>
      </c>
      <c r="K88" t="s">
        <v>138</v>
      </c>
      <c r="L88">
        <v>2</v>
      </c>
      <c r="M88" t="s">
        <v>155</v>
      </c>
      <c r="N88">
        <v>20.170559999999998</v>
      </c>
      <c r="P88" s="24"/>
      <c r="S88" t="s">
        <v>78</v>
      </c>
      <c r="T88" t="s">
        <v>142</v>
      </c>
      <c r="U88">
        <v>2</v>
      </c>
      <c r="V88" t="s">
        <v>90</v>
      </c>
      <c r="W88">
        <v>20.729668721794098</v>
      </c>
      <c r="Y88" s="24"/>
    </row>
    <row r="89" spans="1:26" x14ac:dyDescent="0.2">
      <c r="A89" t="s">
        <v>95</v>
      </c>
      <c r="B89" t="s">
        <v>84</v>
      </c>
      <c r="C89">
        <v>3</v>
      </c>
      <c r="D89" t="s">
        <v>90</v>
      </c>
      <c r="E89">
        <v>27.448655107743999</v>
      </c>
      <c r="G89" s="24"/>
      <c r="J89" t="s">
        <v>78</v>
      </c>
      <c r="K89" t="s">
        <v>138</v>
      </c>
      <c r="L89">
        <v>3</v>
      </c>
      <c r="M89" t="s">
        <v>155</v>
      </c>
      <c r="N89">
        <v>20.209883000000001</v>
      </c>
      <c r="P89" s="24"/>
      <c r="S89" t="s">
        <v>78</v>
      </c>
      <c r="T89" t="s">
        <v>142</v>
      </c>
      <c r="U89">
        <v>3</v>
      </c>
      <c r="V89" t="s">
        <v>90</v>
      </c>
      <c r="W89">
        <v>20.9835612615218</v>
      </c>
      <c r="Y89" s="24"/>
    </row>
    <row r="90" spans="1:26" x14ac:dyDescent="0.2">
      <c r="A90" t="s">
        <v>95</v>
      </c>
      <c r="B90" t="s">
        <v>85</v>
      </c>
      <c r="C90">
        <v>1</v>
      </c>
      <c r="D90" t="s">
        <v>90</v>
      </c>
      <c r="E90">
        <v>27.123709957917399</v>
      </c>
      <c r="F90">
        <v>27.031804125154633</v>
      </c>
      <c r="G90" s="24"/>
      <c r="H90">
        <v>6.2687560871878108E-10</v>
      </c>
      <c r="J90" t="s">
        <v>78</v>
      </c>
      <c r="K90" t="s">
        <v>139</v>
      </c>
      <c r="L90">
        <v>1</v>
      </c>
      <c r="M90" t="s">
        <v>155</v>
      </c>
      <c r="N90">
        <v>20.099903000000001</v>
      </c>
      <c r="O90">
        <v>20.297044</v>
      </c>
      <c r="P90" s="24"/>
      <c r="Q90">
        <v>3.8165792887218115E-8</v>
      </c>
      <c r="S90" t="s">
        <v>78</v>
      </c>
      <c r="T90" t="s">
        <v>143</v>
      </c>
      <c r="U90">
        <v>1</v>
      </c>
      <c r="V90" t="s">
        <v>90</v>
      </c>
      <c r="W90">
        <v>21.123878409707601</v>
      </c>
      <c r="X90">
        <v>21.074445095198168</v>
      </c>
      <c r="Y90" s="24"/>
      <c r="Z90">
        <v>6.2271264447693027E-7</v>
      </c>
    </row>
    <row r="91" spans="1:26" x14ac:dyDescent="0.2">
      <c r="A91" t="s">
        <v>95</v>
      </c>
      <c r="B91" t="s">
        <v>85</v>
      </c>
      <c r="C91">
        <v>2</v>
      </c>
      <c r="D91" t="s">
        <v>90</v>
      </c>
      <c r="E91">
        <v>26.923579371966198</v>
      </c>
      <c r="G91" s="24"/>
      <c r="J91" t="s">
        <v>78</v>
      </c>
      <c r="K91" t="s">
        <v>139</v>
      </c>
      <c r="L91">
        <v>2</v>
      </c>
      <c r="M91" t="s">
        <v>155</v>
      </c>
      <c r="N91">
        <v>20.305005999999999</v>
      </c>
      <c r="P91" s="24"/>
      <c r="S91" t="s">
        <v>78</v>
      </c>
      <c r="T91" t="s">
        <v>143</v>
      </c>
      <c r="U91">
        <v>2</v>
      </c>
      <c r="V91" t="s">
        <v>90</v>
      </c>
      <c r="W91">
        <v>21.021979952024601</v>
      </c>
      <c r="Y91" s="24"/>
    </row>
    <row r="92" spans="1:26" x14ac:dyDescent="0.2">
      <c r="A92" t="s">
        <v>95</v>
      </c>
      <c r="B92" t="s">
        <v>85</v>
      </c>
      <c r="C92">
        <v>3</v>
      </c>
      <c r="D92" t="s">
        <v>90</v>
      </c>
      <c r="E92">
        <v>27.048123045580301</v>
      </c>
      <c r="G92" s="24"/>
      <c r="J92" t="s">
        <v>78</v>
      </c>
      <c r="K92" t="s">
        <v>139</v>
      </c>
      <c r="L92">
        <v>3</v>
      </c>
      <c r="M92" t="s">
        <v>155</v>
      </c>
      <c r="N92">
        <v>20.486222999999999</v>
      </c>
      <c r="P92" s="24"/>
      <c r="S92" t="s">
        <v>78</v>
      </c>
      <c r="T92" t="s">
        <v>143</v>
      </c>
      <c r="U92">
        <v>3</v>
      </c>
      <c r="V92" t="s">
        <v>90</v>
      </c>
      <c r="W92">
        <v>21.077476923862299</v>
      </c>
      <c r="Y92" s="24"/>
    </row>
    <row r="93" spans="1:26" x14ac:dyDescent="0.2">
      <c r="A93" t="s">
        <v>95</v>
      </c>
      <c r="B93" t="s">
        <v>86</v>
      </c>
      <c r="C93">
        <v>1</v>
      </c>
      <c r="D93" t="s">
        <v>90</v>
      </c>
      <c r="E93">
        <v>27.1073952183588</v>
      </c>
      <c r="F93">
        <v>27.298697373393036</v>
      </c>
      <c r="G93" s="24"/>
      <c r="H93">
        <v>5.0853299505865125E-10</v>
      </c>
      <c r="J93" t="s">
        <v>78</v>
      </c>
      <c r="K93" t="s">
        <v>140</v>
      </c>
      <c r="L93">
        <v>1</v>
      </c>
      <c r="M93" t="s">
        <v>155</v>
      </c>
      <c r="N93">
        <v>19.924745999999999</v>
      </c>
      <c r="O93">
        <v>20.059671333333331</v>
      </c>
      <c r="P93" s="24"/>
      <c r="Q93">
        <v>4.6604853465251755E-8</v>
      </c>
      <c r="S93" t="s">
        <v>78</v>
      </c>
      <c r="T93" t="s">
        <v>144</v>
      </c>
      <c r="U93">
        <v>1</v>
      </c>
      <c r="V93" t="s">
        <v>90</v>
      </c>
      <c r="W93">
        <v>20.879143815169499</v>
      </c>
      <c r="X93">
        <v>20.848237947880435</v>
      </c>
      <c r="Y93" s="24"/>
      <c r="Z93">
        <v>7.2593552406430983E-7</v>
      </c>
    </row>
    <row r="94" spans="1:26" x14ac:dyDescent="0.2">
      <c r="A94" t="s">
        <v>95</v>
      </c>
      <c r="B94" t="s">
        <v>86</v>
      </c>
      <c r="C94">
        <v>2</v>
      </c>
      <c r="D94" t="s">
        <v>90</v>
      </c>
      <c r="E94">
        <v>27.402654235531799</v>
      </c>
      <c r="G94" s="24"/>
      <c r="J94" t="s">
        <v>78</v>
      </c>
      <c r="K94" t="s">
        <v>140</v>
      </c>
      <c r="L94">
        <v>2</v>
      </c>
      <c r="M94" t="s">
        <v>155</v>
      </c>
      <c r="N94">
        <v>19.920014999999999</v>
      </c>
      <c r="P94" s="24"/>
      <c r="S94" t="s">
        <v>78</v>
      </c>
      <c r="T94" t="s">
        <v>144</v>
      </c>
      <c r="U94">
        <v>2</v>
      </c>
      <c r="V94" t="s">
        <v>90</v>
      </c>
      <c r="W94">
        <v>20.870421321844798</v>
      </c>
      <c r="Y94" s="24"/>
    </row>
    <row r="95" spans="1:26" x14ac:dyDescent="0.2">
      <c r="A95" t="s">
        <v>95</v>
      </c>
      <c r="B95" t="s">
        <v>86</v>
      </c>
      <c r="C95">
        <v>3</v>
      </c>
      <c r="D95" t="s">
        <v>90</v>
      </c>
      <c r="E95">
        <v>27.3860426662885</v>
      </c>
      <c r="G95" s="24"/>
      <c r="J95" t="s">
        <v>78</v>
      </c>
      <c r="K95" t="s">
        <v>140</v>
      </c>
      <c r="L95">
        <v>3</v>
      </c>
      <c r="M95" t="s">
        <v>155</v>
      </c>
      <c r="N95">
        <v>20.334253</v>
      </c>
      <c r="P95" s="24"/>
      <c r="S95" t="s">
        <v>78</v>
      </c>
      <c r="T95" t="s">
        <v>144</v>
      </c>
      <c r="U95">
        <v>3</v>
      </c>
      <c r="V95" t="s">
        <v>90</v>
      </c>
      <c r="W95">
        <v>20.795148706627</v>
      </c>
      <c r="Y95" s="24"/>
    </row>
    <row r="96" spans="1:26" x14ac:dyDescent="0.2">
      <c r="A96" t="s">
        <v>95</v>
      </c>
      <c r="B96" t="s">
        <v>87</v>
      </c>
      <c r="C96">
        <v>1</v>
      </c>
      <c r="D96" t="s">
        <v>90</v>
      </c>
      <c r="E96">
        <v>27.600331697634601</v>
      </c>
      <c r="F96">
        <v>27.879687899848268</v>
      </c>
      <c r="G96" s="24"/>
      <c r="H96">
        <v>3.2249599894386902E-10</v>
      </c>
      <c r="J96" t="s">
        <v>78</v>
      </c>
      <c r="K96" t="s">
        <v>141</v>
      </c>
      <c r="L96">
        <v>1</v>
      </c>
      <c r="M96" t="s">
        <v>155</v>
      </c>
      <c r="N96">
        <v>20.747928999999999</v>
      </c>
      <c r="O96">
        <v>20.841660000000001</v>
      </c>
      <c r="P96" s="24"/>
      <c r="Q96">
        <v>2.413368749647329E-8</v>
      </c>
      <c r="S96" t="s">
        <v>78</v>
      </c>
      <c r="T96" t="s">
        <v>145</v>
      </c>
      <c r="U96">
        <v>1</v>
      </c>
      <c r="V96" t="s">
        <v>90</v>
      </c>
      <c r="W96">
        <v>20.593252688354401</v>
      </c>
      <c r="X96">
        <v>20.733254143895433</v>
      </c>
      <c r="Y96" s="24"/>
      <c r="Z96">
        <v>7.8479620846444775E-7</v>
      </c>
    </row>
    <row r="97" spans="1:26" x14ac:dyDescent="0.2">
      <c r="A97" t="s">
        <v>95</v>
      </c>
      <c r="B97" t="s">
        <v>87</v>
      </c>
      <c r="C97">
        <v>2</v>
      </c>
      <c r="D97" t="s">
        <v>90</v>
      </c>
      <c r="E97">
        <v>28.005534773166701</v>
      </c>
      <c r="G97" s="24"/>
      <c r="J97" t="s">
        <v>78</v>
      </c>
      <c r="K97" t="s">
        <v>141</v>
      </c>
      <c r="L97">
        <v>2</v>
      </c>
      <c r="M97" t="s">
        <v>155</v>
      </c>
      <c r="N97">
        <v>20.9955</v>
      </c>
      <c r="P97" s="24"/>
      <c r="S97" t="s">
        <v>78</v>
      </c>
      <c r="T97" t="s">
        <v>145</v>
      </c>
      <c r="U97">
        <v>2</v>
      </c>
      <c r="V97" t="s">
        <v>90</v>
      </c>
      <c r="W97">
        <v>20.701694779451</v>
      </c>
      <c r="Y97" s="24"/>
    </row>
    <row r="98" spans="1:26" x14ac:dyDescent="0.2">
      <c r="A98" t="s">
        <v>95</v>
      </c>
      <c r="B98" t="s">
        <v>87</v>
      </c>
      <c r="C98">
        <v>3</v>
      </c>
      <c r="D98" t="s">
        <v>90</v>
      </c>
      <c r="E98">
        <v>28.0331972287435</v>
      </c>
      <c r="G98" s="24"/>
      <c r="J98" t="s">
        <v>78</v>
      </c>
      <c r="K98" t="s">
        <v>141</v>
      </c>
      <c r="L98">
        <v>3</v>
      </c>
      <c r="M98" t="s">
        <v>155</v>
      </c>
      <c r="N98">
        <v>20.781551</v>
      </c>
      <c r="P98" s="24"/>
      <c r="S98" t="s">
        <v>78</v>
      </c>
      <c r="T98" t="s">
        <v>146</v>
      </c>
      <c r="U98">
        <v>3</v>
      </c>
      <c r="V98" t="s">
        <v>90</v>
      </c>
      <c r="W98">
        <v>20.904814963880899</v>
      </c>
      <c r="Y98" s="24"/>
    </row>
    <row r="99" spans="1:26" x14ac:dyDescent="0.2">
      <c r="A99" t="s">
        <v>97</v>
      </c>
      <c r="B99" t="s">
        <v>79</v>
      </c>
      <c r="C99">
        <v>1</v>
      </c>
      <c r="D99" t="s">
        <v>80</v>
      </c>
      <c r="E99">
        <v>25.416767182864699</v>
      </c>
      <c r="F99">
        <v>25.807792590621265</v>
      </c>
      <c r="G99" s="24">
        <v>2.0499999999999998</v>
      </c>
      <c r="H99">
        <v>9.0016270292813966E-9</v>
      </c>
      <c r="J99" t="s">
        <v>78</v>
      </c>
      <c r="K99" t="s">
        <v>147</v>
      </c>
      <c r="L99">
        <v>1</v>
      </c>
      <c r="M99" t="s">
        <v>155</v>
      </c>
      <c r="N99">
        <v>19.837444000000001</v>
      </c>
      <c r="O99">
        <v>19.76818066666667</v>
      </c>
      <c r="P99" s="24"/>
      <c r="Q99">
        <v>5.956175463398478E-8</v>
      </c>
      <c r="S99" t="s">
        <v>78</v>
      </c>
      <c r="T99" t="s">
        <v>147</v>
      </c>
      <c r="U99">
        <v>1</v>
      </c>
      <c r="V99" t="s">
        <v>90</v>
      </c>
      <c r="W99">
        <v>20.9144561916961</v>
      </c>
      <c r="X99">
        <v>20.741266666531434</v>
      </c>
      <c r="Y99" s="24"/>
      <c r="Z99">
        <v>7.8054416034878824E-7</v>
      </c>
    </row>
    <row r="100" spans="1:26" x14ac:dyDescent="0.2">
      <c r="A100" t="s">
        <v>97</v>
      </c>
      <c r="B100" t="s">
        <v>79</v>
      </c>
      <c r="C100">
        <v>2</v>
      </c>
      <c r="D100" t="s">
        <v>80</v>
      </c>
      <c r="E100">
        <v>26.083885693106598</v>
      </c>
      <c r="G100" s="24"/>
      <c r="J100" t="s">
        <v>78</v>
      </c>
      <c r="K100" t="s">
        <v>147</v>
      </c>
      <c r="L100">
        <v>2</v>
      </c>
      <c r="M100" t="s">
        <v>155</v>
      </c>
      <c r="N100">
        <v>19.689892</v>
      </c>
      <c r="P100" s="24"/>
      <c r="S100" t="s">
        <v>78</v>
      </c>
      <c r="T100" t="s">
        <v>147</v>
      </c>
      <c r="U100">
        <v>2</v>
      </c>
      <c r="V100" t="s">
        <v>90</v>
      </c>
      <c r="W100">
        <v>20.739774108748701</v>
      </c>
      <c r="Y100" s="24"/>
    </row>
    <row r="101" spans="1:26" x14ac:dyDescent="0.2">
      <c r="A101" t="s">
        <v>97</v>
      </c>
      <c r="B101" t="s">
        <v>79</v>
      </c>
      <c r="C101">
        <v>3</v>
      </c>
      <c r="D101" t="s">
        <v>80</v>
      </c>
      <c r="E101">
        <v>25.9227248958925</v>
      </c>
      <c r="G101" s="24"/>
      <c r="J101" t="s">
        <v>78</v>
      </c>
      <c r="K101" t="s">
        <v>147</v>
      </c>
      <c r="L101">
        <v>3</v>
      </c>
      <c r="M101" t="s">
        <v>155</v>
      </c>
      <c r="N101">
        <v>19.777206</v>
      </c>
      <c r="P101" s="24"/>
      <c r="S101" t="s">
        <v>78</v>
      </c>
      <c r="T101" t="s">
        <v>147</v>
      </c>
      <c r="U101">
        <v>3</v>
      </c>
      <c r="V101" t="s">
        <v>90</v>
      </c>
      <c r="W101">
        <v>20.569569699149501</v>
      </c>
      <c r="Y101" s="24"/>
    </row>
    <row r="102" spans="1:26" x14ac:dyDescent="0.2">
      <c r="A102" t="s">
        <v>97</v>
      </c>
      <c r="B102" t="s">
        <v>81</v>
      </c>
      <c r="C102">
        <v>1</v>
      </c>
      <c r="D102" t="s">
        <v>80</v>
      </c>
      <c r="E102">
        <v>25.696744020607699</v>
      </c>
      <c r="F102">
        <v>25.9898145876118</v>
      </c>
      <c r="G102" s="24"/>
      <c r="H102">
        <v>7.8990516610332949E-9</v>
      </c>
      <c r="J102" t="s">
        <v>78</v>
      </c>
      <c r="K102" t="s">
        <v>148</v>
      </c>
      <c r="L102">
        <v>1</v>
      </c>
      <c r="M102" t="s">
        <v>155</v>
      </c>
      <c r="N102">
        <v>20.015378999999999</v>
      </c>
      <c r="O102">
        <v>20.012845666666667</v>
      </c>
      <c r="P102" s="24"/>
      <c r="Q102">
        <v>4.8478074901114892E-8</v>
      </c>
      <c r="S102" t="s">
        <v>78</v>
      </c>
      <c r="T102" t="s">
        <v>148</v>
      </c>
      <c r="U102">
        <v>1</v>
      </c>
      <c r="V102" t="s">
        <v>90</v>
      </c>
      <c r="W102">
        <v>20.7431383735404</v>
      </c>
      <c r="X102">
        <v>20.9021808093914</v>
      </c>
      <c r="Y102" s="24"/>
      <c r="Z102">
        <v>6.9986407075810408E-7</v>
      </c>
    </row>
    <row r="103" spans="1:26" x14ac:dyDescent="0.2">
      <c r="A103" t="s">
        <v>97</v>
      </c>
      <c r="B103" t="s">
        <v>81</v>
      </c>
      <c r="C103">
        <v>2</v>
      </c>
      <c r="D103" t="s">
        <v>80</v>
      </c>
      <c r="E103">
        <v>26.0421934909687</v>
      </c>
      <c r="G103" s="24"/>
      <c r="J103" t="s">
        <v>78</v>
      </c>
      <c r="K103" t="s">
        <v>148</v>
      </c>
      <c r="L103">
        <v>2</v>
      </c>
      <c r="M103" t="s">
        <v>155</v>
      </c>
      <c r="N103">
        <v>20.087617999999999</v>
      </c>
      <c r="P103" s="24"/>
      <c r="S103" t="s">
        <v>78</v>
      </c>
      <c r="T103" t="s">
        <v>148</v>
      </c>
      <c r="U103">
        <v>2</v>
      </c>
      <c r="V103" t="s">
        <v>90</v>
      </c>
      <c r="W103">
        <v>20.993442296690301</v>
      </c>
      <c r="Y103" s="24"/>
    </row>
    <row r="104" spans="1:26" x14ac:dyDescent="0.2">
      <c r="A104" t="s">
        <v>97</v>
      </c>
      <c r="B104" t="s">
        <v>81</v>
      </c>
      <c r="C104">
        <v>3</v>
      </c>
      <c r="D104" t="s">
        <v>80</v>
      </c>
      <c r="E104">
        <v>26.230506251259001</v>
      </c>
      <c r="G104" s="24"/>
      <c r="J104" t="s">
        <v>78</v>
      </c>
      <c r="K104" t="s">
        <v>148</v>
      </c>
      <c r="L104">
        <v>3</v>
      </c>
      <c r="M104" t="s">
        <v>155</v>
      </c>
      <c r="N104">
        <v>19.93554</v>
      </c>
      <c r="P104" s="24"/>
      <c r="S104" t="s">
        <v>78</v>
      </c>
      <c r="T104" t="s">
        <v>148</v>
      </c>
      <c r="U104">
        <v>3</v>
      </c>
      <c r="V104" t="s">
        <v>90</v>
      </c>
      <c r="W104">
        <v>20.969961757943501</v>
      </c>
      <c r="Y104" s="24"/>
    </row>
    <row r="105" spans="1:26" x14ac:dyDescent="0.2">
      <c r="A105" t="s">
        <v>97</v>
      </c>
      <c r="B105" t="s">
        <v>82</v>
      </c>
      <c r="C105">
        <v>1</v>
      </c>
      <c r="D105" t="s">
        <v>80</v>
      </c>
      <c r="E105">
        <v>25.4988551309809</v>
      </c>
      <c r="F105">
        <v>25.679744965452034</v>
      </c>
      <c r="G105" s="24"/>
      <c r="H105">
        <v>9.8682548357689966E-9</v>
      </c>
      <c r="J105" t="s">
        <v>78</v>
      </c>
      <c r="K105" t="s">
        <v>149</v>
      </c>
      <c r="L105">
        <v>1</v>
      </c>
      <c r="M105" t="s">
        <v>155</v>
      </c>
      <c r="N105">
        <v>20.058534999999999</v>
      </c>
      <c r="O105">
        <v>20.276079333333332</v>
      </c>
      <c r="P105" s="24"/>
      <c r="Q105">
        <v>3.8845133914577294E-8</v>
      </c>
      <c r="S105" t="s">
        <v>78</v>
      </c>
      <c r="T105" t="s">
        <v>149</v>
      </c>
      <c r="U105">
        <v>1</v>
      </c>
      <c r="V105" t="s">
        <v>90</v>
      </c>
      <c r="W105">
        <v>21.0808805905905</v>
      </c>
      <c r="X105">
        <v>20.976565837169463</v>
      </c>
      <c r="Y105" s="24"/>
      <c r="Z105">
        <v>6.6544140517741843E-7</v>
      </c>
    </row>
    <row r="106" spans="1:26" x14ac:dyDescent="0.2">
      <c r="A106" t="s">
        <v>97</v>
      </c>
      <c r="B106" t="s">
        <v>82</v>
      </c>
      <c r="C106">
        <v>2</v>
      </c>
      <c r="D106" t="s">
        <v>80</v>
      </c>
      <c r="E106">
        <v>25.706992609484001</v>
      </c>
      <c r="G106" s="24"/>
      <c r="J106" t="s">
        <v>78</v>
      </c>
      <c r="K106" t="s">
        <v>149</v>
      </c>
      <c r="L106">
        <v>2</v>
      </c>
      <c r="M106" t="s">
        <v>155</v>
      </c>
      <c r="N106">
        <v>20.676957999999999</v>
      </c>
      <c r="P106" s="24"/>
      <c r="S106" t="s">
        <v>78</v>
      </c>
      <c r="T106" t="s">
        <v>149</v>
      </c>
      <c r="U106">
        <v>2</v>
      </c>
      <c r="V106" t="s">
        <v>90</v>
      </c>
      <c r="W106">
        <v>20.958376309418199</v>
      </c>
      <c r="Y106" s="24"/>
    </row>
    <row r="107" spans="1:26" x14ac:dyDescent="0.2">
      <c r="A107" t="s">
        <v>97</v>
      </c>
      <c r="B107" t="s">
        <v>82</v>
      </c>
      <c r="C107">
        <v>3</v>
      </c>
      <c r="D107" t="s">
        <v>80</v>
      </c>
      <c r="E107">
        <v>25.833387155891199</v>
      </c>
      <c r="G107" s="24"/>
      <c r="J107" t="s">
        <v>78</v>
      </c>
      <c r="K107" t="s">
        <v>149</v>
      </c>
      <c r="L107">
        <v>3</v>
      </c>
      <c r="M107" t="s">
        <v>155</v>
      </c>
      <c r="N107">
        <v>20.092745000000001</v>
      </c>
      <c r="P107" s="24"/>
      <c r="S107" t="s">
        <v>78</v>
      </c>
      <c r="T107" t="s">
        <v>149</v>
      </c>
      <c r="U107">
        <v>3</v>
      </c>
      <c r="V107" t="s">
        <v>90</v>
      </c>
      <c r="W107">
        <v>20.890440611499699</v>
      </c>
      <c r="Y107" s="24"/>
    </row>
    <row r="108" spans="1:26" x14ac:dyDescent="0.2">
      <c r="A108" t="s">
        <v>97</v>
      </c>
      <c r="B108" t="s">
        <v>83</v>
      </c>
      <c r="C108">
        <v>1</v>
      </c>
      <c r="D108" t="s">
        <v>80</v>
      </c>
      <c r="E108">
        <v>25.7786751858476</v>
      </c>
      <c r="F108">
        <v>25.934755476974033</v>
      </c>
      <c r="G108" s="24"/>
      <c r="H108">
        <v>8.2175024931495133E-9</v>
      </c>
      <c r="J108" t="s">
        <v>78</v>
      </c>
      <c r="K108" t="s">
        <v>151</v>
      </c>
      <c r="L108">
        <v>1</v>
      </c>
      <c r="M108" t="s">
        <v>155</v>
      </c>
      <c r="N108">
        <v>20.015442</v>
      </c>
      <c r="O108">
        <v>20.061083666666665</v>
      </c>
      <c r="P108" s="24"/>
      <c r="Q108">
        <v>4.6549493083100533E-8</v>
      </c>
      <c r="S108" t="s">
        <v>78</v>
      </c>
      <c r="T108" t="s">
        <v>150</v>
      </c>
      <c r="U108">
        <v>1</v>
      </c>
      <c r="V108" t="s">
        <v>90</v>
      </c>
      <c r="W108">
        <v>20.7144967293994</v>
      </c>
      <c r="X108">
        <v>20.878835403446967</v>
      </c>
      <c r="Y108" s="24"/>
      <c r="Z108">
        <v>7.1103033905428401E-7</v>
      </c>
    </row>
    <row r="109" spans="1:26" x14ac:dyDescent="0.2">
      <c r="A109" t="s">
        <v>97</v>
      </c>
      <c r="B109" t="s">
        <v>83</v>
      </c>
      <c r="C109">
        <v>2</v>
      </c>
      <c r="D109" t="s">
        <v>80</v>
      </c>
      <c r="E109">
        <v>26.0746666183414</v>
      </c>
      <c r="G109" s="24"/>
      <c r="J109" t="s">
        <v>78</v>
      </c>
      <c r="K109" t="s">
        <v>151</v>
      </c>
      <c r="L109">
        <v>2</v>
      </c>
      <c r="M109" t="s">
        <v>155</v>
      </c>
      <c r="N109">
        <v>20.006094000000001</v>
      </c>
      <c r="P109" s="24"/>
      <c r="S109" t="s">
        <v>78</v>
      </c>
      <c r="T109" t="s">
        <v>150</v>
      </c>
      <c r="U109">
        <v>2</v>
      </c>
      <c r="V109" t="s">
        <v>90</v>
      </c>
      <c r="W109">
        <v>21.044308049120801</v>
      </c>
      <c r="Y109" s="24"/>
    </row>
    <row r="110" spans="1:26" x14ac:dyDescent="0.2">
      <c r="A110" t="s">
        <v>97</v>
      </c>
      <c r="B110" t="s">
        <v>83</v>
      </c>
      <c r="C110">
        <v>3</v>
      </c>
      <c r="D110" t="s">
        <v>80</v>
      </c>
      <c r="E110">
        <v>25.950924626733102</v>
      </c>
      <c r="G110" s="24"/>
      <c r="J110" t="s">
        <v>78</v>
      </c>
      <c r="K110" t="s">
        <v>151</v>
      </c>
      <c r="L110">
        <v>3</v>
      </c>
      <c r="M110" t="s">
        <v>155</v>
      </c>
      <c r="N110">
        <v>20.161715000000001</v>
      </c>
      <c r="P110" s="24"/>
      <c r="S110" t="s">
        <v>78</v>
      </c>
      <c r="T110" t="s">
        <v>150</v>
      </c>
      <c r="U110">
        <v>3</v>
      </c>
      <c r="V110" t="s">
        <v>90</v>
      </c>
      <c r="W110">
        <v>20.8777014318207</v>
      </c>
      <c r="Y110" s="24"/>
    </row>
    <row r="111" spans="1:26" x14ac:dyDescent="0.2">
      <c r="A111" t="s">
        <v>97</v>
      </c>
      <c r="B111" t="s">
        <v>84</v>
      </c>
      <c r="C111">
        <v>1</v>
      </c>
      <c r="D111" t="s">
        <v>80</v>
      </c>
      <c r="E111">
        <v>25.048458207882099</v>
      </c>
      <c r="F111">
        <v>25.182970188797267</v>
      </c>
      <c r="G111" s="24"/>
      <c r="H111">
        <v>1.4096516719716722E-8</v>
      </c>
      <c r="J111" t="s">
        <v>78</v>
      </c>
      <c r="K111" t="s">
        <v>152</v>
      </c>
      <c r="L111">
        <v>1</v>
      </c>
      <c r="M111" t="s">
        <v>155</v>
      </c>
      <c r="N111">
        <v>19.789905999999998</v>
      </c>
      <c r="O111">
        <v>19.977686666666667</v>
      </c>
      <c r="P111" s="24"/>
      <c r="Q111">
        <v>4.9933908074474015E-8</v>
      </c>
      <c r="S111" t="s">
        <v>78</v>
      </c>
      <c r="T111" t="s">
        <v>151</v>
      </c>
      <c r="U111">
        <v>1</v>
      </c>
      <c r="V111" t="s">
        <v>90</v>
      </c>
      <c r="W111">
        <v>20.834424322614101</v>
      </c>
      <c r="X111">
        <v>20.839660400978332</v>
      </c>
      <c r="Y111" s="24"/>
      <c r="Z111">
        <v>7.3016976767683717E-7</v>
      </c>
    </row>
    <row r="112" spans="1:26" x14ac:dyDescent="0.2">
      <c r="A112" t="s">
        <v>97</v>
      </c>
      <c r="B112" t="s">
        <v>84</v>
      </c>
      <c r="C112">
        <v>2</v>
      </c>
      <c r="D112" t="s">
        <v>80</v>
      </c>
      <c r="E112">
        <v>25.262542898417699</v>
      </c>
      <c r="G112" s="24"/>
      <c r="J112" t="s">
        <v>78</v>
      </c>
      <c r="K112" t="s">
        <v>152</v>
      </c>
      <c r="L112">
        <v>2</v>
      </c>
      <c r="M112" t="s">
        <v>155</v>
      </c>
      <c r="N112">
        <v>20.016024000000002</v>
      </c>
      <c r="P112" s="24"/>
      <c r="S112" t="s">
        <v>78</v>
      </c>
      <c r="T112" t="s">
        <v>151</v>
      </c>
      <c r="U112">
        <v>2</v>
      </c>
      <c r="V112" t="s">
        <v>90</v>
      </c>
      <c r="W112">
        <v>20.837477824659999</v>
      </c>
      <c r="Y112" s="24"/>
    </row>
    <row r="113" spans="1:26" x14ac:dyDescent="0.2">
      <c r="A113" t="s">
        <v>97</v>
      </c>
      <c r="B113" t="s">
        <v>84</v>
      </c>
      <c r="C113">
        <v>3</v>
      </c>
      <c r="D113" t="s">
        <v>80</v>
      </c>
      <c r="E113">
        <v>25.237909460091998</v>
      </c>
      <c r="G113" s="24"/>
      <c r="J113" t="s">
        <v>78</v>
      </c>
      <c r="K113" t="s">
        <v>152</v>
      </c>
      <c r="L113">
        <v>3</v>
      </c>
      <c r="M113" t="s">
        <v>155</v>
      </c>
      <c r="N113">
        <v>20.127130000000001</v>
      </c>
      <c r="P113" s="24"/>
      <c r="S113" t="s">
        <v>78</v>
      </c>
      <c r="T113" t="s">
        <v>151</v>
      </c>
      <c r="U113">
        <v>3</v>
      </c>
      <c r="V113" t="s">
        <v>90</v>
      </c>
      <c r="W113">
        <v>20.847079055660899</v>
      </c>
      <c r="Y113" s="24"/>
    </row>
    <row r="114" spans="1:26" x14ac:dyDescent="0.2">
      <c r="A114" t="s">
        <v>97</v>
      </c>
      <c r="B114" t="s">
        <v>85</v>
      </c>
      <c r="C114">
        <v>1</v>
      </c>
      <c r="D114" t="s">
        <v>80</v>
      </c>
      <c r="E114">
        <v>24.658355414393</v>
      </c>
      <c r="F114">
        <v>24.704105490393967</v>
      </c>
      <c r="G114" s="24"/>
      <c r="H114">
        <v>1.9879237825946623E-8</v>
      </c>
      <c r="J114" t="s">
        <v>78</v>
      </c>
      <c r="K114" t="s">
        <v>153</v>
      </c>
      <c r="L114">
        <v>1</v>
      </c>
      <c r="M114" t="s">
        <v>155</v>
      </c>
      <c r="N114">
        <v>19.823004000000001</v>
      </c>
      <c r="O114">
        <v>20.137072333333332</v>
      </c>
      <c r="P114" s="24"/>
      <c r="Q114">
        <v>4.3665859323371027E-8</v>
      </c>
      <c r="S114" t="s">
        <v>78</v>
      </c>
      <c r="T114" t="s">
        <v>152</v>
      </c>
      <c r="U114">
        <v>1</v>
      </c>
      <c r="V114" t="s">
        <v>90</v>
      </c>
      <c r="W114">
        <v>20.9339770752261</v>
      </c>
      <c r="X114">
        <v>20.948133646817634</v>
      </c>
      <c r="Y114" s="24"/>
      <c r="Z114">
        <v>6.7839422135821366E-7</v>
      </c>
    </row>
    <row r="115" spans="1:26" x14ac:dyDescent="0.2">
      <c r="A115" t="s">
        <v>97</v>
      </c>
      <c r="B115" t="s">
        <v>85</v>
      </c>
      <c r="C115">
        <v>2</v>
      </c>
      <c r="D115" t="s">
        <v>80</v>
      </c>
      <c r="E115">
        <v>24.3949489475633</v>
      </c>
      <c r="G115" s="24"/>
      <c r="J115" t="s">
        <v>78</v>
      </c>
      <c r="K115" t="s">
        <v>153</v>
      </c>
      <c r="L115">
        <v>2</v>
      </c>
      <c r="M115" t="s">
        <v>155</v>
      </c>
      <c r="N115">
        <v>20.007273000000001</v>
      </c>
      <c r="P115" s="24"/>
      <c r="S115" t="s">
        <v>78</v>
      </c>
      <c r="T115" t="s">
        <v>152</v>
      </c>
      <c r="U115">
        <v>2</v>
      </c>
      <c r="V115" t="s">
        <v>90</v>
      </c>
      <c r="W115">
        <v>21.006497319794502</v>
      </c>
      <c r="Y115" s="24"/>
    </row>
    <row r="116" spans="1:26" x14ac:dyDescent="0.2">
      <c r="A116" t="s">
        <v>97</v>
      </c>
      <c r="B116" t="s">
        <v>85</v>
      </c>
      <c r="C116">
        <v>3</v>
      </c>
      <c r="D116" t="s">
        <v>80</v>
      </c>
      <c r="E116">
        <v>25.059012109225598</v>
      </c>
      <c r="G116" s="24"/>
      <c r="J116" t="s">
        <v>78</v>
      </c>
      <c r="K116" t="s">
        <v>153</v>
      </c>
      <c r="L116">
        <v>3</v>
      </c>
      <c r="M116" t="s">
        <v>155</v>
      </c>
      <c r="N116">
        <v>20.580939999999998</v>
      </c>
      <c r="P116" s="24"/>
      <c r="S116" t="s">
        <v>78</v>
      </c>
      <c r="T116" t="s">
        <v>152</v>
      </c>
      <c r="U116">
        <v>3</v>
      </c>
      <c r="V116" t="s">
        <v>90</v>
      </c>
      <c r="W116">
        <v>20.903926545432299</v>
      </c>
      <c r="Y116" s="24"/>
    </row>
    <row r="117" spans="1:26" x14ac:dyDescent="0.2">
      <c r="A117" t="s">
        <v>97</v>
      </c>
      <c r="B117" t="s">
        <v>86</v>
      </c>
      <c r="C117">
        <v>1</v>
      </c>
      <c r="D117" t="s">
        <v>80</v>
      </c>
      <c r="E117">
        <v>25.150621445255801</v>
      </c>
      <c r="F117">
        <v>25.299599642108802</v>
      </c>
      <c r="G117" s="24"/>
      <c r="H117">
        <v>1.2964391230771455E-8</v>
      </c>
      <c r="J117" t="s">
        <v>78</v>
      </c>
      <c r="K117" t="s">
        <v>154</v>
      </c>
      <c r="L117">
        <v>1</v>
      </c>
      <c r="M117" t="s">
        <v>155</v>
      </c>
      <c r="N117">
        <v>20.267417999999999</v>
      </c>
      <c r="O117">
        <v>20.441022333333333</v>
      </c>
      <c r="P117" s="24"/>
      <c r="Q117">
        <v>3.3810526857817991E-8</v>
      </c>
      <c r="S117" t="s">
        <v>78</v>
      </c>
      <c r="T117" t="s">
        <v>153</v>
      </c>
      <c r="U117">
        <v>1</v>
      </c>
      <c r="V117" t="s">
        <v>90</v>
      </c>
      <c r="W117">
        <v>21.081672928459401</v>
      </c>
      <c r="X117">
        <v>20.994812273816201</v>
      </c>
      <c r="Y117" s="24"/>
      <c r="Z117">
        <v>6.5725948283972795E-7</v>
      </c>
    </row>
    <row r="118" spans="1:26" x14ac:dyDescent="0.2">
      <c r="A118" t="s">
        <v>97</v>
      </c>
      <c r="B118" t="s">
        <v>86</v>
      </c>
      <c r="C118">
        <v>2</v>
      </c>
      <c r="D118" t="s">
        <v>80</v>
      </c>
      <c r="E118">
        <v>25.1301354057914</v>
      </c>
      <c r="G118" s="24"/>
      <c r="J118" t="s">
        <v>78</v>
      </c>
      <c r="K118" t="s">
        <v>154</v>
      </c>
      <c r="L118">
        <v>2</v>
      </c>
      <c r="M118" t="s">
        <v>155</v>
      </c>
      <c r="N118">
        <v>20.405787</v>
      </c>
      <c r="P118" s="24"/>
      <c r="S118" t="s">
        <v>78</v>
      </c>
      <c r="T118" t="s">
        <v>153</v>
      </c>
      <c r="U118">
        <v>2</v>
      </c>
      <c r="V118" t="s">
        <v>90</v>
      </c>
      <c r="W118">
        <v>20.963981138195301</v>
      </c>
      <c r="Y118" s="24"/>
    </row>
    <row r="119" spans="1:26" x14ac:dyDescent="0.2">
      <c r="A119" t="s">
        <v>97</v>
      </c>
      <c r="B119" t="s">
        <v>86</v>
      </c>
      <c r="C119">
        <v>3</v>
      </c>
      <c r="D119" t="s">
        <v>80</v>
      </c>
      <c r="E119">
        <v>25.618042075279199</v>
      </c>
      <c r="G119" s="24"/>
      <c r="J119" t="s">
        <v>78</v>
      </c>
      <c r="K119" t="s">
        <v>154</v>
      </c>
      <c r="L119">
        <v>3</v>
      </c>
      <c r="M119" t="s">
        <v>155</v>
      </c>
      <c r="N119">
        <v>20.649861999999999</v>
      </c>
      <c r="P119" s="24"/>
      <c r="S119" t="s">
        <v>78</v>
      </c>
      <c r="T119" t="s">
        <v>153</v>
      </c>
      <c r="U119">
        <v>3</v>
      </c>
      <c r="V119" t="s">
        <v>90</v>
      </c>
      <c r="W119">
        <v>20.938782754793898</v>
      </c>
      <c r="Y119" s="24"/>
    </row>
    <row r="120" spans="1:26" ht="12.75" customHeight="1" x14ac:dyDescent="0.2">
      <c r="A120" t="s">
        <v>97</v>
      </c>
      <c r="B120" t="s">
        <v>87</v>
      </c>
      <c r="C120">
        <v>1</v>
      </c>
      <c r="D120" t="s">
        <v>80</v>
      </c>
      <c r="E120">
        <v>23.080908517480001</v>
      </c>
      <c r="F120">
        <v>23.32461328496213</v>
      </c>
      <c r="G120" s="24"/>
      <c r="H120">
        <v>5.3513302141637489E-8</v>
      </c>
      <c r="J120" t="s">
        <v>95</v>
      </c>
      <c r="K120" t="s">
        <v>126</v>
      </c>
      <c r="L120">
        <v>1</v>
      </c>
      <c r="M120" t="s">
        <v>155</v>
      </c>
      <c r="N120">
        <v>23.063082000000001</v>
      </c>
      <c r="O120">
        <v>23.099142000000001</v>
      </c>
      <c r="P120" s="24">
        <v>1.95</v>
      </c>
      <c r="Q120">
        <v>1.9973277098802893E-7</v>
      </c>
      <c r="S120" t="s">
        <v>78</v>
      </c>
      <c r="T120" t="s">
        <v>154</v>
      </c>
      <c r="U120">
        <v>1</v>
      </c>
      <c r="V120" t="s">
        <v>90</v>
      </c>
      <c r="W120">
        <v>20.723544999625901</v>
      </c>
      <c r="X120">
        <v>20.874652882305266</v>
      </c>
      <c r="Y120" s="24"/>
      <c r="Z120">
        <v>7.1304960447116392E-7</v>
      </c>
    </row>
    <row r="121" spans="1:26" x14ac:dyDescent="0.2">
      <c r="A121" t="s">
        <v>97</v>
      </c>
      <c r="B121" t="s">
        <v>87</v>
      </c>
      <c r="C121">
        <v>2</v>
      </c>
      <c r="D121" t="s">
        <v>80</v>
      </c>
      <c r="E121">
        <v>23.247963912477399</v>
      </c>
      <c r="G121" s="24"/>
      <c r="J121" t="s">
        <v>95</v>
      </c>
      <c r="K121" t="s">
        <v>126</v>
      </c>
      <c r="L121">
        <v>2</v>
      </c>
      <c r="M121" t="s">
        <v>155</v>
      </c>
      <c r="N121">
        <v>23.100603</v>
      </c>
      <c r="P121" s="24"/>
      <c r="S121" t="s">
        <v>78</v>
      </c>
      <c r="T121" t="s">
        <v>154</v>
      </c>
      <c r="U121">
        <v>2</v>
      </c>
      <c r="V121" t="s">
        <v>90</v>
      </c>
      <c r="W121">
        <v>20.8989646148876</v>
      </c>
      <c r="Y121" s="24"/>
    </row>
    <row r="122" spans="1:26" x14ac:dyDescent="0.2">
      <c r="A122" t="s">
        <v>97</v>
      </c>
      <c r="B122" t="s">
        <v>87</v>
      </c>
      <c r="C122">
        <v>3</v>
      </c>
      <c r="D122" t="s">
        <v>80</v>
      </c>
      <c r="E122">
        <v>23.644967424929</v>
      </c>
      <c r="G122" s="24"/>
      <c r="J122" t="s">
        <v>95</v>
      </c>
      <c r="K122" t="s">
        <v>126</v>
      </c>
      <c r="L122">
        <v>3</v>
      </c>
      <c r="M122" t="s">
        <v>155</v>
      </c>
      <c r="N122">
        <v>23.133741000000001</v>
      </c>
      <c r="P122" s="24"/>
      <c r="S122" t="s">
        <v>78</v>
      </c>
      <c r="T122" t="s">
        <v>154</v>
      </c>
      <c r="U122">
        <v>3</v>
      </c>
      <c r="V122" t="s">
        <v>90</v>
      </c>
      <c r="W122">
        <v>21.001449032402299</v>
      </c>
      <c r="Y122" s="24"/>
    </row>
    <row r="123" spans="1:26" ht="12.75" customHeight="1" x14ac:dyDescent="0.2">
      <c r="A123" t="s">
        <v>97</v>
      </c>
      <c r="B123" t="s">
        <v>79</v>
      </c>
      <c r="C123">
        <v>1</v>
      </c>
      <c r="D123" t="s">
        <v>90</v>
      </c>
      <c r="E123">
        <v>27.304746900180199</v>
      </c>
      <c r="F123">
        <v>27.694671451755529</v>
      </c>
      <c r="G123" s="24"/>
      <c r="H123">
        <v>2.3231606569502013E-9</v>
      </c>
      <c r="J123" t="s">
        <v>95</v>
      </c>
      <c r="K123" t="s">
        <v>127</v>
      </c>
      <c r="L123">
        <v>1</v>
      </c>
      <c r="M123" t="s">
        <v>155</v>
      </c>
      <c r="N123">
        <v>23.444762999999998</v>
      </c>
      <c r="O123">
        <v>23.351286999999999</v>
      </c>
      <c r="P123" s="24"/>
      <c r="Q123">
        <v>1.6877905469498703E-7</v>
      </c>
      <c r="S123" t="s">
        <v>95</v>
      </c>
      <c r="T123" t="s">
        <v>102</v>
      </c>
      <c r="U123">
        <v>1</v>
      </c>
      <c r="V123" t="s">
        <v>90</v>
      </c>
      <c r="W123">
        <v>31.091064362397301</v>
      </c>
      <c r="X123">
        <v>31.127019414861266</v>
      </c>
      <c r="Y123" s="24">
        <v>1.89</v>
      </c>
      <c r="Z123">
        <v>2.4806646278797625E-9</v>
      </c>
    </row>
    <row r="124" spans="1:26" x14ac:dyDescent="0.2">
      <c r="A124" t="s">
        <v>97</v>
      </c>
      <c r="B124" t="s">
        <v>79</v>
      </c>
      <c r="C124">
        <v>2</v>
      </c>
      <c r="D124" t="s">
        <v>90</v>
      </c>
      <c r="E124">
        <v>27.9484394775704</v>
      </c>
      <c r="G124" s="24"/>
      <c r="J124" t="s">
        <v>95</v>
      </c>
      <c r="K124" t="s">
        <v>127</v>
      </c>
      <c r="L124">
        <v>2</v>
      </c>
      <c r="M124" t="s">
        <v>155</v>
      </c>
      <c r="N124">
        <v>23.24344</v>
      </c>
      <c r="P124" s="24"/>
      <c r="S124" t="s">
        <v>95</v>
      </c>
      <c r="T124" t="s">
        <v>102</v>
      </c>
      <c r="U124">
        <v>2</v>
      </c>
      <c r="V124" t="s">
        <v>90</v>
      </c>
      <c r="W124">
        <v>31.243660238470699</v>
      </c>
      <c r="Y124" s="24"/>
    </row>
    <row r="125" spans="1:26" x14ac:dyDescent="0.2">
      <c r="A125" t="s">
        <v>97</v>
      </c>
      <c r="B125" t="s">
        <v>79</v>
      </c>
      <c r="C125">
        <v>3</v>
      </c>
      <c r="D125" t="s">
        <v>90</v>
      </c>
      <c r="E125">
        <v>27.830827977516002</v>
      </c>
      <c r="G125" s="24"/>
      <c r="J125" t="s">
        <v>95</v>
      </c>
      <c r="K125" t="s">
        <v>127</v>
      </c>
      <c r="L125">
        <v>3</v>
      </c>
      <c r="M125" t="s">
        <v>155</v>
      </c>
      <c r="N125">
        <v>23.365658</v>
      </c>
      <c r="P125" s="24"/>
      <c r="S125" t="s">
        <v>95</v>
      </c>
      <c r="T125" t="s">
        <v>102</v>
      </c>
      <c r="U125">
        <v>3</v>
      </c>
      <c r="V125" t="s">
        <v>90</v>
      </c>
      <c r="W125">
        <v>31.046333643715801</v>
      </c>
      <c r="Y125" s="24"/>
    </row>
    <row r="126" spans="1:26" ht="12.75" customHeight="1" x14ac:dyDescent="0.2">
      <c r="A126" t="s">
        <v>97</v>
      </c>
      <c r="B126" t="s">
        <v>81</v>
      </c>
      <c r="C126">
        <v>1</v>
      </c>
      <c r="D126" t="s">
        <v>90</v>
      </c>
      <c r="E126">
        <v>25.456065867673299</v>
      </c>
      <c r="F126">
        <v>25.466593252989835</v>
      </c>
      <c r="G126" s="24"/>
      <c r="H126">
        <v>1.1499824840322867E-8</v>
      </c>
      <c r="J126" t="s">
        <v>95</v>
      </c>
      <c r="K126" t="s">
        <v>128</v>
      </c>
      <c r="L126">
        <v>1</v>
      </c>
      <c r="M126" t="s">
        <v>155</v>
      </c>
      <c r="N126">
        <v>22.541101000000001</v>
      </c>
      <c r="O126">
        <v>22.855947333333333</v>
      </c>
      <c r="P126" s="24"/>
      <c r="Q126">
        <v>2.3495473291697231E-7</v>
      </c>
      <c r="S126" t="s">
        <v>95</v>
      </c>
      <c r="T126" t="s">
        <v>103</v>
      </c>
      <c r="U126">
        <v>1</v>
      </c>
      <c r="V126" t="s">
        <v>90</v>
      </c>
      <c r="W126">
        <v>25.843428923204598</v>
      </c>
      <c r="X126">
        <v>25.812260106504567</v>
      </c>
      <c r="Y126" s="24"/>
      <c r="Z126">
        <v>7.3096402137384758E-8</v>
      </c>
    </row>
    <row r="127" spans="1:26" x14ac:dyDescent="0.2">
      <c r="A127" t="s">
        <v>97</v>
      </c>
      <c r="B127" t="s">
        <v>81</v>
      </c>
      <c r="C127">
        <v>2</v>
      </c>
      <c r="D127" t="s">
        <v>90</v>
      </c>
      <c r="E127">
        <v>25.487401473665599</v>
      </c>
      <c r="G127" s="24"/>
      <c r="J127" t="s">
        <v>95</v>
      </c>
      <c r="K127" t="s">
        <v>128</v>
      </c>
      <c r="L127">
        <v>2</v>
      </c>
      <c r="M127" t="s">
        <v>155</v>
      </c>
      <c r="N127">
        <v>23.001080999999999</v>
      </c>
      <c r="P127" s="24"/>
      <c r="S127" t="s">
        <v>95</v>
      </c>
      <c r="T127" t="s">
        <v>103</v>
      </c>
      <c r="U127">
        <v>2</v>
      </c>
      <c r="V127" t="s">
        <v>90</v>
      </c>
      <c r="W127">
        <v>25.642365895942099</v>
      </c>
      <c r="Y127" s="24"/>
    </row>
    <row r="128" spans="1:26" x14ac:dyDescent="0.2">
      <c r="A128" t="s">
        <v>97</v>
      </c>
      <c r="B128" t="s">
        <v>81</v>
      </c>
      <c r="C128">
        <v>3</v>
      </c>
      <c r="D128" t="s">
        <v>90</v>
      </c>
      <c r="E128">
        <v>25.456312417630599</v>
      </c>
      <c r="G128" s="24"/>
      <c r="J128" t="s">
        <v>95</v>
      </c>
      <c r="K128" t="s">
        <v>128</v>
      </c>
      <c r="L128">
        <v>3</v>
      </c>
      <c r="M128" t="s">
        <v>155</v>
      </c>
      <c r="N128">
        <v>23.025659999999998</v>
      </c>
      <c r="P128" s="24"/>
      <c r="S128" t="s">
        <v>95</v>
      </c>
      <c r="T128" t="s">
        <v>103</v>
      </c>
      <c r="U128">
        <v>3</v>
      </c>
      <c r="V128" t="s">
        <v>90</v>
      </c>
      <c r="W128">
        <v>25.950985500367</v>
      </c>
      <c r="Y128" s="24"/>
    </row>
    <row r="129" spans="1:26" ht="12.75" customHeight="1" x14ac:dyDescent="0.2">
      <c r="A129" t="s">
        <v>97</v>
      </c>
      <c r="B129" t="s">
        <v>82</v>
      </c>
      <c r="C129">
        <v>1</v>
      </c>
      <c r="D129" t="s">
        <v>90</v>
      </c>
      <c r="E129">
        <v>28.3661226710595</v>
      </c>
      <c r="F129">
        <v>28.2998528648491</v>
      </c>
      <c r="G129" s="24"/>
      <c r="H129">
        <v>1.5045672423780502E-9</v>
      </c>
      <c r="J129" t="s">
        <v>95</v>
      </c>
      <c r="K129" t="s">
        <v>129</v>
      </c>
      <c r="L129">
        <v>1</v>
      </c>
      <c r="M129" t="s">
        <v>155</v>
      </c>
      <c r="N129">
        <v>25.287452999999999</v>
      </c>
      <c r="O129">
        <v>24.828004333333336</v>
      </c>
      <c r="P129" s="24"/>
      <c r="Q129">
        <v>6.2953432141433829E-8</v>
      </c>
      <c r="S129" t="s">
        <v>95</v>
      </c>
      <c r="T129" t="s">
        <v>104</v>
      </c>
      <c r="U129">
        <v>1</v>
      </c>
      <c r="V129" t="s">
        <v>90</v>
      </c>
      <c r="W129">
        <v>25.5161327473099</v>
      </c>
      <c r="X129">
        <v>25.860393045376068</v>
      </c>
      <c r="Y129" s="24"/>
      <c r="Z129">
        <v>7.0890670176669477E-8</v>
      </c>
    </row>
    <row r="130" spans="1:26" x14ac:dyDescent="0.2">
      <c r="A130" t="s">
        <v>97</v>
      </c>
      <c r="B130" t="s">
        <v>82</v>
      </c>
      <c r="C130">
        <v>2</v>
      </c>
      <c r="D130" t="s">
        <v>90</v>
      </c>
      <c r="E130">
        <v>28.250606301188402</v>
      </c>
      <c r="G130" s="24"/>
      <c r="J130" t="s">
        <v>95</v>
      </c>
      <c r="K130" t="s">
        <v>129</v>
      </c>
      <c r="L130">
        <v>2</v>
      </c>
      <c r="M130" t="s">
        <v>155</v>
      </c>
      <c r="N130">
        <v>25.901033000000002</v>
      </c>
      <c r="P130" s="24"/>
      <c r="S130" t="s">
        <v>95</v>
      </c>
      <c r="T130" t="s">
        <v>104</v>
      </c>
      <c r="U130">
        <v>2</v>
      </c>
      <c r="V130" t="s">
        <v>90</v>
      </c>
      <c r="W130">
        <v>26.013934679217801</v>
      </c>
      <c r="Y130" s="24"/>
    </row>
    <row r="131" spans="1:26" x14ac:dyDescent="0.2">
      <c r="A131" t="s">
        <v>97</v>
      </c>
      <c r="B131" t="s">
        <v>82</v>
      </c>
      <c r="C131">
        <v>3</v>
      </c>
      <c r="D131" t="s">
        <v>90</v>
      </c>
      <c r="E131">
        <v>28.282829622299399</v>
      </c>
      <c r="G131" s="24"/>
      <c r="J131" t="s">
        <v>95</v>
      </c>
      <c r="K131" t="s">
        <v>129</v>
      </c>
      <c r="L131">
        <v>3</v>
      </c>
      <c r="M131" t="s">
        <v>155</v>
      </c>
      <c r="N131">
        <v>23.295527</v>
      </c>
      <c r="P131" s="24"/>
      <c r="S131" t="s">
        <v>95</v>
      </c>
      <c r="T131" t="s">
        <v>104</v>
      </c>
      <c r="U131">
        <v>3</v>
      </c>
      <c r="V131" t="s">
        <v>90</v>
      </c>
      <c r="W131">
        <v>26.051111709600502</v>
      </c>
      <c r="Y131" s="24"/>
    </row>
    <row r="132" spans="1:26" ht="12.75" customHeight="1" x14ac:dyDescent="0.2">
      <c r="A132" t="s">
        <v>97</v>
      </c>
      <c r="B132" t="s">
        <v>83</v>
      </c>
      <c r="C132">
        <v>1</v>
      </c>
      <c r="D132" t="s">
        <v>90</v>
      </c>
      <c r="E132">
        <v>25.896302042492501</v>
      </c>
      <c r="F132">
        <v>25.365435646537733</v>
      </c>
      <c r="G132" s="24"/>
      <c r="H132">
        <v>1.2365950389336314E-8</v>
      </c>
      <c r="J132" t="s">
        <v>95</v>
      </c>
      <c r="K132" t="s">
        <v>106</v>
      </c>
      <c r="L132">
        <v>1</v>
      </c>
      <c r="M132" t="s">
        <v>155</v>
      </c>
      <c r="N132">
        <v>24.002618999999999</v>
      </c>
      <c r="O132">
        <v>24.157080999999994</v>
      </c>
      <c r="P132" s="24"/>
      <c r="Q132">
        <v>9.8539510488128653E-8</v>
      </c>
      <c r="S132" t="s">
        <v>95</v>
      </c>
      <c r="T132" t="s">
        <v>105</v>
      </c>
      <c r="U132">
        <v>1</v>
      </c>
      <c r="V132" t="s">
        <v>90</v>
      </c>
      <c r="W132">
        <v>26.066070872992501</v>
      </c>
      <c r="X132">
        <v>26.011332401035233</v>
      </c>
      <c r="Y132" s="24"/>
      <c r="Z132">
        <v>6.4396181454612957E-8</v>
      </c>
    </row>
    <row r="133" spans="1:26" x14ac:dyDescent="0.2">
      <c r="A133" t="s">
        <v>97</v>
      </c>
      <c r="B133" t="s">
        <v>83</v>
      </c>
      <c r="C133">
        <v>2</v>
      </c>
      <c r="D133" t="s">
        <v>90</v>
      </c>
      <c r="E133">
        <v>25.1364063123326</v>
      </c>
      <c r="G133" s="24"/>
      <c r="J133" t="s">
        <v>95</v>
      </c>
      <c r="K133" t="s">
        <v>106</v>
      </c>
      <c r="L133">
        <v>2</v>
      </c>
      <c r="M133" t="s">
        <v>155</v>
      </c>
      <c r="N133">
        <v>25.39143</v>
      </c>
      <c r="P133" s="24"/>
      <c r="S133" t="s">
        <v>95</v>
      </c>
      <c r="T133" t="s">
        <v>105</v>
      </c>
      <c r="U133">
        <v>2</v>
      </c>
      <c r="V133" t="s">
        <v>90</v>
      </c>
      <c r="W133">
        <v>25.923628790338601</v>
      </c>
      <c r="Y133" s="24"/>
    </row>
    <row r="134" spans="1:26" x14ac:dyDescent="0.2">
      <c r="A134" t="s">
        <v>97</v>
      </c>
      <c r="B134" t="s">
        <v>83</v>
      </c>
      <c r="C134">
        <v>3</v>
      </c>
      <c r="D134" t="s">
        <v>90</v>
      </c>
      <c r="E134">
        <v>25.0635985847881</v>
      </c>
      <c r="G134" s="24"/>
      <c r="J134" t="s">
        <v>95</v>
      </c>
      <c r="K134" t="s">
        <v>106</v>
      </c>
      <c r="L134">
        <v>3</v>
      </c>
      <c r="M134" t="s">
        <v>155</v>
      </c>
      <c r="N134">
        <v>23.077193999999999</v>
      </c>
      <c r="P134" s="24"/>
      <c r="S134" t="s">
        <v>95</v>
      </c>
      <c r="T134" t="s">
        <v>105</v>
      </c>
      <c r="U134">
        <v>3</v>
      </c>
      <c r="V134" t="s">
        <v>90</v>
      </c>
      <c r="W134">
        <v>26.0442975397746</v>
      </c>
      <c r="Y134" s="24"/>
    </row>
    <row r="135" spans="1:26" ht="12.75" customHeight="1" x14ac:dyDescent="0.2">
      <c r="A135" t="s">
        <v>97</v>
      </c>
      <c r="B135" t="s">
        <v>84</v>
      </c>
      <c r="C135">
        <v>1</v>
      </c>
      <c r="D135" t="s">
        <v>90</v>
      </c>
      <c r="E135">
        <v>21.9283158354771</v>
      </c>
      <c r="F135">
        <v>21.462316726610599</v>
      </c>
      <c r="G135" s="24"/>
      <c r="H135">
        <v>2.0372292042317544E-7</v>
      </c>
      <c r="J135" t="s">
        <v>95</v>
      </c>
      <c r="K135" t="s">
        <v>107</v>
      </c>
      <c r="L135">
        <v>1</v>
      </c>
      <c r="M135" t="s">
        <v>155</v>
      </c>
      <c r="N135">
        <v>22.793963999999999</v>
      </c>
      <c r="O135">
        <v>22.792310000000001</v>
      </c>
      <c r="P135" s="24"/>
      <c r="Q135">
        <v>2.4515526636870173E-7</v>
      </c>
      <c r="S135" t="s">
        <v>95</v>
      </c>
      <c r="T135" t="s">
        <v>106</v>
      </c>
      <c r="U135">
        <v>1</v>
      </c>
      <c r="V135" t="s">
        <v>90</v>
      </c>
      <c r="W135">
        <v>26.548871140477001</v>
      </c>
      <c r="X135">
        <v>26.5091633559902</v>
      </c>
      <c r="Y135" s="24"/>
      <c r="Z135">
        <v>4.6906051006129411E-8</v>
      </c>
    </row>
    <row r="136" spans="1:26" x14ac:dyDescent="0.2">
      <c r="A136" t="s">
        <v>97</v>
      </c>
      <c r="B136" t="s">
        <v>84</v>
      </c>
      <c r="C136">
        <v>2</v>
      </c>
      <c r="D136" t="s">
        <v>90</v>
      </c>
      <c r="E136">
        <v>21.0994572525968</v>
      </c>
      <c r="G136" s="24"/>
      <c r="J136" t="s">
        <v>95</v>
      </c>
      <c r="K136" t="s">
        <v>107</v>
      </c>
      <c r="L136">
        <v>2</v>
      </c>
      <c r="M136" t="s">
        <v>155</v>
      </c>
      <c r="N136">
        <v>22.721270000000001</v>
      </c>
      <c r="P136" s="24"/>
      <c r="S136" t="s">
        <v>95</v>
      </c>
      <c r="T136" t="s">
        <v>106</v>
      </c>
      <c r="U136">
        <v>2</v>
      </c>
      <c r="V136" t="s">
        <v>90</v>
      </c>
      <c r="W136">
        <v>26.4693186642786</v>
      </c>
      <c r="Y136" s="24"/>
    </row>
    <row r="137" spans="1:26" x14ac:dyDescent="0.2">
      <c r="A137" t="s">
        <v>97</v>
      </c>
      <c r="B137" t="s">
        <v>84</v>
      </c>
      <c r="C137">
        <v>3</v>
      </c>
      <c r="D137" t="s">
        <v>90</v>
      </c>
      <c r="E137">
        <v>21.3591770917579</v>
      </c>
      <c r="G137" s="24"/>
      <c r="J137" t="s">
        <v>95</v>
      </c>
      <c r="K137" t="s">
        <v>107</v>
      </c>
      <c r="L137">
        <v>3</v>
      </c>
      <c r="M137" t="s">
        <v>155</v>
      </c>
      <c r="N137">
        <v>22.861695999999998</v>
      </c>
      <c r="P137" s="24"/>
      <c r="S137" t="s">
        <v>95</v>
      </c>
      <c r="T137" t="s">
        <v>106</v>
      </c>
      <c r="U137">
        <v>3</v>
      </c>
      <c r="V137" t="s">
        <v>90</v>
      </c>
      <c r="W137">
        <v>26.509300263215</v>
      </c>
      <c r="Y137" s="24"/>
    </row>
    <row r="138" spans="1:26" ht="12.75" customHeight="1" x14ac:dyDescent="0.2">
      <c r="A138" t="s">
        <v>97</v>
      </c>
      <c r="B138" t="s">
        <v>85</v>
      </c>
      <c r="C138">
        <v>1</v>
      </c>
      <c r="D138" t="s">
        <v>90</v>
      </c>
      <c r="E138">
        <v>20.569276857740199</v>
      </c>
      <c r="F138">
        <v>21.141674505258496</v>
      </c>
      <c r="G138" s="24"/>
      <c r="H138">
        <v>2.5644919716018134E-7</v>
      </c>
      <c r="J138" t="s">
        <v>95</v>
      </c>
      <c r="K138" t="s">
        <v>108</v>
      </c>
      <c r="L138">
        <v>1</v>
      </c>
      <c r="M138" t="s">
        <v>155</v>
      </c>
      <c r="N138">
        <v>22.335547999999999</v>
      </c>
      <c r="O138">
        <v>22.679437666666661</v>
      </c>
      <c r="P138" s="24"/>
      <c r="Q138">
        <v>2.6434926694954928E-7</v>
      </c>
      <c r="S138" t="s">
        <v>95</v>
      </c>
      <c r="T138" t="s">
        <v>107</v>
      </c>
      <c r="U138">
        <v>1</v>
      </c>
      <c r="V138" t="s">
        <v>90</v>
      </c>
      <c r="W138">
        <v>25.727681782169299</v>
      </c>
      <c r="X138">
        <v>25.661329004587998</v>
      </c>
      <c r="Y138" s="24"/>
      <c r="Z138">
        <v>8.046790340447137E-8</v>
      </c>
    </row>
    <row r="139" spans="1:26" x14ac:dyDescent="0.2">
      <c r="A139" t="s">
        <v>97</v>
      </c>
      <c r="B139" t="s">
        <v>85</v>
      </c>
      <c r="C139">
        <v>2</v>
      </c>
      <c r="D139" t="s">
        <v>90</v>
      </c>
      <c r="E139">
        <v>21.374813382411599</v>
      </c>
      <c r="G139" s="24"/>
      <c r="J139" t="s">
        <v>95</v>
      </c>
      <c r="K139" t="s">
        <v>108</v>
      </c>
      <c r="L139">
        <v>2</v>
      </c>
      <c r="M139" t="s">
        <v>155</v>
      </c>
      <c r="N139">
        <v>22.809215999999999</v>
      </c>
      <c r="P139" s="24"/>
      <c r="S139" t="s">
        <v>95</v>
      </c>
      <c r="T139" t="s">
        <v>107</v>
      </c>
      <c r="U139">
        <v>2</v>
      </c>
      <c r="V139" t="s">
        <v>90</v>
      </c>
      <c r="W139">
        <v>25.629536781921601</v>
      </c>
      <c r="Y139" s="24"/>
    </row>
    <row r="140" spans="1:26" x14ac:dyDescent="0.2">
      <c r="A140" t="s">
        <v>97</v>
      </c>
      <c r="B140" t="s">
        <v>85</v>
      </c>
      <c r="C140">
        <v>3</v>
      </c>
      <c r="D140" t="s">
        <v>90</v>
      </c>
      <c r="E140">
        <v>21.480933275623698</v>
      </c>
      <c r="G140" s="24"/>
      <c r="J140" t="s">
        <v>95</v>
      </c>
      <c r="K140" t="s">
        <v>108</v>
      </c>
      <c r="L140">
        <v>3</v>
      </c>
      <c r="M140" t="s">
        <v>155</v>
      </c>
      <c r="N140">
        <v>22.893549</v>
      </c>
      <c r="P140" s="24"/>
      <c r="S140" t="s">
        <v>95</v>
      </c>
      <c r="T140" t="s">
        <v>107</v>
      </c>
      <c r="U140">
        <v>3</v>
      </c>
      <c r="V140" t="s">
        <v>90</v>
      </c>
      <c r="W140">
        <v>25.626768449673101</v>
      </c>
      <c r="Y140" s="24"/>
    </row>
    <row r="141" spans="1:26" ht="12.75" customHeight="1" x14ac:dyDescent="0.2">
      <c r="A141" t="s">
        <v>97</v>
      </c>
      <c r="B141" t="s">
        <v>86</v>
      </c>
      <c r="C141">
        <v>1</v>
      </c>
      <c r="D141" t="s">
        <v>90</v>
      </c>
      <c r="E141">
        <v>21.075990450743099</v>
      </c>
      <c r="F141">
        <v>21.243137246367834</v>
      </c>
      <c r="G141" s="24"/>
      <c r="H141">
        <v>2.3843496510600438E-7</v>
      </c>
      <c r="J141" t="s">
        <v>95</v>
      </c>
      <c r="K141" t="s">
        <v>109</v>
      </c>
      <c r="L141">
        <v>1</v>
      </c>
      <c r="M141" t="s">
        <v>155</v>
      </c>
      <c r="N141">
        <v>22.542853999999998</v>
      </c>
      <c r="O141">
        <v>23.032107999999997</v>
      </c>
      <c r="P141" s="24"/>
      <c r="Q141">
        <v>2.0887742615906745E-7</v>
      </c>
      <c r="S141" t="s">
        <v>95</v>
      </c>
      <c r="T141" t="s">
        <v>108</v>
      </c>
      <c r="U141">
        <v>1</v>
      </c>
      <c r="V141" t="s">
        <v>90</v>
      </c>
      <c r="W141">
        <v>26.705757399278799</v>
      </c>
      <c r="X141">
        <v>26.88889290158113</v>
      </c>
      <c r="Y141" s="24"/>
      <c r="Z141">
        <v>3.6833938293522801E-8</v>
      </c>
    </row>
    <row r="142" spans="1:26" x14ac:dyDescent="0.2">
      <c r="A142" t="s">
        <v>97</v>
      </c>
      <c r="B142" t="s">
        <v>86</v>
      </c>
      <c r="C142">
        <v>2</v>
      </c>
      <c r="D142" t="s">
        <v>90</v>
      </c>
      <c r="E142">
        <v>21.0373762105094</v>
      </c>
      <c r="G142" s="24"/>
      <c r="J142" t="s">
        <v>95</v>
      </c>
      <c r="K142" t="s">
        <v>109</v>
      </c>
      <c r="L142">
        <v>2</v>
      </c>
      <c r="M142" t="s">
        <v>155</v>
      </c>
      <c r="N142">
        <v>23.534859999999998</v>
      </c>
      <c r="P142" s="24"/>
      <c r="S142" t="s">
        <v>95</v>
      </c>
      <c r="T142" t="s">
        <v>108</v>
      </c>
      <c r="U142">
        <v>2</v>
      </c>
      <c r="V142" t="s">
        <v>90</v>
      </c>
      <c r="W142">
        <v>26.929161474474999</v>
      </c>
      <c r="Y142" s="24"/>
    </row>
    <row r="143" spans="1:26" x14ac:dyDescent="0.2">
      <c r="A143" t="s">
        <v>97</v>
      </c>
      <c r="B143" t="s">
        <v>86</v>
      </c>
      <c r="C143">
        <v>3</v>
      </c>
      <c r="D143" t="s">
        <v>90</v>
      </c>
      <c r="E143">
        <v>21.616045077850998</v>
      </c>
      <c r="G143" s="24"/>
      <c r="J143" t="s">
        <v>95</v>
      </c>
      <c r="K143" t="s">
        <v>109</v>
      </c>
      <c r="L143">
        <v>3</v>
      </c>
      <c r="M143" t="s">
        <v>155</v>
      </c>
      <c r="N143">
        <v>23.018609999999999</v>
      </c>
      <c r="P143" s="24"/>
      <c r="S143" t="s">
        <v>95</v>
      </c>
      <c r="T143" t="s">
        <v>108</v>
      </c>
      <c r="U143">
        <v>3</v>
      </c>
      <c r="V143" t="s">
        <v>90</v>
      </c>
      <c r="W143">
        <v>27.0317598309896</v>
      </c>
      <c r="Y143" s="24"/>
    </row>
    <row r="144" spans="1:26" ht="12.75" customHeight="1" x14ac:dyDescent="0.2">
      <c r="A144" t="s">
        <v>97</v>
      </c>
      <c r="B144" t="s">
        <v>87</v>
      </c>
      <c r="C144">
        <v>1</v>
      </c>
      <c r="D144" t="s">
        <v>90</v>
      </c>
      <c r="E144">
        <v>27.415293745153601</v>
      </c>
      <c r="F144">
        <v>27.586310583188734</v>
      </c>
      <c r="G144" s="24"/>
      <c r="H144">
        <v>2.5110835522894728E-9</v>
      </c>
      <c r="J144" t="s">
        <v>95</v>
      </c>
      <c r="K144" t="s">
        <v>110</v>
      </c>
      <c r="L144">
        <v>1</v>
      </c>
      <c r="M144" t="s">
        <v>155</v>
      </c>
      <c r="N144">
        <v>24.096266</v>
      </c>
      <c r="O144">
        <v>23.632811</v>
      </c>
      <c r="P144" s="24"/>
      <c r="Q144">
        <v>1.3985140899156763E-7</v>
      </c>
      <c r="S144" t="s">
        <v>95</v>
      </c>
      <c r="T144" t="s">
        <v>109</v>
      </c>
      <c r="U144">
        <v>1</v>
      </c>
      <c r="V144" t="s">
        <v>90</v>
      </c>
      <c r="W144">
        <v>26.307941443722299</v>
      </c>
      <c r="X144">
        <v>26.251146517995565</v>
      </c>
      <c r="Y144" s="24"/>
      <c r="Z144">
        <v>5.527906287754064E-8</v>
      </c>
    </row>
    <row r="145" spans="1:26" x14ac:dyDescent="0.2">
      <c r="A145" t="s">
        <v>97</v>
      </c>
      <c r="B145" t="s">
        <v>87</v>
      </c>
      <c r="C145">
        <v>2</v>
      </c>
      <c r="D145" t="s">
        <v>90</v>
      </c>
      <c r="E145">
        <v>27.693860393948199</v>
      </c>
      <c r="G145" s="24"/>
      <c r="J145" t="s">
        <v>95</v>
      </c>
      <c r="K145" t="s">
        <v>110</v>
      </c>
      <c r="L145">
        <v>2</v>
      </c>
      <c r="M145" t="s">
        <v>155</v>
      </c>
      <c r="N145">
        <v>23.199183999999999</v>
      </c>
      <c r="P145" s="24"/>
      <c r="S145" t="s">
        <v>95</v>
      </c>
      <c r="T145" t="s">
        <v>109</v>
      </c>
      <c r="U145">
        <v>2</v>
      </c>
      <c r="V145" t="s">
        <v>90</v>
      </c>
      <c r="W145">
        <v>26.1856081543818</v>
      </c>
      <c r="Y145" s="24"/>
    </row>
    <row r="146" spans="1:26" x14ac:dyDescent="0.2">
      <c r="A146" t="s">
        <v>97</v>
      </c>
      <c r="B146" t="s">
        <v>87</v>
      </c>
      <c r="C146">
        <v>3</v>
      </c>
      <c r="D146" t="s">
        <v>90</v>
      </c>
      <c r="E146">
        <v>27.649777610464401</v>
      </c>
      <c r="G146" s="24"/>
      <c r="J146" t="s">
        <v>95</v>
      </c>
      <c r="K146" t="s">
        <v>110</v>
      </c>
      <c r="L146">
        <v>3</v>
      </c>
      <c r="M146" t="s">
        <v>155</v>
      </c>
      <c r="N146">
        <v>23.602982999999998</v>
      </c>
      <c r="P146" s="24"/>
      <c r="S146" t="s">
        <v>95</v>
      </c>
      <c r="T146" t="s">
        <v>109</v>
      </c>
      <c r="U146">
        <v>3</v>
      </c>
      <c r="V146" t="s">
        <v>90</v>
      </c>
      <c r="W146">
        <v>26.259889955882599</v>
      </c>
      <c r="Y146" s="24"/>
    </row>
    <row r="147" spans="1:26" ht="12.75" customHeight="1" x14ac:dyDescent="0.2">
      <c r="A147" t="s">
        <v>98</v>
      </c>
      <c r="B147" t="s">
        <v>79</v>
      </c>
      <c r="C147">
        <v>1</v>
      </c>
      <c r="D147" t="s">
        <v>80</v>
      </c>
      <c r="E147">
        <v>28.915886620239199</v>
      </c>
      <c r="F147">
        <v>29.108462422686102</v>
      </c>
      <c r="G147" s="24">
        <v>2.12</v>
      </c>
      <c r="H147">
        <v>3.1685813012719254E-10</v>
      </c>
      <c r="J147" t="s">
        <v>95</v>
      </c>
      <c r="K147" t="s">
        <v>111</v>
      </c>
      <c r="L147">
        <v>1</v>
      </c>
      <c r="M147" t="s">
        <v>155</v>
      </c>
      <c r="N147">
        <v>22.696307999999998</v>
      </c>
      <c r="O147">
        <v>22.814840333333336</v>
      </c>
      <c r="P147" s="24"/>
      <c r="Q147">
        <v>2.4149416992952385E-7</v>
      </c>
      <c r="S147" t="s">
        <v>95</v>
      </c>
      <c r="T147" t="s">
        <v>110</v>
      </c>
      <c r="U147">
        <v>1</v>
      </c>
      <c r="V147" t="s">
        <v>90</v>
      </c>
      <c r="W147">
        <v>30.0995393323618</v>
      </c>
      <c r="X147">
        <v>29.987164917418898</v>
      </c>
      <c r="Y147" s="24"/>
      <c r="Z147">
        <v>5.1250048992243506E-9</v>
      </c>
    </row>
    <row r="148" spans="1:26" x14ac:dyDescent="0.2">
      <c r="A148" t="s">
        <v>98</v>
      </c>
      <c r="B148" t="s">
        <v>79</v>
      </c>
      <c r="C148">
        <v>2</v>
      </c>
      <c r="D148" t="s">
        <v>80</v>
      </c>
      <c r="E148">
        <v>29.174672585148201</v>
      </c>
      <c r="G148" s="24"/>
      <c r="J148" t="s">
        <v>95</v>
      </c>
      <c r="K148" t="s">
        <v>111</v>
      </c>
      <c r="L148">
        <v>2</v>
      </c>
      <c r="M148" t="s">
        <v>155</v>
      </c>
      <c r="N148">
        <v>22.793672999999998</v>
      </c>
      <c r="P148" s="24"/>
      <c r="S148" t="s">
        <v>95</v>
      </c>
      <c r="T148" t="s">
        <v>110</v>
      </c>
      <c r="U148">
        <v>2</v>
      </c>
      <c r="V148" t="s">
        <v>90</v>
      </c>
      <c r="W148">
        <v>30.222643619433398</v>
      </c>
      <c r="Y148" s="24"/>
    </row>
    <row r="149" spans="1:26" x14ac:dyDescent="0.2">
      <c r="A149" t="s">
        <v>98</v>
      </c>
      <c r="B149" t="s">
        <v>79</v>
      </c>
      <c r="C149">
        <v>3</v>
      </c>
      <c r="D149" t="s">
        <v>80</v>
      </c>
      <c r="E149">
        <v>29.2348280626709</v>
      </c>
      <c r="G149" s="24"/>
      <c r="J149" t="s">
        <v>95</v>
      </c>
      <c r="K149" t="s">
        <v>111</v>
      </c>
      <c r="L149">
        <v>3</v>
      </c>
      <c r="M149" t="s">
        <v>155</v>
      </c>
      <c r="N149">
        <v>22.954540000000001</v>
      </c>
      <c r="P149" s="24"/>
      <c r="S149" t="s">
        <v>95</v>
      </c>
      <c r="T149" t="s">
        <v>110</v>
      </c>
      <c r="U149">
        <v>3</v>
      </c>
      <c r="V149" t="s">
        <v>90</v>
      </c>
      <c r="W149">
        <v>29.639311800461499</v>
      </c>
      <c r="Y149" s="24"/>
    </row>
    <row r="150" spans="1:26" ht="12.75" customHeight="1" x14ac:dyDescent="0.2">
      <c r="A150" t="s">
        <v>98</v>
      </c>
      <c r="B150" t="s">
        <v>81</v>
      </c>
      <c r="C150">
        <v>1</v>
      </c>
      <c r="D150" t="s">
        <v>80</v>
      </c>
      <c r="E150">
        <v>28.866557598820702</v>
      </c>
      <c r="F150">
        <v>28.624100747867235</v>
      </c>
      <c r="G150" s="24"/>
      <c r="H150">
        <v>4.55962828558033E-10</v>
      </c>
      <c r="J150" t="s">
        <v>95</v>
      </c>
      <c r="K150" t="s">
        <v>112</v>
      </c>
      <c r="L150">
        <v>1</v>
      </c>
      <c r="M150" t="s">
        <v>155</v>
      </c>
      <c r="N150">
        <v>22.847057</v>
      </c>
      <c r="O150">
        <v>22.956478666666669</v>
      </c>
      <c r="P150" s="24"/>
      <c r="Q150">
        <v>2.196982672437921E-7</v>
      </c>
      <c r="S150" t="s">
        <v>95</v>
      </c>
      <c r="T150" t="s">
        <v>111</v>
      </c>
      <c r="U150">
        <v>1</v>
      </c>
      <c r="V150" t="s">
        <v>90</v>
      </c>
      <c r="W150">
        <v>31.808695638075999</v>
      </c>
      <c r="X150">
        <v>31.510291046116603</v>
      </c>
      <c r="Y150" s="24"/>
      <c r="Z150">
        <v>1.9436053568376034E-9</v>
      </c>
    </row>
    <row r="151" spans="1:26" x14ac:dyDescent="0.2">
      <c r="A151" t="s">
        <v>98</v>
      </c>
      <c r="B151" t="s">
        <v>81</v>
      </c>
      <c r="C151">
        <v>2</v>
      </c>
      <c r="D151" t="s">
        <v>80</v>
      </c>
      <c r="E151">
        <v>28.5721360982904</v>
      </c>
      <c r="G151" s="24"/>
      <c r="J151" t="s">
        <v>95</v>
      </c>
      <c r="K151" t="s">
        <v>112</v>
      </c>
      <c r="L151">
        <v>2</v>
      </c>
      <c r="M151" t="s">
        <v>155</v>
      </c>
      <c r="N151">
        <v>23.267054000000002</v>
      </c>
      <c r="P151" s="24"/>
      <c r="S151" t="s">
        <v>95</v>
      </c>
      <c r="T151" t="s">
        <v>111</v>
      </c>
      <c r="U151">
        <v>2</v>
      </c>
      <c r="V151" t="s">
        <v>90</v>
      </c>
      <c r="W151">
        <v>31.4616822969144</v>
      </c>
      <c r="Y151" s="24"/>
    </row>
    <row r="152" spans="1:26" x14ac:dyDescent="0.2">
      <c r="A152" t="s">
        <v>98</v>
      </c>
      <c r="B152" t="s">
        <v>81</v>
      </c>
      <c r="C152">
        <v>3</v>
      </c>
      <c r="D152" t="s">
        <v>80</v>
      </c>
      <c r="E152">
        <v>28.4336085464906</v>
      </c>
      <c r="G152" s="24"/>
      <c r="J152" t="s">
        <v>95</v>
      </c>
      <c r="K152" t="s">
        <v>112</v>
      </c>
      <c r="L152">
        <v>3</v>
      </c>
      <c r="M152" t="s">
        <v>155</v>
      </c>
      <c r="N152">
        <v>22.755324999999999</v>
      </c>
      <c r="P152" s="24"/>
      <c r="S152" t="s">
        <v>95</v>
      </c>
      <c r="T152" t="s">
        <v>111</v>
      </c>
      <c r="U152">
        <v>3</v>
      </c>
      <c r="V152" t="s">
        <v>90</v>
      </c>
      <c r="W152">
        <v>31.260495203359401</v>
      </c>
      <c r="Y152" s="24"/>
    </row>
    <row r="153" spans="1:26" ht="12.75" customHeight="1" x14ac:dyDescent="0.2">
      <c r="A153" t="s">
        <v>98</v>
      </c>
      <c r="B153" t="s">
        <v>82</v>
      </c>
      <c r="C153">
        <v>1</v>
      </c>
      <c r="D153" t="s">
        <v>80</v>
      </c>
      <c r="E153">
        <v>28.638117901547201</v>
      </c>
      <c r="F153">
        <v>28.940963049577164</v>
      </c>
      <c r="G153" s="24"/>
      <c r="H153">
        <v>3.5935683294527953E-10</v>
      </c>
      <c r="J153" t="s">
        <v>95</v>
      </c>
      <c r="K153" t="s">
        <v>112</v>
      </c>
      <c r="L153">
        <v>1</v>
      </c>
      <c r="M153" t="s">
        <v>155</v>
      </c>
      <c r="N153">
        <v>24.232918000000002</v>
      </c>
      <c r="O153">
        <v>23.686905666666664</v>
      </c>
      <c r="P153" s="24"/>
      <c r="Q153">
        <v>1.348893061055144E-7</v>
      </c>
      <c r="S153" t="s">
        <v>95</v>
      </c>
      <c r="T153" t="s">
        <v>112</v>
      </c>
      <c r="U153">
        <v>1</v>
      </c>
      <c r="V153" t="s">
        <v>90</v>
      </c>
      <c r="W153">
        <v>28.273925593149499</v>
      </c>
      <c r="X153">
        <v>28.324418588707733</v>
      </c>
      <c r="Y153" s="24"/>
      <c r="Z153">
        <v>1.4769987739550066E-8</v>
      </c>
    </row>
    <row r="154" spans="1:26" x14ac:dyDescent="0.2">
      <c r="A154" t="s">
        <v>98</v>
      </c>
      <c r="B154" t="s">
        <v>82</v>
      </c>
      <c r="C154">
        <v>2</v>
      </c>
      <c r="D154" t="s">
        <v>80</v>
      </c>
      <c r="E154">
        <v>29.215627403197399</v>
      </c>
      <c r="G154" s="24"/>
      <c r="J154" t="s">
        <v>95</v>
      </c>
      <c r="K154" t="s">
        <v>112</v>
      </c>
      <c r="L154">
        <v>2</v>
      </c>
      <c r="M154" t="s">
        <v>155</v>
      </c>
      <c r="N154">
        <v>23.080245999999999</v>
      </c>
      <c r="P154" s="24"/>
      <c r="S154" t="s">
        <v>95</v>
      </c>
      <c r="T154" t="s">
        <v>112</v>
      </c>
      <c r="U154">
        <v>2</v>
      </c>
      <c r="V154" t="s">
        <v>90</v>
      </c>
      <c r="W154">
        <v>28.305418734045698</v>
      </c>
      <c r="Y154" s="24"/>
    </row>
    <row r="155" spans="1:26" x14ac:dyDescent="0.2">
      <c r="A155" t="s">
        <v>98</v>
      </c>
      <c r="B155" t="s">
        <v>82</v>
      </c>
      <c r="C155">
        <v>3</v>
      </c>
      <c r="D155" t="s">
        <v>80</v>
      </c>
      <c r="E155">
        <v>28.969143843986899</v>
      </c>
      <c r="G155" s="24"/>
      <c r="J155" t="s">
        <v>95</v>
      </c>
      <c r="K155" t="s">
        <v>112</v>
      </c>
      <c r="L155">
        <v>3</v>
      </c>
      <c r="M155" t="s">
        <v>155</v>
      </c>
      <c r="N155">
        <v>23.747553</v>
      </c>
      <c r="P155" s="24"/>
      <c r="S155" t="s">
        <v>95</v>
      </c>
      <c r="T155" t="s">
        <v>112</v>
      </c>
      <c r="U155">
        <v>3</v>
      </c>
      <c r="V155" t="s">
        <v>90</v>
      </c>
      <c r="W155">
        <v>28.393911438928001</v>
      </c>
      <c r="Y155" s="24"/>
    </row>
    <row r="156" spans="1:26" ht="12.75" customHeight="1" x14ac:dyDescent="0.2">
      <c r="A156" t="s">
        <v>98</v>
      </c>
      <c r="B156" t="s">
        <v>83</v>
      </c>
      <c r="C156">
        <v>1</v>
      </c>
      <c r="D156" t="s">
        <v>80</v>
      </c>
      <c r="E156">
        <v>29.0149135197235</v>
      </c>
      <c r="F156">
        <v>28.823869836053266</v>
      </c>
      <c r="G156" s="24"/>
      <c r="H156">
        <v>3.9240779129539748E-10</v>
      </c>
      <c r="J156" t="s">
        <v>95</v>
      </c>
      <c r="K156" t="s">
        <v>113</v>
      </c>
      <c r="L156">
        <v>1</v>
      </c>
      <c r="M156" t="s">
        <v>155</v>
      </c>
      <c r="N156">
        <v>22.292228999999999</v>
      </c>
      <c r="O156">
        <v>22.455986666666664</v>
      </c>
      <c r="P156" s="24"/>
      <c r="Q156">
        <v>3.0689275391673354E-7</v>
      </c>
      <c r="S156" t="s">
        <v>95</v>
      </c>
      <c r="T156" t="s">
        <v>112</v>
      </c>
      <c r="U156">
        <v>1</v>
      </c>
      <c r="V156" t="s">
        <v>90</v>
      </c>
      <c r="W156">
        <v>31.156128894475899</v>
      </c>
      <c r="X156">
        <v>30.766496656305367</v>
      </c>
      <c r="Y156" s="24"/>
      <c r="Z156">
        <v>3.1206051889695699E-9</v>
      </c>
    </row>
    <row r="157" spans="1:26" x14ac:dyDescent="0.2">
      <c r="A157" t="s">
        <v>98</v>
      </c>
      <c r="B157" t="s">
        <v>83</v>
      </c>
      <c r="C157">
        <v>2</v>
      </c>
      <c r="D157" t="s">
        <v>80</v>
      </c>
      <c r="E157">
        <v>28.685225747403599</v>
      </c>
      <c r="G157" s="24"/>
      <c r="J157" t="s">
        <v>95</v>
      </c>
      <c r="K157" t="s">
        <v>113</v>
      </c>
      <c r="L157">
        <v>2</v>
      </c>
      <c r="M157" t="s">
        <v>155</v>
      </c>
      <c r="N157">
        <v>22.378329999999998</v>
      </c>
      <c r="P157" s="24"/>
      <c r="S157" t="s">
        <v>95</v>
      </c>
      <c r="T157" t="s">
        <v>112</v>
      </c>
      <c r="U157">
        <v>2</v>
      </c>
      <c r="V157" t="s">
        <v>90</v>
      </c>
      <c r="W157">
        <v>30.422877836285899</v>
      </c>
      <c r="Y157" s="24"/>
    </row>
    <row r="158" spans="1:26" x14ac:dyDescent="0.2">
      <c r="A158" t="s">
        <v>98</v>
      </c>
      <c r="B158" t="s">
        <v>83</v>
      </c>
      <c r="C158">
        <v>3</v>
      </c>
      <c r="D158" t="s">
        <v>80</v>
      </c>
      <c r="E158">
        <v>28.771470241032699</v>
      </c>
      <c r="G158" s="24"/>
      <c r="J158" t="s">
        <v>95</v>
      </c>
      <c r="K158" t="s">
        <v>113</v>
      </c>
      <c r="L158">
        <v>3</v>
      </c>
      <c r="M158" t="s">
        <v>155</v>
      </c>
      <c r="N158">
        <v>22.697400999999999</v>
      </c>
      <c r="P158" s="24"/>
      <c r="S158" t="s">
        <v>95</v>
      </c>
      <c r="T158" t="s">
        <v>112</v>
      </c>
      <c r="U158">
        <v>3</v>
      </c>
      <c r="V158" t="s">
        <v>90</v>
      </c>
      <c r="W158">
        <v>30.720483238154301</v>
      </c>
      <c r="Y158" s="24"/>
    </row>
    <row r="159" spans="1:26" ht="12.75" customHeight="1" x14ac:dyDescent="0.2">
      <c r="A159" t="s">
        <v>98</v>
      </c>
      <c r="B159" t="s">
        <v>84</v>
      </c>
      <c r="C159">
        <v>1</v>
      </c>
      <c r="D159" t="s">
        <v>80</v>
      </c>
      <c r="E159">
        <v>28.620030512637801</v>
      </c>
      <c r="F159">
        <v>28.748043106993965</v>
      </c>
      <c r="G159" s="24"/>
      <c r="H159">
        <v>4.1541540984473703E-10</v>
      </c>
      <c r="J159" t="s">
        <v>95</v>
      </c>
      <c r="K159" t="s">
        <v>114</v>
      </c>
      <c r="L159">
        <v>1</v>
      </c>
      <c r="M159" t="s">
        <v>155</v>
      </c>
      <c r="N159">
        <v>22.568604000000001</v>
      </c>
      <c r="O159">
        <v>22.646517666666668</v>
      </c>
      <c r="P159" s="24"/>
      <c r="Q159">
        <v>2.7022532624031203E-7</v>
      </c>
      <c r="S159" t="s">
        <v>95</v>
      </c>
      <c r="T159" t="s">
        <v>113</v>
      </c>
      <c r="U159">
        <v>1</v>
      </c>
      <c r="V159" t="s">
        <v>90</v>
      </c>
      <c r="W159">
        <v>30.2214717643078</v>
      </c>
      <c r="X159">
        <v>30.628134603998934</v>
      </c>
      <c r="Y159" s="24"/>
      <c r="Z159">
        <v>3.4079298688155025E-9</v>
      </c>
    </row>
    <row r="160" spans="1:26" x14ac:dyDescent="0.2">
      <c r="A160" t="s">
        <v>98</v>
      </c>
      <c r="B160" t="s">
        <v>84</v>
      </c>
      <c r="C160">
        <v>2</v>
      </c>
      <c r="D160" t="s">
        <v>80</v>
      </c>
      <c r="E160">
        <v>28.640695071106101</v>
      </c>
      <c r="G160" s="24"/>
      <c r="J160" t="s">
        <v>95</v>
      </c>
      <c r="K160" t="s">
        <v>114</v>
      </c>
      <c r="L160">
        <v>2</v>
      </c>
      <c r="M160" t="s">
        <v>155</v>
      </c>
      <c r="N160">
        <v>22.603096000000001</v>
      </c>
      <c r="P160" s="24"/>
      <c r="S160" t="s">
        <v>95</v>
      </c>
      <c r="T160" t="s">
        <v>113</v>
      </c>
      <c r="U160">
        <v>2</v>
      </c>
      <c r="V160" t="s">
        <v>90</v>
      </c>
      <c r="W160">
        <v>30.746973602793101</v>
      </c>
      <c r="Y160" s="24"/>
    </row>
    <row r="161" spans="1:26" x14ac:dyDescent="0.2">
      <c r="A161" t="s">
        <v>98</v>
      </c>
      <c r="B161" t="s">
        <v>84</v>
      </c>
      <c r="C161">
        <v>3</v>
      </c>
      <c r="D161" t="s">
        <v>80</v>
      </c>
      <c r="E161">
        <v>28.983403737238</v>
      </c>
      <c r="G161" s="24"/>
      <c r="J161" t="s">
        <v>95</v>
      </c>
      <c r="K161" t="s">
        <v>114</v>
      </c>
      <c r="L161">
        <v>3</v>
      </c>
      <c r="M161" t="s">
        <v>155</v>
      </c>
      <c r="N161">
        <v>22.767852999999999</v>
      </c>
      <c r="P161" s="24"/>
      <c r="S161" t="s">
        <v>95</v>
      </c>
      <c r="T161" t="s">
        <v>113</v>
      </c>
      <c r="U161">
        <v>3</v>
      </c>
      <c r="V161" t="s">
        <v>90</v>
      </c>
      <c r="W161">
        <v>30.9159584448959</v>
      </c>
      <c r="Y161" s="24"/>
    </row>
    <row r="162" spans="1:26" ht="12.75" customHeight="1" x14ac:dyDescent="0.2">
      <c r="A162" t="s">
        <v>98</v>
      </c>
      <c r="B162" t="s">
        <v>85</v>
      </c>
      <c r="C162">
        <v>1</v>
      </c>
      <c r="D162" t="s">
        <v>80</v>
      </c>
      <c r="E162">
        <v>29.106410086660102</v>
      </c>
      <c r="F162">
        <v>29.030398915978136</v>
      </c>
      <c r="G162" s="24"/>
      <c r="H162">
        <v>3.3600038626149002E-10</v>
      </c>
      <c r="J162" t="s">
        <v>95</v>
      </c>
      <c r="K162" t="s">
        <v>115</v>
      </c>
      <c r="L162">
        <v>1</v>
      </c>
      <c r="M162" t="s">
        <v>155</v>
      </c>
      <c r="N162">
        <v>22.923677000000001</v>
      </c>
      <c r="O162">
        <v>23.06907133333333</v>
      </c>
      <c r="P162" s="24"/>
      <c r="Q162">
        <v>2.0378436541320289E-7</v>
      </c>
      <c r="S162" t="s">
        <v>95</v>
      </c>
      <c r="T162" t="s">
        <v>114</v>
      </c>
      <c r="U162">
        <v>1</v>
      </c>
      <c r="V162" t="s">
        <v>90</v>
      </c>
      <c r="W162">
        <v>31.1881333803601</v>
      </c>
      <c r="X162">
        <v>30.679403410612167</v>
      </c>
      <c r="Y162" s="24"/>
      <c r="Z162">
        <v>3.2985022308792301E-9</v>
      </c>
    </row>
    <row r="163" spans="1:26" x14ac:dyDescent="0.2">
      <c r="A163" t="s">
        <v>98</v>
      </c>
      <c r="B163" t="s">
        <v>85</v>
      </c>
      <c r="C163">
        <v>2</v>
      </c>
      <c r="D163" t="s">
        <v>80</v>
      </c>
      <c r="E163">
        <v>28.947796909101999</v>
      </c>
      <c r="G163" s="24"/>
      <c r="J163" t="s">
        <v>95</v>
      </c>
      <c r="K163" t="s">
        <v>115</v>
      </c>
      <c r="L163">
        <v>2</v>
      </c>
      <c r="M163" t="s">
        <v>155</v>
      </c>
      <c r="N163">
        <v>23.191872</v>
      </c>
      <c r="P163" s="24"/>
      <c r="S163" t="s">
        <v>95</v>
      </c>
      <c r="T163" t="s">
        <v>114</v>
      </c>
      <c r="U163">
        <v>2</v>
      </c>
      <c r="V163" t="s">
        <v>90</v>
      </c>
      <c r="W163">
        <v>30.268315228834201</v>
      </c>
      <c r="Y163" s="24"/>
    </row>
    <row r="164" spans="1:26" x14ac:dyDescent="0.2">
      <c r="A164" t="s">
        <v>98</v>
      </c>
      <c r="B164" t="s">
        <v>85</v>
      </c>
      <c r="C164">
        <v>3</v>
      </c>
      <c r="D164" t="s">
        <v>80</v>
      </c>
      <c r="E164">
        <v>29.0369897521723</v>
      </c>
      <c r="G164" s="24"/>
      <c r="J164" t="s">
        <v>95</v>
      </c>
      <c r="K164" t="s">
        <v>115</v>
      </c>
      <c r="L164">
        <v>3</v>
      </c>
      <c r="M164" t="s">
        <v>155</v>
      </c>
      <c r="N164">
        <v>23.091664999999999</v>
      </c>
      <c r="P164" s="24"/>
      <c r="S164" t="s">
        <v>95</v>
      </c>
      <c r="T164" t="s">
        <v>114</v>
      </c>
      <c r="U164">
        <v>3</v>
      </c>
      <c r="V164" t="s">
        <v>90</v>
      </c>
      <c r="W164">
        <v>30.581761622642201</v>
      </c>
      <c r="Y164" s="24"/>
    </row>
    <row r="165" spans="1:26" ht="12.75" customHeight="1" x14ac:dyDescent="0.2">
      <c r="A165" t="s">
        <v>98</v>
      </c>
      <c r="B165" t="s">
        <v>86</v>
      </c>
      <c r="C165">
        <v>1</v>
      </c>
      <c r="D165" t="s">
        <v>80</v>
      </c>
      <c r="E165">
        <v>28.592771627683099</v>
      </c>
      <c r="F165">
        <v>28.95477676051603</v>
      </c>
      <c r="G165" s="24"/>
      <c r="H165">
        <v>3.5564605680440006E-10</v>
      </c>
      <c r="J165" t="s">
        <v>95</v>
      </c>
      <c r="K165" t="s">
        <v>116</v>
      </c>
      <c r="L165">
        <v>1</v>
      </c>
      <c r="M165" t="s">
        <v>155</v>
      </c>
      <c r="N165">
        <v>22.502184</v>
      </c>
      <c r="O165">
        <v>22.620434666666668</v>
      </c>
      <c r="P165" s="24"/>
      <c r="Q165">
        <v>2.7497361458996963E-7</v>
      </c>
      <c r="S165" t="s">
        <v>95</v>
      </c>
      <c r="T165" t="s">
        <v>115</v>
      </c>
      <c r="U165">
        <v>1</v>
      </c>
      <c r="V165" t="s">
        <v>90</v>
      </c>
      <c r="W165">
        <v>27.7896712810266</v>
      </c>
      <c r="X165">
        <v>27.982779283855404</v>
      </c>
      <c r="Y165" s="24"/>
      <c r="Z165">
        <v>1.8358210843276815E-8</v>
      </c>
    </row>
    <row r="166" spans="1:26" x14ac:dyDescent="0.2">
      <c r="A166" t="s">
        <v>98</v>
      </c>
      <c r="B166" t="s">
        <v>86</v>
      </c>
      <c r="C166">
        <v>2</v>
      </c>
      <c r="D166" t="s">
        <v>80</v>
      </c>
      <c r="E166">
        <v>29.029427692438102</v>
      </c>
      <c r="G166" s="24"/>
      <c r="J166" t="s">
        <v>95</v>
      </c>
      <c r="K166" t="s">
        <v>116</v>
      </c>
      <c r="L166">
        <v>2</v>
      </c>
      <c r="M166" t="s">
        <v>155</v>
      </c>
      <c r="N166">
        <v>22.606110000000001</v>
      </c>
      <c r="P166" s="24"/>
      <c r="S166" t="s">
        <v>95</v>
      </c>
      <c r="T166" t="s">
        <v>115</v>
      </c>
      <c r="U166">
        <v>2</v>
      </c>
      <c r="V166" t="s">
        <v>90</v>
      </c>
      <c r="W166">
        <v>28.0724541654684</v>
      </c>
      <c r="Y166" s="24"/>
    </row>
    <row r="167" spans="1:26" x14ac:dyDescent="0.2">
      <c r="A167" t="s">
        <v>98</v>
      </c>
      <c r="B167" t="s">
        <v>86</v>
      </c>
      <c r="C167">
        <v>3</v>
      </c>
      <c r="D167" t="s">
        <v>80</v>
      </c>
      <c r="E167">
        <v>29.242130961426898</v>
      </c>
      <c r="G167" s="24"/>
      <c r="J167" t="s">
        <v>95</v>
      </c>
      <c r="K167" t="s">
        <v>116</v>
      </c>
      <c r="L167">
        <v>3</v>
      </c>
      <c r="M167" t="s">
        <v>155</v>
      </c>
      <c r="N167">
        <v>22.75301</v>
      </c>
      <c r="P167" s="24"/>
      <c r="S167" t="s">
        <v>95</v>
      </c>
      <c r="T167" t="s">
        <v>115</v>
      </c>
      <c r="U167">
        <v>3</v>
      </c>
      <c r="V167" t="s">
        <v>90</v>
      </c>
      <c r="W167">
        <v>28.086212405071201</v>
      </c>
      <c r="Y167" s="24"/>
    </row>
    <row r="168" spans="1:26" ht="12.75" customHeight="1" x14ac:dyDescent="0.2">
      <c r="A168" t="s">
        <v>98</v>
      </c>
      <c r="B168" t="s">
        <v>87</v>
      </c>
      <c r="C168">
        <v>1</v>
      </c>
      <c r="D168" t="s">
        <v>80</v>
      </c>
      <c r="E168">
        <v>28.049510654950101</v>
      </c>
      <c r="F168">
        <v>28.380763885384066</v>
      </c>
      <c r="G168" s="24"/>
      <c r="H168">
        <v>5.4744309669460921E-10</v>
      </c>
      <c r="J168" t="s">
        <v>95</v>
      </c>
      <c r="K168" t="s">
        <v>130</v>
      </c>
      <c r="L168">
        <v>1</v>
      </c>
      <c r="M168" t="s">
        <v>155</v>
      </c>
      <c r="N168">
        <v>22.552949999999999</v>
      </c>
      <c r="O168">
        <v>22.678396333333335</v>
      </c>
      <c r="P168" s="24"/>
      <c r="Q168">
        <v>2.6453316808782668E-7</v>
      </c>
      <c r="S168" t="s">
        <v>95</v>
      </c>
      <c r="T168" t="s">
        <v>116</v>
      </c>
      <c r="U168">
        <v>1</v>
      </c>
      <c r="V168" t="s">
        <v>90</v>
      </c>
      <c r="W168">
        <v>28.377722096926799</v>
      </c>
      <c r="X168">
        <v>28.4107900208265</v>
      </c>
      <c r="Y168" s="24"/>
      <c r="Z168">
        <v>1.3979824933265729E-8</v>
      </c>
    </row>
    <row r="169" spans="1:26" x14ac:dyDescent="0.2">
      <c r="A169" t="s">
        <v>98</v>
      </c>
      <c r="B169" t="s">
        <v>87</v>
      </c>
      <c r="C169">
        <v>2</v>
      </c>
      <c r="D169" t="s">
        <v>80</v>
      </c>
      <c r="E169">
        <v>28.505115670544701</v>
      </c>
      <c r="G169" s="24"/>
      <c r="J169" t="s">
        <v>95</v>
      </c>
      <c r="K169" t="s">
        <v>130</v>
      </c>
      <c r="L169">
        <v>2</v>
      </c>
      <c r="M169" t="s">
        <v>155</v>
      </c>
      <c r="N169">
        <v>22.747714999999999</v>
      </c>
      <c r="P169" s="24"/>
      <c r="S169" t="s">
        <v>95</v>
      </c>
      <c r="T169" t="s">
        <v>116</v>
      </c>
      <c r="U169">
        <v>2</v>
      </c>
      <c r="V169" t="s">
        <v>90</v>
      </c>
      <c r="W169">
        <v>28.387566120096501</v>
      </c>
      <c r="Y169" s="24"/>
    </row>
    <row r="170" spans="1:26" x14ac:dyDescent="0.2">
      <c r="A170" t="s">
        <v>98</v>
      </c>
      <c r="B170" t="s">
        <v>87</v>
      </c>
      <c r="C170">
        <v>3</v>
      </c>
      <c r="D170" t="s">
        <v>80</v>
      </c>
      <c r="E170">
        <v>28.587665330657401</v>
      </c>
      <c r="G170" s="24"/>
      <c r="J170" t="s">
        <v>95</v>
      </c>
      <c r="K170" t="s">
        <v>130</v>
      </c>
      <c r="L170">
        <v>3</v>
      </c>
      <c r="M170" t="s">
        <v>155</v>
      </c>
      <c r="N170">
        <v>22.734524</v>
      </c>
      <c r="P170" s="24"/>
      <c r="S170" t="s">
        <v>95</v>
      </c>
      <c r="T170" t="s">
        <v>116</v>
      </c>
      <c r="U170">
        <v>3</v>
      </c>
      <c r="V170" t="s">
        <v>90</v>
      </c>
      <c r="W170">
        <v>28.4670818454562</v>
      </c>
      <c r="Y170" s="24"/>
    </row>
    <row r="171" spans="1:26" ht="12.75" customHeight="1" x14ac:dyDescent="0.2">
      <c r="A171" t="s">
        <v>98</v>
      </c>
      <c r="B171" t="s">
        <v>79</v>
      </c>
      <c r="C171">
        <v>1</v>
      </c>
      <c r="D171" t="s">
        <v>90</v>
      </c>
      <c r="E171">
        <v>27.9471833502738</v>
      </c>
      <c r="F171">
        <v>27.872864917532269</v>
      </c>
      <c r="G171" s="24"/>
      <c r="H171">
        <v>8.0183430091403234E-10</v>
      </c>
      <c r="J171" t="s">
        <v>95</v>
      </c>
      <c r="K171" t="s">
        <v>131</v>
      </c>
      <c r="L171">
        <v>1</v>
      </c>
      <c r="M171" t="s">
        <v>155</v>
      </c>
      <c r="N171">
        <v>23.238762000000001</v>
      </c>
      <c r="O171">
        <v>23.065587333333337</v>
      </c>
      <c r="P171" s="24"/>
      <c r="Q171">
        <v>2.0425906610242969E-7</v>
      </c>
      <c r="S171" t="s">
        <v>95</v>
      </c>
      <c r="T171" t="s">
        <v>117</v>
      </c>
      <c r="U171">
        <v>1</v>
      </c>
      <c r="V171" t="s">
        <v>90</v>
      </c>
      <c r="W171">
        <v>28.056313347094001</v>
      </c>
      <c r="X171">
        <v>27.934769408482868</v>
      </c>
      <c r="Y171" s="24"/>
      <c r="Z171">
        <v>1.892793562244929E-8</v>
      </c>
    </row>
    <row r="172" spans="1:26" x14ac:dyDescent="0.2">
      <c r="A172" t="s">
        <v>98</v>
      </c>
      <c r="B172" t="s">
        <v>79</v>
      </c>
      <c r="C172">
        <v>2</v>
      </c>
      <c r="D172" t="s">
        <v>90</v>
      </c>
      <c r="E172">
        <v>28.002312201429401</v>
      </c>
      <c r="G172" s="24"/>
      <c r="J172" t="s">
        <v>95</v>
      </c>
      <c r="K172" t="s">
        <v>131</v>
      </c>
      <c r="L172">
        <v>2</v>
      </c>
      <c r="M172" t="s">
        <v>155</v>
      </c>
      <c r="N172">
        <v>23.234690000000001</v>
      </c>
      <c r="P172" s="24"/>
      <c r="S172" t="s">
        <v>95</v>
      </c>
      <c r="T172" t="s">
        <v>117</v>
      </c>
      <c r="U172">
        <v>2</v>
      </c>
      <c r="V172" t="s">
        <v>90</v>
      </c>
      <c r="W172">
        <v>28.055435934896</v>
      </c>
      <c r="Y172" s="24"/>
    </row>
    <row r="173" spans="1:26" x14ac:dyDescent="0.2">
      <c r="A173" t="s">
        <v>98</v>
      </c>
      <c r="B173" t="s">
        <v>79</v>
      </c>
      <c r="C173">
        <v>3</v>
      </c>
      <c r="D173" t="s">
        <v>90</v>
      </c>
      <c r="E173">
        <v>27.669099200893601</v>
      </c>
      <c r="G173" s="24"/>
      <c r="J173" t="s">
        <v>95</v>
      </c>
      <c r="K173" t="s">
        <v>131</v>
      </c>
      <c r="L173">
        <v>3</v>
      </c>
      <c r="M173" t="s">
        <v>155</v>
      </c>
      <c r="N173">
        <v>22.723310000000001</v>
      </c>
      <c r="P173" s="24"/>
      <c r="S173" t="s">
        <v>95</v>
      </c>
      <c r="T173" t="s">
        <v>117</v>
      </c>
      <c r="U173">
        <v>3</v>
      </c>
      <c r="V173" t="s">
        <v>90</v>
      </c>
      <c r="W173">
        <v>27.6925589434586</v>
      </c>
      <c r="Y173" s="24"/>
    </row>
    <row r="174" spans="1:26" ht="12.75" customHeight="1" x14ac:dyDescent="0.2">
      <c r="A174" t="s">
        <v>98</v>
      </c>
      <c r="B174" t="s">
        <v>81</v>
      </c>
      <c r="C174">
        <v>1</v>
      </c>
      <c r="D174" t="s">
        <v>90</v>
      </c>
      <c r="E174">
        <v>28.231834283636399</v>
      </c>
      <c r="F174">
        <v>28.426434887307703</v>
      </c>
      <c r="G174" s="24"/>
      <c r="H174">
        <v>5.2897469632467941E-10</v>
      </c>
      <c r="J174" t="s">
        <v>95</v>
      </c>
      <c r="K174" t="s">
        <v>132</v>
      </c>
      <c r="L174">
        <v>1</v>
      </c>
      <c r="M174" t="s">
        <v>155</v>
      </c>
      <c r="N174">
        <v>23.131767</v>
      </c>
      <c r="O174">
        <v>23.109148666666666</v>
      </c>
      <c r="P174" s="24"/>
      <c r="Q174">
        <v>1.9840245765119583E-7</v>
      </c>
      <c r="S174" t="s">
        <v>95</v>
      </c>
      <c r="T174" t="s">
        <v>118</v>
      </c>
      <c r="U174">
        <v>1</v>
      </c>
      <c r="V174" t="s">
        <v>90</v>
      </c>
      <c r="W174">
        <v>29.225193335129799</v>
      </c>
      <c r="X174">
        <v>29.241187583241498</v>
      </c>
      <c r="Y174" s="24"/>
      <c r="Z174">
        <v>8.2400249095473329E-9</v>
      </c>
    </row>
    <row r="175" spans="1:26" x14ac:dyDescent="0.2">
      <c r="A175" t="s">
        <v>98</v>
      </c>
      <c r="B175" t="s">
        <v>81</v>
      </c>
      <c r="C175">
        <v>2</v>
      </c>
      <c r="D175" t="s">
        <v>90</v>
      </c>
      <c r="E175">
        <v>28.464264447871599</v>
      </c>
      <c r="G175" s="24"/>
      <c r="J175" t="s">
        <v>95</v>
      </c>
      <c r="K175" t="s">
        <v>132</v>
      </c>
      <c r="L175">
        <v>2</v>
      </c>
      <c r="M175" t="s">
        <v>155</v>
      </c>
      <c r="N175">
        <v>22.910353000000001</v>
      </c>
      <c r="P175" s="24"/>
      <c r="S175" t="s">
        <v>95</v>
      </c>
      <c r="T175" t="s">
        <v>118</v>
      </c>
      <c r="U175">
        <v>2</v>
      </c>
      <c r="V175" t="s">
        <v>90</v>
      </c>
      <c r="W175">
        <v>29.325729018131401</v>
      </c>
      <c r="Y175" s="24"/>
    </row>
    <row r="176" spans="1:26" x14ac:dyDescent="0.2">
      <c r="A176" t="s">
        <v>98</v>
      </c>
      <c r="B176" t="s">
        <v>81</v>
      </c>
      <c r="C176">
        <v>3</v>
      </c>
      <c r="D176" t="s">
        <v>90</v>
      </c>
      <c r="E176">
        <v>28.583205930415101</v>
      </c>
      <c r="G176" s="24"/>
      <c r="J176" t="s">
        <v>95</v>
      </c>
      <c r="K176" t="s">
        <v>132</v>
      </c>
      <c r="L176">
        <v>3</v>
      </c>
      <c r="M176" t="s">
        <v>155</v>
      </c>
      <c r="N176">
        <v>23.285326000000001</v>
      </c>
      <c r="P176" s="24"/>
      <c r="S176" t="s">
        <v>95</v>
      </c>
      <c r="T176" t="s">
        <v>118</v>
      </c>
      <c r="U176">
        <v>3</v>
      </c>
      <c r="V176" t="s">
        <v>90</v>
      </c>
      <c r="W176">
        <v>29.172640396463301</v>
      </c>
      <c r="Y176" s="24"/>
    </row>
    <row r="177" spans="1:26" ht="12.75" customHeight="1" x14ac:dyDescent="0.2">
      <c r="A177" t="s">
        <v>98</v>
      </c>
      <c r="B177" t="s">
        <v>82</v>
      </c>
      <c r="C177">
        <v>1</v>
      </c>
      <c r="D177" t="s">
        <v>90</v>
      </c>
      <c r="E177">
        <v>27.9052295237436</v>
      </c>
      <c r="F177">
        <v>28.035855029786134</v>
      </c>
      <c r="G177" s="24"/>
      <c r="H177">
        <v>7.0940641598285537E-10</v>
      </c>
      <c r="J177" t="s">
        <v>95</v>
      </c>
      <c r="K177" t="s">
        <v>133</v>
      </c>
      <c r="L177">
        <v>1</v>
      </c>
      <c r="M177" t="s">
        <v>155</v>
      </c>
      <c r="N177">
        <v>23.119152</v>
      </c>
      <c r="O177">
        <v>23.192475333333334</v>
      </c>
      <c r="P177" s="24"/>
      <c r="Q177">
        <v>1.8766333507589135E-7</v>
      </c>
      <c r="S177" t="s">
        <v>95</v>
      </c>
      <c r="T177" t="s">
        <v>119</v>
      </c>
      <c r="U177">
        <v>1</v>
      </c>
      <c r="V177" t="s">
        <v>90</v>
      </c>
      <c r="W177">
        <v>27.498009773400899</v>
      </c>
      <c r="X177">
        <v>27.569734704768734</v>
      </c>
      <c r="Y177" s="24"/>
      <c r="Z177">
        <v>2.3879289621554796E-8</v>
      </c>
    </row>
    <row r="178" spans="1:26" x14ac:dyDescent="0.2">
      <c r="A178" t="s">
        <v>98</v>
      </c>
      <c r="B178" t="s">
        <v>82</v>
      </c>
      <c r="C178">
        <v>2</v>
      </c>
      <c r="D178" t="s">
        <v>90</v>
      </c>
      <c r="E178">
        <v>28.030008550111301</v>
      </c>
      <c r="G178" s="24"/>
      <c r="J178" t="s">
        <v>95</v>
      </c>
      <c r="K178" t="s">
        <v>133</v>
      </c>
      <c r="L178">
        <v>2</v>
      </c>
      <c r="M178" t="s">
        <v>155</v>
      </c>
      <c r="N178">
        <v>23.275805999999999</v>
      </c>
      <c r="P178" s="24"/>
      <c r="S178" t="s">
        <v>95</v>
      </c>
      <c r="T178" t="s">
        <v>119</v>
      </c>
      <c r="U178">
        <v>2</v>
      </c>
      <c r="V178" t="s">
        <v>90</v>
      </c>
      <c r="W178">
        <v>27.5860888032459</v>
      </c>
      <c r="Y178" s="24"/>
    </row>
    <row r="179" spans="1:26" x14ac:dyDescent="0.2">
      <c r="A179" t="s">
        <v>98</v>
      </c>
      <c r="B179" t="s">
        <v>82</v>
      </c>
      <c r="C179">
        <v>3</v>
      </c>
      <c r="D179" t="s">
        <v>90</v>
      </c>
      <c r="E179">
        <v>28.172327015503502</v>
      </c>
      <c r="G179" s="24"/>
      <c r="J179" t="s">
        <v>95</v>
      </c>
      <c r="K179" t="s">
        <v>133</v>
      </c>
      <c r="L179">
        <v>3</v>
      </c>
      <c r="M179" t="s">
        <v>155</v>
      </c>
      <c r="N179">
        <v>23.182468</v>
      </c>
      <c r="P179" s="24"/>
      <c r="S179" t="s">
        <v>95</v>
      </c>
      <c r="T179" t="s">
        <v>119</v>
      </c>
      <c r="U179">
        <v>3</v>
      </c>
      <c r="V179" t="s">
        <v>90</v>
      </c>
      <c r="W179">
        <v>27.625105537659401</v>
      </c>
      <c r="Y179" s="24"/>
    </row>
    <row r="180" spans="1:26" x14ac:dyDescent="0.2">
      <c r="A180" t="s">
        <v>98</v>
      </c>
      <c r="B180" t="s">
        <v>83</v>
      </c>
      <c r="C180">
        <v>1</v>
      </c>
      <c r="D180" t="s">
        <v>90</v>
      </c>
      <c r="E180">
        <v>27.859691455461501</v>
      </c>
      <c r="F180">
        <v>27.993891599671798</v>
      </c>
      <c r="G180" s="24"/>
      <c r="H180">
        <v>7.3213182244954781E-10</v>
      </c>
      <c r="J180" t="s">
        <v>95</v>
      </c>
      <c r="K180" t="s">
        <v>121</v>
      </c>
      <c r="L180">
        <v>1</v>
      </c>
      <c r="M180" t="s">
        <v>155</v>
      </c>
      <c r="N180">
        <v>23.799578</v>
      </c>
      <c r="O180">
        <v>23.608262333333332</v>
      </c>
      <c r="P180" s="24">
        <v>2.08</v>
      </c>
      <c r="Q180">
        <v>3.0979710111119622E-8</v>
      </c>
      <c r="S180" t="s">
        <v>95</v>
      </c>
      <c r="T180" t="s">
        <v>120</v>
      </c>
      <c r="U180">
        <v>1</v>
      </c>
      <c r="V180" t="s">
        <v>90</v>
      </c>
      <c r="W180">
        <v>25.5359744246765</v>
      </c>
      <c r="X180">
        <v>25.579593892893438</v>
      </c>
      <c r="Y180" s="24"/>
      <c r="Z180">
        <v>8.4765537913647583E-8</v>
      </c>
    </row>
    <row r="181" spans="1:26" x14ac:dyDescent="0.2">
      <c r="A181" t="s">
        <v>98</v>
      </c>
      <c r="B181" t="s">
        <v>83</v>
      </c>
      <c r="C181">
        <v>2</v>
      </c>
      <c r="D181" t="s">
        <v>90</v>
      </c>
      <c r="E181">
        <v>28.003469386651801</v>
      </c>
      <c r="G181" s="24"/>
      <c r="J181" t="s">
        <v>95</v>
      </c>
      <c r="K181" t="s">
        <v>121</v>
      </c>
      <c r="L181">
        <v>2</v>
      </c>
      <c r="M181" t="s">
        <v>155</v>
      </c>
      <c r="N181">
        <v>23.502110999999999</v>
      </c>
      <c r="P181" s="24"/>
      <c r="S181" t="s">
        <v>95</v>
      </c>
      <c r="T181" t="s">
        <v>120</v>
      </c>
      <c r="U181">
        <v>2</v>
      </c>
      <c r="V181" t="s">
        <v>90</v>
      </c>
      <c r="W181">
        <v>25.648692117727101</v>
      </c>
      <c r="Y181" s="24"/>
    </row>
    <row r="182" spans="1:26" x14ac:dyDescent="0.2">
      <c r="A182" t="s">
        <v>98</v>
      </c>
      <c r="B182" t="s">
        <v>83</v>
      </c>
      <c r="C182">
        <v>3</v>
      </c>
      <c r="D182" t="s">
        <v>90</v>
      </c>
      <c r="E182">
        <v>28.118513956902099</v>
      </c>
      <c r="G182" s="24"/>
      <c r="J182" t="s">
        <v>95</v>
      </c>
      <c r="K182" t="s">
        <v>121</v>
      </c>
      <c r="L182">
        <v>3</v>
      </c>
      <c r="M182" t="s">
        <v>155</v>
      </c>
      <c r="N182">
        <v>23.523098000000001</v>
      </c>
      <c r="P182" s="24"/>
      <c r="S182" t="s">
        <v>95</v>
      </c>
      <c r="T182" t="s">
        <v>120</v>
      </c>
      <c r="U182">
        <v>3</v>
      </c>
      <c r="V182" t="s">
        <v>90</v>
      </c>
      <c r="W182">
        <v>25.5541151362767</v>
      </c>
      <c r="Y182" s="24"/>
    </row>
    <row r="183" spans="1:26" x14ac:dyDescent="0.2">
      <c r="A183" t="s">
        <v>98</v>
      </c>
      <c r="B183" t="s">
        <v>84</v>
      </c>
      <c r="C183">
        <v>1</v>
      </c>
      <c r="D183" t="s">
        <v>90</v>
      </c>
      <c r="E183">
        <v>27.4118542245856</v>
      </c>
      <c r="F183">
        <v>27.404052982970001</v>
      </c>
      <c r="G183" s="24"/>
      <c r="H183">
        <v>1.1404461327813593E-9</v>
      </c>
      <c r="J183" t="s">
        <v>95</v>
      </c>
      <c r="K183" t="s">
        <v>122</v>
      </c>
      <c r="L183">
        <v>1</v>
      </c>
      <c r="M183" t="s">
        <v>155</v>
      </c>
      <c r="N183">
        <v>23.67475</v>
      </c>
      <c r="O183">
        <v>23.588367666666667</v>
      </c>
      <c r="P183" s="24"/>
      <c r="Q183">
        <v>3.1434395540358997E-8</v>
      </c>
      <c r="S183" t="s">
        <v>95</v>
      </c>
      <c r="T183" t="s">
        <v>121</v>
      </c>
      <c r="U183">
        <v>1</v>
      </c>
      <c r="V183" t="s">
        <v>90</v>
      </c>
      <c r="W183">
        <v>25.3167986973544</v>
      </c>
      <c r="X183">
        <v>25.260566366268502</v>
      </c>
      <c r="Y183" s="24"/>
      <c r="Z183">
        <v>1.0385280903859105E-7</v>
      </c>
    </row>
    <row r="184" spans="1:26" x14ac:dyDescent="0.2">
      <c r="A184" t="s">
        <v>98</v>
      </c>
      <c r="B184" t="s">
        <v>84</v>
      </c>
      <c r="C184">
        <v>2</v>
      </c>
      <c r="D184" t="s">
        <v>90</v>
      </c>
      <c r="E184">
        <v>27.386257746758702</v>
      </c>
      <c r="G184" s="24"/>
      <c r="J184" t="s">
        <v>95</v>
      </c>
      <c r="K184" t="s">
        <v>122</v>
      </c>
      <c r="L184">
        <v>2</v>
      </c>
      <c r="M184" t="s">
        <v>155</v>
      </c>
      <c r="N184">
        <v>23.444780000000002</v>
      </c>
      <c r="P184" s="24"/>
      <c r="S184" t="s">
        <v>95</v>
      </c>
      <c r="T184" t="s">
        <v>121</v>
      </c>
      <c r="U184">
        <v>2</v>
      </c>
      <c r="V184" t="s">
        <v>90</v>
      </c>
      <c r="W184">
        <v>25.233524688276599</v>
      </c>
      <c r="Y184" s="24"/>
    </row>
    <row r="185" spans="1:26" x14ac:dyDescent="0.2">
      <c r="A185" t="s">
        <v>98</v>
      </c>
      <c r="B185" t="s">
        <v>84</v>
      </c>
      <c r="C185">
        <v>3</v>
      </c>
      <c r="D185" t="s">
        <v>90</v>
      </c>
      <c r="E185">
        <v>27.4140469775657</v>
      </c>
      <c r="G185" s="24"/>
      <c r="J185" t="s">
        <v>95</v>
      </c>
      <c r="K185" t="s">
        <v>122</v>
      </c>
      <c r="L185">
        <v>3</v>
      </c>
      <c r="M185" t="s">
        <v>155</v>
      </c>
      <c r="N185">
        <v>23.645572999999999</v>
      </c>
      <c r="P185" s="24"/>
      <c r="S185" t="s">
        <v>95</v>
      </c>
      <c r="T185" t="s">
        <v>121</v>
      </c>
      <c r="U185">
        <v>3</v>
      </c>
      <c r="V185" t="s">
        <v>90</v>
      </c>
      <c r="W185">
        <v>25.231375713174501</v>
      </c>
      <c r="Y185" s="24"/>
    </row>
    <row r="186" spans="1:26" x14ac:dyDescent="0.2">
      <c r="A186" t="s">
        <v>98</v>
      </c>
      <c r="B186" t="s">
        <v>85</v>
      </c>
      <c r="C186">
        <v>1</v>
      </c>
      <c r="D186" t="s">
        <v>90</v>
      </c>
      <c r="E186">
        <v>27.235514781043101</v>
      </c>
      <c r="F186">
        <v>27.342145154249366</v>
      </c>
      <c r="G186" s="24"/>
      <c r="H186">
        <v>1.1947513266943774E-9</v>
      </c>
      <c r="J186" t="s">
        <v>95</v>
      </c>
      <c r="K186" t="s">
        <v>123</v>
      </c>
      <c r="L186">
        <v>1</v>
      </c>
      <c r="M186" t="s">
        <v>155</v>
      </c>
      <c r="N186">
        <v>23.069939000000002</v>
      </c>
      <c r="O186">
        <v>23.285121333333336</v>
      </c>
      <c r="P186" s="24"/>
      <c r="Q186">
        <v>3.9251535763528443E-8</v>
      </c>
      <c r="S186" t="s">
        <v>95</v>
      </c>
      <c r="T186" t="s">
        <v>122</v>
      </c>
      <c r="U186">
        <v>1</v>
      </c>
      <c r="V186" t="s">
        <v>90</v>
      </c>
      <c r="W186">
        <v>25.134884097220599</v>
      </c>
      <c r="X186">
        <v>25.008407487242902</v>
      </c>
      <c r="Y186" s="24"/>
      <c r="Z186">
        <v>1.2193560756965313E-7</v>
      </c>
    </row>
    <row r="187" spans="1:26" x14ac:dyDescent="0.2">
      <c r="A187" t="s">
        <v>98</v>
      </c>
      <c r="B187" t="s">
        <v>85</v>
      </c>
      <c r="C187">
        <v>2</v>
      </c>
      <c r="D187" t="s">
        <v>90</v>
      </c>
      <c r="E187">
        <v>27.4557689178069</v>
      </c>
      <c r="G187" s="24"/>
      <c r="J187" t="s">
        <v>95</v>
      </c>
      <c r="K187" t="s">
        <v>123</v>
      </c>
      <c r="L187">
        <v>2</v>
      </c>
      <c r="M187" t="s">
        <v>155</v>
      </c>
      <c r="N187">
        <v>23.364720999999999</v>
      </c>
      <c r="P187" s="24"/>
      <c r="S187" t="s">
        <v>95</v>
      </c>
      <c r="T187" t="s">
        <v>122</v>
      </c>
      <c r="U187">
        <v>2</v>
      </c>
      <c r="V187" t="s">
        <v>90</v>
      </c>
      <c r="W187">
        <v>25.058744155543099</v>
      </c>
      <c r="Y187" s="24"/>
    </row>
    <row r="188" spans="1:26" x14ac:dyDescent="0.2">
      <c r="A188" t="s">
        <v>98</v>
      </c>
      <c r="B188" t="s">
        <v>85</v>
      </c>
      <c r="C188">
        <v>3</v>
      </c>
      <c r="D188" t="s">
        <v>90</v>
      </c>
      <c r="E188">
        <v>27.3351517638981</v>
      </c>
      <c r="G188" s="24"/>
      <c r="J188" t="s">
        <v>95</v>
      </c>
      <c r="K188" t="s">
        <v>123</v>
      </c>
      <c r="L188">
        <v>3</v>
      </c>
      <c r="M188" t="s">
        <v>155</v>
      </c>
      <c r="N188">
        <v>23.420704000000001</v>
      </c>
      <c r="P188" s="24"/>
      <c r="S188" t="s">
        <v>95</v>
      </c>
      <c r="T188" t="s">
        <v>122</v>
      </c>
      <c r="U188">
        <v>3</v>
      </c>
      <c r="V188" t="s">
        <v>90</v>
      </c>
      <c r="W188">
        <v>24.831594208965001</v>
      </c>
      <c r="Y188" s="24"/>
    </row>
    <row r="189" spans="1:26" x14ac:dyDescent="0.2">
      <c r="A189" t="s">
        <v>98</v>
      </c>
      <c r="B189" t="s">
        <v>86</v>
      </c>
      <c r="C189">
        <v>1</v>
      </c>
      <c r="D189" t="s">
        <v>90</v>
      </c>
      <c r="E189">
        <v>27.2318836302736</v>
      </c>
      <c r="F189">
        <v>27.339967569822733</v>
      </c>
      <c r="G189" s="24"/>
      <c r="H189">
        <v>1.1967078650824513E-9</v>
      </c>
      <c r="J189" t="s">
        <v>95</v>
      </c>
      <c r="K189" t="s">
        <v>124</v>
      </c>
      <c r="L189">
        <v>1</v>
      </c>
      <c r="M189" t="s">
        <v>155</v>
      </c>
      <c r="N189">
        <v>23.420867999999999</v>
      </c>
      <c r="O189">
        <v>23.342417999999999</v>
      </c>
      <c r="P189" s="24"/>
      <c r="Q189">
        <v>3.7638532723366845E-8</v>
      </c>
      <c r="S189" t="s">
        <v>95</v>
      </c>
      <c r="T189" t="s">
        <v>123</v>
      </c>
      <c r="U189">
        <v>1</v>
      </c>
      <c r="V189" t="s">
        <v>90</v>
      </c>
      <c r="W189">
        <v>24.575474552664701</v>
      </c>
      <c r="X189">
        <v>24.692114620613037</v>
      </c>
      <c r="Y189" s="24"/>
      <c r="Z189">
        <v>1.4913289313672957E-7</v>
      </c>
    </row>
    <row r="190" spans="1:26" x14ac:dyDescent="0.2">
      <c r="A190" t="s">
        <v>98</v>
      </c>
      <c r="B190" t="s">
        <v>86</v>
      </c>
      <c r="C190">
        <v>2</v>
      </c>
      <c r="D190" t="s">
        <v>90</v>
      </c>
      <c r="E190">
        <v>27.108641185262599</v>
      </c>
      <c r="G190" s="24"/>
      <c r="J190" t="s">
        <v>95</v>
      </c>
      <c r="K190" t="s">
        <v>124</v>
      </c>
      <c r="L190">
        <v>2</v>
      </c>
      <c r="M190" t="s">
        <v>155</v>
      </c>
      <c r="N190">
        <v>23.290679999999998</v>
      </c>
      <c r="P190" s="24"/>
      <c r="S190" t="s">
        <v>95</v>
      </c>
      <c r="T190" t="s">
        <v>123</v>
      </c>
      <c r="U190">
        <v>2</v>
      </c>
      <c r="V190" t="s">
        <v>90</v>
      </c>
      <c r="W190">
        <v>24.8457096979689</v>
      </c>
      <c r="Y190" s="24"/>
    </row>
    <row r="191" spans="1:26" x14ac:dyDescent="0.2">
      <c r="A191" t="s">
        <v>98</v>
      </c>
      <c r="B191" t="s">
        <v>86</v>
      </c>
      <c r="C191">
        <v>3</v>
      </c>
      <c r="D191" t="s">
        <v>90</v>
      </c>
      <c r="E191">
        <v>27.679377893931999</v>
      </c>
      <c r="G191" s="24"/>
      <c r="J191" t="s">
        <v>95</v>
      </c>
      <c r="K191" t="s">
        <v>124</v>
      </c>
      <c r="L191">
        <v>3</v>
      </c>
      <c r="M191" t="s">
        <v>155</v>
      </c>
      <c r="N191">
        <v>23.315705999999999</v>
      </c>
      <c r="P191" s="24"/>
      <c r="S191" t="s">
        <v>95</v>
      </c>
      <c r="T191" t="s">
        <v>123</v>
      </c>
      <c r="U191">
        <v>3</v>
      </c>
      <c r="V191" t="s">
        <v>90</v>
      </c>
      <c r="W191">
        <v>24.655159611205502</v>
      </c>
      <c r="Y191" s="24"/>
    </row>
    <row r="192" spans="1:26" x14ac:dyDescent="0.2">
      <c r="A192" t="s">
        <v>98</v>
      </c>
      <c r="B192" t="s">
        <v>87</v>
      </c>
      <c r="C192">
        <v>1</v>
      </c>
      <c r="D192" t="s">
        <v>90</v>
      </c>
      <c r="E192">
        <v>27.466219334975001</v>
      </c>
      <c r="F192">
        <v>27.656253249119633</v>
      </c>
      <c r="G192" s="24"/>
      <c r="H192">
        <v>9.4356709185348587E-10</v>
      </c>
      <c r="J192" t="s">
        <v>95</v>
      </c>
      <c r="K192" t="s">
        <v>134</v>
      </c>
      <c r="L192">
        <v>1</v>
      </c>
      <c r="M192" t="s">
        <v>155</v>
      </c>
      <c r="N192">
        <v>22.522652000000001</v>
      </c>
      <c r="O192">
        <v>22.773761000000004</v>
      </c>
      <c r="P192" s="24"/>
      <c r="Q192">
        <v>5.7082321424554441E-8</v>
      </c>
      <c r="S192" t="s">
        <v>95</v>
      </c>
      <c r="T192" t="s">
        <v>124</v>
      </c>
      <c r="U192">
        <v>1</v>
      </c>
      <c r="V192" t="s">
        <v>90</v>
      </c>
      <c r="W192">
        <v>25.737325621328299</v>
      </c>
      <c r="X192">
        <v>25.979181994632299</v>
      </c>
      <c r="Y192" s="24"/>
      <c r="Z192">
        <v>6.5727705974636561E-8</v>
      </c>
    </row>
    <row r="193" spans="1:26" x14ac:dyDescent="0.2">
      <c r="A193" t="s">
        <v>98</v>
      </c>
      <c r="B193" t="s">
        <v>87</v>
      </c>
      <c r="C193">
        <v>2</v>
      </c>
      <c r="D193" t="s">
        <v>90</v>
      </c>
      <c r="E193">
        <v>27.768905535330099</v>
      </c>
      <c r="G193" s="24"/>
      <c r="J193" t="s">
        <v>95</v>
      </c>
      <c r="K193" t="s">
        <v>134</v>
      </c>
      <c r="L193">
        <v>2</v>
      </c>
      <c r="M193" t="s">
        <v>155</v>
      </c>
      <c r="N193">
        <v>22.949743000000002</v>
      </c>
      <c r="P193" s="24"/>
      <c r="S193" t="s">
        <v>95</v>
      </c>
      <c r="T193" t="s">
        <v>124</v>
      </c>
      <c r="U193">
        <v>2</v>
      </c>
      <c r="V193" t="s">
        <v>90</v>
      </c>
      <c r="W193">
        <v>26.077749284217699</v>
      </c>
      <c r="Y193" s="24"/>
    </row>
    <row r="194" spans="1:26" x14ac:dyDescent="0.2">
      <c r="A194" t="s">
        <v>98</v>
      </c>
      <c r="B194" t="s">
        <v>87</v>
      </c>
      <c r="C194">
        <v>3</v>
      </c>
      <c r="D194" t="s">
        <v>90</v>
      </c>
      <c r="E194">
        <v>27.733634877053799</v>
      </c>
      <c r="G194" s="24"/>
      <c r="J194" t="s">
        <v>95</v>
      </c>
      <c r="K194" t="s">
        <v>134</v>
      </c>
      <c r="L194">
        <v>3</v>
      </c>
      <c r="M194" t="s">
        <v>155</v>
      </c>
      <c r="N194">
        <v>22.848887999999999</v>
      </c>
      <c r="P194" s="24"/>
      <c r="S194" t="s">
        <v>95</v>
      </c>
      <c r="T194" t="s">
        <v>124</v>
      </c>
      <c r="U194">
        <v>3</v>
      </c>
      <c r="V194" t="s">
        <v>90</v>
      </c>
      <c r="W194">
        <v>26.122471078350902</v>
      </c>
      <c r="Y194" s="24"/>
    </row>
    <row r="195" spans="1:26" x14ac:dyDescent="0.2">
      <c r="A195" t="s">
        <v>96</v>
      </c>
      <c r="B195" t="s">
        <v>79</v>
      </c>
      <c r="C195">
        <v>1</v>
      </c>
      <c r="D195" t="s">
        <v>80</v>
      </c>
      <c r="E195">
        <v>31.122655967059799</v>
      </c>
      <c r="F195">
        <v>30.96857653372793</v>
      </c>
      <c r="G195" s="24">
        <v>2.0499999999999998</v>
      </c>
      <c r="H195">
        <v>2.2152701430589349E-10</v>
      </c>
      <c r="J195" t="s">
        <v>95</v>
      </c>
      <c r="K195" t="s">
        <v>135</v>
      </c>
      <c r="L195">
        <v>1</v>
      </c>
      <c r="M195" t="s">
        <v>155</v>
      </c>
      <c r="N195">
        <v>22.752072999999999</v>
      </c>
      <c r="O195">
        <v>22.925415333333333</v>
      </c>
      <c r="P195" s="24"/>
      <c r="Q195">
        <v>5.1081770749939804E-8</v>
      </c>
      <c r="S195" t="s">
        <v>95</v>
      </c>
      <c r="T195" t="s">
        <v>138</v>
      </c>
      <c r="U195">
        <v>1</v>
      </c>
      <c r="V195" t="s">
        <v>90</v>
      </c>
      <c r="W195">
        <v>23.3127403028823</v>
      </c>
      <c r="X195">
        <v>23.29308640881473</v>
      </c>
      <c r="Y195" s="24"/>
      <c r="Z195">
        <v>3.6337187231927098E-7</v>
      </c>
    </row>
    <row r="196" spans="1:26" x14ac:dyDescent="0.2">
      <c r="A196" t="s">
        <v>96</v>
      </c>
      <c r="B196" t="s">
        <v>79</v>
      </c>
      <c r="C196">
        <v>2</v>
      </c>
      <c r="D196" t="s">
        <v>80</v>
      </c>
      <c r="E196">
        <v>30.6624745373434</v>
      </c>
      <c r="G196" s="24"/>
      <c r="J196" t="s">
        <v>95</v>
      </c>
      <c r="K196" t="s">
        <v>135</v>
      </c>
      <c r="L196">
        <v>2</v>
      </c>
      <c r="M196" t="s">
        <v>155</v>
      </c>
      <c r="N196">
        <v>22.970632999999999</v>
      </c>
      <c r="P196" s="24"/>
      <c r="S196" t="s">
        <v>95</v>
      </c>
      <c r="T196" t="s">
        <v>138</v>
      </c>
      <c r="U196">
        <v>2</v>
      </c>
      <c r="V196" t="s">
        <v>90</v>
      </c>
      <c r="W196">
        <v>23.371568093588198</v>
      </c>
      <c r="Y196" s="24"/>
    </row>
    <row r="197" spans="1:26" x14ac:dyDescent="0.2">
      <c r="A197" t="s">
        <v>96</v>
      </c>
      <c r="B197" t="s">
        <v>79</v>
      </c>
      <c r="C197">
        <v>3</v>
      </c>
      <c r="D197" t="s">
        <v>80</v>
      </c>
      <c r="E197">
        <v>31.120599096780602</v>
      </c>
      <c r="G197" s="24"/>
      <c r="J197" t="s">
        <v>95</v>
      </c>
      <c r="K197" t="s">
        <v>135</v>
      </c>
      <c r="L197">
        <v>3</v>
      </c>
      <c r="M197" t="s">
        <v>155</v>
      </c>
      <c r="N197">
        <v>23.053540000000002</v>
      </c>
      <c r="P197" s="24"/>
      <c r="S197" t="s">
        <v>95</v>
      </c>
      <c r="T197" t="s">
        <v>138</v>
      </c>
      <c r="U197">
        <v>3</v>
      </c>
      <c r="V197" t="s">
        <v>90</v>
      </c>
      <c r="W197">
        <v>23.194950829973699</v>
      </c>
      <c r="Y197" s="24"/>
    </row>
    <row r="198" spans="1:26" x14ac:dyDescent="0.2">
      <c r="A198" t="s">
        <v>96</v>
      </c>
      <c r="B198" t="s">
        <v>81</v>
      </c>
      <c r="C198">
        <v>1</v>
      </c>
      <c r="D198" t="s">
        <v>80</v>
      </c>
      <c r="E198">
        <v>30.266682585790299</v>
      </c>
      <c r="F198">
        <v>30.124461331679399</v>
      </c>
      <c r="G198" s="24"/>
      <c r="H198">
        <v>4.0605313475979085E-10</v>
      </c>
      <c r="J198" t="s">
        <v>95</v>
      </c>
      <c r="K198" t="s">
        <v>136</v>
      </c>
      <c r="L198">
        <v>1</v>
      </c>
      <c r="M198" t="s">
        <v>155</v>
      </c>
      <c r="N198">
        <v>23.124786</v>
      </c>
      <c r="O198">
        <v>23.275844333333328</v>
      </c>
      <c r="P198" s="24"/>
      <c r="Q198">
        <v>3.951912564020357E-8</v>
      </c>
      <c r="S198" t="s">
        <v>95</v>
      </c>
      <c r="T198" t="s">
        <v>139</v>
      </c>
      <c r="U198">
        <v>1</v>
      </c>
      <c r="V198" t="s">
        <v>90</v>
      </c>
      <c r="W198">
        <v>23.8118257334784</v>
      </c>
      <c r="X198">
        <v>24.079115657536502</v>
      </c>
      <c r="Y198" s="24"/>
      <c r="Z198">
        <v>2.2031508908763893E-7</v>
      </c>
    </row>
    <row r="199" spans="1:26" x14ac:dyDescent="0.2">
      <c r="A199" t="s">
        <v>96</v>
      </c>
      <c r="B199" t="s">
        <v>81</v>
      </c>
      <c r="C199">
        <v>2</v>
      </c>
      <c r="D199" t="s">
        <v>80</v>
      </c>
      <c r="E199">
        <v>29.7399482105087</v>
      </c>
      <c r="G199" s="24"/>
      <c r="J199" t="s">
        <v>95</v>
      </c>
      <c r="K199" t="s">
        <v>136</v>
      </c>
      <c r="L199">
        <v>2</v>
      </c>
      <c r="M199" t="s">
        <v>155</v>
      </c>
      <c r="N199">
        <v>23.273</v>
      </c>
      <c r="P199" s="24"/>
      <c r="S199" t="s">
        <v>95</v>
      </c>
      <c r="T199" t="s">
        <v>139</v>
      </c>
      <c r="U199">
        <v>2</v>
      </c>
      <c r="V199" t="s">
        <v>90</v>
      </c>
      <c r="W199">
        <v>24.318664597896401</v>
      </c>
      <c r="Y199" s="24"/>
    </row>
    <row r="200" spans="1:26" x14ac:dyDescent="0.2">
      <c r="A200" t="s">
        <v>96</v>
      </c>
      <c r="B200" t="s">
        <v>81</v>
      </c>
      <c r="C200">
        <v>3</v>
      </c>
      <c r="D200" t="s">
        <v>80</v>
      </c>
      <c r="E200">
        <v>30.3667531987392</v>
      </c>
      <c r="G200" s="24"/>
      <c r="J200" t="s">
        <v>95</v>
      </c>
      <c r="K200" t="s">
        <v>136</v>
      </c>
      <c r="L200">
        <v>3</v>
      </c>
      <c r="M200" t="s">
        <v>155</v>
      </c>
      <c r="N200">
        <v>23.429746999999999</v>
      </c>
      <c r="P200" s="24"/>
      <c r="S200" t="s">
        <v>95</v>
      </c>
      <c r="T200" t="s">
        <v>139</v>
      </c>
      <c r="U200">
        <v>3</v>
      </c>
      <c r="V200" t="s">
        <v>90</v>
      </c>
      <c r="W200">
        <v>24.1068566412347</v>
      </c>
      <c r="Y200" s="24"/>
    </row>
    <row r="201" spans="1:26" x14ac:dyDescent="0.2">
      <c r="A201" t="s">
        <v>96</v>
      </c>
      <c r="B201" t="s">
        <v>82</v>
      </c>
      <c r="C201">
        <v>1</v>
      </c>
      <c r="D201" t="s">
        <v>80</v>
      </c>
      <c r="E201">
        <v>30.328897145153899</v>
      </c>
      <c r="F201">
        <v>30.306720968568538</v>
      </c>
      <c r="G201" s="24"/>
      <c r="H201">
        <v>3.5625643863713684E-10</v>
      </c>
      <c r="J201" t="s">
        <v>95</v>
      </c>
      <c r="K201" t="s">
        <v>137</v>
      </c>
      <c r="L201">
        <v>1</v>
      </c>
      <c r="M201" t="s">
        <v>155</v>
      </c>
      <c r="N201">
        <v>23.496711999999999</v>
      </c>
      <c r="O201">
        <v>23.881742666666668</v>
      </c>
      <c r="P201" s="24"/>
      <c r="Q201">
        <v>2.5356732127961718E-8</v>
      </c>
      <c r="S201" t="s">
        <v>95</v>
      </c>
      <c r="T201" t="s">
        <v>140</v>
      </c>
      <c r="U201">
        <v>1</v>
      </c>
      <c r="V201" t="s">
        <v>90</v>
      </c>
      <c r="W201">
        <v>25.2062398393929</v>
      </c>
      <c r="X201">
        <v>25.170370979217768</v>
      </c>
      <c r="Y201" s="24"/>
      <c r="Z201">
        <v>1.099901583716736E-7</v>
      </c>
    </row>
    <row r="202" spans="1:26" x14ac:dyDescent="0.2">
      <c r="A202" t="s">
        <v>96</v>
      </c>
      <c r="B202" t="s">
        <v>82</v>
      </c>
      <c r="C202">
        <v>2</v>
      </c>
      <c r="D202" t="s">
        <v>80</v>
      </c>
      <c r="E202">
        <v>30.4123872494431</v>
      </c>
      <c r="G202" s="24"/>
      <c r="J202" t="s">
        <v>95</v>
      </c>
      <c r="K202" t="s">
        <v>137</v>
      </c>
      <c r="L202">
        <v>2</v>
      </c>
      <c r="M202" t="s">
        <v>155</v>
      </c>
      <c r="N202">
        <v>23.495438</v>
      </c>
      <c r="P202" s="24"/>
      <c r="S202" t="s">
        <v>95</v>
      </c>
      <c r="T202" t="s">
        <v>140</v>
      </c>
      <c r="U202">
        <v>2</v>
      </c>
      <c r="V202" t="s">
        <v>90</v>
      </c>
      <c r="W202">
        <v>25.161772441738201</v>
      </c>
      <c r="Y202" s="24"/>
    </row>
    <row r="203" spans="1:26" x14ac:dyDescent="0.2">
      <c r="A203" t="s">
        <v>96</v>
      </c>
      <c r="B203" t="s">
        <v>82</v>
      </c>
      <c r="C203">
        <v>3</v>
      </c>
      <c r="D203" t="s">
        <v>80</v>
      </c>
      <c r="E203">
        <v>30.1788785111086</v>
      </c>
      <c r="G203" s="24"/>
      <c r="J203" t="s">
        <v>95</v>
      </c>
      <c r="K203" t="s">
        <v>137</v>
      </c>
      <c r="L203">
        <v>3</v>
      </c>
      <c r="M203" t="s">
        <v>155</v>
      </c>
      <c r="N203">
        <v>24.653078000000001</v>
      </c>
      <c r="P203" s="24"/>
      <c r="S203" t="s">
        <v>95</v>
      </c>
      <c r="T203" t="s">
        <v>140</v>
      </c>
      <c r="U203">
        <v>3</v>
      </c>
      <c r="V203" t="s">
        <v>90</v>
      </c>
      <c r="W203">
        <v>25.143100656522201</v>
      </c>
      <c r="Y203" s="24"/>
    </row>
    <row r="204" spans="1:26" x14ac:dyDescent="0.2">
      <c r="A204" t="s">
        <v>96</v>
      </c>
      <c r="B204" t="s">
        <v>83</v>
      </c>
      <c r="C204">
        <v>1</v>
      </c>
      <c r="D204" t="s">
        <v>80</v>
      </c>
      <c r="E204">
        <v>30.191379047125402</v>
      </c>
      <c r="F204">
        <v>30.166947671836734</v>
      </c>
      <c r="G204" s="24"/>
      <c r="H204">
        <v>3.9385610986272588E-10</v>
      </c>
      <c r="J204" t="s">
        <v>95</v>
      </c>
      <c r="K204" t="s">
        <v>138</v>
      </c>
      <c r="L204">
        <v>1</v>
      </c>
      <c r="M204" t="s">
        <v>155</v>
      </c>
      <c r="N204">
        <v>25.454032999999999</v>
      </c>
      <c r="O204">
        <v>24.360733</v>
      </c>
      <c r="P204" s="24"/>
      <c r="Q204">
        <v>1.7854349007492543E-8</v>
      </c>
      <c r="S204" t="s">
        <v>95</v>
      </c>
      <c r="T204" t="s">
        <v>141</v>
      </c>
      <c r="U204">
        <v>1</v>
      </c>
      <c r="V204" t="s">
        <v>90</v>
      </c>
      <c r="W204">
        <v>23.865353090881001</v>
      </c>
      <c r="X204">
        <v>23.837958177518164</v>
      </c>
      <c r="Y204" s="24"/>
      <c r="Z204">
        <v>2.5687099882058918E-7</v>
      </c>
    </row>
    <row r="205" spans="1:26" x14ac:dyDescent="0.2">
      <c r="A205" t="s">
        <v>96</v>
      </c>
      <c r="B205" t="s">
        <v>83</v>
      </c>
      <c r="C205">
        <v>2</v>
      </c>
      <c r="D205" t="s">
        <v>80</v>
      </c>
      <c r="E205">
        <v>30.137567058710999</v>
      </c>
      <c r="G205" s="24"/>
      <c r="J205" t="s">
        <v>95</v>
      </c>
      <c r="K205" t="s">
        <v>138</v>
      </c>
      <c r="L205">
        <v>2</v>
      </c>
      <c r="M205" t="s">
        <v>155</v>
      </c>
      <c r="N205">
        <v>23.704868000000001</v>
      </c>
      <c r="P205" s="24"/>
      <c r="S205" t="s">
        <v>95</v>
      </c>
      <c r="T205" t="s">
        <v>141</v>
      </c>
      <c r="U205">
        <v>2</v>
      </c>
      <c r="V205" t="s">
        <v>90</v>
      </c>
      <c r="W205">
        <v>23.837434061558</v>
      </c>
      <c r="Y205" s="24"/>
    </row>
    <row r="206" spans="1:26" x14ac:dyDescent="0.2">
      <c r="A206" t="s">
        <v>96</v>
      </c>
      <c r="B206" t="s">
        <v>83</v>
      </c>
      <c r="C206">
        <v>3</v>
      </c>
      <c r="D206" t="s">
        <v>80</v>
      </c>
      <c r="E206">
        <v>30.171896909673801</v>
      </c>
      <c r="G206" s="24"/>
      <c r="J206" t="s">
        <v>95</v>
      </c>
      <c r="K206" t="s">
        <v>138</v>
      </c>
      <c r="L206">
        <v>3</v>
      </c>
      <c r="M206" t="s">
        <v>155</v>
      </c>
      <c r="N206">
        <v>23.923297999999999</v>
      </c>
      <c r="P206" s="24"/>
      <c r="S206" t="s">
        <v>95</v>
      </c>
      <c r="T206" t="s">
        <v>141</v>
      </c>
      <c r="U206">
        <v>3</v>
      </c>
      <c r="V206" t="s">
        <v>90</v>
      </c>
      <c r="W206">
        <v>23.811087380115499</v>
      </c>
      <c r="Y206" s="24"/>
    </row>
    <row r="207" spans="1:26" x14ac:dyDescent="0.2">
      <c r="A207" t="s">
        <v>96</v>
      </c>
      <c r="B207" t="s">
        <v>84</v>
      </c>
      <c r="C207">
        <v>1</v>
      </c>
      <c r="D207" t="s">
        <v>80</v>
      </c>
      <c r="E207">
        <v>31.723887443994499</v>
      </c>
      <c r="F207">
        <v>32.088773973193803</v>
      </c>
      <c r="G207" s="24"/>
      <c r="H207">
        <v>9.9129021048405726E-11</v>
      </c>
      <c r="J207" t="s">
        <v>95</v>
      </c>
      <c r="K207" t="s">
        <v>139</v>
      </c>
      <c r="L207">
        <v>1</v>
      </c>
      <c r="M207" t="s">
        <v>155</v>
      </c>
      <c r="N207">
        <v>23.508662999999999</v>
      </c>
      <c r="O207">
        <v>23.598088666666666</v>
      </c>
      <c r="P207" s="24"/>
      <c r="Q207">
        <v>3.1211397870997499E-8</v>
      </c>
      <c r="S207" t="s">
        <v>95</v>
      </c>
      <c r="T207" t="s">
        <v>142</v>
      </c>
      <c r="U207">
        <v>1</v>
      </c>
      <c r="V207" t="s">
        <v>90</v>
      </c>
      <c r="W207">
        <v>22.9553411285092</v>
      </c>
      <c r="X207">
        <v>23.070265091820399</v>
      </c>
      <c r="Y207" s="24"/>
      <c r="Z207">
        <v>4.1874813900209015E-7</v>
      </c>
    </row>
    <row r="208" spans="1:26" x14ac:dyDescent="0.2">
      <c r="A208" t="s">
        <v>96</v>
      </c>
      <c r="B208" t="s">
        <v>84</v>
      </c>
      <c r="C208">
        <v>2</v>
      </c>
      <c r="D208" t="s">
        <v>80</v>
      </c>
      <c r="E208">
        <v>31.9237746546263</v>
      </c>
      <c r="G208" s="24"/>
      <c r="J208" t="s">
        <v>95</v>
      </c>
      <c r="K208" t="s">
        <v>139</v>
      </c>
      <c r="L208">
        <v>2</v>
      </c>
      <c r="M208" t="s">
        <v>155</v>
      </c>
      <c r="N208">
        <v>23.62039</v>
      </c>
      <c r="P208" s="24"/>
      <c r="S208" t="s">
        <v>95</v>
      </c>
      <c r="T208" t="s">
        <v>142</v>
      </c>
      <c r="U208">
        <v>2</v>
      </c>
      <c r="V208" t="s">
        <v>90</v>
      </c>
      <c r="W208">
        <v>23.096946694320401</v>
      </c>
      <c r="Y208" s="24"/>
    </row>
    <row r="209" spans="1:26" x14ac:dyDescent="0.2">
      <c r="A209" t="s">
        <v>96</v>
      </c>
      <c r="B209" t="s">
        <v>84</v>
      </c>
      <c r="C209">
        <v>3</v>
      </c>
      <c r="D209" t="s">
        <v>80</v>
      </c>
      <c r="E209">
        <v>32.618659820960602</v>
      </c>
      <c r="G209" s="24"/>
      <c r="J209" t="s">
        <v>95</v>
      </c>
      <c r="K209" t="s">
        <v>139</v>
      </c>
      <c r="L209">
        <v>3</v>
      </c>
      <c r="M209" t="s">
        <v>155</v>
      </c>
      <c r="N209">
        <v>23.665213000000001</v>
      </c>
      <c r="P209" s="24"/>
      <c r="S209" t="s">
        <v>95</v>
      </c>
      <c r="T209" t="s">
        <v>142</v>
      </c>
      <c r="U209">
        <v>3</v>
      </c>
      <c r="V209" t="s">
        <v>90</v>
      </c>
      <c r="W209">
        <v>23.1585074526316</v>
      </c>
      <c r="Y209" s="24"/>
    </row>
    <row r="210" spans="1:26" x14ac:dyDescent="0.2">
      <c r="A210" t="s">
        <v>96</v>
      </c>
      <c r="B210" t="s">
        <v>85</v>
      </c>
      <c r="C210">
        <v>1</v>
      </c>
      <c r="D210" t="s">
        <v>80</v>
      </c>
      <c r="E210">
        <v>32.896417367078598</v>
      </c>
      <c r="F210">
        <v>33.04847243834277</v>
      </c>
      <c r="G210" s="24"/>
      <c r="H210">
        <v>4.9774982424668116E-11</v>
      </c>
      <c r="J210" t="s">
        <v>95</v>
      </c>
      <c r="K210" t="s">
        <v>140</v>
      </c>
      <c r="L210">
        <v>1</v>
      </c>
      <c r="M210" t="s">
        <v>155</v>
      </c>
      <c r="N210">
        <v>23.725103000000001</v>
      </c>
      <c r="O210">
        <v>23.739467000000001</v>
      </c>
      <c r="P210" s="24"/>
      <c r="Q210">
        <v>2.8141416620014284E-8</v>
      </c>
      <c r="S210" t="s">
        <v>95</v>
      </c>
      <c r="T210" t="s">
        <v>143</v>
      </c>
      <c r="U210">
        <v>1</v>
      </c>
      <c r="V210" t="s">
        <v>90</v>
      </c>
      <c r="W210">
        <v>25.702942665286699</v>
      </c>
      <c r="X210">
        <v>25.833086227731368</v>
      </c>
      <c r="Y210" s="24"/>
      <c r="Z210">
        <v>7.2133727374356896E-8</v>
      </c>
    </row>
    <row r="211" spans="1:26" x14ac:dyDescent="0.2">
      <c r="A211" t="s">
        <v>96</v>
      </c>
      <c r="B211" t="s">
        <v>85</v>
      </c>
      <c r="C211">
        <v>2</v>
      </c>
      <c r="D211" t="s">
        <v>80</v>
      </c>
      <c r="E211">
        <v>33.340510953336803</v>
      </c>
      <c r="G211" s="24"/>
      <c r="J211" t="s">
        <v>95</v>
      </c>
      <c r="K211" t="s">
        <v>140</v>
      </c>
      <c r="L211">
        <v>2</v>
      </c>
      <c r="M211" t="s">
        <v>155</v>
      </c>
      <c r="N211">
        <v>23.720580000000002</v>
      </c>
      <c r="P211" s="24"/>
      <c r="S211" t="s">
        <v>95</v>
      </c>
      <c r="T211" t="s">
        <v>143</v>
      </c>
      <c r="U211">
        <v>2</v>
      </c>
      <c r="V211" t="s">
        <v>90</v>
      </c>
      <c r="W211">
        <v>25.804742884099301</v>
      </c>
      <c r="Y211" s="24"/>
    </row>
    <row r="212" spans="1:26" x14ac:dyDescent="0.2">
      <c r="A212" t="s">
        <v>96</v>
      </c>
      <c r="B212" t="s">
        <v>85</v>
      </c>
      <c r="C212">
        <v>3</v>
      </c>
      <c r="D212" t="s">
        <v>80</v>
      </c>
      <c r="E212">
        <v>32.908488994612902</v>
      </c>
      <c r="G212" s="24"/>
      <c r="J212" t="s">
        <v>95</v>
      </c>
      <c r="K212" t="s">
        <v>140</v>
      </c>
      <c r="L212">
        <v>3</v>
      </c>
      <c r="M212" t="s">
        <v>155</v>
      </c>
      <c r="N212">
        <v>23.772718000000001</v>
      </c>
      <c r="P212" s="24"/>
      <c r="S212" t="s">
        <v>95</v>
      </c>
      <c r="T212" t="s">
        <v>143</v>
      </c>
      <c r="U212">
        <v>3</v>
      </c>
      <c r="V212" t="s">
        <v>90</v>
      </c>
      <c r="W212">
        <v>25.9915731338081</v>
      </c>
      <c r="Y212" s="24"/>
    </row>
    <row r="213" spans="1:26" x14ac:dyDescent="0.2">
      <c r="A213" t="s">
        <v>96</v>
      </c>
      <c r="B213" t="s">
        <v>86</v>
      </c>
      <c r="C213">
        <v>1</v>
      </c>
      <c r="D213" t="s">
        <v>80</v>
      </c>
      <c r="E213">
        <v>33.987051486333499</v>
      </c>
      <c r="F213">
        <v>33.670732510323695</v>
      </c>
      <c r="G213" s="24"/>
      <c r="H213">
        <v>3.1843378228781751E-11</v>
      </c>
      <c r="J213" t="s">
        <v>95</v>
      </c>
      <c r="K213" t="s">
        <v>141</v>
      </c>
      <c r="L213">
        <v>1</v>
      </c>
      <c r="M213" t="s">
        <v>155</v>
      </c>
      <c r="N213">
        <v>24.101137000000001</v>
      </c>
      <c r="O213">
        <v>24.051436666666664</v>
      </c>
      <c r="P213" s="24"/>
      <c r="Q213">
        <v>2.2393389968085138E-8</v>
      </c>
      <c r="S213" t="s">
        <v>95</v>
      </c>
      <c r="T213" t="s">
        <v>144</v>
      </c>
      <c r="U213">
        <v>1</v>
      </c>
      <c r="V213" t="s">
        <v>90</v>
      </c>
      <c r="W213">
        <v>24.304953629323201</v>
      </c>
      <c r="X213">
        <v>24.5367978086759</v>
      </c>
      <c r="Y213" s="24"/>
      <c r="Z213">
        <v>1.6463137642282244E-7</v>
      </c>
    </row>
    <row r="214" spans="1:26" x14ac:dyDescent="0.2">
      <c r="A214" t="s">
        <v>96</v>
      </c>
      <c r="B214" t="s">
        <v>86</v>
      </c>
      <c r="C214">
        <v>2</v>
      </c>
      <c r="D214" t="s">
        <v>80</v>
      </c>
      <c r="E214">
        <v>33.782838565332199</v>
      </c>
      <c r="G214" s="24"/>
      <c r="J214" t="s">
        <v>95</v>
      </c>
      <c r="K214" t="s">
        <v>141</v>
      </c>
      <c r="L214">
        <v>2</v>
      </c>
      <c r="M214" t="s">
        <v>155</v>
      </c>
      <c r="N214">
        <v>23.761199999999999</v>
      </c>
      <c r="P214" s="24"/>
      <c r="S214" t="s">
        <v>95</v>
      </c>
      <c r="T214" t="s">
        <v>144</v>
      </c>
      <c r="U214">
        <v>2</v>
      </c>
      <c r="V214" t="s">
        <v>90</v>
      </c>
      <c r="W214">
        <v>24.477394881367601</v>
      </c>
      <c r="Y214" s="24"/>
    </row>
    <row r="215" spans="1:26" x14ac:dyDescent="0.2">
      <c r="A215" t="s">
        <v>96</v>
      </c>
      <c r="B215" t="s">
        <v>86</v>
      </c>
      <c r="C215">
        <v>3</v>
      </c>
      <c r="D215" t="s">
        <v>80</v>
      </c>
      <c r="E215">
        <v>33.242307479305403</v>
      </c>
      <c r="G215" s="24"/>
      <c r="J215" t="s">
        <v>95</v>
      </c>
      <c r="K215" t="s">
        <v>141</v>
      </c>
      <c r="L215">
        <v>3</v>
      </c>
      <c r="M215" t="s">
        <v>155</v>
      </c>
      <c r="N215">
        <v>24.291972999999999</v>
      </c>
      <c r="P215" s="24"/>
      <c r="S215" t="s">
        <v>95</v>
      </c>
      <c r="T215" t="s">
        <v>144</v>
      </c>
      <c r="U215">
        <v>3</v>
      </c>
      <c r="V215" t="s">
        <v>90</v>
      </c>
      <c r="W215">
        <v>24.8280449153369</v>
      </c>
      <c r="Y215" s="24"/>
    </row>
    <row r="216" spans="1:26" x14ac:dyDescent="0.2">
      <c r="A216" t="s">
        <v>96</v>
      </c>
      <c r="B216" t="s">
        <v>87</v>
      </c>
      <c r="C216">
        <v>1</v>
      </c>
      <c r="D216" t="s">
        <v>80</v>
      </c>
      <c r="E216">
        <v>32.000995632708403</v>
      </c>
      <c r="F216">
        <v>32.540085511983627</v>
      </c>
      <c r="G216" s="24"/>
      <c r="H216">
        <v>7.1697283718966942E-11</v>
      </c>
      <c r="J216" t="s">
        <v>95</v>
      </c>
      <c r="K216" t="s">
        <v>147</v>
      </c>
      <c r="L216">
        <v>1</v>
      </c>
      <c r="M216" t="s">
        <v>155</v>
      </c>
      <c r="N216">
        <v>22.479834</v>
      </c>
      <c r="O216">
        <v>22.810991000000001</v>
      </c>
      <c r="P216" s="24"/>
      <c r="Q216">
        <v>5.5546938650498971E-8</v>
      </c>
      <c r="S216" t="s">
        <v>95</v>
      </c>
      <c r="T216" t="s">
        <v>145</v>
      </c>
      <c r="U216">
        <v>1</v>
      </c>
      <c r="V216" t="s">
        <v>90</v>
      </c>
      <c r="W216">
        <v>25.518790266108699</v>
      </c>
      <c r="X216">
        <v>25.352033635603032</v>
      </c>
      <c r="Y216" s="24"/>
      <c r="Z216">
        <v>9.7978557594960973E-8</v>
      </c>
    </row>
    <row r="217" spans="1:26" x14ac:dyDescent="0.2">
      <c r="A217" t="s">
        <v>96</v>
      </c>
      <c r="B217" t="s">
        <v>87</v>
      </c>
      <c r="C217">
        <v>2</v>
      </c>
      <c r="D217" t="s">
        <v>80</v>
      </c>
      <c r="E217">
        <v>32.807923593469098</v>
      </c>
      <c r="G217" s="24"/>
      <c r="J217" t="s">
        <v>95</v>
      </c>
      <c r="K217" t="s">
        <v>147</v>
      </c>
      <c r="L217">
        <v>2</v>
      </c>
      <c r="M217" t="s">
        <v>155</v>
      </c>
      <c r="N217">
        <v>23.056469</v>
      </c>
      <c r="P217" s="24"/>
      <c r="S217" t="s">
        <v>95</v>
      </c>
      <c r="T217" t="s">
        <v>145</v>
      </c>
      <c r="U217">
        <v>2</v>
      </c>
      <c r="V217" t="s">
        <v>90</v>
      </c>
      <c r="W217">
        <v>25.220865120259099</v>
      </c>
      <c r="Y217" s="24"/>
    </row>
    <row r="218" spans="1:26" x14ac:dyDescent="0.2">
      <c r="A218" t="s">
        <v>96</v>
      </c>
      <c r="B218" t="s">
        <v>87</v>
      </c>
      <c r="C218">
        <v>3</v>
      </c>
      <c r="D218" t="s">
        <v>80</v>
      </c>
      <c r="E218">
        <v>32.8113373097734</v>
      </c>
      <c r="G218" s="24"/>
      <c r="J218" t="s">
        <v>95</v>
      </c>
      <c r="K218" t="s">
        <v>147</v>
      </c>
      <c r="L218">
        <v>3</v>
      </c>
      <c r="M218" t="s">
        <v>155</v>
      </c>
      <c r="N218">
        <v>22.89667</v>
      </c>
      <c r="P218" s="24"/>
      <c r="S218" t="s">
        <v>95</v>
      </c>
      <c r="T218" t="s">
        <v>146</v>
      </c>
      <c r="U218">
        <v>3</v>
      </c>
      <c r="V218" t="s">
        <v>90</v>
      </c>
      <c r="W218">
        <v>25.316445520441299</v>
      </c>
      <c r="Y218" s="24"/>
    </row>
    <row r="219" spans="1:26" x14ac:dyDescent="0.2">
      <c r="A219" t="s">
        <v>96</v>
      </c>
      <c r="B219" t="s">
        <v>79</v>
      </c>
      <c r="C219">
        <v>1</v>
      </c>
      <c r="D219" t="s">
        <v>90</v>
      </c>
      <c r="E219">
        <v>26.711590398644301</v>
      </c>
      <c r="F219">
        <v>26.534730535045536</v>
      </c>
      <c r="G219" s="24"/>
      <c r="H219">
        <v>5.3418944627926114E-9</v>
      </c>
      <c r="J219" t="s">
        <v>95</v>
      </c>
      <c r="K219" t="s">
        <v>148</v>
      </c>
      <c r="L219">
        <v>1</v>
      </c>
      <c r="M219" t="s">
        <v>155</v>
      </c>
      <c r="N219">
        <v>22.928934000000002</v>
      </c>
      <c r="O219">
        <v>23.260971333333334</v>
      </c>
      <c r="P219" s="24"/>
      <c r="Q219">
        <v>3.9951940962650218E-8</v>
      </c>
      <c r="S219" t="s">
        <v>95</v>
      </c>
      <c r="T219" t="s">
        <v>147</v>
      </c>
      <c r="U219">
        <v>1</v>
      </c>
      <c r="V219" t="s">
        <v>90</v>
      </c>
      <c r="W219">
        <v>24.515607584542298</v>
      </c>
      <c r="X219">
        <v>24.524614083184066</v>
      </c>
      <c r="Y219" s="24"/>
      <c r="Z219">
        <v>1.6591320159853839E-7</v>
      </c>
    </row>
    <row r="220" spans="1:26" x14ac:dyDescent="0.2">
      <c r="A220" t="s">
        <v>96</v>
      </c>
      <c r="B220" t="s">
        <v>79</v>
      </c>
      <c r="C220">
        <v>2</v>
      </c>
      <c r="D220" t="s">
        <v>90</v>
      </c>
      <c r="E220">
        <v>26.562123858366999</v>
      </c>
      <c r="G220" s="24"/>
      <c r="J220" t="s">
        <v>95</v>
      </c>
      <c r="K220" t="s">
        <v>148</v>
      </c>
      <c r="L220">
        <v>2</v>
      </c>
      <c r="M220" t="s">
        <v>155</v>
      </c>
      <c r="N220">
        <v>23.433064000000002</v>
      </c>
      <c r="P220" s="24"/>
      <c r="S220" t="s">
        <v>95</v>
      </c>
      <c r="T220" t="s">
        <v>147</v>
      </c>
      <c r="U220">
        <v>2</v>
      </c>
      <c r="V220" t="s">
        <v>90</v>
      </c>
      <c r="W220">
        <v>24.6353562824794</v>
      </c>
      <c r="Y220" s="24"/>
    </row>
    <row r="221" spans="1:26" x14ac:dyDescent="0.2">
      <c r="A221" t="s">
        <v>96</v>
      </c>
      <c r="B221" t="s">
        <v>79</v>
      </c>
      <c r="C221">
        <v>3</v>
      </c>
      <c r="D221" t="s">
        <v>90</v>
      </c>
      <c r="E221">
        <v>26.330477348125299</v>
      </c>
      <c r="G221" s="24"/>
      <c r="J221" t="s">
        <v>95</v>
      </c>
      <c r="K221" t="s">
        <v>148</v>
      </c>
      <c r="L221">
        <v>3</v>
      </c>
      <c r="M221" t="s">
        <v>155</v>
      </c>
      <c r="N221">
        <v>23.420915999999998</v>
      </c>
      <c r="P221" s="24"/>
      <c r="S221" t="s">
        <v>95</v>
      </c>
      <c r="T221" t="s">
        <v>147</v>
      </c>
      <c r="U221">
        <v>3</v>
      </c>
      <c r="V221" t="s">
        <v>90</v>
      </c>
      <c r="W221">
        <v>24.422878382530499</v>
      </c>
      <c r="Y221" s="24"/>
    </row>
    <row r="222" spans="1:26" x14ac:dyDescent="0.2">
      <c r="A222" t="s">
        <v>96</v>
      </c>
      <c r="B222" t="s">
        <v>81</v>
      </c>
      <c r="C222">
        <v>1</v>
      </c>
      <c r="D222" t="s">
        <v>90</v>
      </c>
      <c r="E222">
        <v>26.931402330030899</v>
      </c>
      <c r="F222">
        <v>26.846936082018562</v>
      </c>
      <c r="G222" s="24"/>
      <c r="H222">
        <v>4.2693722104188431E-9</v>
      </c>
      <c r="J222" t="s">
        <v>95</v>
      </c>
      <c r="K222" t="s">
        <v>149</v>
      </c>
      <c r="L222">
        <v>1</v>
      </c>
      <c r="M222" t="s">
        <v>155</v>
      </c>
      <c r="N222">
        <v>23.894165000000001</v>
      </c>
      <c r="O222">
        <v>23.787490333333334</v>
      </c>
      <c r="P222" s="24"/>
      <c r="Q222">
        <v>2.7168864898092255E-8</v>
      </c>
      <c r="S222" t="s">
        <v>95</v>
      </c>
      <c r="T222" t="s">
        <v>148</v>
      </c>
      <c r="U222">
        <v>1</v>
      </c>
      <c r="V222" t="s">
        <v>90</v>
      </c>
      <c r="W222">
        <v>24.169942480669398</v>
      </c>
      <c r="X222">
        <v>24.643838356869765</v>
      </c>
      <c r="Y222" s="24"/>
      <c r="Z222">
        <v>1.5378712786424403E-7</v>
      </c>
    </row>
    <row r="223" spans="1:26" x14ac:dyDescent="0.2">
      <c r="A223" t="s">
        <v>96</v>
      </c>
      <c r="B223" t="s">
        <v>81</v>
      </c>
      <c r="C223">
        <v>2</v>
      </c>
      <c r="D223" t="s">
        <v>90</v>
      </c>
      <c r="E223">
        <v>26.891758148233698</v>
      </c>
      <c r="G223" s="24"/>
      <c r="J223" t="s">
        <v>95</v>
      </c>
      <c r="K223" t="s">
        <v>149</v>
      </c>
      <c r="L223">
        <v>2</v>
      </c>
      <c r="M223" t="s">
        <v>155</v>
      </c>
      <c r="N223">
        <v>23.807438000000001</v>
      </c>
      <c r="P223" s="24"/>
      <c r="S223" t="s">
        <v>95</v>
      </c>
      <c r="T223" t="s">
        <v>148</v>
      </c>
      <c r="U223">
        <v>2</v>
      </c>
      <c r="V223" t="s">
        <v>90</v>
      </c>
      <c r="W223">
        <v>24.782232883537802</v>
      </c>
      <c r="Y223" s="24"/>
    </row>
    <row r="224" spans="1:26" x14ac:dyDescent="0.2">
      <c r="A224" t="s">
        <v>96</v>
      </c>
      <c r="B224" t="s">
        <v>81</v>
      </c>
      <c r="C224">
        <v>3</v>
      </c>
      <c r="D224" t="s">
        <v>90</v>
      </c>
      <c r="E224">
        <v>26.7176477677911</v>
      </c>
      <c r="G224" s="24"/>
      <c r="J224" t="s">
        <v>95</v>
      </c>
      <c r="K224" t="s">
        <v>149</v>
      </c>
      <c r="L224">
        <v>3</v>
      </c>
      <c r="M224" t="s">
        <v>155</v>
      </c>
      <c r="N224">
        <v>23.660868000000001</v>
      </c>
      <c r="P224" s="24"/>
      <c r="S224" t="s">
        <v>95</v>
      </c>
      <c r="T224" t="s">
        <v>148</v>
      </c>
      <c r="U224">
        <v>3</v>
      </c>
      <c r="V224" t="s">
        <v>90</v>
      </c>
      <c r="W224">
        <v>24.979339706402101</v>
      </c>
      <c r="Y224" s="24"/>
    </row>
    <row r="225" spans="1:26" x14ac:dyDescent="0.2">
      <c r="A225" t="s">
        <v>96</v>
      </c>
      <c r="B225" t="s">
        <v>82</v>
      </c>
      <c r="C225">
        <v>1</v>
      </c>
      <c r="D225" t="s">
        <v>90</v>
      </c>
      <c r="E225">
        <v>26.838689905553402</v>
      </c>
      <c r="F225">
        <v>26.767249438462169</v>
      </c>
      <c r="G225" s="24"/>
      <c r="H225">
        <v>4.520709890071494E-9</v>
      </c>
      <c r="J225" t="s">
        <v>95</v>
      </c>
      <c r="K225" t="s">
        <v>151</v>
      </c>
      <c r="L225">
        <v>1</v>
      </c>
      <c r="M225" t="s">
        <v>155</v>
      </c>
      <c r="N225">
        <v>22.853617</v>
      </c>
      <c r="O225">
        <v>23.01635933333333</v>
      </c>
      <c r="P225" s="24"/>
      <c r="Q225">
        <v>4.779032585513503E-8</v>
      </c>
      <c r="S225" t="s">
        <v>95</v>
      </c>
      <c r="T225" t="s">
        <v>149</v>
      </c>
      <c r="U225">
        <v>1</v>
      </c>
      <c r="V225" t="s">
        <v>90</v>
      </c>
      <c r="W225">
        <v>24.456450182699299</v>
      </c>
      <c r="X225">
        <v>24.592129201116563</v>
      </c>
      <c r="Y225" s="24"/>
      <c r="Z225">
        <v>1.5893355312218596E-7</v>
      </c>
    </row>
    <row r="226" spans="1:26" x14ac:dyDescent="0.2">
      <c r="A226" t="s">
        <v>96</v>
      </c>
      <c r="B226" t="s">
        <v>82</v>
      </c>
      <c r="C226">
        <v>2</v>
      </c>
      <c r="D226" t="s">
        <v>90</v>
      </c>
      <c r="E226">
        <v>26.726760749626699</v>
      </c>
      <c r="G226" s="24"/>
      <c r="J226" t="s">
        <v>95</v>
      </c>
      <c r="K226" t="s">
        <v>151</v>
      </c>
      <c r="L226">
        <v>2</v>
      </c>
      <c r="M226" t="s">
        <v>155</v>
      </c>
      <c r="N226">
        <v>23.03792</v>
      </c>
      <c r="P226" s="24"/>
      <c r="S226" t="s">
        <v>95</v>
      </c>
      <c r="T226" t="s">
        <v>149</v>
      </c>
      <c r="U226">
        <v>2</v>
      </c>
      <c r="V226" t="s">
        <v>90</v>
      </c>
      <c r="W226">
        <v>24.7771775597591</v>
      </c>
      <c r="Y226" s="24"/>
    </row>
    <row r="227" spans="1:26" x14ac:dyDescent="0.2">
      <c r="A227" t="s">
        <v>96</v>
      </c>
      <c r="B227" t="s">
        <v>82</v>
      </c>
      <c r="C227">
        <v>3</v>
      </c>
      <c r="D227" t="s">
        <v>90</v>
      </c>
      <c r="E227">
        <v>26.7362976602064</v>
      </c>
      <c r="G227" s="24"/>
      <c r="J227" t="s">
        <v>95</v>
      </c>
      <c r="K227" t="s">
        <v>151</v>
      </c>
      <c r="L227">
        <v>3</v>
      </c>
      <c r="M227" t="s">
        <v>155</v>
      </c>
      <c r="N227">
        <v>23.157540999999998</v>
      </c>
      <c r="P227" s="24"/>
      <c r="S227" t="s">
        <v>95</v>
      </c>
      <c r="T227" t="s">
        <v>149</v>
      </c>
      <c r="U227">
        <v>3</v>
      </c>
      <c r="V227" t="s">
        <v>90</v>
      </c>
      <c r="W227">
        <v>24.542759860891302</v>
      </c>
      <c r="Y227" s="24"/>
    </row>
    <row r="228" spans="1:26" x14ac:dyDescent="0.2">
      <c r="A228" t="s">
        <v>96</v>
      </c>
      <c r="B228" t="s">
        <v>83</v>
      </c>
      <c r="C228">
        <v>1</v>
      </c>
      <c r="D228" t="s">
        <v>90</v>
      </c>
      <c r="E228">
        <v>27.047350161367302</v>
      </c>
      <c r="F228">
        <v>26.945215801014431</v>
      </c>
      <c r="G228" s="24"/>
      <c r="H228">
        <v>3.9785510688316282E-9</v>
      </c>
      <c r="J228" t="s">
        <v>95</v>
      </c>
      <c r="K228" t="s">
        <v>152</v>
      </c>
      <c r="L228">
        <v>1</v>
      </c>
      <c r="M228" t="s">
        <v>155</v>
      </c>
      <c r="N228">
        <v>24.400790000000001</v>
      </c>
      <c r="O228">
        <v>23.509787333333332</v>
      </c>
      <c r="P228" s="24"/>
      <c r="Q228">
        <v>3.3296503983254467E-8</v>
      </c>
      <c r="S228" t="s">
        <v>95</v>
      </c>
      <c r="T228" t="s">
        <v>150</v>
      </c>
      <c r="U228">
        <v>1</v>
      </c>
      <c r="V228" t="s">
        <v>90</v>
      </c>
      <c r="W228">
        <v>25.277482954667601</v>
      </c>
      <c r="X228">
        <v>25.168646135549633</v>
      </c>
      <c r="Y228" s="24"/>
      <c r="Z228">
        <v>1.1011099339804822E-7</v>
      </c>
    </row>
    <row r="229" spans="1:26" x14ac:dyDescent="0.2">
      <c r="A229" t="s">
        <v>96</v>
      </c>
      <c r="B229" t="s">
        <v>83</v>
      </c>
      <c r="C229">
        <v>2</v>
      </c>
      <c r="D229" t="s">
        <v>90</v>
      </c>
      <c r="E229">
        <v>26.765001506195599</v>
      </c>
      <c r="G229" s="24"/>
      <c r="J229" t="s">
        <v>95</v>
      </c>
      <c r="K229" t="s">
        <v>152</v>
      </c>
      <c r="L229">
        <v>2</v>
      </c>
      <c r="M229" t="s">
        <v>155</v>
      </c>
      <c r="N229">
        <v>23.066510999999998</v>
      </c>
      <c r="P229" s="24"/>
      <c r="S229" t="s">
        <v>95</v>
      </c>
      <c r="T229" t="s">
        <v>150</v>
      </c>
      <c r="U229">
        <v>2</v>
      </c>
      <c r="V229" t="s">
        <v>90</v>
      </c>
      <c r="W229">
        <v>25.159646321879301</v>
      </c>
      <c r="Y229" s="24"/>
    </row>
    <row r="230" spans="1:26" x14ac:dyDescent="0.2">
      <c r="A230" t="s">
        <v>96</v>
      </c>
      <c r="B230" t="s">
        <v>83</v>
      </c>
      <c r="C230">
        <v>3</v>
      </c>
      <c r="D230" t="s">
        <v>90</v>
      </c>
      <c r="E230">
        <v>27.023295735480399</v>
      </c>
      <c r="G230" s="24"/>
      <c r="J230" t="s">
        <v>95</v>
      </c>
      <c r="K230" t="s">
        <v>152</v>
      </c>
      <c r="L230">
        <v>3</v>
      </c>
      <c r="M230" t="s">
        <v>155</v>
      </c>
      <c r="N230">
        <v>23.062061</v>
      </c>
      <c r="P230" s="24"/>
      <c r="S230" t="s">
        <v>95</v>
      </c>
      <c r="T230" t="s">
        <v>150</v>
      </c>
      <c r="U230">
        <v>3</v>
      </c>
      <c r="V230" t="s">
        <v>90</v>
      </c>
      <c r="W230">
        <v>25.068809130102</v>
      </c>
      <c r="Y230" s="24"/>
    </row>
    <row r="231" spans="1:26" x14ac:dyDescent="0.2">
      <c r="A231" t="s">
        <v>96</v>
      </c>
      <c r="B231" t="s">
        <v>84</v>
      </c>
      <c r="C231">
        <v>1</v>
      </c>
      <c r="D231" t="s">
        <v>90</v>
      </c>
      <c r="E231">
        <v>23.428409979466998</v>
      </c>
      <c r="F231">
        <v>23.4790883536655</v>
      </c>
      <c r="G231" s="24"/>
      <c r="H231">
        <v>4.7896474947238281E-8</v>
      </c>
      <c r="J231" t="s">
        <v>95</v>
      </c>
      <c r="K231" t="s">
        <v>153</v>
      </c>
      <c r="L231">
        <v>1</v>
      </c>
      <c r="M231" t="s">
        <v>155</v>
      </c>
      <c r="N231">
        <v>23.12651</v>
      </c>
      <c r="O231">
        <v>23.288492000000002</v>
      </c>
      <c r="P231" s="24"/>
      <c r="Q231">
        <v>3.9154760174252179E-8</v>
      </c>
      <c r="S231" t="s">
        <v>95</v>
      </c>
      <c r="T231" t="s">
        <v>151</v>
      </c>
      <c r="U231">
        <v>1</v>
      </c>
      <c r="V231" t="s">
        <v>90</v>
      </c>
      <c r="W231">
        <v>24.040658198567499</v>
      </c>
      <c r="X231">
        <v>24.15880157807187</v>
      </c>
      <c r="Y231" s="24"/>
      <c r="Z231">
        <v>2.0941805854933441E-7</v>
      </c>
    </row>
    <row r="232" spans="1:26" x14ac:dyDescent="0.2">
      <c r="A232" t="s">
        <v>96</v>
      </c>
      <c r="B232" t="s">
        <v>84</v>
      </c>
      <c r="C232">
        <v>2</v>
      </c>
      <c r="D232" t="s">
        <v>90</v>
      </c>
      <c r="E232">
        <v>23.407955605117301</v>
      </c>
      <c r="G232" s="24"/>
      <c r="J232" t="s">
        <v>95</v>
      </c>
      <c r="K232" t="s">
        <v>153</v>
      </c>
      <c r="L232">
        <v>2</v>
      </c>
      <c r="M232" t="s">
        <v>155</v>
      </c>
      <c r="N232">
        <v>23.295753000000001</v>
      </c>
      <c r="P232" s="24"/>
      <c r="S232" t="s">
        <v>95</v>
      </c>
      <c r="T232" t="s">
        <v>151</v>
      </c>
      <c r="U232">
        <v>2</v>
      </c>
      <c r="V232" t="s">
        <v>90</v>
      </c>
      <c r="W232">
        <v>24.263652393951698</v>
      </c>
      <c r="Y232" s="24"/>
    </row>
    <row r="233" spans="1:26" x14ac:dyDescent="0.2">
      <c r="A233" t="s">
        <v>96</v>
      </c>
      <c r="B233" t="s">
        <v>84</v>
      </c>
      <c r="C233">
        <v>3</v>
      </c>
      <c r="D233" t="s">
        <v>90</v>
      </c>
      <c r="E233">
        <v>23.600899476412199</v>
      </c>
      <c r="G233" s="24"/>
      <c r="J233" t="s">
        <v>95</v>
      </c>
      <c r="K233" t="s">
        <v>153</v>
      </c>
      <c r="L233">
        <v>3</v>
      </c>
      <c r="M233" t="s">
        <v>155</v>
      </c>
      <c r="N233">
        <v>23.443213</v>
      </c>
      <c r="P233" s="24"/>
      <c r="S233" t="s">
        <v>95</v>
      </c>
      <c r="T233" t="s">
        <v>151</v>
      </c>
      <c r="U233">
        <v>3</v>
      </c>
      <c r="V233" t="s">
        <v>90</v>
      </c>
      <c r="W233">
        <v>24.172094141696402</v>
      </c>
      <c r="Y233" s="24"/>
    </row>
    <row r="234" spans="1:26" x14ac:dyDescent="0.2">
      <c r="A234" t="s">
        <v>96</v>
      </c>
      <c r="B234" t="s">
        <v>85</v>
      </c>
      <c r="C234">
        <v>1</v>
      </c>
      <c r="D234" t="s">
        <v>90</v>
      </c>
      <c r="E234">
        <v>23.201740214728702</v>
      </c>
      <c r="F234">
        <v>23.454774243777035</v>
      </c>
      <c r="G234" s="24"/>
      <c r="H234">
        <v>4.8739780534464079E-8</v>
      </c>
      <c r="J234" t="s">
        <v>95</v>
      </c>
      <c r="K234" t="s">
        <v>154</v>
      </c>
      <c r="L234">
        <v>1</v>
      </c>
      <c r="M234" t="s">
        <v>155</v>
      </c>
      <c r="N234">
        <v>23.178736000000001</v>
      </c>
      <c r="O234">
        <v>23.505343333333332</v>
      </c>
      <c r="P234" s="24"/>
      <c r="Q234">
        <v>3.3405048755615384E-8</v>
      </c>
      <c r="S234" t="s">
        <v>95</v>
      </c>
      <c r="T234" t="s">
        <v>152</v>
      </c>
      <c r="U234">
        <v>1</v>
      </c>
      <c r="V234" t="s">
        <v>90</v>
      </c>
      <c r="W234">
        <v>23.091495995093901</v>
      </c>
      <c r="X234">
        <v>23.386166727337468</v>
      </c>
      <c r="Y234" s="24"/>
      <c r="Z234">
        <v>3.4246654617124903E-7</v>
      </c>
    </row>
    <row r="235" spans="1:26" x14ac:dyDescent="0.2">
      <c r="A235" t="s">
        <v>96</v>
      </c>
      <c r="B235" t="s">
        <v>85</v>
      </c>
      <c r="C235">
        <v>2</v>
      </c>
      <c r="D235" t="s">
        <v>90</v>
      </c>
      <c r="E235">
        <v>23.4105130391731</v>
      </c>
      <c r="G235" s="24"/>
      <c r="J235" t="s">
        <v>95</v>
      </c>
      <c r="K235" t="s">
        <v>154</v>
      </c>
      <c r="L235">
        <v>2</v>
      </c>
      <c r="M235" t="s">
        <v>155</v>
      </c>
      <c r="N235">
        <v>23.481923999999999</v>
      </c>
      <c r="P235" s="24"/>
      <c r="S235" t="s">
        <v>95</v>
      </c>
      <c r="T235" t="s">
        <v>152</v>
      </c>
      <c r="U235">
        <v>2</v>
      </c>
      <c r="V235" t="s">
        <v>90</v>
      </c>
      <c r="W235">
        <v>23.501687378285698</v>
      </c>
      <c r="Y235" s="24"/>
    </row>
    <row r="236" spans="1:26" x14ac:dyDescent="0.2">
      <c r="A236" t="s">
        <v>96</v>
      </c>
      <c r="B236" t="s">
        <v>85</v>
      </c>
      <c r="C236">
        <v>3</v>
      </c>
      <c r="D236" t="s">
        <v>90</v>
      </c>
      <c r="E236">
        <v>23.752069477429298</v>
      </c>
      <c r="G236" s="24"/>
      <c r="J236" t="s">
        <v>95</v>
      </c>
      <c r="K236" t="s">
        <v>154</v>
      </c>
      <c r="L236">
        <v>3</v>
      </c>
      <c r="M236" t="s">
        <v>155</v>
      </c>
      <c r="N236">
        <v>23.855370000000001</v>
      </c>
      <c r="P236" s="24"/>
      <c r="S236" t="s">
        <v>95</v>
      </c>
      <c r="T236" t="s">
        <v>152</v>
      </c>
      <c r="U236">
        <v>3</v>
      </c>
      <c r="V236" t="s">
        <v>90</v>
      </c>
      <c r="W236">
        <v>23.565316808632801</v>
      </c>
      <c r="Y236" s="24"/>
    </row>
    <row r="237" spans="1:26" x14ac:dyDescent="0.2">
      <c r="A237" t="s">
        <v>96</v>
      </c>
      <c r="B237" t="s">
        <v>86</v>
      </c>
      <c r="C237">
        <v>1</v>
      </c>
      <c r="D237" t="s">
        <v>90</v>
      </c>
      <c r="E237">
        <v>23.679120890084299</v>
      </c>
      <c r="F237">
        <v>23.620243609237999</v>
      </c>
      <c r="G237" s="24"/>
      <c r="H237">
        <v>4.3281056728407922E-8</v>
      </c>
      <c r="J237" t="s">
        <v>97</v>
      </c>
      <c r="K237" t="s">
        <v>126</v>
      </c>
      <c r="L237">
        <v>1</v>
      </c>
      <c r="M237" t="s">
        <v>155</v>
      </c>
      <c r="O237">
        <v>25.324528000000001</v>
      </c>
      <c r="P237" s="24">
        <v>2.63</v>
      </c>
      <c r="Q237">
        <v>2.3164284413668166E-11</v>
      </c>
      <c r="S237" t="s">
        <v>95</v>
      </c>
      <c r="T237" t="s">
        <v>153</v>
      </c>
      <c r="U237">
        <v>1</v>
      </c>
      <c r="V237" t="s">
        <v>90</v>
      </c>
      <c r="W237">
        <v>24.224194172331401</v>
      </c>
      <c r="X237">
        <v>24.315739581077803</v>
      </c>
      <c r="Y237" s="24"/>
      <c r="Z237">
        <v>1.8950765848871126E-7</v>
      </c>
    </row>
    <row r="238" spans="1:26" x14ac:dyDescent="0.2">
      <c r="A238" t="s">
        <v>96</v>
      </c>
      <c r="B238" t="s">
        <v>86</v>
      </c>
      <c r="C238">
        <v>2</v>
      </c>
      <c r="D238" t="s">
        <v>90</v>
      </c>
      <c r="E238">
        <v>23.4925549130528</v>
      </c>
      <c r="G238" s="24"/>
      <c r="J238" t="s">
        <v>97</v>
      </c>
      <c r="K238" t="s">
        <v>126</v>
      </c>
      <c r="L238">
        <v>2</v>
      </c>
      <c r="M238" t="s">
        <v>155</v>
      </c>
      <c r="N238">
        <v>25.496221999999999</v>
      </c>
      <c r="P238" s="24"/>
      <c r="S238" t="s">
        <v>95</v>
      </c>
      <c r="T238" t="s">
        <v>153</v>
      </c>
      <c r="U238">
        <v>2</v>
      </c>
      <c r="V238" t="s">
        <v>90</v>
      </c>
      <c r="W238">
        <v>24.438407222286301</v>
      </c>
      <c r="Y238" s="24"/>
    </row>
    <row r="239" spans="1:26" x14ac:dyDescent="0.2">
      <c r="A239" t="s">
        <v>96</v>
      </c>
      <c r="B239" t="s">
        <v>86</v>
      </c>
      <c r="C239">
        <v>3</v>
      </c>
      <c r="D239" t="s">
        <v>90</v>
      </c>
      <c r="E239">
        <v>23.689055024576898</v>
      </c>
      <c r="G239" s="24"/>
      <c r="J239" t="s">
        <v>97</v>
      </c>
      <c r="K239" t="s">
        <v>126</v>
      </c>
      <c r="L239">
        <v>3</v>
      </c>
      <c r="M239" t="s">
        <v>155</v>
      </c>
      <c r="N239">
        <v>25.152833999999999</v>
      </c>
      <c r="P239" s="24"/>
      <c r="S239" t="s">
        <v>95</v>
      </c>
      <c r="T239" t="s">
        <v>153</v>
      </c>
      <c r="U239">
        <v>3</v>
      </c>
      <c r="V239" t="s">
        <v>90</v>
      </c>
      <c r="W239">
        <v>24.284617348615701</v>
      </c>
      <c r="Y239" s="24"/>
    </row>
    <row r="240" spans="1:26" x14ac:dyDescent="0.2">
      <c r="A240" t="s">
        <v>96</v>
      </c>
      <c r="B240" t="s">
        <v>87</v>
      </c>
      <c r="C240">
        <v>1</v>
      </c>
      <c r="D240" t="s">
        <v>90</v>
      </c>
      <c r="E240">
        <v>23.860462892149101</v>
      </c>
      <c r="F240">
        <v>24.056299915701004</v>
      </c>
      <c r="G240" s="24"/>
      <c r="H240">
        <v>3.1648681263994496E-8</v>
      </c>
      <c r="J240" t="s">
        <v>97</v>
      </c>
      <c r="K240" t="s">
        <v>127</v>
      </c>
      <c r="L240">
        <v>1</v>
      </c>
      <c r="M240" t="s">
        <v>155</v>
      </c>
      <c r="N240">
        <v>25.649474999999999</v>
      </c>
      <c r="O240">
        <v>25.613123666666667</v>
      </c>
      <c r="P240" s="24"/>
      <c r="Q240">
        <v>1.7523525278673443E-11</v>
      </c>
      <c r="S240" t="s">
        <v>95</v>
      </c>
      <c r="T240" t="s">
        <v>154</v>
      </c>
      <c r="U240">
        <v>1</v>
      </c>
      <c r="V240" t="s">
        <v>90</v>
      </c>
      <c r="W240">
        <v>24.167779487797201</v>
      </c>
      <c r="X240">
        <v>24.248364002118368</v>
      </c>
      <c r="Y240" s="24"/>
      <c r="Z240">
        <v>1.9781241256029931E-7</v>
      </c>
    </row>
    <row r="241" spans="1:26" x14ac:dyDescent="0.2">
      <c r="A241" t="s">
        <v>96</v>
      </c>
      <c r="B241" t="s">
        <v>87</v>
      </c>
      <c r="C241">
        <v>2</v>
      </c>
      <c r="D241" t="s">
        <v>90</v>
      </c>
      <c r="E241">
        <v>24.115225182466101</v>
      </c>
      <c r="G241" s="24"/>
      <c r="J241" t="s">
        <v>97</v>
      </c>
      <c r="K241" t="s">
        <v>127</v>
      </c>
      <c r="L241">
        <v>2</v>
      </c>
      <c r="M241" t="s">
        <v>155</v>
      </c>
      <c r="N241">
        <v>25.212387</v>
      </c>
      <c r="P241" s="24"/>
      <c r="S241" t="s">
        <v>95</v>
      </c>
      <c r="T241" t="s">
        <v>154</v>
      </c>
      <c r="U241">
        <v>2</v>
      </c>
      <c r="V241" t="s">
        <v>90</v>
      </c>
      <c r="W241">
        <v>24.351732123454202</v>
      </c>
      <c r="Y241" s="24"/>
    </row>
    <row r="242" spans="1:26" x14ac:dyDescent="0.2">
      <c r="A242" t="s">
        <v>96</v>
      </c>
      <c r="B242" t="s">
        <v>87</v>
      </c>
      <c r="C242">
        <v>3</v>
      </c>
      <c r="D242" t="s">
        <v>90</v>
      </c>
      <c r="E242">
        <v>24.193211672487799</v>
      </c>
      <c r="G242" s="24"/>
      <c r="J242" t="s">
        <v>97</v>
      </c>
      <c r="K242" t="s">
        <v>127</v>
      </c>
      <c r="L242">
        <v>3</v>
      </c>
      <c r="M242" t="s">
        <v>155</v>
      </c>
      <c r="N242">
        <v>25.977509000000001</v>
      </c>
      <c r="P242" s="24"/>
      <c r="S242" t="s">
        <v>95</v>
      </c>
      <c r="T242" t="s">
        <v>154</v>
      </c>
      <c r="U242">
        <v>3</v>
      </c>
      <c r="V242" t="s">
        <v>90</v>
      </c>
      <c r="W242">
        <v>24.225580395103702</v>
      </c>
      <c r="Y242" s="24"/>
    </row>
    <row r="243" spans="1:26" x14ac:dyDescent="0.2">
      <c r="J243" t="s">
        <v>97</v>
      </c>
      <c r="K243" t="s">
        <v>128</v>
      </c>
      <c r="L243">
        <v>1</v>
      </c>
      <c r="M243" t="s">
        <v>155</v>
      </c>
      <c r="N243">
        <v>25.881830000000001</v>
      </c>
      <c r="O243">
        <v>25.901955333333333</v>
      </c>
      <c r="P243" s="24"/>
      <c r="Q243">
        <v>1.325332843952105E-11</v>
      </c>
      <c r="S243" t="s">
        <v>97</v>
      </c>
      <c r="T243" t="s">
        <v>102</v>
      </c>
      <c r="U243">
        <v>1</v>
      </c>
      <c r="V243" t="s">
        <v>90</v>
      </c>
      <c r="W243">
        <v>25.114053490423501</v>
      </c>
      <c r="X243">
        <v>25.143855973755635</v>
      </c>
      <c r="Y243" s="24">
        <v>1.95</v>
      </c>
      <c r="Z243">
        <v>5.098137030537884E-8</v>
      </c>
    </row>
    <row r="244" spans="1:26" x14ac:dyDescent="0.2">
      <c r="J244" t="s">
        <v>97</v>
      </c>
      <c r="K244" t="s">
        <v>128</v>
      </c>
      <c r="L244">
        <v>2</v>
      </c>
      <c r="M244" t="s">
        <v>155</v>
      </c>
      <c r="N244">
        <v>25.879766</v>
      </c>
      <c r="P244" s="24"/>
      <c r="S244" t="s">
        <v>97</v>
      </c>
      <c r="T244" t="s">
        <v>102</v>
      </c>
      <c r="U244">
        <v>2</v>
      </c>
      <c r="V244" t="s">
        <v>90</v>
      </c>
      <c r="W244">
        <v>25.094628342516899</v>
      </c>
      <c r="Y244" s="24"/>
    </row>
    <row r="245" spans="1:26" x14ac:dyDescent="0.2">
      <c r="J245" t="s">
        <v>97</v>
      </c>
      <c r="K245" t="s">
        <v>128</v>
      </c>
      <c r="L245">
        <v>3</v>
      </c>
      <c r="M245" t="s">
        <v>155</v>
      </c>
      <c r="N245">
        <v>25.944269999999999</v>
      </c>
      <c r="P245" s="24"/>
      <c r="S245" t="s">
        <v>97</v>
      </c>
      <c r="T245" t="s">
        <v>102</v>
      </c>
      <c r="U245">
        <v>3</v>
      </c>
      <c r="V245" t="s">
        <v>90</v>
      </c>
      <c r="W245">
        <v>25.222886088326501</v>
      </c>
      <c r="Y245" s="24"/>
    </row>
    <row r="246" spans="1:26" x14ac:dyDescent="0.2">
      <c r="J246" t="s">
        <v>97</v>
      </c>
      <c r="K246" t="s">
        <v>129</v>
      </c>
      <c r="L246">
        <v>1</v>
      </c>
      <c r="M246" t="s">
        <v>155</v>
      </c>
      <c r="N246">
        <v>26.323443999999999</v>
      </c>
      <c r="O246">
        <v>26.373289</v>
      </c>
      <c r="P246" s="24"/>
      <c r="Q246">
        <v>8.4020580520514196E-12</v>
      </c>
      <c r="S246" t="s">
        <v>97</v>
      </c>
      <c r="T246" t="s">
        <v>103</v>
      </c>
      <c r="U246">
        <v>1</v>
      </c>
      <c r="V246" t="s">
        <v>90</v>
      </c>
      <c r="W246">
        <v>25.0089999529628</v>
      </c>
      <c r="X246">
        <v>25.148389617394969</v>
      </c>
      <c r="Y246" s="24"/>
      <c r="Z246">
        <v>5.0827247427453726E-8</v>
      </c>
    </row>
    <row r="247" spans="1:26" x14ac:dyDescent="0.2">
      <c r="J247" t="s">
        <v>97</v>
      </c>
      <c r="K247" t="s">
        <v>129</v>
      </c>
      <c r="L247">
        <v>2</v>
      </c>
      <c r="M247" t="s">
        <v>155</v>
      </c>
      <c r="N247">
        <v>26.414570000000001</v>
      </c>
      <c r="P247" s="24"/>
      <c r="S247" t="s">
        <v>97</v>
      </c>
      <c r="T247" t="s">
        <v>103</v>
      </c>
      <c r="U247">
        <v>2</v>
      </c>
      <c r="V247" t="s">
        <v>90</v>
      </c>
      <c r="W247">
        <v>25.145260272088599</v>
      </c>
      <c r="Y247" s="24"/>
    </row>
    <row r="248" spans="1:26" x14ac:dyDescent="0.2">
      <c r="J248" t="s">
        <v>97</v>
      </c>
      <c r="K248" t="s">
        <v>129</v>
      </c>
      <c r="L248">
        <v>3</v>
      </c>
      <c r="M248" t="s">
        <v>155</v>
      </c>
      <c r="N248">
        <v>26.381853</v>
      </c>
      <c r="P248" s="24"/>
      <c r="S248" t="s">
        <v>97</v>
      </c>
      <c r="T248" t="s">
        <v>103</v>
      </c>
      <c r="U248">
        <v>3</v>
      </c>
      <c r="V248" t="s">
        <v>90</v>
      </c>
      <c r="W248">
        <v>25.290908627133501</v>
      </c>
      <c r="Y248" s="24"/>
    </row>
    <row r="249" spans="1:26" x14ac:dyDescent="0.2">
      <c r="J249" t="s">
        <v>97</v>
      </c>
      <c r="K249" t="s">
        <v>106</v>
      </c>
      <c r="L249">
        <v>1</v>
      </c>
      <c r="M249" t="s">
        <v>155</v>
      </c>
      <c r="N249">
        <v>26.087357000000001</v>
      </c>
      <c r="O249">
        <v>26.253922333333335</v>
      </c>
      <c r="P249" s="24"/>
      <c r="Q249">
        <v>9.4300586909142029E-12</v>
      </c>
      <c r="S249" t="s">
        <v>97</v>
      </c>
      <c r="T249" t="s">
        <v>104</v>
      </c>
      <c r="U249">
        <v>1</v>
      </c>
      <c r="V249" t="s">
        <v>90</v>
      </c>
      <c r="W249">
        <v>20.739352710367498</v>
      </c>
      <c r="X249">
        <v>20.937150081701063</v>
      </c>
      <c r="Y249" s="24"/>
      <c r="Z249">
        <v>8.4625610159888623E-7</v>
      </c>
    </row>
    <row r="250" spans="1:26" x14ac:dyDescent="0.2">
      <c r="J250" t="s">
        <v>97</v>
      </c>
      <c r="K250" t="s">
        <v>106</v>
      </c>
      <c r="L250">
        <v>2</v>
      </c>
      <c r="M250" t="s">
        <v>155</v>
      </c>
      <c r="N250">
        <v>26.216255</v>
      </c>
      <c r="P250" s="24"/>
      <c r="S250" t="s">
        <v>97</v>
      </c>
      <c r="T250" t="s">
        <v>104</v>
      </c>
      <c r="U250">
        <v>2</v>
      </c>
      <c r="V250" t="s">
        <v>90</v>
      </c>
      <c r="W250">
        <v>21.095957794358998</v>
      </c>
      <c r="Y250" s="24"/>
    </row>
    <row r="251" spans="1:26" x14ac:dyDescent="0.2">
      <c r="J251" t="s">
        <v>97</v>
      </c>
      <c r="K251" t="s">
        <v>106</v>
      </c>
      <c r="L251">
        <v>3</v>
      </c>
      <c r="M251" t="s">
        <v>155</v>
      </c>
      <c r="N251">
        <v>26.458155000000001</v>
      </c>
      <c r="P251" s="24"/>
      <c r="S251" t="s">
        <v>97</v>
      </c>
      <c r="T251" t="s">
        <v>104</v>
      </c>
      <c r="U251">
        <v>3</v>
      </c>
      <c r="V251" t="s">
        <v>90</v>
      </c>
      <c r="W251">
        <v>20.976139740376698</v>
      </c>
      <c r="Y251" s="24"/>
    </row>
    <row r="252" spans="1:26" x14ac:dyDescent="0.2">
      <c r="J252" t="s">
        <v>97</v>
      </c>
      <c r="K252" t="s">
        <v>107</v>
      </c>
      <c r="L252">
        <v>1</v>
      </c>
      <c r="M252" t="s">
        <v>155</v>
      </c>
      <c r="N252">
        <v>25.768840000000001</v>
      </c>
      <c r="O252">
        <v>25.814008000000001</v>
      </c>
      <c r="P252" s="24"/>
      <c r="Q252">
        <v>1.4429754717074209E-11</v>
      </c>
      <c r="S252" t="s">
        <v>97</v>
      </c>
      <c r="T252" t="s">
        <v>105</v>
      </c>
      <c r="U252">
        <v>1</v>
      </c>
      <c r="V252" t="s">
        <v>90</v>
      </c>
      <c r="W252">
        <v>20.334292551744401</v>
      </c>
      <c r="X252">
        <v>20.481645113587465</v>
      </c>
      <c r="Y252" s="24"/>
      <c r="Z252">
        <v>1.1471336496796067E-6</v>
      </c>
    </row>
    <row r="253" spans="1:26" x14ac:dyDescent="0.2">
      <c r="J253" t="s">
        <v>97</v>
      </c>
      <c r="K253" t="s">
        <v>107</v>
      </c>
      <c r="L253">
        <v>2</v>
      </c>
      <c r="M253" t="s">
        <v>155</v>
      </c>
      <c r="N253">
        <v>25.783424</v>
      </c>
      <c r="P253" s="24"/>
      <c r="S253" t="s">
        <v>97</v>
      </c>
      <c r="T253" t="s">
        <v>105</v>
      </c>
      <c r="U253">
        <v>2</v>
      </c>
      <c r="V253" t="s">
        <v>90</v>
      </c>
      <c r="W253">
        <v>20.394409098994899</v>
      </c>
      <c r="Y253" s="24"/>
    </row>
    <row r="254" spans="1:26" x14ac:dyDescent="0.2">
      <c r="J254" t="s">
        <v>97</v>
      </c>
      <c r="K254" t="s">
        <v>107</v>
      </c>
      <c r="L254">
        <v>3</v>
      </c>
      <c r="M254" t="s">
        <v>155</v>
      </c>
      <c r="N254">
        <v>25.889759999999999</v>
      </c>
      <c r="P254" s="24"/>
      <c r="S254" t="s">
        <v>97</v>
      </c>
      <c r="T254" t="s">
        <v>105</v>
      </c>
      <c r="U254">
        <v>3</v>
      </c>
      <c r="V254" t="s">
        <v>90</v>
      </c>
      <c r="W254">
        <v>20.716233690023099</v>
      </c>
      <c r="Y254" s="24"/>
    </row>
    <row r="255" spans="1:26" x14ac:dyDescent="0.2">
      <c r="J255" t="s">
        <v>97</v>
      </c>
      <c r="K255" t="s">
        <v>108</v>
      </c>
      <c r="L255">
        <v>1</v>
      </c>
      <c r="M255" t="s">
        <v>155</v>
      </c>
      <c r="N255">
        <v>26.408328999999998</v>
      </c>
      <c r="O255">
        <v>26.534282333333334</v>
      </c>
      <c r="P255" s="24"/>
      <c r="Q255">
        <v>7.1907733809233778E-12</v>
      </c>
      <c r="S255" t="s">
        <v>97</v>
      </c>
      <c r="T255" t="s">
        <v>106</v>
      </c>
      <c r="U255">
        <v>1</v>
      </c>
      <c r="V255" t="s">
        <v>90</v>
      </c>
      <c r="W255">
        <v>23.768483473028901</v>
      </c>
      <c r="X255">
        <v>23.603909396981297</v>
      </c>
      <c r="Y255" s="24"/>
      <c r="Z255">
        <v>1.4257694715795681E-7</v>
      </c>
    </row>
    <row r="256" spans="1:26" x14ac:dyDescent="0.2">
      <c r="J256" t="s">
        <v>97</v>
      </c>
      <c r="K256" t="s">
        <v>108</v>
      </c>
      <c r="L256">
        <v>2</v>
      </c>
      <c r="M256" t="s">
        <v>155</v>
      </c>
      <c r="N256">
        <v>26.633517999999999</v>
      </c>
      <c r="P256" s="24"/>
      <c r="S256" t="s">
        <v>97</v>
      </c>
      <c r="T256" t="s">
        <v>106</v>
      </c>
      <c r="U256">
        <v>2</v>
      </c>
      <c r="V256" t="s">
        <v>90</v>
      </c>
      <c r="W256">
        <v>23.545577367051798</v>
      </c>
      <c r="Y256" s="24"/>
    </row>
    <row r="257" spans="10:26" x14ac:dyDescent="0.2">
      <c r="J257" t="s">
        <v>97</v>
      </c>
      <c r="K257" t="s">
        <v>108</v>
      </c>
      <c r="L257">
        <v>3</v>
      </c>
      <c r="M257" t="s">
        <v>155</v>
      </c>
      <c r="N257">
        <v>26.561</v>
      </c>
      <c r="P257" s="24"/>
      <c r="S257" t="s">
        <v>97</v>
      </c>
      <c r="T257" t="s">
        <v>106</v>
      </c>
      <c r="U257">
        <v>3</v>
      </c>
      <c r="V257" t="s">
        <v>90</v>
      </c>
      <c r="W257">
        <v>23.4976673508632</v>
      </c>
      <c r="Y257" s="24"/>
    </row>
    <row r="258" spans="10:26" x14ac:dyDescent="0.2">
      <c r="J258" t="s">
        <v>97</v>
      </c>
      <c r="K258" t="s">
        <v>109</v>
      </c>
      <c r="L258">
        <v>1</v>
      </c>
      <c r="M258" t="s">
        <v>155</v>
      </c>
      <c r="N258">
        <v>26.978031000000001</v>
      </c>
      <c r="O258">
        <v>26.615967999999999</v>
      </c>
      <c r="P258" s="24"/>
      <c r="Q258">
        <v>6.6446366418123582E-12</v>
      </c>
      <c r="S258" t="s">
        <v>97</v>
      </c>
      <c r="T258" t="s">
        <v>107</v>
      </c>
      <c r="U258">
        <v>1</v>
      </c>
      <c r="V258" t="s">
        <v>90</v>
      </c>
      <c r="W258">
        <v>23.348726134772502</v>
      </c>
      <c r="X258">
        <v>23.358601451419133</v>
      </c>
      <c r="Y258" s="24"/>
      <c r="Z258">
        <v>1.679566122111598E-7</v>
      </c>
    </row>
    <row r="259" spans="10:26" x14ac:dyDescent="0.2">
      <c r="J259" t="s">
        <v>97</v>
      </c>
      <c r="K259" t="s">
        <v>109</v>
      </c>
      <c r="L259">
        <v>2</v>
      </c>
      <c r="M259" t="s">
        <v>155</v>
      </c>
      <c r="N259">
        <v>26.502018</v>
      </c>
      <c r="P259" s="24"/>
      <c r="S259" t="s">
        <v>97</v>
      </c>
      <c r="T259" t="s">
        <v>107</v>
      </c>
      <c r="U259">
        <v>2</v>
      </c>
      <c r="V259" t="s">
        <v>90</v>
      </c>
      <c r="W259">
        <v>23.3196620681355</v>
      </c>
      <c r="Y259" s="24"/>
    </row>
    <row r="260" spans="10:26" x14ac:dyDescent="0.2">
      <c r="J260" t="s">
        <v>97</v>
      </c>
      <c r="K260" t="s">
        <v>109</v>
      </c>
      <c r="L260">
        <v>3</v>
      </c>
      <c r="M260" t="s">
        <v>155</v>
      </c>
      <c r="N260">
        <v>26.367854999999999</v>
      </c>
      <c r="P260" s="24"/>
      <c r="S260" t="s">
        <v>97</v>
      </c>
      <c r="T260" t="s">
        <v>107</v>
      </c>
      <c r="U260">
        <v>3</v>
      </c>
      <c r="V260" t="s">
        <v>90</v>
      </c>
      <c r="W260">
        <v>23.407416151349398</v>
      </c>
      <c r="Y260" s="24"/>
    </row>
    <row r="261" spans="10:26" x14ac:dyDescent="0.2">
      <c r="J261" t="s">
        <v>97</v>
      </c>
      <c r="K261" t="s">
        <v>110</v>
      </c>
      <c r="L261">
        <v>1</v>
      </c>
      <c r="M261" t="s">
        <v>155</v>
      </c>
      <c r="N261">
        <v>24.166754000000001</v>
      </c>
      <c r="O261">
        <v>24.223496333333333</v>
      </c>
      <c r="P261" s="24"/>
      <c r="Q261">
        <v>6.7174349000749745E-11</v>
      </c>
      <c r="S261" t="s">
        <v>97</v>
      </c>
      <c r="T261" t="s">
        <v>108</v>
      </c>
      <c r="U261">
        <v>1</v>
      </c>
      <c r="V261" t="s">
        <v>90</v>
      </c>
      <c r="W261">
        <v>24.669511087868202</v>
      </c>
      <c r="X261">
        <v>24.643393369445963</v>
      </c>
      <c r="Y261" s="24"/>
      <c r="Z261">
        <v>7.1213606657096415E-8</v>
      </c>
    </row>
    <row r="262" spans="10:26" x14ac:dyDescent="0.2">
      <c r="J262" t="s">
        <v>97</v>
      </c>
      <c r="K262" t="s">
        <v>110</v>
      </c>
      <c r="L262">
        <v>2</v>
      </c>
      <c r="M262" t="s">
        <v>155</v>
      </c>
      <c r="N262">
        <v>24.240335000000002</v>
      </c>
      <c r="P262" s="24"/>
      <c r="S262" t="s">
        <v>97</v>
      </c>
      <c r="T262" t="s">
        <v>108</v>
      </c>
      <c r="U262">
        <v>2</v>
      </c>
      <c r="V262" t="s">
        <v>90</v>
      </c>
      <c r="W262">
        <v>24.453364735490499</v>
      </c>
      <c r="Y262" s="24"/>
    </row>
    <row r="263" spans="10:26" x14ac:dyDescent="0.2">
      <c r="J263" t="s">
        <v>97</v>
      </c>
      <c r="K263" t="s">
        <v>110</v>
      </c>
      <c r="L263">
        <v>3</v>
      </c>
      <c r="M263" t="s">
        <v>155</v>
      </c>
      <c r="N263">
        <v>24.263400000000001</v>
      </c>
      <c r="P263" s="24"/>
      <c r="S263" t="s">
        <v>97</v>
      </c>
      <c r="T263" t="s">
        <v>108</v>
      </c>
      <c r="U263">
        <v>3</v>
      </c>
      <c r="V263" t="s">
        <v>90</v>
      </c>
      <c r="W263">
        <v>24.8073042849792</v>
      </c>
      <c r="Y263" s="24"/>
    </row>
    <row r="264" spans="10:26" x14ac:dyDescent="0.2">
      <c r="J264" t="s">
        <v>97</v>
      </c>
      <c r="K264" t="s">
        <v>111</v>
      </c>
      <c r="L264">
        <v>1</v>
      </c>
      <c r="M264" t="s">
        <v>155</v>
      </c>
      <c r="N264">
        <v>24.294909000000001</v>
      </c>
      <c r="O264">
        <v>24.483059666666666</v>
      </c>
      <c r="P264" s="24"/>
      <c r="Q264">
        <v>5.2263483395152053E-11</v>
      </c>
      <c r="S264" t="s">
        <v>97</v>
      </c>
      <c r="T264" t="s">
        <v>109</v>
      </c>
      <c r="U264">
        <v>1</v>
      </c>
      <c r="V264" t="s">
        <v>90</v>
      </c>
      <c r="W264">
        <v>22.382784678737298</v>
      </c>
      <c r="X264">
        <v>22.426922976336368</v>
      </c>
      <c r="Y264" s="24"/>
      <c r="Z264">
        <v>3.1290759923872203E-7</v>
      </c>
    </row>
    <row r="265" spans="10:26" x14ac:dyDescent="0.2">
      <c r="J265" t="s">
        <v>97</v>
      </c>
      <c r="K265" t="s">
        <v>111</v>
      </c>
      <c r="L265">
        <v>2</v>
      </c>
      <c r="M265" t="s">
        <v>155</v>
      </c>
      <c r="N265">
        <v>24.717438000000001</v>
      </c>
      <c r="P265" s="24"/>
      <c r="S265" t="s">
        <v>97</v>
      </c>
      <c r="T265" t="s">
        <v>109</v>
      </c>
      <c r="U265">
        <v>2</v>
      </c>
      <c r="V265" t="s">
        <v>90</v>
      </c>
      <c r="W265">
        <v>22.4964266792208</v>
      </c>
      <c r="Y265" s="24"/>
    </row>
    <row r="266" spans="10:26" x14ac:dyDescent="0.2">
      <c r="J266" t="s">
        <v>97</v>
      </c>
      <c r="K266" t="s">
        <v>111</v>
      </c>
      <c r="L266">
        <v>3</v>
      </c>
      <c r="M266" t="s">
        <v>155</v>
      </c>
      <c r="N266">
        <v>24.436831999999999</v>
      </c>
      <c r="P266" s="24"/>
      <c r="S266" t="s">
        <v>97</v>
      </c>
      <c r="T266" t="s">
        <v>109</v>
      </c>
      <c r="U266">
        <v>3</v>
      </c>
      <c r="V266" t="s">
        <v>90</v>
      </c>
      <c r="W266">
        <v>22.401557571051001</v>
      </c>
      <c r="Y266" s="24"/>
    </row>
    <row r="267" spans="10:26" x14ac:dyDescent="0.2">
      <c r="J267" t="s">
        <v>97</v>
      </c>
      <c r="K267" t="s">
        <v>112</v>
      </c>
      <c r="L267">
        <v>1</v>
      </c>
      <c r="M267" t="s">
        <v>155</v>
      </c>
      <c r="N267">
        <v>24.747395999999998</v>
      </c>
      <c r="O267">
        <v>24.924229333333333</v>
      </c>
      <c r="P267" s="24"/>
      <c r="Q267">
        <v>3.4113526318449432E-11</v>
      </c>
      <c r="S267" t="s">
        <v>97</v>
      </c>
      <c r="T267" t="s">
        <v>110</v>
      </c>
      <c r="U267">
        <v>1</v>
      </c>
      <c r="V267" t="s">
        <v>90</v>
      </c>
      <c r="W267">
        <v>24.955616582379999</v>
      </c>
      <c r="X267">
        <v>25.091098994825966</v>
      </c>
      <c r="Y267" s="24"/>
      <c r="Z267">
        <v>5.2809597128795709E-8</v>
      </c>
    </row>
    <row r="268" spans="10:26" x14ac:dyDescent="0.2">
      <c r="J268" t="s">
        <v>97</v>
      </c>
      <c r="K268" t="s">
        <v>112</v>
      </c>
      <c r="L268">
        <v>2</v>
      </c>
      <c r="M268" t="s">
        <v>155</v>
      </c>
      <c r="N268">
        <v>25.031662000000001</v>
      </c>
      <c r="P268" s="24"/>
      <c r="S268" t="s">
        <v>97</v>
      </c>
      <c r="T268" t="s">
        <v>110</v>
      </c>
      <c r="U268">
        <v>2</v>
      </c>
      <c r="V268" t="s">
        <v>90</v>
      </c>
      <c r="W268">
        <v>25.259170417569699</v>
      </c>
      <c r="Y268" s="24"/>
    </row>
    <row r="269" spans="10:26" x14ac:dyDescent="0.2">
      <c r="J269" t="s">
        <v>97</v>
      </c>
      <c r="K269" t="s">
        <v>112</v>
      </c>
      <c r="L269">
        <v>3</v>
      </c>
      <c r="M269" t="s">
        <v>155</v>
      </c>
      <c r="N269">
        <v>24.99363</v>
      </c>
      <c r="P269" s="24"/>
      <c r="S269" t="s">
        <v>97</v>
      </c>
      <c r="T269" t="s">
        <v>110</v>
      </c>
      <c r="U269">
        <v>3</v>
      </c>
      <c r="V269" t="s">
        <v>90</v>
      </c>
      <c r="W269">
        <v>25.0585099845282</v>
      </c>
      <c r="Y269" s="24"/>
    </row>
    <row r="270" spans="10:26" x14ac:dyDescent="0.2">
      <c r="J270" t="s">
        <v>97</v>
      </c>
      <c r="K270" t="s">
        <v>112</v>
      </c>
      <c r="L270">
        <v>1</v>
      </c>
      <c r="M270" t="s">
        <v>155</v>
      </c>
      <c r="N270">
        <v>24.925999000000001</v>
      </c>
      <c r="O270">
        <v>25.180056333333336</v>
      </c>
      <c r="P270" s="24"/>
      <c r="Q270">
        <v>2.6637324140458267E-11</v>
      </c>
      <c r="S270" t="s">
        <v>97</v>
      </c>
      <c r="T270" t="s">
        <v>111</v>
      </c>
      <c r="U270">
        <v>1</v>
      </c>
      <c r="V270" t="s">
        <v>90</v>
      </c>
      <c r="W270">
        <v>20.931637837345701</v>
      </c>
      <c r="X270">
        <v>20.838924288193866</v>
      </c>
      <c r="Y270" s="24"/>
      <c r="Z270">
        <v>9.0363010828775792E-7</v>
      </c>
    </row>
    <row r="271" spans="10:26" x14ac:dyDescent="0.2">
      <c r="J271" t="s">
        <v>97</v>
      </c>
      <c r="K271" t="s">
        <v>112</v>
      </c>
      <c r="L271">
        <v>2</v>
      </c>
      <c r="M271" t="s">
        <v>155</v>
      </c>
      <c r="N271">
        <v>25.398178000000001</v>
      </c>
      <c r="P271" s="24"/>
      <c r="S271" t="s">
        <v>97</v>
      </c>
      <c r="T271" t="s">
        <v>111</v>
      </c>
      <c r="U271">
        <v>2</v>
      </c>
      <c r="V271" t="s">
        <v>90</v>
      </c>
      <c r="W271">
        <v>20.952903199554701</v>
      </c>
      <c r="Y271" s="24"/>
    </row>
    <row r="272" spans="10:26" x14ac:dyDescent="0.2">
      <c r="J272" t="s">
        <v>97</v>
      </c>
      <c r="K272" t="s">
        <v>112</v>
      </c>
      <c r="L272">
        <v>3</v>
      </c>
      <c r="M272" t="s">
        <v>155</v>
      </c>
      <c r="N272">
        <v>25.215992</v>
      </c>
      <c r="P272" s="24"/>
      <c r="S272" t="s">
        <v>97</v>
      </c>
      <c r="T272" t="s">
        <v>111</v>
      </c>
      <c r="U272">
        <v>3</v>
      </c>
      <c r="V272" t="s">
        <v>90</v>
      </c>
      <c r="W272">
        <v>20.632231827681199</v>
      </c>
      <c r="Y272" s="24"/>
    </row>
    <row r="273" spans="10:26" x14ac:dyDescent="0.2">
      <c r="J273" t="s">
        <v>97</v>
      </c>
      <c r="K273" t="s">
        <v>113</v>
      </c>
      <c r="L273">
        <v>1</v>
      </c>
      <c r="M273" t="s">
        <v>155</v>
      </c>
      <c r="N273">
        <v>25.885473000000001</v>
      </c>
      <c r="O273">
        <v>25.961787999999999</v>
      </c>
      <c r="P273" s="24"/>
      <c r="Q273">
        <v>1.2508288464474024E-11</v>
      </c>
      <c r="S273" t="s">
        <v>97</v>
      </c>
      <c r="T273" t="s">
        <v>112</v>
      </c>
      <c r="U273">
        <v>1</v>
      </c>
      <c r="V273" t="s">
        <v>90</v>
      </c>
      <c r="W273">
        <v>25.064026634710601</v>
      </c>
      <c r="X273">
        <v>25.104205205005666</v>
      </c>
      <c r="Y273" s="24"/>
      <c r="Z273">
        <v>5.2349386909728392E-8</v>
      </c>
    </row>
    <row r="274" spans="10:26" x14ac:dyDescent="0.2">
      <c r="J274" t="s">
        <v>97</v>
      </c>
      <c r="K274" t="s">
        <v>113</v>
      </c>
      <c r="L274">
        <v>2</v>
      </c>
      <c r="M274" t="s">
        <v>155</v>
      </c>
      <c r="N274">
        <v>25.861269</v>
      </c>
      <c r="P274" s="24"/>
      <c r="S274" t="s">
        <v>97</v>
      </c>
      <c r="T274" t="s">
        <v>112</v>
      </c>
      <c r="U274">
        <v>2</v>
      </c>
      <c r="V274" t="s">
        <v>90</v>
      </c>
      <c r="W274">
        <v>25.193058828919</v>
      </c>
      <c r="Y274" s="24"/>
    </row>
    <row r="275" spans="10:26" x14ac:dyDescent="0.2">
      <c r="J275" t="s">
        <v>97</v>
      </c>
      <c r="K275" t="s">
        <v>113</v>
      </c>
      <c r="L275">
        <v>3</v>
      </c>
      <c r="M275" t="s">
        <v>155</v>
      </c>
      <c r="N275">
        <v>26.138622000000002</v>
      </c>
      <c r="P275" s="24"/>
      <c r="S275" t="s">
        <v>97</v>
      </c>
      <c r="T275" t="s">
        <v>112</v>
      </c>
      <c r="U275">
        <v>3</v>
      </c>
      <c r="V275" t="s">
        <v>90</v>
      </c>
      <c r="W275">
        <v>25.055530151387401</v>
      </c>
      <c r="Y275" s="24"/>
    </row>
    <row r="276" spans="10:26" x14ac:dyDescent="0.2">
      <c r="J276" t="s">
        <v>97</v>
      </c>
      <c r="K276" t="s">
        <v>114</v>
      </c>
      <c r="L276">
        <v>1</v>
      </c>
      <c r="M276" t="s">
        <v>155</v>
      </c>
      <c r="N276">
        <v>26.150320000000001</v>
      </c>
      <c r="O276">
        <v>26.163990666666667</v>
      </c>
      <c r="P276" s="24"/>
      <c r="Q276">
        <v>1.02868336323238E-11</v>
      </c>
      <c r="S276" t="s">
        <v>97</v>
      </c>
      <c r="T276" t="s">
        <v>112</v>
      </c>
      <c r="U276">
        <v>1</v>
      </c>
      <c r="V276" t="s">
        <v>90</v>
      </c>
      <c r="W276">
        <v>25.422433270721399</v>
      </c>
      <c r="X276">
        <v>25.325753370909897</v>
      </c>
      <c r="Y276" s="24"/>
      <c r="Z276">
        <v>4.5149709839168975E-8</v>
      </c>
    </row>
    <row r="277" spans="10:26" x14ac:dyDescent="0.2">
      <c r="J277" t="s">
        <v>97</v>
      </c>
      <c r="K277" t="s">
        <v>114</v>
      </c>
      <c r="L277">
        <v>2</v>
      </c>
      <c r="M277" t="s">
        <v>155</v>
      </c>
      <c r="N277">
        <v>26.072047999999999</v>
      </c>
      <c r="P277" s="24"/>
      <c r="S277" t="s">
        <v>97</v>
      </c>
      <c r="T277" t="s">
        <v>112</v>
      </c>
      <c r="U277">
        <v>2</v>
      </c>
      <c r="V277" t="s">
        <v>90</v>
      </c>
      <c r="W277">
        <v>25.2936564234376</v>
      </c>
      <c r="Y277" s="24"/>
    </row>
    <row r="278" spans="10:26" x14ac:dyDescent="0.2">
      <c r="J278" t="s">
        <v>97</v>
      </c>
      <c r="K278" t="s">
        <v>114</v>
      </c>
      <c r="L278">
        <v>3</v>
      </c>
      <c r="M278" t="s">
        <v>155</v>
      </c>
      <c r="N278">
        <v>26.269604000000001</v>
      </c>
      <c r="P278" s="24"/>
      <c r="S278" t="s">
        <v>97</v>
      </c>
      <c r="T278" t="s">
        <v>112</v>
      </c>
      <c r="U278">
        <v>3</v>
      </c>
      <c r="V278" t="s">
        <v>90</v>
      </c>
      <c r="W278">
        <v>25.2611704185707</v>
      </c>
      <c r="Y278" s="24"/>
    </row>
    <row r="279" spans="10:26" x14ac:dyDescent="0.2">
      <c r="J279" t="s">
        <v>97</v>
      </c>
      <c r="K279" t="s">
        <v>115</v>
      </c>
      <c r="L279">
        <v>1</v>
      </c>
      <c r="M279" t="s">
        <v>155</v>
      </c>
      <c r="N279">
        <v>26.440096</v>
      </c>
      <c r="O279">
        <v>26.558194</v>
      </c>
      <c r="P279" s="24"/>
      <c r="Q279">
        <v>7.0264144064975807E-12</v>
      </c>
      <c r="S279" t="s">
        <v>97</v>
      </c>
      <c r="T279" t="s">
        <v>113</v>
      </c>
      <c r="U279">
        <v>1</v>
      </c>
      <c r="V279" t="s">
        <v>90</v>
      </c>
      <c r="W279">
        <v>24.753053725640999</v>
      </c>
      <c r="X279">
        <v>24.719714942599733</v>
      </c>
      <c r="Y279" s="24"/>
      <c r="Z279">
        <v>6.7674815997380481E-8</v>
      </c>
    </row>
    <row r="280" spans="10:26" x14ac:dyDescent="0.2">
      <c r="J280" t="s">
        <v>97</v>
      </c>
      <c r="K280" t="s">
        <v>115</v>
      </c>
      <c r="L280">
        <v>2</v>
      </c>
      <c r="M280" t="s">
        <v>155</v>
      </c>
      <c r="N280">
        <v>26.632019</v>
      </c>
      <c r="P280" s="24"/>
      <c r="S280" t="s">
        <v>97</v>
      </c>
      <c r="T280" t="s">
        <v>113</v>
      </c>
      <c r="U280">
        <v>2</v>
      </c>
      <c r="V280" t="s">
        <v>90</v>
      </c>
      <c r="W280">
        <v>24.476438068831399</v>
      </c>
      <c r="Y280" s="24"/>
    </row>
    <row r="281" spans="10:26" x14ac:dyDescent="0.2">
      <c r="J281" t="s">
        <v>97</v>
      </c>
      <c r="K281" t="s">
        <v>115</v>
      </c>
      <c r="L281">
        <v>3</v>
      </c>
      <c r="M281" t="s">
        <v>155</v>
      </c>
      <c r="N281">
        <v>26.602467000000001</v>
      </c>
      <c r="P281" s="24"/>
      <c r="S281" t="s">
        <v>97</v>
      </c>
      <c r="T281" t="s">
        <v>113</v>
      </c>
      <c r="U281">
        <v>3</v>
      </c>
      <c r="V281" t="s">
        <v>90</v>
      </c>
      <c r="W281">
        <v>24.929653033326801</v>
      </c>
      <c r="Y281" s="24"/>
    </row>
    <row r="282" spans="10:26" x14ac:dyDescent="0.2">
      <c r="J282" t="s">
        <v>97</v>
      </c>
      <c r="K282" t="s">
        <v>116</v>
      </c>
      <c r="L282">
        <v>1</v>
      </c>
      <c r="M282" t="s">
        <v>155</v>
      </c>
      <c r="N282">
        <v>26.422181999999999</v>
      </c>
      <c r="O282">
        <v>26.454485000000002</v>
      </c>
      <c r="P282" s="24"/>
      <c r="Q282">
        <v>7.7676017500731404E-12</v>
      </c>
      <c r="S282" t="s">
        <v>97</v>
      </c>
      <c r="T282" t="s">
        <v>114</v>
      </c>
      <c r="U282">
        <v>1</v>
      </c>
      <c r="V282" t="s">
        <v>90</v>
      </c>
      <c r="W282">
        <v>22.677925318624901</v>
      </c>
      <c r="X282">
        <v>22.729054888475734</v>
      </c>
      <c r="Y282" s="24"/>
      <c r="Z282">
        <v>2.557333682759481E-7</v>
      </c>
    </row>
    <row r="283" spans="10:26" x14ac:dyDescent="0.2">
      <c r="J283" t="s">
        <v>97</v>
      </c>
      <c r="K283" t="s">
        <v>116</v>
      </c>
      <c r="L283">
        <v>2</v>
      </c>
      <c r="M283" t="s">
        <v>155</v>
      </c>
      <c r="N283">
        <v>26.457329000000001</v>
      </c>
      <c r="P283" s="24"/>
      <c r="S283" t="s">
        <v>97</v>
      </c>
      <c r="T283" t="s">
        <v>114</v>
      </c>
      <c r="U283">
        <v>2</v>
      </c>
      <c r="V283" t="s">
        <v>90</v>
      </c>
      <c r="W283">
        <v>22.7294987745295</v>
      </c>
      <c r="Y283" s="24"/>
    </row>
    <row r="284" spans="10:26" x14ac:dyDescent="0.2">
      <c r="J284" t="s">
        <v>97</v>
      </c>
      <c r="K284" t="s">
        <v>116</v>
      </c>
      <c r="L284">
        <v>3</v>
      </c>
      <c r="M284" t="s">
        <v>155</v>
      </c>
      <c r="N284">
        <v>26.483944000000001</v>
      </c>
      <c r="P284" s="24"/>
      <c r="S284" t="s">
        <v>97</v>
      </c>
      <c r="T284" t="s">
        <v>114</v>
      </c>
      <c r="U284">
        <v>3</v>
      </c>
      <c r="V284" t="s">
        <v>90</v>
      </c>
      <c r="W284">
        <v>22.7797405722728</v>
      </c>
      <c r="Y284" s="24"/>
    </row>
    <row r="285" spans="10:26" x14ac:dyDescent="0.2">
      <c r="J285" t="s">
        <v>97</v>
      </c>
      <c r="K285" t="s">
        <v>130</v>
      </c>
      <c r="L285">
        <v>1</v>
      </c>
      <c r="M285" t="s">
        <v>155</v>
      </c>
      <c r="N285">
        <v>24.377787000000001</v>
      </c>
      <c r="O285">
        <v>24.662677666666667</v>
      </c>
      <c r="P285" s="24"/>
      <c r="Q285">
        <v>4.3930560132656975E-11</v>
      </c>
      <c r="S285" t="s">
        <v>97</v>
      </c>
      <c r="T285" t="s">
        <v>115</v>
      </c>
      <c r="U285">
        <v>1</v>
      </c>
      <c r="V285" t="s">
        <v>90</v>
      </c>
      <c r="W285">
        <v>24.638661376448901</v>
      </c>
      <c r="X285">
        <v>24.628378587160199</v>
      </c>
      <c r="Y285" s="24"/>
      <c r="Z285">
        <v>7.1931279908505282E-8</v>
      </c>
    </row>
    <row r="286" spans="10:26" x14ac:dyDescent="0.2">
      <c r="J286" t="s">
        <v>97</v>
      </c>
      <c r="K286" t="s">
        <v>130</v>
      </c>
      <c r="L286">
        <v>2</v>
      </c>
      <c r="M286" t="s">
        <v>155</v>
      </c>
      <c r="N286">
        <v>24.521526000000001</v>
      </c>
      <c r="P286" s="24"/>
      <c r="S286" t="s">
        <v>97</v>
      </c>
      <c r="T286" t="s">
        <v>115</v>
      </c>
      <c r="U286">
        <v>2</v>
      </c>
      <c r="V286" t="s">
        <v>90</v>
      </c>
      <c r="W286">
        <v>24.595416223930801</v>
      </c>
      <c r="Y286" s="24"/>
    </row>
    <row r="287" spans="10:26" x14ac:dyDescent="0.2">
      <c r="J287" t="s">
        <v>97</v>
      </c>
      <c r="K287" t="s">
        <v>130</v>
      </c>
      <c r="L287">
        <v>3</v>
      </c>
      <c r="M287" t="s">
        <v>155</v>
      </c>
      <c r="N287">
        <v>25.088719999999999</v>
      </c>
      <c r="P287" s="24"/>
      <c r="S287" t="s">
        <v>97</v>
      </c>
      <c r="T287" t="s">
        <v>115</v>
      </c>
      <c r="U287">
        <v>3</v>
      </c>
      <c r="V287" t="s">
        <v>90</v>
      </c>
      <c r="W287">
        <v>24.651058161100899</v>
      </c>
      <c r="Y287" s="24"/>
    </row>
    <row r="288" spans="10:26" x14ac:dyDescent="0.2">
      <c r="J288" t="s">
        <v>97</v>
      </c>
      <c r="K288" t="s">
        <v>131</v>
      </c>
      <c r="L288">
        <v>1</v>
      </c>
      <c r="M288" t="s">
        <v>155</v>
      </c>
      <c r="N288">
        <v>25.009191999999999</v>
      </c>
      <c r="O288">
        <v>25.103982999999999</v>
      </c>
      <c r="P288" s="24"/>
      <c r="Q288">
        <v>2.8670682354495627E-11</v>
      </c>
      <c r="S288" t="s">
        <v>97</v>
      </c>
      <c r="T288" t="s">
        <v>116</v>
      </c>
      <c r="U288">
        <v>1</v>
      </c>
      <c r="V288" t="s">
        <v>90</v>
      </c>
      <c r="W288">
        <v>24.2809504519577</v>
      </c>
      <c r="X288">
        <v>24.476378197328064</v>
      </c>
      <c r="Y288" s="24"/>
      <c r="Z288">
        <v>7.9616514705067368E-8</v>
      </c>
    </row>
    <row r="289" spans="10:26" x14ac:dyDescent="0.2">
      <c r="J289" t="s">
        <v>97</v>
      </c>
      <c r="K289" t="s">
        <v>131</v>
      </c>
      <c r="L289">
        <v>2</v>
      </c>
      <c r="M289" t="s">
        <v>155</v>
      </c>
      <c r="N289">
        <v>25.114381999999999</v>
      </c>
      <c r="P289" s="24"/>
      <c r="S289" t="s">
        <v>97</v>
      </c>
      <c r="T289" t="s">
        <v>116</v>
      </c>
      <c r="U289">
        <v>2</v>
      </c>
      <c r="V289" t="s">
        <v>90</v>
      </c>
      <c r="W289">
        <v>24.662819403698499</v>
      </c>
      <c r="Y289" s="24"/>
    </row>
    <row r="290" spans="10:26" x14ac:dyDescent="0.2">
      <c r="J290" t="s">
        <v>97</v>
      </c>
      <c r="K290" t="s">
        <v>131</v>
      </c>
      <c r="L290">
        <v>3</v>
      </c>
      <c r="M290" t="s">
        <v>155</v>
      </c>
      <c r="N290">
        <v>25.188375000000001</v>
      </c>
      <c r="P290" s="24"/>
      <c r="S290" t="s">
        <v>97</v>
      </c>
      <c r="T290" t="s">
        <v>116</v>
      </c>
      <c r="U290">
        <v>3</v>
      </c>
      <c r="V290" t="s">
        <v>90</v>
      </c>
      <c r="W290">
        <v>24.485364736327998</v>
      </c>
      <c r="Y290" s="24"/>
    </row>
    <row r="291" spans="10:26" x14ac:dyDescent="0.2">
      <c r="J291" t="s">
        <v>97</v>
      </c>
      <c r="K291" t="s">
        <v>132</v>
      </c>
      <c r="L291">
        <v>1</v>
      </c>
      <c r="M291" t="s">
        <v>155</v>
      </c>
      <c r="N291">
        <v>25.711655</v>
      </c>
      <c r="O291">
        <v>25.785606999999999</v>
      </c>
      <c r="P291" s="24"/>
      <c r="Q291">
        <v>1.4831535378705973E-11</v>
      </c>
      <c r="S291" t="s">
        <v>97</v>
      </c>
      <c r="T291" t="s">
        <v>117</v>
      </c>
      <c r="U291">
        <v>1</v>
      </c>
      <c r="V291" t="s">
        <v>90</v>
      </c>
      <c r="W291">
        <v>24.300935387234698</v>
      </c>
      <c r="X291">
        <v>24.465100654296901</v>
      </c>
      <c r="Y291" s="24"/>
      <c r="Z291">
        <v>8.0218408181867419E-8</v>
      </c>
    </row>
    <row r="292" spans="10:26" x14ac:dyDescent="0.2">
      <c r="J292" t="s">
        <v>97</v>
      </c>
      <c r="K292" t="s">
        <v>132</v>
      </c>
      <c r="L292">
        <v>2</v>
      </c>
      <c r="M292" t="s">
        <v>155</v>
      </c>
      <c r="N292">
        <v>25.887798</v>
      </c>
      <c r="P292" s="24"/>
      <c r="S292" t="s">
        <v>97</v>
      </c>
      <c r="T292" t="s">
        <v>117</v>
      </c>
      <c r="U292">
        <v>2</v>
      </c>
      <c r="V292" t="s">
        <v>90</v>
      </c>
      <c r="W292">
        <v>24.5751271414284</v>
      </c>
      <c r="Y292" s="24"/>
    </row>
    <row r="293" spans="10:26" x14ac:dyDescent="0.2">
      <c r="J293" t="s">
        <v>97</v>
      </c>
      <c r="K293" t="s">
        <v>132</v>
      </c>
      <c r="L293">
        <v>3</v>
      </c>
      <c r="M293" t="s">
        <v>155</v>
      </c>
      <c r="N293">
        <v>25.757368</v>
      </c>
      <c r="P293" s="24"/>
      <c r="S293" t="s">
        <v>97</v>
      </c>
      <c r="T293" t="s">
        <v>117</v>
      </c>
      <c r="U293">
        <v>3</v>
      </c>
      <c r="V293" t="s">
        <v>90</v>
      </c>
      <c r="W293">
        <v>24.5192394342276</v>
      </c>
      <c r="Y293" s="24"/>
    </row>
    <row r="294" spans="10:26" x14ac:dyDescent="0.2">
      <c r="J294" t="s">
        <v>97</v>
      </c>
      <c r="K294" t="s">
        <v>133</v>
      </c>
      <c r="L294">
        <v>1</v>
      </c>
      <c r="M294" t="s">
        <v>155</v>
      </c>
      <c r="N294">
        <v>25.756819</v>
      </c>
      <c r="O294">
        <v>25.826711666666668</v>
      </c>
      <c r="P294" s="24"/>
      <c r="Q294">
        <v>1.4253580439454457E-11</v>
      </c>
      <c r="S294" t="s">
        <v>97</v>
      </c>
      <c r="T294" t="s">
        <v>118</v>
      </c>
      <c r="U294">
        <v>1</v>
      </c>
      <c r="V294" t="s">
        <v>90</v>
      </c>
      <c r="W294">
        <v>24.351497332489799</v>
      </c>
      <c r="X294">
        <v>24.536667133177669</v>
      </c>
      <c r="Y294" s="24"/>
      <c r="Z294">
        <v>7.6474612292745952E-8</v>
      </c>
    </row>
    <row r="295" spans="10:26" x14ac:dyDescent="0.2">
      <c r="J295" t="s">
        <v>97</v>
      </c>
      <c r="K295" t="s">
        <v>133</v>
      </c>
      <c r="L295">
        <v>2</v>
      </c>
      <c r="M295" t="s">
        <v>155</v>
      </c>
      <c r="N295">
        <v>25.815401000000001</v>
      </c>
      <c r="P295" s="24"/>
      <c r="S295" t="s">
        <v>97</v>
      </c>
      <c r="T295" t="s">
        <v>118</v>
      </c>
      <c r="U295">
        <v>2</v>
      </c>
      <c r="V295" t="s">
        <v>90</v>
      </c>
      <c r="W295">
        <v>24.656270532260201</v>
      </c>
      <c r="Y295" s="24"/>
    </row>
    <row r="296" spans="10:26" x14ac:dyDescent="0.2">
      <c r="J296" t="s">
        <v>97</v>
      </c>
      <c r="K296" t="s">
        <v>133</v>
      </c>
      <c r="L296">
        <v>3</v>
      </c>
      <c r="M296" t="s">
        <v>155</v>
      </c>
      <c r="N296">
        <v>25.907914999999999</v>
      </c>
      <c r="P296" s="24"/>
      <c r="S296" t="s">
        <v>97</v>
      </c>
      <c r="T296" t="s">
        <v>118</v>
      </c>
      <c r="U296">
        <v>3</v>
      </c>
      <c r="V296" t="s">
        <v>90</v>
      </c>
      <c r="W296">
        <v>24.602233534783</v>
      </c>
      <c r="Y296" s="24"/>
    </row>
    <row r="297" spans="10:26" x14ac:dyDescent="0.2">
      <c r="J297" t="s">
        <v>97</v>
      </c>
      <c r="K297" t="s">
        <v>121</v>
      </c>
      <c r="L297">
        <v>1</v>
      </c>
      <c r="M297" t="s">
        <v>155</v>
      </c>
      <c r="N297">
        <v>23.464403000000001</v>
      </c>
      <c r="O297">
        <v>23.240031999999999</v>
      </c>
      <c r="P297" s="24">
        <v>2.16</v>
      </c>
      <c r="Q297">
        <v>1.6876567498869035E-8</v>
      </c>
      <c r="S297" t="s">
        <v>97</v>
      </c>
      <c r="T297" t="s">
        <v>119</v>
      </c>
      <c r="U297">
        <v>1</v>
      </c>
      <c r="V297" t="s">
        <v>90</v>
      </c>
      <c r="W297">
        <v>23.068216076957199</v>
      </c>
      <c r="X297">
        <v>23.219595096050099</v>
      </c>
      <c r="Y297" s="24"/>
      <c r="Z297">
        <v>1.8429508806771189E-7</v>
      </c>
    </row>
    <row r="298" spans="10:26" x14ac:dyDescent="0.2">
      <c r="J298" t="s">
        <v>97</v>
      </c>
      <c r="K298" t="s">
        <v>121</v>
      </c>
      <c r="L298">
        <v>2</v>
      </c>
      <c r="M298" t="s">
        <v>155</v>
      </c>
      <c r="N298">
        <v>23.045777999999999</v>
      </c>
      <c r="P298" s="24"/>
      <c r="S298" t="s">
        <v>97</v>
      </c>
      <c r="T298" t="s">
        <v>119</v>
      </c>
      <c r="U298">
        <v>2</v>
      </c>
      <c r="V298" t="s">
        <v>90</v>
      </c>
      <c r="W298">
        <v>23.094733558678598</v>
      </c>
      <c r="Y298" s="24"/>
    </row>
    <row r="299" spans="10:26" x14ac:dyDescent="0.2">
      <c r="J299" t="s">
        <v>97</v>
      </c>
      <c r="K299" t="s">
        <v>121</v>
      </c>
      <c r="L299">
        <v>3</v>
      </c>
      <c r="M299" t="s">
        <v>155</v>
      </c>
      <c r="N299">
        <v>23.209914999999999</v>
      </c>
      <c r="P299" s="24"/>
      <c r="S299" t="s">
        <v>97</v>
      </c>
      <c r="T299" t="s">
        <v>119</v>
      </c>
      <c r="U299">
        <v>3</v>
      </c>
      <c r="V299" t="s">
        <v>90</v>
      </c>
      <c r="W299">
        <v>23.495835652514501</v>
      </c>
      <c r="Y299" s="24"/>
    </row>
    <row r="300" spans="10:26" x14ac:dyDescent="0.2">
      <c r="J300" t="s">
        <v>97</v>
      </c>
      <c r="K300" t="s">
        <v>122</v>
      </c>
      <c r="L300">
        <v>1</v>
      </c>
      <c r="M300" t="s">
        <v>155</v>
      </c>
      <c r="N300">
        <v>23.337050000000001</v>
      </c>
      <c r="O300">
        <v>23.518521000000003</v>
      </c>
      <c r="P300" s="24"/>
      <c r="Q300">
        <v>1.3618912513565798E-8</v>
      </c>
      <c r="S300" t="s">
        <v>97</v>
      </c>
      <c r="T300" t="s">
        <v>120</v>
      </c>
      <c r="U300">
        <v>1</v>
      </c>
      <c r="V300" t="s">
        <v>90</v>
      </c>
      <c r="W300">
        <v>22.377775695482502</v>
      </c>
      <c r="X300">
        <v>22.512709933750937</v>
      </c>
      <c r="Y300" s="24"/>
      <c r="Z300">
        <v>2.954846491931382E-7</v>
      </c>
    </row>
    <row r="301" spans="10:26" x14ac:dyDescent="0.2">
      <c r="J301" t="s">
        <v>97</v>
      </c>
      <c r="K301" t="s">
        <v>122</v>
      </c>
      <c r="L301">
        <v>2</v>
      </c>
      <c r="M301" t="s">
        <v>155</v>
      </c>
      <c r="N301">
        <v>23.595713</v>
      </c>
      <c r="P301" s="24"/>
      <c r="S301" t="s">
        <v>97</v>
      </c>
      <c r="T301" t="s">
        <v>120</v>
      </c>
      <c r="U301">
        <v>2</v>
      </c>
      <c r="V301" t="s">
        <v>90</v>
      </c>
      <c r="W301">
        <v>22.4810363648917</v>
      </c>
      <c r="Y301" s="24"/>
    </row>
    <row r="302" spans="10:26" x14ac:dyDescent="0.2">
      <c r="J302" t="s">
        <v>97</v>
      </c>
      <c r="K302" t="s">
        <v>122</v>
      </c>
      <c r="L302">
        <v>3</v>
      </c>
      <c r="M302" t="s">
        <v>155</v>
      </c>
      <c r="N302">
        <v>23.622800000000002</v>
      </c>
      <c r="P302" s="24"/>
      <c r="S302" t="s">
        <v>97</v>
      </c>
      <c r="T302" t="s">
        <v>120</v>
      </c>
      <c r="U302">
        <v>3</v>
      </c>
      <c r="V302" t="s">
        <v>90</v>
      </c>
      <c r="W302">
        <v>22.679317740878599</v>
      </c>
      <c r="Y302" s="24"/>
    </row>
    <row r="303" spans="10:26" x14ac:dyDescent="0.2">
      <c r="J303" t="s">
        <v>97</v>
      </c>
      <c r="K303" t="s">
        <v>123</v>
      </c>
      <c r="L303">
        <v>1</v>
      </c>
      <c r="M303" t="s">
        <v>155</v>
      </c>
      <c r="N303">
        <v>22.991613000000001</v>
      </c>
      <c r="O303">
        <v>23.119348333333335</v>
      </c>
      <c r="P303" s="24"/>
      <c r="Q303">
        <v>1.8520266244932949E-8</v>
      </c>
      <c r="S303" t="s">
        <v>97</v>
      </c>
      <c r="T303" t="s">
        <v>121</v>
      </c>
      <c r="U303">
        <v>1</v>
      </c>
      <c r="V303" t="s">
        <v>90</v>
      </c>
      <c r="W303">
        <v>28.179801282384901</v>
      </c>
      <c r="X303">
        <v>27.954591036125166</v>
      </c>
      <c r="Y303" s="24"/>
      <c r="Z303">
        <v>7.8019121000223515E-9</v>
      </c>
    </row>
    <row r="304" spans="10:26" x14ac:dyDescent="0.2">
      <c r="J304" t="s">
        <v>97</v>
      </c>
      <c r="K304" t="s">
        <v>123</v>
      </c>
      <c r="L304">
        <v>2</v>
      </c>
      <c r="M304" t="s">
        <v>155</v>
      </c>
      <c r="N304">
        <v>23.232578</v>
      </c>
      <c r="P304" s="24"/>
      <c r="S304" t="s">
        <v>97</v>
      </c>
      <c r="T304" t="s">
        <v>121</v>
      </c>
      <c r="U304">
        <v>2</v>
      </c>
      <c r="V304" t="s">
        <v>90</v>
      </c>
      <c r="W304">
        <v>27.600518712255599</v>
      </c>
      <c r="Y304" s="24"/>
    </row>
    <row r="305" spans="10:26" x14ac:dyDescent="0.2">
      <c r="J305" t="s">
        <v>97</v>
      </c>
      <c r="K305" t="s">
        <v>123</v>
      </c>
      <c r="L305">
        <v>3</v>
      </c>
      <c r="M305" t="s">
        <v>155</v>
      </c>
      <c r="N305">
        <v>23.133853999999999</v>
      </c>
      <c r="P305" s="24"/>
      <c r="S305" t="s">
        <v>97</v>
      </c>
      <c r="T305" t="s">
        <v>121</v>
      </c>
      <c r="U305">
        <v>3</v>
      </c>
      <c r="V305" t="s">
        <v>90</v>
      </c>
      <c r="W305">
        <v>28.083453113735001</v>
      </c>
      <c r="Y305" s="24"/>
    </row>
    <row r="306" spans="10:26" x14ac:dyDescent="0.2">
      <c r="J306" t="s">
        <v>97</v>
      </c>
      <c r="K306" t="s">
        <v>124</v>
      </c>
      <c r="L306">
        <v>1</v>
      </c>
      <c r="M306" t="s">
        <v>155</v>
      </c>
      <c r="N306">
        <v>23.512578999999999</v>
      </c>
      <c r="O306">
        <v>23.595329333333336</v>
      </c>
      <c r="P306" s="24"/>
      <c r="Q306">
        <v>1.2836706005477092E-8</v>
      </c>
      <c r="S306" t="s">
        <v>97</v>
      </c>
      <c r="T306" t="s">
        <v>122</v>
      </c>
      <c r="U306">
        <v>1</v>
      </c>
      <c r="V306" t="s">
        <v>90</v>
      </c>
      <c r="W306">
        <v>24.091346734798901</v>
      </c>
      <c r="X306">
        <v>24.120291646518364</v>
      </c>
      <c r="Y306" s="24"/>
      <c r="Z306">
        <v>1.0099051487577772E-7</v>
      </c>
    </row>
    <row r="307" spans="10:26" x14ac:dyDescent="0.2">
      <c r="J307" t="s">
        <v>97</v>
      </c>
      <c r="K307" t="s">
        <v>124</v>
      </c>
      <c r="L307">
        <v>2</v>
      </c>
      <c r="M307" t="s">
        <v>155</v>
      </c>
      <c r="N307">
        <v>23.640715</v>
      </c>
      <c r="P307" s="24"/>
      <c r="S307" t="s">
        <v>97</v>
      </c>
      <c r="T307" t="s">
        <v>122</v>
      </c>
      <c r="U307">
        <v>2</v>
      </c>
      <c r="V307" t="s">
        <v>90</v>
      </c>
      <c r="W307">
        <v>24.122830220304699</v>
      </c>
      <c r="Y307" s="24"/>
    </row>
    <row r="308" spans="10:26" x14ac:dyDescent="0.2">
      <c r="J308" t="s">
        <v>97</v>
      </c>
      <c r="K308" t="s">
        <v>124</v>
      </c>
      <c r="L308">
        <v>3</v>
      </c>
      <c r="M308" t="s">
        <v>155</v>
      </c>
      <c r="N308">
        <v>23.632694000000001</v>
      </c>
      <c r="P308" s="24"/>
      <c r="S308" t="s">
        <v>97</v>
      </c>
      <c r="T308" t="s">
        <v>122</v>
      </c>
      <c r="U308">
        <v>3</v>
      </c>
      <c r="V308" t="s">
        <v>90</v>
      </c>
      <c r="W308">
        <v>24.1466979844515</v>
      </c>
      <c r="Y308" s="24"/>
    </row>
    <row r="309" spans="10:26" x14ac:dyDescent="0.2">
      <c r="J309" t="s">
        <v>97</v>
      </c>
      <c r="K309" t="s">
        <v>134</v>
      </c>
      <c r="L309">
        <v>1</v>
      </c>
      <c r="M309" t="s">
        <v>155</v>
      </c>
      <c r="N309">
        <v>23.928851999999999</v>
      </c>
      <c r="O309">
        <v>24.076271000000002</v>
      </c>
      <c r="P309" s="24"/>
      <c r="Q309">
        <v>8.8634102273099467E-9</v>
      </c>
      <c r="S309" t="s">
        <v>97</v>
      </c>
      <c r="T309" t="s">
        <v>123</v>
      </c>
      <c r="U309">
        <v>1</v>
      </c>
      <c r="V309" t="s">
        <v>90</v>
      </c>
      <c r="W309">
        <v>27.7989839881314</v>
      </c>
      <c r="X309">
        <v>27.745883760809367</v>
      </c>
      <c r="Y309" s="24"/>
      <c r="Z309">
        <v>8.9687803184454033E-9</v>
      </c>
    </row>
    <row r="310" spans="10:26" x14ac:dyDescent="0.2">
      <c r="J310" t="s">
        <v>97</v>
      </c>
      <c r="K310" t="s">
        <v>134</v>
      </c>
      <c r="L310">
        <v>2</v>
      </c>
      <c r="M310" t="s">
        <v>155</v>
      </c>
      <c r="N310">
        <v>24.125729</v>
      </c>
      <c r="P310" s="24"/>
      <c r="S310" t="s">
        <v>97</v>
      </c>
      <c r="T310" t="s">
        <v>123</v>
      </c>
      <c r="U310">
        <v>2</v>
      </c>
      <c r="V310" t="s">
        <v>90</v>
      </c>
      <c r="W310">
        <v>27.476676212642399</v>
      </c>
      <c r="Y310" s="24"/>
    </row>
    <row r="311" spans="10:26" x14ac:dyDescent="0.2">
      <c r="J311" t="s">
        <v>97</v>
      </c>
      <c r="K311" t="s">
        <v>134</v>
      </c>
      <c r="L311">
        <v>3</v>
      </c>
      <c r="M311" t="s">
        <v>155</v>
      </c>
      <c r="N311">
        <v>24.174232</v>
      </c>
      <c r="P311" s="24"/>
      <c r="S311" t="s">
        <v>97</v>
      </c>
      <c r="T311" t="s">
        <v>123</v>
      </c>
      <c r="U311">
        <v>3</v>
      </c>
      <c r="V311" t="s">
        <v>90</v>
      </c>
      <c r="W311">
        <v>27.9619910816543</v>
      </c>
      <c r="Y311" s="24"/>
    </row>
    <row r="312" spans="10:26" x14ac:dyDescent="0.2">
      <c r="J312" t="s">
        <v>97</v>
      </c>
      <c r="K312" t="s">
        <v>135</v>
      </c>
      <c r="L312">
        <v>1</v>
      </c>
      <c r="M312" t="s">
        <v>155</v>
      </c>
      <c r="N312">
        <v>23.96039</v>
      </c>
      <c r="O312">
        <v>24.00252466666667</v>
      </c>
      <c r="P312" s="24"/>
      <c r="Q312">
        <v>9.3813553828370616E-9</v>
      </c>
      <c r="S312" t="s">
        <v>97</v>
      </c>
      <c r="T312" t="s">
        <v>124</v>
      </c>
      <c r="U312">
        <v>1</v>
      </c>
      <c r="V312" t="s">
        <v>90</v>
      </c>
      <c r="W312">
        <v>27.359694368916401</v>
      </c>
      <c r="X312">
        <v>27.448984535344835</v>
      </c>
      <c r="Y312" s="24"/>
      <c r="Z312">
        <v>1.0935645870129333E-8</v>
      </c>
    </row>
    <row r="313" spans="10:26" x14ac:dyDescent="0.2">
      <c r="J313" t="s">
        <v>97</v>
      </c>
      <c r="K313" t="s">
        <v>135</v>
      </c>
      <c r="L313">
        <v>2</v>
      </c>
      <c r="M313" t="s">
        <v>155</v>
      </c>
      <c r="N313">
        <v>23.968988</v>
      </c>
      <c r="P313" s="24"/>
      <c r="S313" t="s">
        <v>97</v>
      </c>
      <c r="T313" t="s">
        <v>124</v>
      </c>
      <c r="U313">
        <v>2</v>
      </c>
      <c r="V313" t="s">
        <v>90</v>
      </c>
      <c r="W313">
        <v>27.3982829764584</v>
      </c>
      <c r="Y313" s="24"/>
    </row>
    <row r="314" spans="10:26" x14ac:dyDescent="0.2">
      <c r="J314" t="s">
        <v>97</v>
      </c>
      <c r="K314" t="s">
        <v>135</v>
      </c>
      <c r="L314">
        <v>3</v>
      </c>
      <c r="M314" t="s">
        <v>155</v>
      </c>
      <c r="N314">
        <v>24.078195999999998</v>
      </c>
      <c r="P314" s="24"/>
      <c r="S314" t="s">
        <v>97</v>
      </c>
      <c r="T314" t="s">
        <v>124</v>
      </c>
      <c r="U314">
        <v>3</v>
      </c>
      <c r="V314" t="s">
        <v>90</v>
      </c>
      <c r="W314">
        <v>27.588976260659699</v>
      </c>
      <c r="Y314" s="24"/>
    </row>
    <row r="315" spans="10:26" x14ac:dyDescent="0.2">
      <c r="J315" t="s">
        <v>97</v>
      </c>
      <c r="K315" t="s">
        <v>136</v>
      </c>
      <c r="L315">
        <v>1</v>
      </c>
      <c r="M315" t="s">
        <v>155</v>
      </c>
      <c r="N315">
        <v>24.571940999999999</v>
      </c>
      <c r="O315">
        <v>24.650036333333333</v>
      </c>
      <c r="P315" s="24"/>
      <c r="Q315">
        <v>5.6977433420130534E-9</v>
      </c>
      <c r="S315" t="s">
        <v>97</v>
      </c>
      <c r="T315" t="s">
        <v>138</v>
      </c>
      <c r="U315">
        <v>1</v>
      </c>
      <c r="V315" t="s">
        <v>90</v>
      </c>
      <c r="W315">
        <v>23.170184993091802</v>
      </c>
      <c r="X315">
        <v>23.332904516785732</v>
      </c>
      <c r="Y315" s="24"/>
      <c r="Z315">
        <v>1.7086381797945184E-7</v>
      </c>
    </row>
    <row r="316" spans="10:26" x14ac:dyDescent="0.2">
      <c r="J316" t="s">
        <v>97</v>
      </c>
      <c r="K316" t="s">
        <v>136</v>
      </c>
      <c r="L316">
        <v>2</v>
      </c>
      <c r="M316" t="s">
        <v>155</v>
      </c>
      <c r="N316">
        <v>24.738973999999999</v>
      </c>
      <c r="P316" s="24"/>
      <c r="S316" t="s">
        <v>97</v>
      </c>
      <c r="T316" t="s">
        <v>138</v>
      </c>
      <c r="U316">
        <v>2</v>
      </c>
      <c r="V316" t="s">
        <v>90</v>
      </c>
      <c r="W316">
        <v>23.4444511685398</v>
      </c>
      <c r="Y316" s="24"/>
    </row>
    <row r="317" spans="10:26" x14ac:dyDescent="0.2">
      <c r="J317" t="s">
        <v>97</v>
      </c>
      <c r="K317" t="s">
        <v>136</v>
      </c>
      <c r="L317">
        <v>3</v>
      </c>
      <c r="M317" t="s">
        <v>155</v>
      </c>
      <c r="N317">
        <v>24.639194</v>
      </c>
      <c r="P317" s="24"/>
      <c r="S317" t="s">
        <v>97</v>
      </c>
      <c r="T317" t="s">
        <v>138</v>
      </c>
      <c r="U317">
        <v>3</v>
      </c>
      <c r="V317" t="s">
        <v>90</v>
      </c>
      <c r="W317">
        <v>23.384077388725601</v>
      </c>
      <c r="Y317" s="24"/>
    </row>
    <row r="318" spans="10:26" x14ac:dyDescent="0.2">
      <c r="J318" t="s">
        <v>97</v>
      </c>
      <c r="K318" t="s">
        <v>137</v>
      </c>
      <c r="L318">
        <v>1</v>
      </c>
      <c r="M318" t="s">
        <v>155</v>
      </c>
      <c r="N318">
        <v>25.132491999999999</v>
      </c>
      <c r="O318">
        <v>24.876423000000003</v>
      </c>
      <c r="P318" s="24"/>
      <c r="Q318">
        <v>4.7861577911386909E-9</v>
      </c>
      <c r="S318" t="s">
        <v>97</v>
      </c>
      <c r="T318" t="s">
        <v>139</v>
      </c>
      <c r="U318">
        <v>1</v>
      </c>
      <c r="V318" t="s">
        <v>90</v>
      </c>
      <c r="W318">
        <v>28.578759858185901</v>
      </c>
      <c r="X318">
        <v>28.408363242658933</v>
      </c>
      <c r="Y318" s="24"/>
      <c r="Z318">
        <v>5.7622408568519485E-9</v>
      </c>
    </row>
    <row r="319" spans="10:26" x14ac:dyDescent="0.2">
      <c r="J319" t="s">
        <v>97</v>
      </c>
      <c r="K319" t="s">
        <v>137</v>
      </c>
      <c r="L319">
        <v>2</v>
      </c>
      <c r="M319" t="s">
        <v>155</v>
      </c>
      <c r="N319">
        <v>24.749199000000001</v>
      </c>
      <c r="P319" s="24"/>
      <c r="S319" t="s">
        <v>97</v>
      </c>
      <c r="T319" t="s">
        <v>139</v>
      </c>
      <c r="U319">
        <v>2</v>
      </c>
      <c r="V319" t="s">
        <v>90</v>
      </c>
      <c r="W319">
        <v>28.087685421124</v>
      </c>
      <c r="Y319" s="24"/>
    </row>
    <row r="320" spans="10:26" x14ac:dyDescent="0.2">
      <c r="J320" t="s">
        <v>97</v>
      </c>
      <c r="K320" t="s">
        <v>137</v>
      </c>
      <c r="L320">
        <v>3</v>
      </c>
      <c r="M320" t="s">
        <v>155</v>
      </c>
      <c r="N320">
        <v>24.747578000000001</v>
      </c>
      <c r="P320" s="24"/>
      <c r="S320" t="s">
        <v>97</v>
      </c>
      <c r="T320" t="s">
        <v>139</v>
      </c>
      <c r="U320">
        <v>3</v>
      </c>
      <c r="V320" t="s">
        <v>90</v>
      </c>
      <c r="W320">
        <v>28.5586444486669</v>
      </c>
      <c r="Y320" s="24"/>
    </row>
    <row r="321" spans="10:26" x14ac:dyDescent="0.2">
      <c r="J321" t="s">
        <v>97</v>
      </c>
      <c r="K321" t="s">
        <v>138</v>
      </c>
      <c r="L321">
        <v>1</v>
      </c>
      <c r="M321" t="s">
        <v>155</v>
      </c>
      <c r="N321">
        <v>25.468657</v>
      </c>
      <c r="O321">
        <v>25.296764333333332</v>
      </c>
      <c r="P321" s="24"/>
      <c r="Q321">
        <v>3.4625996176444059E-9</v>
      </c>
      <c r="S321" t="s">
        <v>97</v>
      </c>
      <c r="T321" t="s">
        <v>140</v>
      </c>
      <c r="U321">
        <v>1</v>
      </c>
      <c r="V321" t="s">
        <v>90</v>
      </c>
      <c r="W321">
        <v>27.7144131478586</v>
      </c>
      <c r="X321">
        <v>27.737409514527698</v>
      </c>
      <c r="Y321" s="24"/>
      <c r="Z321">
        <v>9.0196816890123367E-9</v>
      </c>
    </row>
    <row r="322" spans="10:26" x14ac:dyDescent="0.2">
      <c r="J322" t="s">
        <v>97</v>
      </c>
      <c r="K322" t="s">
        <v>138</v>
      </c>
      <c r="L322">
        <v>2</v>
      </c>
      <c r="M322" t="s">
        <v>155</v>
      </c>
      <c r="N322">
        <v>25.204584000000001</v>
      </c>
      <c r="P322" s="24"/>
      <c r="S322" t="s">
        <v>97</v>
      </c>
      <c r="T322" t="s">
        <v>140</v>
      </c>
      <c r="U322">
        <v>2</v>
      </c>
      <c r="V322" t="s">
        <v>90</v>
      </c>
      <c r="W322">
        <v>27.808276172749</v>
      </c>
      <c r="Y322" s="24"/>
    </row>
    <row r="323" spans="10:26" x14ac:dyDescent="0.2">
      <c r="J323" t="s">
        <v>97</v>
      </c>
      <c r="K323" t="s">
        <v>138</v>
      </c>
      <c r="L323">
        <v>3</v>
      </c>
      <c r="M323" t="s">
        <v>155</v>
      </c>
      <c r="N323">
        <v>25.217051999999999</v>
      </c>
      <c r="P323" s="24"/>
      <c r="S323" t="s">
        <v>97</v>
      </c>
      <c r="T323" t="s">
        <v>140</v>
      </c>
      <c r="U323">
        <v>3</v>
      </c>
      <c r="V323" t="s">
        <v>90</v>
      </c>
      <c r="W323">
        <v>27.689539222975501</v>
      </c>
      <c r="Y323" s="24"/>
    </row>
    <row r="324" spans="10:26" x14ac:dyDescent="0.2">
      <c r="J324" t="s">
        <v>97</v>
      </c>
      <c r="K324" t="s">
        <v>139</v>
      </c>
      <c r="L324">
        <v>1</v>
      </c>
      <c r="M324" t="s">
        <v>155</v>
      </c>
      <c r="N324">
        <v>25.089172000000001</v>
      </c>
      <c r="O324">
        <v>25.305441333333334</v>
      </c>
      <c r="P324" s="24"/>
      <c r="Q324">
        <v>3.4395388683403515E-9</v>
      </c>
      <c r="S324" t="s">
        <v>97</v>
      </c>
      <c r="T324" t="s">
        <v>141</v>
      </c>
      <c r="U324">
        <v>1</v>
      </c>
      <c r="V324" t="s">
        <v>90</v>
      </c>
      <c r="W324">
        <v>27.833815601593301</v>
      </c>
      <c r="X324">
        <v>27.886015168245702</v>
      </c>
      <c r="Y324" s="24"/>
      <c r="Z324">
        <v>8.1675241677383758E-9</v>
      </c>
    </row>
    <row r="325" spans="10:26" x14ac:dyDescent="0.2">
      <c r="J325" t="s">
        <v>97</v>
      </c>
      <c r="K325" t="s">
        <v>139</v>
      </c>
      <c r="L325">
        <v>2</v>
      </c>
      <c r="M325" t="s">
        <v>155</v>
      </c>
      <c r="N325">
        <v>25.329423999999999</v>
      </c>
      <c r="P325" s="24"/>
      <c r="S325" t="s">
        <v>97</v>
      </c>
      <c r="T325" t="s">
        <v>141</v>
      </c>
      <c r="U325">
        <v>2</v>
      </c>
      <c r="V325" t="s">
        <v>90</v>
      </c>
      <c r="W325">
        <v>27.720972573987702</v>
      </c>
      <c r="Y325" s="24"/>
    </row>
    <row r="326" spans="10:26" x14ac:dyDescent="0.2">
      <c r="J326" t="s">
        <v>97</v>
      </c>
      <c r="K326" t="s">
        <v>139</v>
      </c>
      <c r="L326">
        <v>3</v>
      </c>
      <c r="M326" t="s">
        <v>155</v>
      </c>
      <c r="N326">
        <v>25.497727999999999</v>
      </c>
      <c r="P326" s="24"/>
      <c r="S326" t="s">
        <v>97</v>
      </c>
      <c r="T326" t="s">
        <v>141</v>
      </c>
      <c r="U326">
        <v>3</v>
      </c>
      <c r="V326" t="s">
        <v>90</v>
      </c>
      <c r="W326">
        <v>28.103257329156101</v>
      </c>
      <c r="Y326" s="24"/>
    </row>
    <row r="327" spans="10:26" x14ac:dyDescent="0.2">
      <c r="J327" t="s">
        <v>97</v>
      </c>
      <c r="K327" t="s">
        <v>140</v>
      </c>
      <c r="L327">
        <v>1</v>
      </c>
      <c r="M327" t="s">
        <v>155</v>
      </c>
      <c r="N327">
        <v>25.455670999999999</v>
      </c>
      <c r="O327">
        <v>25.645294333333336</v>
      </c>
      <c r="P327" s="24"/>
      <c r="Q327">
        <v>2.6474947699675479E-9</v>
      </c>
      <c r="S327" t="s">
        <v>97</v>
      </c>
      <c r="T327" t="s">
        <v>142</v>
      </c>
      <c r="U327">
        <v>1</v>
      </c>
      <c r="V327" t="s">
        <v>90</v>
      </c>
      <c r="W327">
        <v>22.949460922684601</v>
      </c>
      <c r="X327">
        <v>22.980432749113135</v>
      </c>
      <c r="Y327" s="24"/>
      <c r="Z327">
        <v>2.1621166373903947E-7</v>
      </c>
    </row>
    <row r="328" spans="10:26" x14ac:dyDescent="0.2">
      <c r="J328" t="s">
        <v>97</v>
      </c>
      <c r="K328" t="s">
        <v>140</v>
      </c>
      <c r="L328">
        <v>2</v>
      </c>
      <c r="M328" t="s">
        <v>155</v>
      </c>
      <c r="N328">
        <v>25.821352000000001</v>
      </c>
      <c r="P328" s="24"/>
      <c r="S328" t="s">
        <v>97</v>
      </c>
      <c r="T328" t="s">
        <v>142</v>
      </c>
      <c r="U328">
        <v>2</v>
      </c>
      <c r="V328" t="s">
        <v>90</v>
      </c>
      <c r="W328">
        <v>22.8895008889859</v>
      </c>
      <c r="Y328" s="24"/>
    </row>
    <row r="329" spans="10:26" x14ac:dyDescent="0.2">
      <c r="J329" t="s">
        <v>97</v>
      </c>
      <c r="K329" t="s">
        <v>140</v>
      </c>
      <c r="L329">
        <v>3</v>
      </c>
      <c r="M329" t="s">
        <v>155</v>
      </c>
      <c r="N329">
        <v>25.658860000000001</v>
      </c>
      <c r="P329" s="24"/>
      <c r="S329" t="s">
        <v>97</v>
      </c>
      <c r="T329" t="s">
        <v>142</v>
      </c>
      <c r="U329">
        <v>3</v>
      </c>
      <c r="V329" t="s">
        <v>90</v>
      </c>
      <c r="W329">
        <v>23.102336435668899</v>
      </c>
      <c r="Y329" s="24"/>
    </row>
    <row r="330" spans="10:26" x14ac:dyDescent="0.2">
      <c r="J330" t="s">
        <v>97</v>
      </c>
      <c r="K330" t="s">
        <v>141</v>
      </c>
      <c r="L330">
        <v>1</v>
      </c>
      <c r="M330" t="s">
        <v>155</v>
      </c>
      <c r="N330">
        <v>25.965975</v>
      </c>
      <c r="O330">
        <v>25.959192666666667</v>
      </c>
      <c r="P330" s="24"/>
      <c r="Q330">
        <v>2.0789815528614306E-9</v>
      </c>
      <c r="S330" t="s">
        <v>97</v>
      </c>
      <c r="T330" t="s">
        <v>143</v>
      </c>
      <c r="U330">
        <v>1</v>
      </c>
      <c r="V330" t="s">
        <v>90</v>
      </c>
      <c r="W330">
        <v>29.497630278794901</v>
      </c>
      <c r="X330">
        <v>29.339071874730966</v>
      </c>
      <c r="Y330" s="24"/>
      <c r="Z330">
        <v>3.0949503836981847E-9</v>
      </c>
    </row>
    <row r="331" spans="10:26" x14ac:dyDescent="0.2">
      <c r="J331" t="s">
        <v>97</v>
      </c>
      <c r="K331" t="s">
        <v>141</v>
      </c>
      <c r="L331">
        <v>2</v>
      </c>
      <c r="M331" t="s">
        <v>155</v>
      </c>
      <c r="N331">
        <v>26.015673</v>
      </c>
      <c r="P331" s="24"/>
      <c r="S331" t="s">
        <v>97</v>
      </c>
      <c r="T331" t="s">
        <v>143</v>
      </c>
      <c r="U331">
        <v>2</v>
      </c>
      <c r="V331" t="s">
        <v>90</v>
      </c>
      <c r="W331">
        <v>29.195377429404001</v>
      </c>
      <c r="Y331" s="24"/>
    </row>
    <row r="332" spans="10:26" x14ac:dyDescent="0.2">
      <c r="J332" t="s">
        <v>97</v>
      </c>
      <c r="K332" t="s">
        <v>141</v>
      </c>
      <c r="L332">
        <v>3</v>
      </c>
      <c r="M332" t="s">
        <v>155</v>
      </c>
      <c r="N332">
        <v>25.89593</v>
      </c>
      <c r="P332" s="24"/>
      <c r="S332" t="s">
        <v>97</v>
      </c>
      <c r="T332" t="s">
        <v>143</v>
      </c>
      <c r="U332">
        <v>3</v>
      </c>
      <c r="V332" t="s">
        <v>90</v>
      </c>
      <c r="W332">
        <v>29.324207915993998</v>
      </c>
      <c r="Y332" s="24"/>
    </row>
    <row r="333" spans="10:26" x14ac:dyDescent="0.2">
      <c r="J333" t="s">
        <v>97</v>
      </c>
      <c r="K333" t="s">
        <v>147</v>
      </c>
      <c r="L333">
        <v>1</v>
      </c>
      <c r="M333" t="s">
        <v>155</v>
      </c>
      <c r="N333">
        <v>25.348282000000001</v>
      </c>
      <c r="O333">
        <v>25.468610333333334</v>
      </c>
      <c r="P333" s="24"/>
      <c r="Q333">
        <v>3.0333864147594495E-9</v>
      </c>
      <c r="S333" t="s">
        <v>97</v>
      </c>
      <c r="T333" t="s">
        <v>144</v>
      </c>
      <c r="U333">
        <v>1</v>
      </c>
      <c r="V333" t="s">
        <v>90</v>
      </c>
      <c r="W333">
        <v>22.7021817256256</v>
      </c>
      <c r="X333">
        <v>22.736850606881035</v>
      </c>
      <c r="Y333" s="24"/>
      <c r="Z333">
        <v>2.5440542649654135E-7</v>
      </c>
    </row>
    <row r="334" spans="10:26" x14ac:dyDescent="0.2">
      <c r="J334" t="s">
        <v>97</v>
      </c>
      <c r="K334" t="s">
        <v>147</v>
      </c>
      <c r="L334">
        <v>2</v>
      </c>
      <c r="M334" t="s">
        <v>155</v>
      </c>
      <c r="N334">
        <v>25.452303000000001</v>
      </c>
      <c r="P334" s="24"/>
      <c r="S334" t="s">
        <v>97</v>
      </c>
      <c r="T334" t="s">
        <v>144</v>
      </c>
      <c r="U334">
        <v>2</v>
      </c>
      <c r="V334" t="s">
        <v>90</v>
      </c>
      <c r="W334">
        <v>22.593527637155201</v>
      </c>
      <c r="Y334" s="24"/>
    </row>
    <row r="335" spans="10:26" x14ac:dyDescent="0.2">
      <c r="J335" t="s">
        <v>97</v>
      </c>
      <c r="K335" t="s">
        <v>147</v>
      </c>
      <c r="L335">
        <v>3</v>
      </c>
      <c r="M335" t="s">
        <v>155</v>
      </c>
      <c r="N335">
        <v>25.605246000000001</v>
      </c>
      <c r="P335" s="24"/>
      <c r="S335" t="s">
        <v>97</v>
      </c>
      <c r="T335" t="s">
        <v>144</v>
      </c>
      <c r="U335">
        <v>3</v>
      </c>
      <c r="V335" t="s">
        <v>90</v>
      </c>
      <c r="W335">
        <v>22.914842457862299</v>
      </c>
      <c r="Y335" s="24"/>
    </row>
    <row r="336" spans="10:26" x14ac:dyDescent="0.2">
      <c r="J336" t="s">
        <v>97</v>
      </c>
      <c r="K336" t="s">
        <v>148</v>
      </c>
      <c r="L336">
        <v>1</v>
      </c>
      <c r="M336" t="s">
        <v>155</v>
      </c>
      <c r="N336">
        <v>25.620477999999999</v>
      </c>
      <c r="O336">
        <v>25.615426333333332</v>
      </c>
      <c r="P336" s="24"/>
      <c r="Q336">
        <v>2.7090971256037401E-9</v>
      </c>
      <c r="S336" t="s">
        <v>97</v>
      </c>
      <c r="T336" t="s">
        <v>145</v>
      </c>
      <c r="U336">
        <v>1</v>
      </c>
      <c r="V336" t="s">
        <v>90</v>
      </c>
      <c r="W336">
        <v>28.288322559901999</v>
      </c>
      <c r="X336">
        <v>28.350162896910135</v>
      </c>
      <c r="Y336" s="24"/>
      <c r="Z336">
        <v>5.9906165522267734E-9</v>
      </c>
    </row>
    <row r="337" spans="10:26" x14ac:dyDescent="0.2">
      <c r="J337" t="s">
        <v>97</v>
      </c>
      <c r="K337" t="s">
        <v>148</v>
      </c>
      <c r="L337">
        <v>2</v>
      </c>
      <c r="M337" t="s">
        <v>155</v>
      </c>
      <c r="N337">
        <v>25.591519999999999</v>
      </c>
      <c r="P337" s="24"/>
      <c r="S337" t="s">
        <v>97</v>
      </c>
      <c r="T337" t="s">
        <v>145</v>
      </c>
      <c r="U337">
        <v>2</v>
      </c>
      <c r="V337" t="s">
        <v>90</v>
      </c>
      <c r="W337">
        <v>28.228181438285802</v>
      </c>
      <c r="Y337" s="24"/>
    </row>
    <row r="338" spans="10:26" x14ac:dyDescent="0.2">
      <c r="J338" t="s">
        <v>97</v>
      </c>
      <c r="K338" t="s">
        <v>148</v>
      </c>
      <c r="L338">
        <v>3</v>
      </c>
      <c r="M338" t="s">
        <v>155</v>
      </c>
      <c r="N338">
        <v>25.634281000000001</v>
      </c>
      <c r="P338" s="24"/>
      <c r="S338" t="s">
        <v>97</v>
      </c>
      <c r="T338" t="s">
        <v>146</v>
      </c>
      <c r="U338">
        <v>3</v>
      </c>
      <c r="V338" t="s">
        <v>90</v>
      </c>
      <c r="W338">
        <v>28.5339846925426</v>
      </c>
      <c r="Y338" s="24"/>
    </row>
    <row r="339" spans="10:26" x14ac:dyDescent="0.2">
      <c r="J339" t="s">
        <v>97</v>
      </c>
      <c r="K339" t="s">
        <v>149</v>
      </c>
      <c r="L339">
        <v>1</v>
      </c>
      <c r="M339" t="s">
        <v>155</v>
      </c>
      <c r="N339">
        <v>25.786511999999998</v>
      </c>
      <c r="O339">
        <v>25.955466333333334</v>
      </c>
      <c r="P339" s="24"/>
      <c r="Q339">
        <v>2.0849561329788789E-9</v>
      </c>
      <c r="S339" t="s">
        <v>97</v>
      </c>
      <c r="T339" t="s">
        <v>147</v>
      </c>
      <c r="U339">
        <v>1</v>
      </c>
      <c r="V339" t="s">
        <v>90</v>
      </c>
      <c r="W339">
        <v>28.4899955268789</v>
      </c>
      <c r="X339">
        <v>28.556700568526235</v>
      </c>
      <c r="Y339" s="24"/>
      <c r="Z339">
        <v>5.2187735043616878E-9</v>
      </c>
    </row>
    <row r="340" spans="10:26" x14ac:dyDescent="0.2">
      <c r="J340" t="s">
        <v>97</v>
      </c>
      <c r="K340" t="s">
        <v>149</v>
      </c>
      <c r="L340">
        <v>2</v>
      </c>
      <c r="M340" t="s">
        <v>155</v>
      </c>
      <c r="N340">
        <v>25.979496000000001</v>
      </c>
      <c r="P340" s="24"/>
      <c r="S340" t="s">
        <v>97</v>
      </c>
      <c r="T340" t="s">
        <v>147</v>
      </c>
      <c r="U340">
        <v>2</v>
      </c>
      <c r="V340" t="s">
        <v>90</v>
      </c>
      <c r="W340">
        <v>28.598423985535401</v>
      </c>
      <c r="Y340" s="24"/>
    </row>
    <row r="341" spans="10:26" x14ac:dyDescent="0.2">
      <c r="J341" t="s">
        <v>97</v>
      </c>
      <c r="K341" t="s">
        <v>149</v>
      </c>
      <c r="L341">
        <v>3</v>
      </c>
      <c r="M341" t="s">
        <v>155</v>
      </c>
      <c r="N341">
        <v>26.100390999999998</v>
      </c>
      <c r="P341" s="24"/>
      <c r="S341" t="s">
        <v>97</v>
      </c>
      <c r="T341" t="s">
        <v>147</v>
      </c>
      <c r="U341">
        <v>3</v>
      </c>
      <c r="V341" t="s">
        <v>90</v>
      </c>
      <c r="W341">
        <v>28.581682193164401</v>
      </c>
      <c r="Y341" s="24"/>
    </row>
    <row r="342" spans="10:26" x14ac:dyDescent="0.2">
      <c r="J342" t="s">
        <v>97</v>
      </c>
      <c r="K342" t="s">
        <v>151</v>
      </c>
      <c r="L342">
        <v>1</v>
      </c>
      <c r="M342" t="s">
        <v>155</v>
      </c>
      <c r="N342">
        <v>24.715229000000001</v>
      </c>
      <c r="O342">
        <v>24.789535333333333</v>
      </c>
      <c r="P342" s="24"/>
      <c r="Q342">
        <v>5.117371174535151E-9</v>
      </c>
      <c r="S342" t="s">
        <v>97</v>
      </c>
      <c r="T342" t="s">
        <v>148</v>
      </c>
      <c r="U342">
        <v>1</v>
      </c>
      <c r="V342" t="s">
        <v>90</v>
      </c>
      <c r="W342">
        <v>28.093701777007201</v>
      </c>
      <c r="X342">
        <v>28.234423627958403</v>
      </c>
      <c r="Y342" s="24"/>
      <c r="Z342">
        <v>6.472020973815257E-9</v>
      </c>
    </row>
    <row r="343" spans="10:26" x14ac:dyDescent="0.2">
      <c r="J343" t="s">
        <v>97</v>
      </c>
      <c r="K343" t="s">
        <v>151</v>
      </c>
      <c r="L343">
        <v>2</v>
      </c>
      <c r="M343" t="s">
        <v>155</v>
      </c>
      <c r="N343">
        <v>24.87144</v>
      </c>
      <c r="P343" s="24"/>
      <c r="S343" t="s">
        <v>97</v>
      </c>
      <c r="T343" t="s">
        <v>148</v>
      </c>
      <c r="U343">
        <v>2</v>
      </c>
      <c r="V343" t="s">
        <v>90</v>
      </c>
      <c r="W343">
        <v>28.2021781406362</v>
      </c>
      <c r="Y343" s="24"/>
    </row>
    <row r="344" spans="10:26" x14ac:dyDescent="0.2">
      <c r="J344" t="s">
        <v>97</v>
      </c>
      <c r="K344" t="s">
        <v>151</v>
      </c>
      <c r="L344">
        <v>3</v>
      </c>
      <c r="M344" t="s">
        <v>155</v>
      </c>
      <c r="N344">
        <v>24.781936999999999</v>
      </c>
      <c r="P344" s="24"/>
      <c r="S344" t="s">
        <v>97</v>
      </c>
      <c r="T344" t="s">
        <v>148</v>
      </c>
      <c r="U344">
        <v>3</v>
      </c>
      <c r="V344" t="s">
        <v>90</v>
      </c>
      <c r="W344">
        <v>28.407390966231802</v>
      </c>
      <c r="Y344" s="24"/>
    </row>
    <row r="345" spans="10:26" x14ac:dyDescent="0.2">
      <c r="J345" t="s">
        <v>97</v>
      </c>
      <c r="K345" t="s">
        <v>152</v>
      </c>
      <c r="L345">
        <v>1</v>
      </c>
      <c r="M345" t="s">
        <v>155</v>
      </c>
      <c r="N345">
        <v>24.927655999999999</v>
      </c>
      <c r="O345">
        <v>24.941789</v>
      </c>
      <c r="P345" s="24"/>
      <c r="Q345">
        <v>4.5511914882782447E-9</v>
      </c>
      <c r="S345" t="s">
        <v>97</v>
      </c>
      <c r="T345" t="s">
        <v>149</v>
      </c>
      <c r="U345">
        <v>1</v>
      </c>
      <c r="V345" t="s">
        <v>90</v>
      </c>
      <c r="W345">
        <v>28.3760497268207</v>
      </c>
      <c r="X345">
        <v>28.518760016641895</v>
      </c>
      <c r="Y345" s="24"/>
      <c r="Z345">
        <v>5.3526952997757949E-9</v>
      </c>
    </row>
    <row r="346" spans="10:26" x14ac:dyDescent="0.2">
      <c r="J346" t="s">
        <v>97</v>
      </c>
      <c r="K346" t="s">
        <v>152</v>
      </c>
      <c r="L346">
        <v>2</v>
      </c>
      <c r="M346" t="s">
        <v>155</v>
      </c>
      <c r="N346">
        <v>24.754131000000001</v>
      </c>
      <c r="P346" s="24"/>
      <c r="S346" t="s">
        <v>97</v>
      </c>
      <c r="T346" t="s">
        <v>149</v>
      </c>
      <c r="U346">
        <v>2</v>
      </c>
      <c r="V346" t="s">
        <v>90</v>
      </c>
      <c r="W346">
        <v>28.447026288250498</v>
      </c>
      <c r="Y346" s="24"/>
    </row>
    <row r="347" spans="10:26" x14ac:dyDescent="0.2">
      <c r="J347" t="s">
        <v>97</v>
      </c>
      <c r="K347" t="s">
        <v>152</v>
      </c>
      <c r="L347">
        <v>3</v>
      </c>
      <c r="M347" t="s">
        <v>155</v>
      </c>
      <c r="N347">
        <v>25.14358</v>
      </c>
      <c r="P347" s="24"/>
      <c r="S347" t="s">
        <v>97</v>
      </c>
      <c r="T347" t="s">
        <v>149</v>
      </c>
      <c r="U347">
        <v>3</v>
      </c>
      <c r="V347" t="s">
        <v>90</v>
      </c>
      <c r="W347">
        <v>28.733204034854499</v>
      </c>
      <c r="Y347" s="24"/>
    </row>
    <row r="348" spans="10:26" x14ac:dyDescent="0.2">
      <c r="J348" t="s">
        <v>97</v>
      </c>
      <c r="K348" t="s">
        <v>153</v>
      </c>
      <c r="L348">
        <v>1</v>
      </c>
      <c r="M348" t="s">
        <v>155</v>
      </c>
      <c r="N348">
        <v>25.521557000000001</v>
      </c>
      <c r="O348">
        <v>25.557530666666665</v>
      </c>
      <c r="P348" s="24"/>
      <c r="Q348">
        <v>2.832617920496956E-9</v>
      </c>
      <c r="S348" t="s">
        <v>97</v>
      </c>
      <c r="T348" t="s">
        <v>150</v>
      </c>
      <c r="U348">
        <v>1</v>
      </c>
      <c r="V348" t="s">
        <v>90</v>
      </c>
      <c r="W348">
        <v>28.294338425172899</v>
      </c>
      <c r="X348">
        <v>28.365067339204732</v>
      </c>
      <c r="Y348" s="24"/>
      <c r="Z348">
        <v>5.9312839823816236E-9</v>
      </c>
    </row>
    <row r="349" spans="10:26" x14ac:dyDescent="0.2">
      <c r="J349" t="s">
        <v>97</v>
      </c>
      <c r="K349" t="s">
        <v>153</v>
      </c>
      <c r="L349">
        <v>2</v>
      </c>
      <c r="M349" t="s">
        <v>155</v>
      </c>
      <c r="N349">
        <v>25.665977000000002</v>
      </c>
      <c r="P349" s="24"/>
      <c r="S349" t="s">
        <v>97</v>
      </c>
      <c r="T349" t="s">
        <v>150</v>
      </c>
      <c r="U349">
        <v>2</v>
      </c>
      <c r="V349" t="s">
        <v>90</v>
      </c>
      <c r="W349">
        <v>28.420714597625601</v>
      </c>
      <c r="Y349" s="24"/>
    </row>
    <row r="350" spans="10:26" x14ac:dyDescent="0.2">
      <c r="J350" t="s">
        <v>97</v>
      </c>
      <c r="K350" t="s">
        <v>153</v>
      </c>
      <c r="L350">
        <v>3</v>
      </c>
      <c r="M350" t="s">
        <v>155</v>
      </c>
      <c r="N350">
        <v>25.485057999999999</v>
      </c>
      <c r="P350" s="24"/>
      <c r="S350" t="s">
        <v>97</v>
      </c>
      <c r="T350" t="s">
        <v>150</v>
      </c>
      <c r="U350">
        <v>3</v>
      </c>
      <c r="V350" t="s">
        <v>90</v>
      </c>
      <c r="W350">
        <v>28.380148994815698</v>
      </c>
      <c r="Y350" s="24"/>
    </row>
    <row r="351" spans="10:26" x14ac:dyDescent="0.2">
      <c r="J351" t="s">
        <v>97</v>
      </c>
      <c r="K351" t="s">
        <v>154</v>
      </c>
      <c r="L351">
        <v>1</v>
      </c>
      <c r="M351" t="s">
        <v>155</v>
      </c>
      <c r="N351">
        <v>25.850521000000001</v>
      </c>
      <c r="O351">
        <v>25.873475333333335</v>
      </c>
      <c r="P351" s="24"/>
      <c r="Q351">
        <v>2.2208494523600469E-9</v>
      </c>
      <c r="S351" t="s">
        <v>97</v>
      </c>
      <c r="T351" t="s">
        <v>151</v>
      </c>
      <c r="U351">
        <v>1</v>
      </c>
      <c r="V351" t="s">
        <v>90</v>
      </c>
      <c r="W351">
        <v>28.981087959566999</v>
      </c>
      <c r="X351">
        <v>29.055114021502831</v>
      </c>
      <c r="Y351" s="24"/>
      <c r="Z351">
        <v>3.7412031960104621E-9</v>
      </c>
    </row>
    <row r="352" spans="10:26" x14ac:dyDescent="0.2">
      <c r="J352" t="s">
        <v>97</v>
      </c>
      <c r="K352" t="s">
        <v>154</v>
      </c>
      <c r="L352">
        <v>2</v>
      </c>
      <c r="M352" t="s">
        <v>155</v>
      </c>
      <c r="N352">
        <v>25.99062</v>
      </c>
      <c r="P352" s="24"/>
      <c r="S352" t="s">
        <v>97</v>
      </c>
      <c r="T352" t="s">
        <v>151</v>
      </c>
      <c r="U352">
        <v>2</v>
      </c>
      <c r="V352" t="s">
        <v>90</v>
      </c>
      <c r="W352">
        <v>29.050746046351801</v>
      </c>
      <c r="Y352" s="24"/>
    </row>
    <row r="353" spans="10:26" x14ac:dyDescent="0.2">
      <c r="J353" t="s">
        <v>97</v>
      </c>
      <c r="K353" t="s">
        <v>154</v>
      </c>
      <c r="L353">
        <v>3</v>
      </c>
      <c r="M353" t="s">
        <v>155</v>
      </c>
      <c r="N353">
        <v>25.779285000000002</v>
      </c>
      <c r="P353" s="24"/>
      <c r="S353" t="s">
        <v>97</v>
      </c>
      <c r="T353" t="s">
        <v>151</v>
      </c>
      <c r="U353">
        <v>3</v>
      </c>
      <c r="V353" t="s">
        <v>90</v>
      </c>
      <c r="W353">
        <v>29.133508058589701</v>
      </c>
      <c r="Y353" s="24"/>
    </row>
    <row r="354" spans="10:26" x14ac:dyDescent="0.2">
      <c r="J354" t="s">
        <v>98</v>
      </c>
      <c r="K354" t="s">
        <v>126</v>
      </c>
      <c r="L354">
        <v>1</v>
      </c>
      <c r="M354" t="s">
        <v>155</v>
      </c>
      <c r="N354">
        <v>25.723602</v>
      </c>
      <c r="O354">
        <v>25.594147333333336</v>
      </c>
      <c r="P354" s="24">
        <v>2.79</v>
      </c>
      <c r="Q354">
        <v>3.9367729600782899E-12</v>
      </c>
      <c r="S354" t="s">
        <v>97</v>
      </c>
      <c r="T354" t="s">
        <v>152</v>
      </c>
      <c r="U354">
        <v>1</v>
      </c>
      <c r="V354" t="s">
        <v>90</v>
      </c>
      <c r="W354">
        <v>28.228936884983899</v>
      </c>
      <c r="X354">
        <v>28.213099970509933</v>
      </c>
      <c r="Y354" s="24"/>
      <c r="Z354">
        <v>6.5648455764183339E-9</v>
      </c>
    </row>
    <row r="355" spans="10:26" x14ac:dyDescent="0.2">
      <c r="J355" t="s">
        <v>98</v>
      </c>
      <c r="K355" t="s">
        <v>126</v>
      </c>
      <c r="L355">
        <v>2</v>
      </c>
      <c r="M355" t="s">
        <v>155</v>
      </c>
      <c r="N355">
        <v>25.413376</v>
      </c>
      <c r="P355" s="24"/>
      <c r="S355" t="s">
        <v>97</v>
      </c>
      <c r="T355" t="s">
        <v>152</v>
      </c>
      <c r="U355">
        <v>2</v>
      </c>
      <c r="V355" t="s">
        <v>90</v>
      </c>
      <c r="W355">
        <v>28.253181772556399</v>
      </c>
      <c r="Y355" s="24"/>
    </row>
    <row r="356" spans="10:26" x14ac:dyDescent="0.2">
      <c r="J356" t="s">
        <v>98</v>
      </c>
      <c r="K356" t="s">
        <v>126</v>
      </c>
      <c r="L356">
        <v>3</v>
      </c>
      <c r="M356" t="s">
        <v>155</v>
      </c>
      <c r="N356">
        <v>25.645464</v>
      </c>
      <c r="P356" s="24"/>
      <c r="S356" t="s">
        <v>97</v>
      </c>
      <c r="T356" t="s">
        <v>152</v>
      </c>
      <c r="U356">
        <v>3</v>
      </c>
      <c r="V356" t="s">
        <v>90</v>
      </c>
      <c r="W356">
        <v>28.157181253989499</v>
      </c>
      <c r="Y356" s="24"/>
    </row>
    <row r="357" spans="10:26" x14ac:dyDescent="0.2">
      <c r="J357" t="s">
        <v>98</v>
      </c>
      <c r="K357" t="s">
        <v>127</v>
      </c>
      <c r="L357">
        <v>1</v>
      </c>
      <c r="M357" t="s">
        <v>155</v>
      </c>
      <c r="N357">
        <v>25.437550000000002</v>
      </c>
      <c r="O357">
        <v>25.563286333333334</v>
      </c>
      <c r="P357" s="24"/>
      <c r="Q357">
        <v>4.063424177915138E-12</v>
      </c>
      <c r="S357" t="s">
        <v>97</v>
      </c>
      <c r="T357" t="s">
        <v>153</v>
      </c>
      <c r="U357">
        <v>1</v>
      </c>
      <c r="V357" t="s">
        <v>90</v>
      </c>
      <c r="W357">
        <v>28.290354847332299</v>
      </c>
      <c r="X357">
        <v>28.237626730550634</v>
      </c>
      <c r="Y357" s="24"/>
      <c r="Z357">
        <v>6.4581913024917149E-9</v>
      </c>
    </row>
    <row r="358" spans="10:26" x14ac:dyDescent="0.2">
      <c r="J358" t="s">
        <v>98</v>
      </c>
      <c r="K358" t="s">
        <v>127</v>
      </c>
      <c r="L358">
        <v>2</v>
      </c>
      <c r="M358" t="s">
        <v>155</v>
      </c>
      <c r="N358">
        <v>25.587814000000002</v>
      </c>
      <c r="P358" s="24"/>
      <c r="S358" t="s">
        <v>97</v>
      </c>
      <c r="T358" t="s">
        <v>153</v>
      </c>
      <c r="U358">
        <v>2</v>
      </c>
      <c r="V358" t="s">
        <v>90</v>
      </c>
      <c r="W358">
        <v>28.171902309240501</v>
      </c>
      <c r="Y358" s="24"/>
    </row>
    <row r="359" spans="10:26" x14ac:dyDescent="0.2">
      <c r="J359" t="s">
        <v>98</v>
      </c>
      <c r="K359" t="s">
        <v>127</v>
      </c>
      <c r="L359">
        <v>3</v>
      </c>
      <c r="M359" t="s">
        <v>155</v>
      </c>
      <c r="N359">
        <v>25.664494999999999</v>
      </c>
      <c r="P359" s="24"/>
      <c r="S359" t="s">
        <v>97</v>
      </c>
      <c r="T359" t="s">
        <v>153</v>
      </c>
      <c r="U359">
        <v>3</v>
      </c>
      <c r="V359" t="s">
        <v>90</v>
      </c>
      <c r="W359">
        <v>28.250623035079101</v>
      </c>
      <c r="Y359" s="24"/>
    </row>
    <row r="360" spans="10:26" x14ac:dyDescent="0.2">
      <c r="J360" t="s">
        <v>98</v>
      </c>
      <c r="K360" t="s">
        <v>128</v>
      </c>
      <c r="L360">
        <v>1</v>
      </c>
      <c r="M360" t="s">
        <v>155</v>
      </c>
      <c r="N360">
        <v>25.489342000000001</v>
      </c>
      <c r="O360">
        <v>25.624117999999999</v>
      </c>
      <c r="P360" s="24"/>
      <c r="Q360">
        <v>3.8175550994355213E-12</v>
      </c>
      <c r="S360" t="s">
        <v>97</v>
      </c>
      <c r="T360" t="s">
        <v>154</v>
      </c>
      <c r="U360">
        <v>1</v>
      </c>
      <c r="V360" t="s">
        <v>90</v>
      </c>
      <c r="W360">
        <v>28.2447810582171</v>
      </c>
      <c r="X360">
        <v>28.36676529292377</v>
      </c>
      <c r="Y360" s="24"/>
      <c r="Z360">
        <v>5.9245620541161809E-9</v>
      </c>
    </row>
    <row r="361" spans="10:26" x14ac:dyDescent="0.2">
      <c r="J361" t="s">
        <v>98</v>
      </c>
      <c r="K361" t="s">
        <v>128</v>
      </c>
      <c r="L361">
        <v>2</v>
      </c>
      <c r="M361" t="s">
        <v>155</v>
      </c>
      <c r="N361">
        <v>25.632269999999998</v>
      </c>
      <c r="P361" s="24"/>
      <c r="S361" t="s">
        <v>97</v>
      </c>
      <c r="T361" t="s">
        <v>154</v>
      </c>
      <c r="U361">
        <v>2</v>
      </c>
      <c r="V361" t="s">
        <v>90</v>
      </c>
      <c r="W361">
        <v>28.3828429872922</v>
      </c>
      <c r="Y361" s="24"/>
    </row>
    <row r="362" spans="10:26" x14ac:dyDescent="0.2">
      <c r="J362" t="s">
        <v>98</v>
      </c>
      <c r="K362" t="s">
        <v>128</v>
      </c>
      <c r="L362">
        <v>3</v>
      </c>
      <c r="M362" t="s">
        <v>155</v>
      </c>
      <c r="N362">
        <v>25.750741999999999</v>
      </c>
      <c r="P362" s="24"/>
      <c r="S362" t="s">
        <v>97</v>
      </c>
      <c r="T362" t="s">
        <v>154</v>
      </c>
      <c r="U362">
        <v>3</v>
      </c>
      <c r="V362" t="s">
        <v>90</v>
      </c>
      <c r="W362">
        <v>28.472671833262002</v>
      </c>
      <c r="Y362" s="24"/>
    </row>
    <row r="363" spans="10:26" x14ac:dyDescent="0.2">
      <c r="J363" t="s">
        <v>98</v>
      </c>
      <c r="K363" t="s">
        <v>129</v>
      </c>
      <c r="L363">
        <v>1</v>
      </c>
      <c r="M363" t="s">
        <v>155</v>
      </c>
      <c r="N363">
        <v>25.549590999999999</v>
      </c>
      <c r="O363">
        <v>25.478087666666664</v>
      </c>
      <c r="P363" s="24"/>
      <c r="Q363">
        <v>4.4346264640203733E-12</v>
      </c>
      <c r="S363" t="s">
        <v>98</v>
      </c>
      <c r="T363" t="s">
        <v>102</v>
      </c>
      <c r="U363">
        <v>1</v>
      </c>
      <c r="V363" t="s">
        <v>90</v>
      </c>
      <c r="W363">
        <v>27.849941798338399</v>
      </c>
      <c r="X363">
        <v>28.076357541844501</v>
      </c>
      <c r="Y363" s="24">
        <v>1.97</v>
      </c>
      <c r="Z363">
        <v>5.4008355081692311E-9</v>
      </c>
    </row>
    <row r="364" spans="10:26" x14ac:dyDescent="0.2">
      <c r="J364" t="s">
        <v>98</v>
      </c>
      <c r="K364" t="s">
        <v>129</v>
      </c>
      <c r="L364">
        <v>2</v>
      </c>
      <c r="M364" t="s">
        <v>155</v>
      </c>
      <c r="N364">
        <v>25.382524</v>
      </c>
      <c r="P364" s="24"/>
      <c r="S364" t="s">
        <v>98</v>
      </c>
      <c r="T364" t="s">
        <v>102</v>
      </c>
      <c r="U364">
        <v>2</v>
      </c>
      <c r="V364" t="s">
        <v>90</v>
      </c>
      <c r="W364">
        <v>28.187932326824601</v>
      </c>
      <c r="Y364" s="24"/>
    </row>
    <row r="365" spans="10:26" x14ac:dyDescent="0.2">
      <c r="J365" t="s">
        <v>98</v>
      </c>
      <c r="K365" t="s">
        <v>129</v>
      </c>
      <c r="L365">
        <v>3</v>
      </c>
      <c r="M365" t="s">
        <v>155</v>
      </c>
      <c r="N365">
        <v>25.502147999999998</v>
      </c>
      <c r="P365" s="24"/>
      <c r="S365" t="s">
        <v>98</v>
      </c>
      <c r="T365" t="s">
        <v>102</v>
      </c>
      <c r="U365">
        <v>3</v>
      </c>
      <c r="V365" t="s">
        <v>90</v>
      </c>
      <c r="W365">
        <v>28.191198500370501</v>
      </c>
      <c r="Y365" s="24"/>
    </row>
    <row r="366" spans="10:26" x14ac:dyDescent="0.2">
      <c r="J366" t="s">
        <v>98</v>
      </c>
      <c r="K366" t="s">
        <v>106</v>
      </c>
      <c r="L366">
        <v>1</v>
      </c>
      <c r="M366" t="s">
        <v>155</v>
      </c>
      <c r="N366">
        <v>26.196798000000001</v>
      </c>
      <c r="O366">
        <v>26.324119999999997</v>
      </c>
      <c r="P366" s="24"/>
      <c r="Q366">
        <v>1.8614933133016716E-12</v>
      </c>
      <c r="S366" t="s">
        <v>98</v>
      </c>
      <c r="T366" t="s">
        <v>103</v>
      </c>
      <c r="U366">
        <v>1</v>
      </c>
      <c r="V366" t="s">
        <v>90</v>
      </c>
      <c r="W366">
        <v>28.528792502465301</v>
      </c>
      <c r="X366">
        <v>28.474393214459166</v>
      </c>
      <c r="Y366" s="24"/>
      <c r="Z366">
        <v>4.123375516720081E-9</v>
      </c>
    </row>
    <row r="367" spans="10:26" x14ac:dyDescent="0.2">
      <c r="J367" t="s">
        <v>98</v>
      </c>
      <c r="K367" t="s">
        <v>106</v>
      </c>
      <c r="L367">
        <v>2</v>
      </c>
      <c r="M367" t="s">
        <v>155</v>
      </c>
      <c r="N367">
        <v>26.43404</v>
      </c>
      <c r="P367" s="24"/>
      <c r="S367" t="s">
        <v>98</v>
      </c>
      <c r="T367" t="s">
        <v>103</v>
      </c>
      <c r="U367">
        <v>2</v>
      </c>
      <c r="V367" t="s">
        <v>90</v>
      </c>
      <c r="W367">
        <v>28.4869731617081</v>
      </c>
      <c r="Y367" s="24"/>
    </row>
    <row r="368" spans="10:26" x14ac:dyDescent="0.2">
      <c r="J368" t="s">
        <v>98</v>
      </c>
      <c r="K368" t="s">
        <v>106</v>
      </c>
      <c r="L368">
        <v>3</v>
      </c>
      <c r="M368" t="s">
        <v>155</v>
      </c>
      <c r="N368">
        <v>26.341522000000001</v>
      </c>
      <c r="P368" s="24"/>
      <c r="S368" t="s">
        <v>98</v>
      </c>
      <c r="T368" t="s">
        <v>103</v>
      </c>
      <c r="U368">
        <v>3</v>
      </c>
      <c r="V368" t="s">
        <v>90</v>
      </c>
      <c r="W368">
        <v>28.407413979204101</v>
      </c>
      <c r="Y368" s="24"/>
    </row>
    <row r="369" spans="10:26" x14ac:dyDescent="0.2">
      <c r="J369" t="s">
        <v>98</v>
      </c>
      <c r="K369" t="s">
        <v>107</v>
      </c>
      <c r="L369">
        <v>1</v>
      </c>
      <c r="M369" t="s">
        <v>155</v>
      </c>
      <c r="N369">
        <v>26.447932999999999</v>
      </c>
      <c r="O369">
        <v>26.423152999999999</v>
      </c>
      <c r="P369" s="24"/>
      <c r="Q369">
        <v>1.6816358583519378E-12</v>
      </c>
      <c r="S369" t="s">
        <v>98</v>
      </c>
      <c r="T369" t="s">
        <v>104</v>
      </c>
      <c r="U369">
        <v>1</v>
      </c>
      <c r="V369" t="s">
        <v>90</v>
      </c>
      <c r="W369">
        <v>27.783067259183301</v>
      </c>
      <c r="X369">
        <v>27.932879395141569</v>
      </c>
      <c r="Y369" s="24"/>
      <c r="Z369">
        <v>5.9526509696604619E-9</v>
      </c>
    </row>
    <row r="370" spans="10:26" x14ac:dyDescent="0.2">
      <c r="J370" t="s">
        <v>98</v>
      </c>
      <c r="K370" t="s">
        <v>107</v>
      </c>
      <c r="L370">
        <v>2</v>
      </c>
      <c r="M370" t="s">
        <v>155</v>
      </c>
      <c r="N370">
        <v>26.385629999999999</v>
      </c>
      <c r="P370" s="24"/>
      <c r="S370" t="s">
        <v>98</v>
      </c>
      <c r="T370" t="s">
        <v>104</v>
      </c>
      <c r="U370">
        <v>2</v>
      </c>
      <c r="V370" t="s">
        <v>90</v>
      </c>
      <c r="W370">
        <v>27.687300569093001</v>
      </c>
      <c r="Y370" s="24"/>
    </row>
    <row r="371" spans="10:26" x14ac:dyDescent="0.2">
      <c r="J371" t="s">
        <v>98</v>
      </c>
      <c r="K371" t="s">
        <v>107</v>
      </c>
      <c r="L371">
        <v>3</v>
      </c>
      <c r="M371" t="s">
        <v>155</v>
      </c>
      <c r="N371">
        <v>26.435896</v>
      </c>
      <c r="P371" s="24"/>
      <c r="S371" t="s">
        <v>98</v>
      </c>
      <c r="T371" t="s">
        <v>104</v>
      </c>
      <c r="U371">
        <v>3</v>
      </c>
      <c r="V371" t="s">
        <v>90</v>
      </c>
      <c r="W371">
        <v>28.328270357148401</v>
      </c>
      <c r="Y371" s="24"/>
    </row>
    <row r="372" spans="10:26" x14ac:dyDescent="0.2">
      <c r="J372" t="s">
        <v>98</v>
      </c>
      <c r="K372" t="s">
        <v>108</v>
      </c>
      <c r="L372">
        <v>1</v>
      </c>
      <c r="M372" t="s">
        <v>155</v>
      </c>
      <c r="N372">
        <v>25.897418999999999</v>
      </c>
      <c r="O372">
        <v>25.999337666666666</v>
      </c>
      <c r="P372" s="24"/>
      <c r="Q372">
        <v>2.5976812126546805E-12</v>
      </c>
      <c r="S372" t="s">
        <v>98</v>
      </c>
      <c r="T372" t="s">
        <v>105</v>
      </c>
      <c r="U372">
        <v>1</v>
      </c>
      <c r="V372" t="s">
        <v>90</v>
      </c>
      <c r="W372">
        <v>28.0072527280314</v>
      </c>
      <c r="X372">
        <v>28.061725624113702</v>
      </c>
      <c r="Y372" s="24"/>
      <c r="Z372">
        <v>5.4546834940882972E-9</v>
      </c>
    </row>
    <row r="373" spans="10:26" x14ac:dyDescent="0.2">
      <c r="J373" t="s">
        <v>98</v>
      </c>
      <c r="K373" t="s">
        <v>108</v>
      </c>
      <c r="L373">
        <v>2</v>
      </c>
      <c r="M373" t="s">
        <v>155</v>
      </c>
      <c r="N373">
        <v>26.006954</v>
      </c>
      <c r="P373" s="24"/>
      <c r="S373" t="s">
        <v>98</v>
      </c>
      <c r="T373" t="s">
        <v>105</v>
      </c>
      <c r="U373">
        <v>2</v>
      </c>
      <c r="V373" t="s">
        <v>90</v>
      </c>
      <c r="W373">
        <v>27.976386938067101</v>
      </c>
      <c r="Y373" s="24"/>
    </row>
    <row r="374" spans="10:26" x14ac:dyDescent="0.2">
      <c r="J374" t="s">
        <v>98</v>
      </c>
      <c r="K374" t="s">
        <v>108</v>
      </c>
      <c r="L374">
        <v>3</v>
      </c>
      <c r="M374" t="s">
        <v>155</v>
      </c>
      <c r="N374">
        <v>26.093640000000001</v>
      </c>
      <c r="P374" s="24"/>
      <c r="S374" t="s">
        <v>98</v>
      </c>
      <c r="T374" t="s">
        <v>105</v>
      </c>
      <c r="U374">
        <v>3</v>
      </c>
      <c r="V374" t="s">
        <v>90</v>
      </c>
      <c r="W374">
        <v>28.201537206242602</v>
      </c>
      <c r="Y374" s="24"/>
    </row>
    <row r="375" spans="10:26" x14ac:dyDescent="0.2">
      <c r="J375" t="s">
        <v>98</v>
      </c>
      <c r="K375" t="s">
        <v>109</v>
      </c>
      <c r="L375">
        <v>1</v>
      </c>
      <c r="M375" t="s">
        <v>155</v>
      </c>
      <c r="N375">
        <v>26.739232999999999</v>
      </c>
      <c r="O375">
        <v>26.625512666666665</v>
      </c>
      <c r="P375" s="24"/>
      <c r="Q375">
        <v>1.3663427018878244E-12</v>
      </c>
      <c r="S375" t="s">
        <v>98</v>
      </c>
      <c r="T375" t="s">
        <v>106</v>
      </c>
      <c r="U375">
        <v>1</v>
      </c>
      <c r="V375" t="s">
        <v>90</v>
      </c>
      <c r="W375">
        <v>27.799014509744801</v>
      </c>
      <c r="X375">
        <v>28.213298836815131</v>
      </c>
      <c r="Y375" s="24"/>
      <c r="Z375">
        <v>4.9219405523949288E-9</v>
      </c>
    </row>
    <row r="376" spans="10:26" x14ac:dyDescent="0.2">
      <c r="J376" t="s">
        <v>98</v>
      </c>
      <c r="K376" t="s">
        <v>109</v>
      </c>
      <c r="L376">
        <v>2</v>
      </c>
      <c r="M376" t="s">
        <v>155</v>
      </c>
      <c r="N376">
        <v>26.473334999999999</v>
      </c>
      <c r="P376" s="24"/>
      <c r="S376" t="s">
        <v>98</v>
      </c>
      <c r="T376" t="s">
        <v>106</v>
      </c>
      <c r="U376">
        <v>2</v>
      </c>
      <c r="V376" t="s">
        <v>90</v>
      </c>
      <c r="W376">
        <v>28.141928903353801</v>
      </c>
      <c r="Y376" s="24"/>
    </row>
    <row r="377" spans="10:26" x14ac:dyDescent="0.2">
      <c r="J377" t="s">
        <v>98</v>
      </c>
      <c r="K377" t="s">
        <v>109</v>
      </c>
      <c r="L377">
        <v>3</v>
      </c>
      <c r="M377" t="s">
        <v>155</v>
      </c>
      <c r="N377">
        <v>26.663969999999999</v>
      </c>
      <c r="P377" s="24"/>
      <c r="S377" t="s">
        <v>98</v>
      </c>
      <c r="T377" t="s">
        <v>106</v>
      </c>
      <c r="U377">
        <v>3</v>
      </c>
      <c r="V377" t="s">
        <v>90</v>
      </c>
      <c r="W377">
        <v>28.698953097346799</v>
      </c>
      <c r="Y377" s="24"/>
    </row>
    <row r="378" spans="10:26" x14ac:dyDescent="0.2">
      <c r="J378" t="s">
        <v>98</v>
      </c>
      <c r="K378" t="s">
        <v>110</v>
      </c>
      <c r="L378">
        <v>1</v>
      </c>
      <c r="M378" t="s">
        <v>155</v>
      </c>
      <c r="N378">
        <v>27.685627</v>
      </c>
      <c r="O378">
        <v>27.443708333333333</v>
      </c>
      <c r="P378" s="24"/>
      <c r="Q378">
        <v>5.9015788393694261E-13</v>
      </c>
      <c r="S378" t="s">
        <v>98</v>
      </c>
      <c r="T378" t="s">
        <v>107</v>
      </c>
      <c r="U378">
        <v>1</v>
      </c>
      <c r="V378" t="s">
        <v>90</v>
      </c>
      <c r="W378">
        <v>28.1948507792521</v>
      </c>
      <c r="X378">
        <v>28.258830545005964</v>
      </c>
      <c r="Y378" s="24"/>
      <c r="Z378">
        <v>4.7723118332418822E-9</v>
      </c>
    </row>
    <row r="379" spans="10:26" x14ac:dyDescent="0.2">
      <c r="J379" t="s">
        <v>98</v>
      </c>
      <c r="K379" t="s">
        <v>110</v>
      </c>
      <c r="L379">
        <v>2</v>
      </c>
      <c r="M379" t="s">
        <v>155</v>
      </c>
      <c r="N379">
        <v>27.148302000000001</v>
      </c>
      <c r="P379" s="24"/>
      <c r="S379" t="s">
        <v>98</v>
      </c>
      <c r="T379" t="s">
        <v>107</v>
      </c>
      <c r="U379">
        <v>2</v>
      </c>
      <c r="V379" t="s">
        <v>90</v>
      </c>
      <c r="W379">
        <v>28.354638941580301</v>
      </c>
      <c r="Y379" s="24"/>
    </row>
    <row r="380" spans="10:26" x14ac:dyDescent="0.2">
      <c r="J380" t="s">
        <v>98</v>
      </c>
      <c r="K380" t="s">
        <v>110</v>
      </c>
      <c r="L380">
        <v>3</v>
      </c>
      <c r="M380" t="s">
        <v>155</v>
      </c>
      <c r="N380">
        <v>27.497195999999999</v>
      </c>
      <c r="P380" s="24"/>
      <c r="S380" t="s">
        <v>98</v>
      </c>
      <c r="T380" t="s">
        <v>107</v>
      </c>
      <c r="U380">
        <v>3</v>
      </c>
      <c r="V380" t="s">
        <v>90</v>
      </c>
      <c r="W380">
        <v>28.2270019141855</v>
      </c>
      <c r="Y380" s="24"/>
    </row>
    <row r="381" spans="10:26" x14ac:dyDescent="0.2">
      <c r="J381" t="s">
        <v>98</v>
      </c>
      <c r="K381" t="s">
        <v>111</v>
      </c>
      <c r="L381">
        <v>1</v>
      </c>
      <c r="M381" t="s">
        <v>155</v>
      </c>
      <c r="N381">
        <v>27.393416999999999</v>
      </c>
      <c r="O381">
        <v>27.489143333333335</v>
      </c>
      <c r="P381" s="24"/>
      <c r="Q381">
        <v>5.6327721789758817E-13</v>
      </c>
      <c r="S381" t="s">
        <v>98</v>
      </c>
      <c r="T381" t="s">
        <v>108</v>
      </c>
      <c r="U381">
        <v>1</v>
      </c>
      <c r="V381" t="s">
        <v>90</v>
      </c>
      <c r="W381">
        <v>27.788659701310099</v>
      </c>
      <c r="X381">
        <v>27.759328384179266</v>
      </c>
      <c r="Y381" s="24"/>
      <c r="Z381">
        <v>6.6959982260717555E-9</v>
      </c>
    </row>
    <row r="382" spans="10:26" x14ac:dyDescent="0.2">
      <c r="J382" t="s">
        <v>98</v>
      </c>
      <c r="K382" t="s">
        <v>111</v>
      </c>
      <c r="L382">
        <v>2</v>
      </c>
      <c r="M382" t="s">
        <v>155</v>
      </c>
      <c r="N382">
        <v>27.537575</v>
      </c>
      <c r="P382" s="24"/>
      <c r="S382" t="s">
        <v>98</v>
      </c>
      <c r="T382" t="s">
        <v>108</v>
      </c>
      <c r="U382">
        <v>2</v>
      </c>
      <c r="V382" t="s">
        <v>90</v>
      </c>
      <c r="W382">
        <v>27.552020660245802</v>
      </c>
      <c r="Y382" s="24"/>
    </row>
    <row r="383" spans="10:26" x14ac:dyDescent="0.2">
      <c r="J383" t="s">
        <v>98</v>
      </c>
      <c r="K383" t="s">
        <v>111</v>
      </c>
      <c r="L383">
        <v>3</v>
      </c>
      <c r="M383" t="s">
        <v>155</v>
      </c>
      <c r="N383">
        <v>27.536438</v>
      </c>
      <c r="P383" s="24"/>
      <c r="S383" t="s">
        <v>98</v>
      </c>
      <c r="T383" t="s">
        <v>108</v>
      </c>
      <c r="U383">
        <v>3</v>
      </c>
      <c r="V383" t="s">
        <v>90</v>
      </c>
      <c r="W383">
        <v>27.937304790981901</v>
      </c>
      <c r="Y383" s="24"/>
    </row>
    <row r="384" spans="10:26" x14ac:dyDescent="0.2">
      <c r="J384" t="s">
        <v>98</v>
      </c>
      <c r="K384" t="s">
        <v>112</v>
      </c>
      <c r="L384">
        <v>1</v>
      </c>
      <c r="M384" t="s">
        <v>155</v>
      </c>
      <c r="N384">
        <v>27.991976000000001</v>
      </c>
      <c r="O384">
        <v>28.269062666666667</v>
      </c>
      <c r="P384" s="24"/>
      <c r="Q384">
        <v>2.5303864489745115E-13</v>
      </c>
      <c r="S384" t="s">
        <v>98</v>
      </c>
      <c r="T384" t="s">
        <v>109</v>
      </c>
      <c r="U384">
        <v>1</v>
      </c>
      <c r="V384" t="s">
        <v>90</v>
      </c>
      <c r="W384">
        <v>27.665561758436102</v>
      </c>
      <c r="X384">
        <v>27.848396590277769</v>
      </c>
      <c r="Y384" s="24"/>
      <c r="Z384">
        <v>6.3035870030645814E-9</v>
      </c>
    </row>
    <row r="385" spans="10:26" x14ac:dyDescent="0.2">
      <c r="J385" t="s">
        <v>98</v>
      </c>
      <c r="K385" t="s">
        <v>112</v>
      </c>
      <c r="L385">
        <v>2</v>
      </c>
      <c r="M385" t="s">
        <v>155</v>
      </c>
      <c r="N385">
        <v>28.410281999999999</v>
      </c>
      <c r="P385" s="24"/>
      <c r="S385" t="s">
        <v>98</v>
      </c>
      <c r="T385" t="s">
        <v>109</v>
      </c>
      <c r="U385">
        <v>2</v>
      </c>
      <c r="V385" t="s">
        <v>90</v>
      </c>
      <c r="W385">
        <v>27.9825999583339</v>
      </c>
      <c r="Y385" s="24"/>
    </row>
    <row r="386" spans="10:26" x14ac:dyDescent="0.2">
      <c r="J386" t="s">
        <v>98</v>
      </c>
      <c r="K386" t="s">
        <v>112</v>
      </c>
      <c r="L386">
        <v>3</v>
      </c>
      <c r="M386" t="s">
        <v>155</v>
      </c>
      <c r="N386">
        <v>28.40493</v>
      </c>
      <c r="P386" s="24"/>
      <c r="S386" t="s">
        <v>98</v>
      </c>
      <c r="T386" t="s">
        <v>109</v>
      </c>
      <c r="U386">
        <v>3</v>
      </c>
      <c r="V386" t="s">
        <v>90</v>
      </c>
      <c r="W386">
        <v>27.897028054063298</v>
      </c>
      <c r="Y386" s="24"/>
    </row>
    <row r="387" spans="10:26" x14ac:dyDescent="0.2">
      <c r="J387" t="s">
        <v>98</v>
      </c>
      <c r="K387" t="s">
        <v>112</v>
      </c>
      <c r="L387">
        <v>1</v>
      </c>
      <c r="M387" t="s">
        <v>155</v>
      </c>
      <c r="N387">
        <v>28.117885999999999</v>
      </c>
      <c r="O387">
        <v>28.177606666666662</v>
      </c>
      <c r="P387" s="24"/>
      <c r="Q387">
        <v>2.7793294620113294E-13</v>
      </c>
      <c r="S387" t="s">
        <v>98</v>
      </c>
      <c r="T387" t="s">
        <v>110</v>
      </c>
      <c r="U387">
        <v>1</v>
      </c>
      <c r="V387" t="s">
        <v>90</v>
      </c>
      <c r="W387">
        <v>28.380882660466</v>
      </c>
      <c r="X387">
        <v>28.439411360635635</v>
      </c>
      <c r="Y387" s="24"/>
      <c r="Z387">
        <v>4.2223464248652205E-9</v>
      </c>
    </row>
    <row r="388" spans="10:26" x14ac:dyDescent="0.2">
      <c r="J388" t="s">
        <v>98</v>
      </c>
      <c r="K388" t="s">
        <v>112</v>
      </c>
      <c r="L388">
        <v>2</v>
      </c>
      <c r="M388" t="s">
        <v>155</v>
      </c>
      <c r="N388">
        <v>28.293364</v>
      </c>
      <c r="P388" s="24"/>
      <c r="S388" t="s">
        <v>98</v>
      </c>
      <c r="T388" t="s">
        <v>110</v>
      </c>
      <c r="U388">
        <v>2</v>
      </c>
      <c r="V388" t="s">
        <v>90</v>
      </c>
      <c r="W388">
        <v>28.468824992545901</v>
      </c>
      <c r="Y388" s="24"/>
    </row>
    <row r="389" spans="10:26" x14ac:dyDescent="0.2">
      <c r="J389" t="s">
        <v>98</v>
      </c>
      <c r="K389" t="s">
        <v>112</v>
      </c>
      <c r="L389">
        <v>3</v>
      </c>
      <c r="M389" t="s">
        <v>155</v>
      </c>
      <c r="N389">
        <v>28.121569999999998</v>
      </c>
      <c r="P389" s="24"/>
      <c r="S389" t="s">
        <v>98</v>
      </c>
      <c r="T389" t="s">
        <v>110</v>
      </c>
      <c r="U389">
        <v>3</v>
      </c>
      <c r="V389" t="s">
        <v>90</v>
      </c>
      <c r="W389">
        <v>28.468526428895</v>
      </c>
      <c r="Y389" s="24"/>
    </row>
    <row r="390" spans="10:26" x14ac:dyDescent="0.2">
      <c r="J390" t="s">
        <v>98</v>
      </c>
      <c r="K390" t="s">
        <v>113</v>
      </c>
      <c r="L390">
        <v>1</v>
      </c>
      <c r="M390" t="s">
        <v>155</v>
      </c>
      <c r="N390">
        <v>29.019390000000001</v>
      </c>
      <c r="O390">
        <v>28.915082999999999</v>
      </c>
      <c r="P390" s="24"/>
      <c r="Q390">
        <v>1.3041197654418778E-13</v>
      </c>
      <c r="S390" t="s">
        <v>98</v>
      </c>
      <c r="T390" t="s">
        <v>111</v>
      </c>
      <c r="U390">
        <v>1</v>
      </c>
      <c r="V390" t="s">
        <v>90</v>
      </c>
      <c r="W390">
        <v>28.813975879887298</v>
      </c>
      <c r="X390">
        <v>28.775010088195966</v>
      </c>
      <c r="Y390" s="24"/>
      <c r="Z390">
        <v>3.3630348792822706E-9</v>
      </c>
    </row>
    <row r="391" spans="10:26" x14ac:dyDescent="0.2">
      <c r="J391" t="s">
        <v>98</v>
      </c>
      <c r="K391" t="s">
        <v>113</v>
      </c>
      <c r="L391">
        <v>2</v>
      </c>
      <c r="M391" t="s">
        <v>155</v>
      </c>
      <c r="N391">
        <v>28.608046000000002</v>
      </c>
      <c r="P391" s="24"/>
      <c r="S391" t="s">
        <v>98</v>
      </c>
      <c r="T391" t="s">
        <v>111</v>
      </c>
      <c r="U391">
        <v>2</v>
      </c>
      <c r="V391" t="s">
        <v>90</v>
      </c>
      <c r="W391">
        <v>28.861753080766199</v>
      </c>
      <c r="Y391" s="24"/>
    </row>
    <row r="392" spans="10:26" x14ac:dyDescent="0.2">
      <c r="J392" t="s">
        <v>98</v>
      </c>
      <c r="K392" t="s">
        <v>113</v>
      </c>
      <c r="L392">
        <v>3</v>
      </c>
      <c r="M392" t="s">
        <v>155</v>
      </c>
      <c r="N392">
        <v>29.117813000000002</v>
      </c>
      <c r="P392" s="24"/>
      <c r="S392" t="s">
        <v>98</v>
      </c>
      <c r="T392" t="s">
        <v>111</v>
      </c>
      <c r="U392">
        <v>3</v>
      </c>
      <c r="V392" t="s">
        <v>90</v>
      </c>
      <c r="W392">
        <v>28.649301303934401</v>
      </c>
      <c r="Y392" s="24"/>
    </row>
    <row r="393" spans="10:26" x14ac:dyDescent="0.2">
      <c r="J393" t="s">
        <v>98</v>
      </c>
      <c r="K393" t="s">
        <v>114</v>
      </c>
      <c r="L393">
        <v>1</v>
      </c>
      <c r="M393" t="s">
        <v>155</v>
      </c>
      <c r="N393">
        <v>29.304124999999999</v>
      </c>
      <c r="O393">
        <v>29.695275666666664</v>
      </c>
      <c r="P393" s="24"/>
      <c r="Q393">
        <v>5.8567993489035851E-14</v>
      </c>
      <c r="S393" t="s">
        <v>98</v>
      </c>
      <c r="T393" t="s">
        <v>112</v>
      </c>
      <c r="U393">
        <v>1</v>
      </c>
      <c r="V393" t="s">
        <v>90</v>
      </c>
      <c r="W393">
        <v>28.664701934363901</v>
      </c>
      <c r="X393">
        <v>28.602969054120468</v>
      </c>
      <c r="Y393" s="24"/>
      <c r="Z393">
        <v>3.7791283810387604E-9</v>
      </c>
    </row>
    <row r="394" spans="10:26" x14ac:dyDescent="0.2">
      <c r="J394" t="s">
        <v>98</v>
      </c>
      <c r="K394" t="s">
        <v>114</v>
      </c>
      <c r="L394">
        <v>2</v>
      </c>
      <c r="M394" t="s">
        <v>155</v>
      </c>
      <c r="N394">
        <v>29.533574999999999</v>
      </c>
      <c r="P394" s="24"/>
      <c r="S394" t="s">
        <v>98</v>
      </c>
      <c r="T394" t="s">
        <v>112</v>
      </c>
      <c r="U394">
        <v>2</v>
      </c>
      <c r="V394" t="s">
        <v>90</v>
      </c>
      <c r="W394">
        <v>28.6646686448738</v>
      </c>
      <c r="Y394" s="24"/>
    </row>
    <row r="395" spans="10:26" x14ac:dyDescent="0.2">
      <c r="J395" t="s">
        <v>98</v>
      </c>
      <c r="K395" t="s">
        <v>114</v>
      </c>
      <c r="L395">
        <v>3</v>
      </c>
      <c r="M395" t="s">
        <v>155</v>
      </c>
      <c r="N395">
        <v>30.248127</v>
      </c>
      <c r="P395" s="24"/>
      <c r="S395" t="s">
        <v>98</v>
      </c>
      <c r="T395" t="s">
        <v>112</v>
      </c>
      <c r="U395">
        <v>3</v>
      </c>
      <c r="V395" t="s">
        <v>90</v>
      </c>
      <c r="W395">
        <v>28.4795365831237</v>
      </c>
      <c r="Y395" s="24"/>
    </row>
    <row r="396" spans="10:26" x14ac:dyDescent="0.2">
      <c r="J396" t="s">
        <v>98</v>
      </c>
      <c r="K396" t="s">
        <v>115</v>
      </c>
      <c r="L396">
        <v>1</v>
      </c>
      <c r="M396" t="s">
        <v>155</v>
      </c>
      <c r="N396">
        <v>30.134119999999999</v>
      </c>
      <c r="O396">
        <v>30.239865999999996</v>
      </c>
      <c r="P396" s="24"/>
      <c r="Q396">
        <v>3.3495664966961868E-14</v>
      </c>
      <c r="S396" t="s">
        <v>98</v>
      </c>
      <c r="T396" t="s">
        <v>112</v>
      </c>
      <c r="U396">
        <v>1</v>
      </c>
      <c r="V396" t="s">
        <v>90</v>
      </c>
      <c r="W396">
        <v>28.461917704816099</v>
      </c>
      <c r="X396">
        <v>28.552144331362467</v>
      </c>
      <c r="Y396" s="24"/>
      <c r="Z396">
        <v>3.9116303752187981E-9</v>
      </c>
    </row>
    <row r="397" spans="10:26" x14ac:dyDescent="0.2">
      <c r="J397" t="s">
        <v>98</v>
      </c>
      <c r="K397" t="s">
        <v>115</v>
      </c>
      <c r="L397">
        <v>2</v>
      </c>
      <c r="M397" t="s">
        <v>155</v>
      </c>
      <c r="N397">
        <v>30.439425</v>
      </c>
      <c r="P397" s="24"/>
      <c r="S397" t="s">
        <v>98</v>
      </c>
      <c r="T397" t="s">
        <v>112</v>
      </c>
      <c r="U397">
        <v>2</v>
      </c>
      <c r="V397" t="s">
        <v>90</v>
      </c>
      <c r="W397">
        <v>28.619692978319399</v>
      </c>
      <c r="Y397" s="24"/>
    </row>
    <row r="398" spans="10:26" x14ac:dyDescent="0.2">
      <c r="J398" t="s">
        <v>98</v>
      </c>
      <c r="K398" t="s">
        <v>115</v>
      </c>
      <c r="L398">
        <v>3</v>
      </c>
      <c r="M398" t="s">
        <v>155</v>
      </c>
      <c r="N398">
        <v>30.146052999999998</v>
      </c>
      <c r="P398" s="24"/>
      <c r="S398" t="s">
        <v>98</v>
      </c>
      <c r="T398" t="s">
        <v>112</v>
      </c>
      <c r="U398">
        <v>3</v>
      </c>
      <c r="V398" t="s">
        <v>90</v>
      </c>
      <c r="W398">
        <v>28.574822310951902</v>
      </c>
      <c r="Y398" s="24"/>
    </row>
    <row r="399" spans="10:26" x14ac:dyDescent="0.2">
      <c r="J399" t="s">
        <v>98</v>
      </c>
      <c r="K399" t="s">
        <v>116</v>
      </c>
      <c r="L399">
        <v>1</v>
      </c>
      <c r="M399" t="s">
        <v>155</v>
      </c>
      <c r="N399">
        <v>29.926476999999998</v>
      </c>
      <c r="O399">
        <v>30.096094666666669</v>
      </c>
      <c r="P399" s="24"/>
      <c r="Q399">
        <v>3.8819837617594031E-14</v>
      </c>
      <c r="S399" t="s">
        <v>98</v>
      </c>
      <c r="T399" t="s">
        <v>113</v>
      </c>
      <c r="U399">
        <v>1</v>
      </c>
      <c r="V399" t="s">
        <v>90</v>
      </c>
      <c r="W399">
        <v>28.987890988641499</v>
      </c>
      <c r="X399">
        <v>29.167446041572632</v>
      </c>
      <c r="Y399" s="24"/>
      <c r="Z399">
        <v>2.5773431059155274E-9</v>
      </c>
    </row>
    <row r="400" spans="10:26" x14ac:dyDescent="0.2">
      <c r="J400" t="s">
        <v>98</v>
      </c>
      <c r="K400" t="s">
        <v>116</v>
      </c>
      <c r="L400">
        <v>2</v>
      </c>
      <c r="M400" t="s">
        <v>155</v>
      </c>
      <c r="N400">
        <v>30.142354999999998</v>
      </c>
      <c r="P400" s="24"/>
      <c r="S400" t="s">
        <v>98</v>
      </c>
      <c r="T400" t="s">
        <v>113</v>
      </c>
      <c r="U400">
        <v>2</v>
      </c>
      <c r="V400" t="s">
        <v>90</v>
      </c>
      <c r="W400">
        <v>29.237017486353299</v>
      </c>
      <c r="Y400" s="24"/>
    </row>
    <row r="401" spans="10:26" x14ac:dyDescent="0.2">
      <c r="J401" t="s">
        <v>98</v>
      </c>
      <c r="K401" t="s">
        <v>116</v>
      </c>
      <c r="L401">
        <v>3</v>
      </c>
      <c r="M401" t="s">
        <v>155</v>
      </c>
      <c r="N401">
        <v>30.219452</v>
      </c>
      <c r="P401" s="24"/>
      <c r="S401" t="s">
        <v>98</v>
      </c>
      <c r="T401" t="s">
        <v>113</v>
      </c>
      <c r="U401">
        <v>3</v>
      </c>
      <c r="V401" t="s">
        <v>90</v>
      </c>
      <c r="W401">
        <v>29.2774296497231</v>
      </c>
      <c r="Y401" s="24"/>
    </row>
    <row r="402" spans="10:26" x14ac:dyDescent="0.2">
      <c r="J402" t="s">
        <v>98</v>
      </c>
      <c r="K402" t="s">
        <v>130</v>
      </c>
      <c r="L402">
        <v>1</v>
      </c>
      <c r="M402" t="s">
        <v>155</v>
      </c>
      <c r="N402">
        <v>27.447620000000001</v>
      </c>
      <c r="O402">
        <v>27.627061666666666</v>
      </c>
      <c r="P402" s="24"/>
      <c r="Q402">
        <v>4.889508407509611E-13</v>
      </c>
      <c r="S402" t="s">
        <v>98</v>
      </c>
      <c r="T402" t="s">
        <v>114</v>
      </c>
      <c r="U402">
        <v>1</v>
      </c>
      <c r="V402" t="s">
        <v>90</v>
      </c>
      <c r="W402">
        <v>28.9817664934784</v>
      </c>
      <c r="X402">
        <v>28.899592812104402</v>
      </c>
      <c r="Y402" s="24"/>
      <c r="Z402">
        <v>3.0906225358359748E-9</v>
      </c>
    </row>
    <row r="403" spans="10:26" x14ac:dyDescent="0.2">
      <c r="J403" t="s">
        <v>98</v>
      </c>
      <c r="K403" t="s">
        <v>130</v>
      </c>
      <c r="L403">
        <v>2</v>
      </c>
      <c r="M403" t="s">
        <v>155</v>
      </c>
      <c r="N403">
        <v>27.609463000000002</v>
      </c>
      <c r="P403" s="24"/>
      <c r="S403" t="s">
        <v>98</v>
      </c>
      <c r="T403" t="s">
        <v>114</v>
      </c>
      <c r="U403">
        <v>2</v>
      </c>
      <c r="V403" t="s">
        <v>90</v>
      </c>
      <c r="W403">
        <v>29.018843222041301</v>
      </c>
      <c r="Y403" s="24"/>
    </row>
    <row r="404" spans="10:26" x14ac:dyDescent="0.2">
      <c r="J404" t="s">
        <v>98</v>
      </c>
      <c r="K404" t="s">
        <v>130</v>
      </c>
      <c r="L404">
        <v>3</v>
      </c>
      <c r="M404" t="s">
        <v>155</v>
      </c>
      <c r="N404">
        <v>27.824102</v>
      </c>
      <c r="P404" s="24"/>
      <c r="S404" t="s">
        <v>98</v>
      </c>
      <c r="T404" t="s">
        <v>114</v>
      </c>
      <c r="U404">
        <v>3</v>
      </c>
      <c r="V404" t="s">
        <v>90</v>
      </c>
      <c r="W404">
        <v>28.6981687207935</v>
      </c>
      <c r="Y404" s="24"/>
    </row>
    <row r="405" spans="10:26" x14ac:dyDescent="0.2">
      <c r="J405" t="s">
        <v>98</v>
      </c>
      <c r="K405" t="s">
        <v>131</v>
      </c>
      <c r="L405">
        <v>1</v>
      </c>
      <c r="M405" t="s">
        <v>155</v>
      </c>
      <c r="N405">
        <v>27.410692000000001</v>
      </c>
      <c r="O405">
        <v>27.703207333333335</v>
      </c>
      <c r="P405" s="24"/>
      <c r="Q405">
        <v>4.5220396720120073E-13</v>
      </c>
      <c r="S405" t="s">
        <v>98</v>
      </c>
      <c r="T405" t="s">
        <v>115</v>
      </c>
      <c r="U405">
        <v>1</v>
      </c>
      <c r="V405" t="s">
        <v>90</v>
      </c>
      <c r="W405">
        <v>28.5833251393354</v>
      </c>
      <c r="X405">
        <v>28.789267011016367</v>
      </c>
      <c r="Y405" s="24"/>
      <c r="Z405">
        <v>3.3306821481045208E-9</v>
      </c>
    </row>
    <row r="406" spans="10:26" x14ac:dyDescent="0.2">
      <c r="J406" t="s">
        <v>98</v>
      </c>
      <c r="K406" t="s">
        <v>131</v>
      </c>
      <c r="L406">
        <v>2</v>
      </c>
      <c r="M406" t="s">
        <v>155</v>
      </c>
      <c r="N406">
        <v>27.86084</v>
      </c>
      <c r="P406" s="24"/>
      <c r="S406" t="s">
        <v>98</v>
      </c>
      <c r="T406" t="s">
        <v>115</v>
      </c>
      <c r="U406">
        <v>2</v>
      </c>
      <c r="V406" t="s">
        <v>90</v>
      </c>
      <c r="W406">
        <v>28.933063175861601</v>
      </c>
      <c r="Y406" s="24"/>
    </row>
    <row r="407" spans="10:26" x14ac:dyDescent="0.2">
      <c r="J407" t="s">
        <v>98</v>
      </c>
      <c r="K407" t="s">
        <v>131</v>
      </c>
      <c r="L407">
        <v>3</v>
      </c>
      <c r="M407" t="s">
        <v>155</v>
      </c>
      <c r="N407">
        <v>27.838090000000001</v>
      </c>
      <c r="P407" s="24"/>
      <c r="S407" t="s">
        <v>98</v>
      </c>
      <c r="T407" t="s">
        <v>115</v>
      </c>
      <c r="U407">
        <v>3</v>
      </c>
      <c r="V407" t="s">
        <v>90</v>
      </c>
      <c r="W407">
        <v>28.851412717852099</v>
      </c>
      <c r="Y407" s="24"/>
    </row>
    <row r="408" spans="10:26" x14ac:dyDescent="0.2">
      <c r="J408" t="s">
        <v>98</v>
      </c>
      <c r="K408" t="s">
        <v>132</v>
      </c>
      <c r="L408">
        <v>1</v>
      </c>
      <c r="M408" t="s">
        <v>155</v>
      </c>
      <c r="N408">
        <v>28.398389999999999</v>
      </c>
      <c r="O408">
        <v>28.497669666666667</v>
      </c>
      <c r="P408" s="24"/>
      <c r="Q408">
        <v>2.0013295738388611E-13</v>
      </c>
      <c r="S408" t="s">
        <v>98</v>
      </c>
      <c r="T408" t="s">
        <v>116</v>
      </c>
      <c r="U408">
        <v>1</v>
      </c>
      <c r="V408" t="s">
        <v>90</v>
      </c>
      <c r="W408">
        <v>29.140878190798901</v>
      </c>
      <c r="X408">
        <v>29.245215965302602</v>
      </c>
      <c r="Y408" s="24"/>
      <c r="Z408">
        <v>2.4449592289370637E-9</v>
      </c>
    </row>
    <row r="409" spans="10:26" x14ac:dyDescent="0.2">
      <c r="J409" t="s">
        <v>98</v>
      </c>
      <c r="K409" t="s">
        <v>132</v>
      </c>
      <c r="L409">
        <v>2</v>
      </c>
      <c r="M409" t="s">
        <v>155</v>
      </c>
      <c r="N409">
        <v>28.511787000000002</v>
      </c>
      <c r="P409" s="24"/>
      <c r="S409" t="s">
        <v>98</v>
      </c>
      <c r="T409" t="s">
        <v>116</v>
      </c>
      <c r="U409">
        <v>2</v>
      </c>
      <c r="V409" t="s">
        <v>90</v>
      </c>
      <c r="W409">
        <v>29.3666116399353</v>
      </c>
      <c r="Y409" s="24"/>
    </row>
    <row r="410" spans="10:26" x14ac:dyDescent="0.2">
      <c r="J410" t="s">
        <v>98</v>
      </c>
      <c r="K410" t="s">
        <v>132</v>
      </c>
      <c r="L410">
        <v>3</v>
      </c>
      <c r="M410" t="s">
        <v>155</v>
      </c>
      <c r="N410">
        <v>28.582832</v>
      </c>
      <c r="P410" s="24"/>
      <c r="S410" t="s">
        <v>98</v>
      </c>
      <c r="T410" t="s">
        <v>116</v>
      </c>
      <c r="U410">
        <v>3</v>
      </c>
      <c r="V410" t="s">
        <v>90</v>
      </c>
      <c r="W410">
        <v>29.228158065173599</v>
      </c>
      <c r="Y410" s="24"/>
    </row>
    <row r="411" spans="10:26" x14ac:dyDescent="0.2">
      <c r="J411" t="s">
        <v>98</v>
      </c>
      <c r="K411" t="s">
        <v>133</v>
      </c>
      <c r="L411">
        <v>1</v>
      </c>
      <c r="M411" t="s">
        <v>155</v>
      </c>
      <c r="N411">
        <v>28.102651999999999</v>
      </c>
      <c r="O411">
        <v>28.301168999999998</v>
      </c>
      <c r="P411" s="24"/>
      <c r="Q411">
        <v>2.4483874011061985E-13</v>
      </c>
      <c r="S411" t="s">
        <v>98</v>
      </c>
      <c r="T411" t="s">
        <v>117</v>
      </c>
      <c r="U411">
        <v>1</v>
      </c>
      <c r="V411" t="s">
        <v>90</v>
      </c>
      <c r="W411">
        <v>30.010502748673201</v>
      </c>
      <c r="X411">
        <v>29.927780590696667</v>
      </c>
      <c r="Y411" s="24"/>
      <c r="Z411">
        <v>1.5391444904693694E-9</v>
      </c>
    </row>
    <row r="412" spans="10:26" x14ac:dyDescent="0.2">
      <c r="J412" t="s">
        <v>98</v>
      </c>
      <c r="K412" t="s">
        <v>133</v>
      </c>
      <c r="L412">
        <v>2</v>
      </c>
      <c r="M412" t="s">
        <v>155</v>
      </c>
      <c r="N412">
        <v>28.484446999999999</v>
      </c>
      <c r="P412" s="24"/>
      <c r="S412" t="s">
        <v>98</v>
      </c>
      <c r="T412" t="s">
        <v>117</v>
      </c>
      <c r="U412">
        <v>2</v>
      </c>
      <c r="V412" t="s">
        <v>90</v>
      </c>
      <c r="W412">
        <v>29.9353917994172</v>
      </c>
      <c r="Y412" s="24"/>
    </row>
    <row r="413" spans="10:26" x14ac:dyDescent="0.2">
      <c r="J413" t="s">
        <v>98</v>
      </c>
      <c r="K413" t="s">
        <v>133</v>
      </c>
      <c r="L413">
        <v>3</v>
      </c>
      <c r="M413" t="s">
        <v>155</v>
      </c>
      <c r="N413">
        <v>28.316407999999999</v>
      </c>
      <c r="P413" s="24"/>
      <c r="S413" t="s">
        <v>98</v>
      </c>
      <c r="T413" t="s">
        <v>117</v>
      </c>
      <c r="U413">
        <v>3</v>
      </c>
      <c r="V413" t="s">
        <v>90</v>
      </c>
      <c r="W413">
        <v>29.8374472239996</v>
      </c>
      <c r="Y413" s="24"/>
    </row>
    <row r="414" spans="10:26" x14ac:dyDescent="0.2">
      <c r="J414" t="s">
        <v>98</v>
      </c>
      <c r="K414" t="s">
        <v>121</v>
      </c>
      <c r="L414">
        <v>1</v>
      </c>
      <c r="M414" t="s">
        <v>155</v>
      </c>
      <c r="N414">
        <v>25.534286000000002</v>
      </c>
      <c r="O414">
        <v>25.617197333333337</v>
      </c>
      <c r="P414" s="24">
        <v>2.4700000000000002</v>
      </c>
      <c r="Q414">
        <v>8.7137411798800221E-11</v>
      </c>
      <c r="S414" t="s">
        <v>98</v>
      </c>
      <c r="T414" t="s">
        <v>118</v>
      </c>
      <c r="U414">
        <v>1</v>
      </c>
      <c r="V414" t="s">
        <v>90</v>
      </c>
      <c r="W414">
        <v>29.058497742194302</v>
      </c>
      <c r="X414">
        <v>29.098338068905601</v>
      </c>
      <c r="Y414" s="24"/>
      <c r="Z414">
        <v>2.7009851800363056E-9</v>
      </c>
    </row>
    <row r="415" spans="10:26" x14ac:dyDescent="0.2">
      <c r="J415" t="s">
        <v>98</v>
      </c>
      <c r="K415" t="s">
        <v>121</v>
      </c>
      <c r="L415">
        <v>2</v>
      </c>
      <c r="M415" t="s">
        <v>155</v>
      </c>
      <c r="N415">
        <v>25.569040000000001</v>
      </c>
      <c r="P415" s="24"/>
      <c r="S415" t="s">
        <v>98</v>
      </c>
      <c r="T415" t="s">
        <v>118</v>
      </c>
      <c r="U415">
        <v>2</v>
      </c>
      <c r="V415" t="s">
        <v>90</v>
      </c>
      <c r="W415">
        <v>29.078468209629499</v>
      </c>
      <c r="Y415" s="24"/>
    </row>
    <row r="416" spans="10:26" x14ac:dyDescent="0.2">
      <c r="J416" t="s">
        <v>98</v>
      </c>
      <c r="K416" t="s">
        <v>121</v>
      </c>
      <c r="L416">
        <v>3</v>
      </c>
      <c r="M416" t="s">
        <v>155</v>
      </c>
      <c r="N416">
        <v>25.748266000000001</v>
      </c>
      <c r="P416" s="24"/>
      <c r="S416" t="s">
        <v>98</v>
      </c>
      <c r="T416" t="s">
        <v>118</v>
      </c>
      <c r="U416">
        <v>3</v>
      </c>
      <c r="V416" t="s">
        <v>90</v>
      </c>
      <c r="W416">
        <v>29.158048254893</v>
      </c>
      <c r="Y416" s="24"/>
    </row>
    <row r="417" spans="10:26" x14ac:dyDescent="0.2">
      <c r="J417" t="s">
        <v>98</v>
      </c>
      <c r="K417" t="s">
        <v>122</v>
      </c>
      <c r="L417">
        <v>1</v>
      </c>
      <c r="M417" t="s">
        <v>155</v>
      </c>
      <c r="N417">
        <v>25.471793999999999</v>
      </c>
      <c r="O417">
        <v>25.611842999999997</v>
      </c>
      <c r="P417" s="24"/>
      <c r="Q417">
        <v>8.7560309204219529E-11</v>
      </c>
      <c r="S417" t="s">
        <v>98</v>
      </c>
      <c r="T417" t="s">
        <v>119</v>
      </c>
      <c r="U417">
        <v>1</v>
      </c>
      <c r="V417" t="s">
        <v>90</v>
      </c>
      <c r="W417">
        <v>29.841244031146601</v>
      </c>
      <c r="X417">
        <v>29.893475816008333</v>
      </c>
      <c r="Y417" s="24"/>
      <c r="Z417">
        <v>1.5753642640676697E-9</v>
      </c>
    </row>
    <row r="418" spans="10:26" x14ac:dyDescent="0.2">
      <c r="J418" t="s">
        <v>98</v>
      </c>
      <c r="K418" t="s">
        <v>122</v>
      </c>
      <c r="L418">
        <v>2</v>
      </c>
      <c r="M418" t="s">
        <v>155</v>
      </c>
      <c r="N418">
        <v>25.57086</v>
      </c>
      <c r="P418" s="24"/>
      <c r="S418" t="s">
        <v>98</v>
      </c>
      <c r="T418" t="s">
        <v>119</v>
      </c>
      <c r="U418">
        <v>2</v>
      </c>
      <c r="V418" t="s">
        <v>90</v>
      </c>
      <c r="W418">
        <v>29.921619523923201</v>
      </c>
      <c r="Y418" s="24"/>
    </row>
    <row r="419" spans="10:26" x14ac:dyDescent="0.2">
      <c r="J419" t="s">
        <v>98</v>
      </c>
      <c r="K419" t="s">
        <v>122</v>
      </c>
      <c r="L419">
        <v>3</v>
      </c>
      <c r="M419" t="s">
        <v>155</v>
      </c>
      <c r="N419">
        <v>25.792874999999999</v>
      </c>
      <c r="P419" s="24"/>
      <c r="S419" t="s">
        <v>98</v>
      </c>
      <c r="T419" t="s">
        <v>119</v>
      </c>
      <c r="U419">
        <v>3</v>
      </c>
      <c r="V419" t="s">
        <v>90</v>
      </c>
      <c r="W419">
        <v>29.917563892955201</v>
      </c>
      <c r="Y419" s="24"/>
    </row>
    <row r="420" spans="10:26" x14ac:dyDescent="0.2">
      <c r="J420" t="s">
        <v>98</v>
      </c>
      <c r="K420" t="s">
        <v>123</v>
      </c>
      <c r="L420">
        <v>1</v>
      </c>
      <c r="M420" t="s">
        <v>155</v>
      </c>
      <c r="N420">
        <v>25.514956000000002</v>
      </c>
      <c r="O420">
        <v>25.691949333333337</v>
      </c>
      <c r="P420" s="24"/>
      <c r="Q420">
        <v>8.1442251896486889E-11</v>
      </c>
      <c r="S420" t="s">
        <v>98</v>
      </c>
      <c r="T420" t="s">
        <v>120</v>
      </c>
      <c r="U420">
        <v>1</v>
      </c>
      <c r="V420" t="s">
        <v>90</v>
      </c>
      <c r="W420">
        <v>29.389245842025201</v>
      </c>
      <c r="X420">
        <v>29.595309754281732</v>
      </c>
      <c r="Y420" s="24"/>
      <c r="Z420">
        <v>1.9283276322100914E-9</v>
      </c>
    </row>
    <row r="421" spans="10:26" x14ac:dyDescent="0.2">
      <c r="J421" t="s">
        <v>98</v>
      </c>
      <c r="K421" t="s">
        <v>123</v>
      </c>
      <c r="L421">
        <v>2</v>
      </c>
      <c r="M421" t="s">
        <v>155</v>
      </c>
      <c r="N421">
        <v>25.898976999999999</v>
      </c>
      <c r="P421" s="24"/>
      <c r="S421" t="s">
        <v>98</v>
      </c>
      <c r="T421" t="s">
        <v>120</v>
      </c>
      <c r="U421">
        <v>2</v>
      </c>
      <c r="V421" t="s">
        <v>90</v>
      </c>
      <c r="W421">
        <v>29.659019505481702</v>
      </c>
      <c r="Y421" s="24"/>
    </row>
    <row r="422" spans="10:26" x14ac:dyDescent="0.2">
      <c r="J422" t="s">
        <v>98</v>
      </c>
      <c r="K422" t="s">
        <v>123</v>
      </c>
      <c r="L422">
        <v>3</v>
      </c>
      <c r="M422" t="s">
        <v>155</v>
      </c>
      <c r="N422">
        <v>25.661915</v>
      </c>
      <c r="P422" s="24"/>
      <c r="S422" t="s">
        <v>98</v>
      </c>
      <c r="T422" t="s">
        <v>120</v>
      </c>
      <c r="U422">
        <v>3</v>
      </c>
      <c r="V422" t="s">
        <v>90</v>
      </c>
      <c r="W422">
        <v>29.737663915338299</v>
      </c>
      <c r="Y422" s="24"/>
    </row>
    <row r="423" spans="10:26" x14ac:dyDescent="0.2">
      <c r="J423" t="s">
        <v>98</v>
      </c>
      <c r="K423" t="s">
        <v>124</v>
      </c>
      <c r="L423">
        <v>1</v>
      </c>
      <c r="M423" t="s">
        <v>155</v>
      </c>
      <c r="N423">
        <v>25.995508000000001</v>
      </c>
      <c r="O423">
        <v>25.986687333333332</v>
      </c>
      <c r="P423" s="24"/>
      <c r="Q423">
        <v>6.2388861268251893E-11</v>
      </c>
      <c r="S423" t="s">
        <v>98</v>
      </c>
      <c r="T423" t="s">
        <v>121</v>
      </c>
      <c r="U423">
        <v>1</v>
      </c>
      <c r="V423" t="s">
        <v>90</v>
      </c>
      <c r="W423">
        <v>28.276826691586599</v>
      </c>
      <c r="X423">
        <v>28.576578535783735</v>
      </c>
      <c r="Y423" s="24"/>
      <c r="Z423">
        <v>3.8473594377233378E-9</v>
      </c>
    </row>
    <row r="424" spans="10:26" x14ac:dyDescent="0.2">
      <c r="J424" t="s">
        <v>98</v>
      </c>
      <c r="K424" t="s">
        <v>124</v>
      </c>
      <c r="L424">
        <v>2</v>
      </c>
      <c r="M424" t="s">
        <v>155</v>
      </c>
      <c r="N424">
        <v>26.146227</v>
      </c>
      <c r="P424" s="24"/>
      <c r="S424" t="s">
        <v>98</v>
      </c>
      <c r="T424" t="s">
        <v>121</v>
      </c>
      <c r="U424">
        <v>2</v>
      </c>
      <c r="V424" t="s">
        <v>90</v>
      </c>
      <c r="W424">
        <v>28.628416382045899</v>
      </c>
      <c r="Y424" s="24"/>
    </row>
    <row r="425" spans="10:26" x14ac:dyDescent="0.2">
      <c r="J425" t="s">
        <v>98</v>
      </c>
      <c r="K425" t="s">
        <v>124</v>
      </c>
      <c r="L425">
        <v>3</v>
      </c>
      <c r="M425" t="s">
        <v>155</v>
      </c>
      <c r="N425">
        <v>25.818327</v>
      </c>
      <c r="P425" s="24"/>
      <c r="S425" t="s">
        <v>98</v>
      </c>
      <c r="T425" t="s">
        <v>121</v>
      </c>
      <c r="U425">
        <v>3</v>
      </c>
      <c r="V425" t="s">
        <v>90</v>
      </c>
      <c r="W425">
        <v>28.824492533718701</v>
      </c>
      <c r="Y425" s="24"/>
    </row>
    <row r="426" spans="10:26" x14ac:dyDescent="0.2">
      <c r="J426" t="s">
        <v>98</v>
      </c>
      <c r="K426" t="s">
        <v>134</v>
      </c>
      <c r="L426">
        <v>1</v>
      </c>
      <c r="M426" t="s">
        <v>155</v>
      </c>
      <c r="N426">
        <v>25.839829999999999</v>
      </c>
      <c r="O426">
        <v>25.963210333333333</v>
      </c>
      <c r="P426" s="24"/>
      <c r="Q426">
        <v>6.3727430096313639E-11</v>
      </c>
      <c r="S426" t="s">
        <v>98</v>
      </c>
      <c r="T426" t="s">
        <v>122</v>
      </c>
      <c r="U426">
        <v>1</v>
      </c>
      <c r="V426" t="s">
        <v>90</v>
      </c>
      <c r="W426">
        <v>28.6773064355671</v>
      </c>
      <c r="X426">
        <v>29.077481633412702</v>
      </c>
      <c r="Y426" s="24"/>
      <c r="Z426">
        <v>2.7394521380717271E-9</v>
      </c>
    </row>
    <row r="427" spans="10:26" x14ac:dyDescent="0.2">
      <c r="J427" t="s">
        <v>98</v>
      </c>
      <c r="K427" t="s">
        <v>134</v>
      </c>
      <c r="L427">
        <v>2</v>
      </c>
      <c r="M427" t="s">
        <v>155</v>
      </c>
      <c r="N427">
        <v>26.006278999999999</v>
      </c>
      <c r="P427" s="24"/>
      <c r="S427" t="s">
        <v>98</v>
      </c>
      <c r="T427" t="s">
        <v>122</v>
      </c>
      <c r="U427">
        <v>2</v>
      </c>
      <c r="V427" t="s">
        <v>90</v>
      </c>
      <c r="W427">
        <v>29.245804756176501</v>
      </c>
      <c r="Y427" s="24"/>
    </row>
    <row r="428" spans="10:26" x14ac:dyDescent="0.2">
      <c r="J428" t="s">
        <v>98</v>
      </c>
      <c r="K428" t="s">
        <v>134</v>
      </c>
      <c r="L428">
        <v>3</v>
      </c>
      <c r="M428" t="s">
        <v>155</v>
      </c>
      <c r="N428">
        <v>26.043521999999999</v>
      </c>
      <c r="P428" s="24"/>
      <c r="S428" t="s">
        <v>98</v>
      </c>
      <c r="T428" t="s">
        <v>122</v>
      </c>
      <c r="U428">
        <v>3</v>
      </c>
      <c r="V428" t="s">
        <v>90</v>
      </c>
      <c r="W428">
        <v>29.309333708494499</v>
      </c>
      <c r="Y428" s="24"/>
    </row>
    <row r="429" spans="10:26" x14ac:dyDescent="0.2">
      <c r="J429" t="s">
        <v>98</v>
      </c>
      <c r="K429" t="s">
        <v>135</v>
      </c>
      <c r="L429">
        <v>1</v>
      </c>
      <c r="M429" t="s">
        <v>155</v>
      </c>
      <c r="N429">
        <v>25.872630999999998</v>
      </c>
      <c r="O429">
        <v>26.090774</v>
      </c>
      <c r="P429" s="24"/>
      <c r="Q429">
        <v>5.6784857727729937E-11</v>
      </c>
      <c r="S429" t="s">
        <v>98</v>
      </c>
      <c r="T429" t="s">
        <v>123</v>
      </c>
      <c r="U429">
        <v>1</v>
      </c>
      <c r="V429" t="s">
        <v>90</v>
      </c>
      <c r="W429">
        <v>28.023758949274399</v>
      </c>
      <c r="X429">
        <v>28.442551935455565</v>
      </c>
      <c r="Y429" s="24"/>
      <c r="Z429">
        <v>4.2133648628818805E-9</v>
      </c>
    </row>
    <row r="430" spans="10:26" x14ac:dyDescent="0.2">
      <c r="J430" t="s">
        <v>98</v>
      </c>
      <c r="K430" t="s">
        <v>135</v>
      </c>
      <c r="L430">
        <v>2</v>
      </c>
      <c r="M430" t="s">
        <v>155</v>
      </c>
      <c r="N430">
        <v>26.105011000000001</v>
      </c>
      <c r="P430" s="24"/>
      <c r="S430" t="s">
        <v>98</v>
      </c>
      <c r="T430" t="s">
        <v>123</v>
      </c>
      <c r="U430">
        <v>2</v>
      </c>
      <c r="V430" t="s">
        <v>90</v>
      </c>
      <c r="W430">
        <v>28.568520410480101</v>
      </c>
      <c r="Y430" s="24"/>
    </row>
    <row r="431" spans="10:26" x14ac:dyDescent="0.2">
      <c r="J431" t="s">
        <v>98</v>
      </c>
      <c r="K431" t="s">
        <v>135</v>
      </c>
      <c r="L431">
        <v>3</v>
      </c>
      <c r="M431" t="s">
        <v>155</v>
      </c>
      <c r="N431">
        <v>26.29468</v>
      </c>
      <c r="P431" s="24"/>
      <c r="S431" t="s">
        <v>98</v>
      </c>
      <c r="T431" t="s">
        <v>123</v>
      </c>
      <c r="U431">
        <v>3</v>
      </c>
      <c r="V431" t="s">
        <v>90</v>
      </c>
      <c r="W431">
        <v>28.7353764466122</v>
      </c>
      <c r="Y431" s="24"/>
    </row>
    <row r="432" spans="10:26" x14ac:dyDescent="0.2">
      <c r="J432" t="s">
        <v>98</v>
      </c>
      <c r="K432" t="s">
        <v>136</v>
      </c>
      <c r="L432">
        <v>1</v>
      </c>
      <c r="M432" t="s">
        <v>155</v>
      </c>
      <c r="N432">
        <v>26.322562999999999</v>
      </c>
      <c r="O432">
        <v>26.386794999999996</v>
      </c>
      <c r="P432" s="24"/>
      <c r="Q432">
        <v>4.3449621465395132E-11</v>
      </c>
      <c r="S432" t="s">
        <v>98</v>
      </c>
      <c r="T432" t="s">
        <v>124</v>
      </c>
      <c r="U432">
        <v>1</v>
      </c>
      <c r="V432" t="s">
        <v>90</v>
      </c>
      <c r="W432">
        <v>28.187038195434798</v>
      </c>
      <c r="X432">
        <v>28.46635011652933</v>
      </c>
      <c r="Y432" s="24"/>
      <c r="Z432">
        <v>4.1459237319779563E-9</v>
      </c>
    </row>
    <row r="433" spans="10:26" x14ac:dyDescent="0.2">
      <c r="J433" t="s">
        <v>98</v>
      </c>
      <c r="K433" t="s">
        <v>136</v>
      </c>
      <c r="L433">
        <v>2</v>
      </c>
      <c r="M433" t="s">
        <v>155</v>
      </c>
      <c r="N433">
        <v>26.396609999999999</v>
      </c>
      <c r="P433" s="24"/>
      <c r="S433" t="s">
        <v>98</v>
      </c>
      <c r="T433" t="s">
        <v>124</v>
      </c>
      <c r="U433">
        <v>2</v>
      </c>
      <c r="V433" t="s">
        <v>90</v>
      </c>
      <c r="W433">
        <v>28.6193284683001</v>
      </c>
      <c r="Y433" s="24"/>
    </row>
    <row r="434" spans="10:26" x14ac:dyDescent="0.2">
      <c r="J434" t="s">
        <v>98</v>
      </c>
      <c r="K434" t="s">
        <v>136</v>
      </c>
      <c r="L434">
        <v>3</v>
      </c>
      <c r="M434" t="s">
        <v>155</v>
      </c>
      <c r="N434">
        <v>26.441212</v>
      </c>
      <c r="P434" s="24"/>
      <c r="S434" t="s">
        <v>98</v>
      </c>
      <c r="T434" t="s">
        <v>124</v>
      </c>
      <c r="U434">
        <v>3</v>
      </c>
      <c r="V434" t="s">
        <v>90</v>
      </c>
      <c r="W434">
        <v>28.5926836858531</v>
      </c>
      <c r="Y434" s="24"/>
    </row>
    <row r="435" spans="10:26" x14ac:dyDescent="0.2">
      <c r="J435" t="s">
        <v>98</v>
      </c>
      <c r="K435" t="s">
        <v>137</v>
      </c>
      <c r="L435">
        <v>1</v>
      </c>
      <c r="M435" t="s">
        <v>155</v>
      </c>
      <c r="N435">
        <v>26.840986000000001</v>
      </c>
      <c r="O435">
        <v>26.643173333333333</v>
      </c>
      <c r="P435" s="24"/>
      <c r="Q435">
        <v>3.4459344100948785E-11</v>
      </c>
      <c r="S435" t="s">
        <v>98</v>
      </c>
      <c r="T435" t="s">
        <v>138</v>
      </c>
      <c r="U435">
        <v>1</v>
      </c>
      <c r="V435" t="s">
        <v>90</v>
      </c>
      <c r="W435">
        <v>28.6684817303559</v>
      </c>
      <c r="X435">
        <v>28.581223395768266</v>
      </c>
      <c r="Y435" s="24"/>
      <c r="Z435">
        <v>3.8352617360542518E-9</v>
      </c>
    </row>
    <row r="436" spans="10:26" x14ac:dyDescent="0.2">
      <c r="J436" t="s">
        <v>98</v>
      </c>
      <c r="K436" t="s">
        <v>137</v>
      </c>
      <c r="L436">
        <v>2</v>
      </c>
      <c r="M436" t="s">
        <v>155</v>
      </c>
      <c r="N436">
        <v>26.533352000000001</v>
      </c>
      <c r="P436" s="24"/>
      <c r="S436" t="s">
        <v>98</v>
      </c>
      <c r="T436" t="s">
        <v>138</v>
      </c>
      <c r="U436">
        <v>2</v>
      </c>
      <c r="V436" t="s">
        <v>90</v>
      </c>
      <c r="W436">
        <v>28.628457477779399</v>
      </c>
      <c r="Y436" s="24"/>
    </row>
    <row r="437" spans="10:26" x14ac:dyDescent="0.2">
      <c r="J437" t="s">
        <v>98</v>
      </c>
      <c r="K437" t="s">
        <v>137</v>
      </c>
      <c r="L437">
        <v>3</v>
      </c>
      <c r="M437" t="s">
        <v>155</v>
      </c>
      <c r="N437">
        <v>26.555181999999999</v>
      </c>
      <c r="P437" s="24"/>
      <c r="S437" t="s">
        <v>98</v>
      </c>
      <c r="T437" t="s">
        <v>138</v>
      </c>
      <c r="U437">
        <v>3</v>
      </c>
      <c r="V437" t="s">
        <v>90</v>
      </c>
      <c r="W437">
        <v>28.446730979169502</v>
      </c>
      <c r="Y437" s="24"/>
    </row>
    <row r="438" spans="10:26" x14ac:dyDescent="0.2">
      <c r="J438" t="s">
        <v>98</v>
      </c>
      <c r="K438" t="s">
        <v>138</v>
      </c>
      <c r="L438">
        <v>1</v>
      </c>
      <c r="M438" t="s">
        <v>155</v>
      </c>
      <c r="N438">
        <v>26.025276000000002</v>
      </c>
      <c r="O438">
        <v>25.759743</v>
      </c>
      <c r="P438" s="24"/>
      <c r="Q438">
        <v>7.6599759688042535E-11</v>
      </c>
      <c r="S438" t="s">
        <v>98</v>
      </c>
      <c r="T438" t="s">
        <v>139</v>
      </c>
      <c r="U438">
        <v>1</v>
      </c>
      <c r="V438" t="s">
        <v>90</v>
      </c>
      <c r="W438">
        <v>29.225601976226699</v>
      </c>
      <c r="X438">
        <v>29.153932861797532</v>
      </c>
      <c r="Y438" s="24"/>
      <c r="Z438">
        <v>2.6010662407775173E-9</v>
      </c>
    </row>
    <row r="439" spans="10:26" x14ac:dyDescent="0.2">
      <c r="J439" t="s">
        <v>98</v>
      </c>
      <c r="K439" t="s">
        <v>138</v>
      </c>
      <c r="L439">
        <v>2</v>
      </c>
      <c r="M439" t="s">
        <v>155</v>
      </c>
      <c r="N439">
        <v>25.610520000000001</v>
      </c>
      <c r="P439" s="24"/>
      <c r="S439" t="s">
        <v>98</v>
      </c>
      <c r="T439" t="s">
        <v>139</v>
      </c>
      <c r="U439">
        <v>2</v>
      </c>
      <c r="V439" t="s">
        <v>90</v>
      </c>
      <c r="W439">
        <v>29.114561645274598</v>
      </c>
      <c r="Y439" s="24"/>
    </row>
    <row r="440" spans="10:26" x14ac:dyDescent="0.2">
      <c r="J440" t="s">
        <v>98</v>
      </c>
      <c r="K440" t="s">
        <v>138</v>
      </c>
      <c r="L440">
        <v>3</v>
      </c>
      <c r="M440" t="s">
        <v>155</v>
      </c>
      <c r="N440">
        <v>25.643433000000002</v>
      </c>
      <c r="P440" s="24"/>
      <c r="S440" t="s">
        <v>98</v>
      </c>
      <c r="T440" t="s">
        <v>139</v>
      </c>
      <c r="U440">
        <v>3</v>
      </c>
      <c r="V440" t="s">
        <v>90</v>
      </c>
      <c r="W440">
        <v>29.121634963891299</v>
      </c>
      <c r="Y440" s="24"/>
    </row>
    <row r="441" spans="10:26" x14ac:dyDescent="0.2">
      <c r="J441" t="s">
        <v>98</v>
      </c>
      <c r="K441" t="s">
        <v>139</v>
      </c>
      <c r="L441">
        <v>1</v>
      </c>
      <c r="M441" t="s">
        <v>155</v>
      </c>
      <c r="N441">
        <v>25.809691999999998</v>
      </c>
      <c r="O441">
        <v>25.788914000000002</v>
      </c>
      <c r="P441" s="24"/>
      <c r="Q441">
        <v>7.4605705971438427E-11</v>
      </c>
      <c r="S441" t="s">
        <v>98</v>
      </c>
      <c r="T441" t="s">
        <v>140</v>
      </c>
      <c r="U441">
        <v>1</v>
      </c>
      <c r="V441" t="s">
        <v>90</v>
      </c>
      <c r="W441">
        <v>28.603772395791101</v>
      </c>
      <c r="X441">
        <v>28.503179336674833</v>
      </c>
      <c r="Y441" s="24"/>
      <c r="Z441">
        <v>4.043675969312231E-9</v>
      </c>
    </row>
    <row r="442" spans="10:26" x14ac:dyDescent="0.2">
      <c r="J442" t="s">
        <v>98</v>
      </c>
      <c r="K442" t="s">
        <v>139</v>
      </c>
      <c r="L442">
        <v>2</v>
      </c>
      <c r="M442" t="s">
        <v>155</v>
      </c>
      <c r="N442">
        <v>25.75996</v>
      </c>
      <c r="P442" s="24"/>
      <c r="S442" t="s">
        <v>98</v>
      </c>
      <c r="T442" t="s">
        <v>140</v>
      </c>
      <c r="U442">
        <v>2</v>
      </c>
      <c r="V442" t="s">
        <v>90</v>
      </c>
      <c r="W442">
        <v>28.5463267617877</v>
      </c>
      <c r="Y442" s="24"/>
    </row>
    <row r="443" spans="10:26" x14ac:dyDescent="0.2">
      <c r="J443" t="s">
        <v>98</v>
      </c>
      <c r="K443" t="s">
        <v>139</v>
      </c>
      <c r="L443">
        <v>3</v>
      </c>
      <c r="M443" t="s">
        <v>155</v>
      </c>
      <c r="N443">
        <v>25.797090000000001</v>
      </c>
      <c r="P443" s="24"/>
      <c r="S443" t="s">
        <v>98</v>
      </c>
      <c r="T443" t="s">
        <v>140</v>
      </c>
      <c r="U443">
        <v>3</v>
      </c>
      <c r="V443" t="s">
        <v>90</v>
      </c>
      <c r="W443">
        <v>28.359438852445699</v>
      </c>
      <c r="Y443" s="24"/>
    </row>
    <row r="444" spans="10:26" x14ac:dyDescent="0.2">
      <c r="J444" t="s">
        <v>98</v>
      </c>
      <c r="K444" t="s">
        <v>140</v>
      </c>
      <c r="L444">
        <v>1</v>
      </c>
      <c r="M444" t="s">
        <v>155</v>
      </c>
      <c r="N444">
        <v>26.008113999999999</v>
      </c>
      <c r="O444">
        <v>26.073521</v>
      </c>
      <c r="P444" s="24"/>
      <c r="Q444">
        <v>5.7677674600478837E-11</v>
      </c>
      <c r="S444" t="s">
        <v>98</v>
      </c>
      <c r="T444" t="s">
        <v>141</v>
      </c>
      <c r="U444">
        <v>1</v>
      </c>
      <c r="V444" t="s">
        <v>90</v>
      </c>
      <c r="W444">
        <v>28.274972953038802</v>
      </c>
      <c r="X444">
        <v>28.644834535767171</v>
      </c>
      <c r="Y444" s="24"/>
      <c r="Z444">
        <v>3.6733615450785428E-9</v>
      </c>
    </row>
    <row r="445" spans="10:26" x14ac:dyDescent="0.2">
      <c r="J445" t="s">
        <v>98</v>
      </c>
      <c r="K445" t="s">
        <v>140</v>
      </c>
      <c r="L445">
        <v>2</v>
      </c>
      <c r="M445" t="s">
        <v>155</v>
      </c>
      <c r="N445">
        <v>25.915419</v>
      </c>
      <c r="P445" s="24"/>
      <c r="S445" t="s">
        <v>98</v>
      </c>
      <c r="T445" t="s">
        <v>141</v>
      </c>
      <c r="U445">
        <v>2</v>
      </c>
      <c r="V445" t="s">
        <v>90</v>
      </c>
      <c r="W445">
        <v>28.923423600750901</v>
      </c>
      <c r="Y445" s="24"/>
    </row>
    <row r="446" spans="10:26" x14ac:dyDescent="0.2">
      <c r="J446" t="s">
        <v>98</v>
      </c>
      <c r="K446" t="s">
        <v>140</v>
      </c>
      <c r="L446">
        <v>3</v>
      </c>
      <c r="M446" t="s">
        <v>155</v>
      </c>
      <c r="N446">
        <v>26.297029999999999</v>
      </c>
      <c r="P446" s="24"/>
      <c r="S446" t="s">
        <v>98</v>
      </c>
      <c r="T446" t="s">
        <v>141</v>
      </c>
      <c r="U446">
        <v>3</v>
      </c>
      <c r="V446" t="s">
        <v>90</v>
      </c>
      <c r="W446">
        <v>28.736107053511802</v>
      </c>
      <c r="Y446" s="24"/>
    </row>
    <row r="447" spans="10:26" x14ac:dyDescent="0.2">
      <c r="J447" t="s">
        <v>98</v>
      </c>
      <c r="K447" t="s">
        <v>141</v>
      </c>
      <c r="L447">
        <v>1</v>
      </c>
      <c r="M447" t="s">
        <v>155</v>
      </c>
      <c r="N447">
        <v>26.614801</v>
      </c>
      <c r="O447">
        <v>26.724472000000002</v>
      </c>
      <c r="P447" s="24"/>
      <c r="Q447">
        <v>3.2017046601569263E-11</v>
      </c>
      <c r="S447" t="s">
        <v>98</v>
      </c>
      <c r="T447" t="s">
        <v>142</v>
      </c>
      <c r="U447">
        <v>1</v>
      </c>
      <c r="V447" t="s">
        <v>90</v>
      </c>
      <c r="W447">
        <v>27.4472872871705</v>
      </c>
      <c r="X447">
        <v>27.790025583404567</v>
      </c>
      <c r="Y447" s="24"/>
      <c r="Z447">
        <v>6.5580699027364333E-9</v>
      </c>
    </row>
    <row r="448" spans="10:26" x14ac:dyDescent="0.2">
      <c r="J448" t="s">
        <v>98</v>
      </c>
      <c r="K448" t="s">
        <v>141</v>
      </c>
      <c r="L448">
        <v>2</v>
      </c>
      <c r="M448" t="s">
        <v>155</v>
      </c>
      <c r="N448">
        <v>26.803442</v>
      </c>
      <c r="P448" s="24"/>
      <c r="S448" t="s">
        <v>98</v>
      </c>
      <c r="T448" t="s">
        <v>142</v>
      </c>
      <c r="U448">
        <v>2</v>
      </c>
      <c r="V448" t="s">
        <v>90</v>
      </c>
      <c r="W448">
        <v>27.865875044228801</v>
      </c>
      <c r="Y448" s="24"/>
    </row>
    <row r="449" spans="10:26" x14ac:dyDescent="0.2">
      <c r="J449" t="s">
        <v>98</v>
      </c>
      <c r="K449" t="s">
        <v>141</v>
      </c>
      <c r="L449">
        <v>3</v>
      </c>
      <c r="M449" t="s">
        <v>155</v>
      </c>
      <c r="N449">
        <v>26.755172999999999</v>
      </c>
      <c r="P449" s="24"/>
      <c r="S449" t="s">
        <v>98</v>
      </c>
      <c r="T449" t="s">
        <v>142</v>
      </c>
      <c r="U449">
        <v>3</v>
      </c>
      <c r="V449" t="s">
        <v>90</v>
      </c>
      <c r="W449">
        <v>28.056914418814401</v>
      </c>
      <c r="Y449" s="24"/>
    </row>
    <row r="450" spans="10:26" x14ac:dyDescent="0.2">
      <c r="J450" t="s">
        <v>98</v>
      </c>
      <c r="K450" t="s">
        <v>147</v>
      </c>
      <c r="L450">
        <v>1</v>
      </c>
      <c r="M450" t="s">
        <v>155</v>
      </c>
      <c r="N450">
        <v>25.680862000000001</v>
      </c>
      <c r="O450">
        <v>26.014575333333337</v>
      </c>
      <c r="P450" s="24"/>
      <c r="Q450">
        <v>6.0835282098661435E-11</v>
      </c>
      <c r="S450" t="s">
        <v>98</v>
      </c>
      <c r="T450" t="s">
        <v>143</v>
      </c>
      <c r="U450">
        <v>1</v>
      </c>
      <c r="V450" t="s">
        <v>90</v>
      </c>
      <c r="W450">
        <v>28.0328448109784</v>
      </c>
      <c r="X450">
        <v>28.355211554000466</v>
      </c>
      <c r="Y450" s="24"/>
      <c r="Z450">
        <v>4.4704152060206172E-9</v>
      </c>
    </row>
    <row r="451" spans="10:26" x14ac:dyDescent="0.2">
      <c r="J451" t="s">
        <v>98</v>
      </c>
      <c r="K451" t="s">
        <v>147</v>
      </c>
      <c r="L451">
        <v>2</v>
      </c>
      <c r="M451" t="s">
        <v>155</v>
      </c>
      <c r="N451">
        <v>26.103148000000001</v>
      </c>
      <c r="P451" s="24"/>
      <c r="S451" t="s">
        <v>98</v>
      </c>
      <c r="T451" t="s">
        <v>143</v>
      </c>
      <c r="U451">
        <v>2</v>
      </c>
      <c r="V451" t="s">
        <v>90</v>
      </c>
      <c r="W451">
        <v>28.717581262193601</v>
      </c>
      <c r="Y451" s="24"/>
    </row>
    <row r="452" spans="10:26" x14ac:dyDescent="0.2">
      <c r="J452" t="s">
        <v>98</v>
      </c>
      <c r="K452" t="s">
        <v>147</v>
      </c>
      <c r="L452">
        <v>3</v>
      </c>
      <c r="M452" t="s">
        <v>155</v>
      </c>
      <c r="N452">
        <v>26.259716000000001</v>
      </c>
      <c r="P452" s="24"/>
      <c r="S452" t="s">
        <v>98</v>
      </c>
      <c r="T452" t="s">
        <v>143</v>
      </c>
      <c r="U452">
        <v>3</v>
      </c>
      <c r="V452" t="s">
        <v>90</v>
      </c>
      <c r="W452">
        <v>28.3152085888294</v>
      </c>
      <c r="Y452" s="24"/>
    </row>
    <row r="453" spans="10:26" x14ac:dyDescent="0.2">
      <c r="J453" t="s">
        <v>98</v>
      </c>
      <c r="K453" t="s">
        <v>148</v>
      </c>
      <c r="L453">
        <v>1</v>
      </c>
      <c r="M453" t="s">
        <v>155</v>
      </c>
      <c r="N453">
        <v>26.00573</v>
      </c>
      <c r="O453">
        <v>26.051749666666666</v>
      </c>
      <c r="P453" s="24"/>
      <c r="Q453">
        <v>5.8824369210467104E-11</v>
      </c>
      <c r="S453" t="s">
        <v>98</v>
      </c>
      <c r="T453" t="s">
        <v>144</v>
      </c>
      <c r="U453">
        <v>1</v>
      </c>
      <c r="V453" t="s">
        <v>90</v>
      </c>
      <c r="W453">
        <v>27.770967142660901</v>
      </c>
      <c r="X453">
        <v>27.746917627616668</v>
      </c>
      <c r="Y453" s="24"/>
      <c r="Z453">
        <v>6.7525821839572846E-9</v>
      </c>
    </row>
    <row r="454" spans="10:26" x14ac:dyDescent="0.2">
      <c r="J454" t="s">
        <v>98</v>
      </c>
      <c r="K454" t="s">
        <v>148</v>
      </c>
      <c r="L454">
        <v>2</v>
      </c>
      <c r="M454" t="s">
        <v>155</v>
      </c>
      <c r="N454">
        <v>26.002756000000002</v>
      </c>
      <c r="P454" s="24"/>
      <c r="S454" t="s">
        <v>98</v>
      </c>
      <c r="T454" t="s">
        <v>144</v>
      </c>
      <c r="U454">
        <v>2</v>
      </c>
      <c r="V454" t="s">
        <v>90</v>
      </c>
      <c r="W454">
        <v>27.7151356515832</v>
      </c>
      <c r="Y454" s="24"/>
    </row>
    <row r="455" spans="10:26" x14ac:dyDescent="0.2">
      <c r="J455" t="s">
        <v>98</v>
      </c>
      <c r="K455" t="s">
        <v>148</v>
      </c>
      <c r="L455">
        <v>3</v>
      </c>
      <c r="M455" t="s">
        <v>155</v>
      </c>
      <c r="N455">
        <v>26.146763</v>
      </c>
      <c r="P455" s="24"/>
      <c r="S455" t="s">
        <v>98</v>
      </c>
      <c r="T455" t="s">
        <v>144</v>
      </c>
      <c r="U455">
        <v>3</v>
      </c>
      <c r="V455" t="s">
        <v>90</v>
      </c>
      <c r="W455">
        <v>27.754650088605899</v>
      </c>
      <c r="Y455" s="24"/>
    </row>
    <row r="456" spans="10:26" x14ac:dyDescent="0.2">
      <c r="J456" t="s">
        <v>98</v>
      </c>
      <c r="K456" t="s">
        <v>149</v>
      </c>
      <c r="L456">
        <v>1</v>
      </c>
      <c r="M456" t="s">
        <v>155</v>
      </c>
      <c r="N456">
        <v>26.735453</v>
      </c>
      <c r="O456">
        <v>26.721315333333337</v>
      </c>
      <c r="P456" s="24"/>
      <c r="Q456">
        <v>3.2108563894873006E-11</v>
      </c>
      <c r="S456" t="s">
        <v>98</v>
      </c>
      <c r="T456" t="s">
        <v>145</v>
      </c>
      <c r="U456">
        <v>1</v>
      </c>
      <c r="V456" t="s">
        <v>90</v>
      </c>
      <c r="W456">
        <v>28.003673910022702</v>
      </c>
      <c r="X456">
        <v>28.122179600708435</v>
      </c>
      <c r="Y456" s="24"/>
      <c r="Z456">
        <v>5.2356173900415934E-9</v>
      </c>
    </row>
    <row r="457" spans="10:26" x14ac:dyDescent="0.2">
      <c r="J457" t="s">
        <v>98</v>
      </c>
      <c r="K457" t="s">
        <v>149</v>
      </c>
      <c r="L457">
        <v>2</v>
      </c>
      <c r="M457" t="s">
        <v>155</v>
      </c>
      <c r="N457">
        <v>26.678585000000002</v>
      </c>
      <c r="P457" s="24"/>
      <c r="S457" t="s">
        <v>98</v>
      </c>
      <c r="T457" t="s">
        <v>145</v>
      </c>
      <c r="U457">
        <v>2</v>
      </c>
      <c r="V457" t="s">
        <v>90</v>
      </c>
      <c r="W457">
        <v>28.1523125922836</v>
      </c>
      <c r="Y457" s="24"/>
    </row>
    <row r="458" spans="10:26" x14ac:dyDescent="0.2">
      <c r="J458" t="s">
        <v>98</v>
      </c>
      <c r="K458" t="s">
        <v>149</v>
      </c>
      <c r="L458">
        <v>3</v>
      </c>
      <c r="M458" t="s">
        <v>155</v>
      </c>
      <c r="N458">
        <v>26.749908000000001</v>
      </c>
      <c r="P458" s="24"/>
      <c r="S458" t="s">
        <v>98</v>
      </c>
      <c r="T458" t="s">
        <v>146</v>
      </c>
      <c r="U458">
        <v>3</v>
      </c>
      <c r="V458" t="s">
        <v>90</v>
      </c>
      <c r="W458">
        <v>28.210552299819</v>
      </c>
      <c r="Y458" s="24"/>
    </row>
    <row r="459" spans="10:26" x14ac:dyDescent="0.2">
      <c r="J459" t="s">
        <v>98</v>
      </c>
      <c r="K459" t="s">
        <v>151</v>
      </c>
      <c r="L459">
        <v>1</v>
      </c>
      <c r="M459" t="s">
        <v>155</v>
      </c>
      <c r="N459">
        <v>26.765965999999999</v>
      </c>
      <c r="O459">
        <v>26.794879666666663</v>
      </c>
      <c r="P459" s="24"/>
      <c r="Q459">
        <v>3.0042245580566701E-11</v>
      </c>
      <c r="S459" t="s">
        <v>98</v>
      </c>
      <c r="T459" t="s">
        <v>147</v>
      </c>
      <c r="U459">
        <v>1</v>
      </c>
      <c r="V459" t="s">
        <v>90</v>
      </c>
      <c r="W459">
        <v>27.768761281340002</v>
      </c>
      <c r="X459">
        <v>27.771411782128734</v>
      </c>
      <c r="Y459" s="24"/>
      <c r="Z459">
        <v>6.641362373294293E-9</v>
      </c>
    </row>
    <row r="460" spans="10:26" x14ac:dyDescent="0.2">
      <c r="J460" t="s">
        <v>98</v>
      </c>
      <c r="K460" t="s">
        <v>151</v>
      </c>
      <c r="L460">
        <v>2</v>
      </c>
      <c r="M460" t="s">
        <v>155</v>
      </c>
      <c r="N460">
        <v>26.860196999999999</v>
      </c>
      <c r="P460" s="24"/>
      <c r="S460" t="s">
        <v>98</v>
      </c>
      <c r="T460" t="s">
        <v>147</v>
      </c>
      <c r="U460">
        <v>2</v>
      </c>
      <c r="V460" t="s">
        <v>90</v>
      </c>
      <c r="W460">
        <v>27.782256273748999</v>
      </c>
      <c r="Y460" s="24"/>
    </row>
    <row r="461" spans="10:26" x14ac:dyDescent="0.2">
      <c r="J461" t="s">
        <v>98</v>
      </c>
      <c r="K461" t="s">
        <v>151</v>
      </c>
      <c r="L461">
        <v>3</v>
      </c>
      <c r="M461" t="s">
        <v>155</v>
      </c>
      <c r="N461">
        <v>26.758476000000002</v>
      </c>
      <c r="P461" s="24"/>
      <c r="S461" t="s">
        <v>98</v>
      </c>
      <c r="T461" t="s">
        <v>147</v>
      </c>
      <c r="U461">
        <v>3</v>
      </c>
      <c r="V461" t="s">
        <v>90</v>
      </c>
      <c r="W461">
        <v>27.763217791297201</v>
      </c>
      <c r="Y461" s="24"/>
    </row>
    <row r="462" spans="10:26" x14ac:dyDescent="0.2">
      <c r="J462" t="s">
        <v>98</v>
      </c>
      <c r="K462" t="s">
        <v>152</v>
      </c>
      <c r="L462">
        <v>1</v>
      </c>
      <c r="M462" t="s">
        <v>155</v>
      </c>
      <c r="N462">
        <v>25.88091</v>
      </c>
      <c r="O462">
        <v>26.019030999999998</v>
      </c>
      <c r="P462" s="24"/>
      <c r="Q462">
        <v>6.0590676231179879E-11</v>
      </c>
      <c r="S462" t="s">
        <v>98</v>
      </c>
      <c r="T462" t="s">
        <v>148</v>
      </c>
      <c r="U462">
        <v>1</v>
      </c>
      <c r="V462" t="s">
        <v>90</v>
      </c>
      <c r="W462">
        <v>27.952812849023498</v>
      </c>
      <c r="X462">
        <v>27.964400237823835</v>
      </c>
      <c r="Y462" s="24"/>
      <c r="Z462">
        <v>5.8267796541667477E-9</v>
      </c>
    </row>
    <row r="463" spans="10:26" x14ac:dyDescent="0.2">
      <c r="J463" t="s">
        <v>98</v>
      </c>
      <c r="K463" t="s">
        <v>152</v>
      </c>
      <c r="L463">
        <v>2</v>
      </c>
      <c r="M463" t="s">
        <v>155</v>
      </c>
      <c r="N463">
        <v>25.992605000000001</v>
      </c>
      <c r="P463" s="24"/>
      <c r="S463" t="s">
        <v>98</v>
      </c>
      <c r="T463" t="s">
        <v>148</v>
      </c>
      <c r="U463">
        <v>2</v>
      </c>
      <c r="V463" t="s">
        <v>90</v>
      </c>
      <c r="W463">
        <v>28.016908620607602</v>
      </c>
      <c r="Y463" s="24"/>
    </row>
    <row r="464" spans="10:26" x14ac:dyDescent="0.2">
      <c r="J464" t="s">
        <v>98</v>
      </c>
      <c r="K464" t="s">
        <v>152</v>
      </c>
      <c r="L464">
        <v>3</v>
      </c>
      <c r="M464" t="s">
        <v>155</v>
      </c>
      <c r="N464">
        <v>26.183578000000001</v>
      </c>
      <c r="P464" s="24"/>
      <c r="S464" t="s">
        <v>98</v>
      </c>
      <c r="T464" t="s">
        <v>148</v>
      </c>
      <c r="U464">
        <v>3</v>
      </c>
      <c r="V464" t="s">
        <v>90</v>
      </c>
      <c r="W464">
        <v>27.923479243840401</v>
      </c>
      <c r="Y464" s="24"/>
    </row>
    <row r="465" spans="10:26" x14ac:dyDescent="0.2">
      <c r="J465" t="s">
        <v>98</v>
      </c>
      <c r="K465" t="s">
        <v>153</v>
      </c>
      <c r="L465">
        <v>1</v>
      </c>
      <c r="M465" t="s">
        <v>155</v>
      </c>
      <c r="N465">
        <v>26.005474</v>
      </c>
      <c r="O465">
        <v>26.130523666666665</v>
      </c>
      <c r="P465" s="24"/>
      <c r="Q465">
        <v>5.4780118706663939E-11</v>
      </c>
      <c r="S465" t="s">
        <v>98</v>
      </c>
      <c r="T465" t="s">
        <v>149</v>
      </c>
      <c r="U465">
        <v>1</v>
      </c>
      <c r="V465" t="s">
        <v>90</v>
      </c>
      <c r="W465">
        <v>27.773241995081499</v>
      </c>
      <c r="X465">
        <v>28.118840211616767</v>
      </c>
      <c r="Y465" s="24"/>
      <c r="Z465">
        <v>5.2474853990246025E-9</v>
      </c>
    </row>
    <row r="466" spans="10:26" x14ac:dyDescent="0.2">
      <c r="J466" t="s">
        <v>98</v>
      </c>
      <c r="K466" t="s">
        <v>153</v>
      </c>
      <c r="L466">
        <v>2</v>
      </c>
      <c r="M466" t="s">
        <v>155</v>
      </c>
      <c r="N466">
        <v>26.207827000000002</v>
      </c>
      <c r="P466" s="24"/>
      <c r="S466" t="s">
        <v>98</v>
      </c>
      <c r="T466" t="s">
        <v>149</v>
      </c>
      <c r="U466">
        <v>2</v>
      </c>
      <c r="V466" t="s">
        <v>90</v>
      </c>
      <c r="W466">
        <v>28.2421879857581</v>
      </c>
      <c r="Y466" s="24"/>
    </row>
    <row r="467" spans="10:26" x14ac:dyDescent="0.2">
      <c r="J467" t="s">
        <v>98</v>
      </c>
      <c r="K467" t="s">
        <v>153</v>
      </c>
      <c r="L467">
        <v>3</v>
      </c>
      <c r="M467" t="s">
        <v>155</v>
      </c>
      <c r="N467">
        <v>26.178270000000001</v>
      </c>
      <c r="P467" s="24"/>
      <c r="S467" t="s">
        <v>98</v>
      </c>
      <c r="T467" t="s">
        <v>149</v>
      </c>
      <c r="U467">
        <v>3</v>
      </c>
      <c r="V467" t="s">
        <v>90</v>
      </c>
      <c r="W467">
        <v>28.341090654010699</v>
      </c>
      <c r="Y467" s="24"/>
    </row>
    <row r="468" spans="10:26" x14ac:dyDescent="0.2">
      <c r="J468" t="s">
        <v>98</v>
      </c>
      <c r="K468" t="s">
        <v>154</v>
      </c>
      <c r="L468">
        <v>1</v>
      </c>
      <c r="M468" t="s">
        <v>155</v>
      </c>
      <c r="N468">
        <v>26.656326</v>
      </c>
      <c r="O468">
        <v>26.747660666666665</v>
      </c>
      <c r="P468" s="24"/>
      <c r="Q468">
        <v>3.1352714616621203E-11</v>
      </c>
      <c r="S468" t="s">
        <v>98</v>
      </c>
      <c r="T468" t="s">
        <v>150</v>
      </c>
      <c r="U468">
        <v>1</v>
      </c>
      <c r="V468" t="s">
        <v>90</v>
      </c>
      <c r="W468">
        <v>27.829023950112202</v>
      </c>
      <c r="X468">
        <v>27.918110993658104</v>
      </c>
      <c r="Y468" s="24"/>
      <c r="Z468">
        <v>6.0125571045892287E-9</v>
      </c>
    </row>
    <row r="469" spans="10:26" x14ac:dyDescent="0.2">
      <c r="J469" t="s">
        <v>98</v>
      </c>
      <c r="K469" t="s">
        <v>154</v>
      </c>
      <c r="L469">
        <v>2</v>
      </c>
      <c r="M469" t="s">
        <v>155</v>
      </c>
      <c r="N469">
        <v>26.716059999999999</v>
      </c>
      <c r="P469" s="24"/>
      <c r="S469" t="s">
        <v>98</v>
      </c>
      <c r="T469" t="s">
        <v>150</v>
      </c>
      <c r="U469">
        <v>2</v>
      </c>
      <c r="V469" t="s">
        <v>90</v>
      </c>
      <c r="W469">
        <v>27.994349955940201</v>
      </c>
      <c r="Y469" s="24"/>
    </row>
    <row r="470" spans="10:26" x14ac:dyDescent="0.2">
      <c r="J470" t="s">
        <v>98</v>
      </c>
      <c r="K470" t="s">
        <v>154</v>
      </c>
      <c r="L470">
        <v>3</v>
      </c>
      <c r="M470" t="s">
        <v>155</v>
      </c>
      <c r="N470">
        <v>26.870595999999999</v>
      </c>
      <c r="P470" s="24"/>
      <c r="S470" t="s">
        <v>98</v>
      </c>
      <c r="T470" t="s">
        <v>150</v>
      </c>
      <c r="U470">
        <v>3</v>
      </c>
      <c r="V470" t="s">
        <v>90</v>
      </c>
      <c r="W470">
        <v>27.930959074921901</v>
      </c>
      <c r="Y470" s="24"/>
    </row>
    <row r="471" spans="10:26" x14ac:dyDescent="0.2">
      <c r="J471" t="s">
        <v>96</v>
      </c>
      <c r="K471" t="s">
        <v>126</v>
      </c>
      <c r="L471">
        <v>1</v>
      </c>
      <c r="M471" t="s">
        <v>155</v>
      </c>
      <c r="O471">
        <v>26.428832</v>
      </c>
      <c r="P471" s="24">
        <v>1.98</v>
      </c>
      <c r="Q471">
        <v>1.443728488556259E-8</v>
      </c>
      <c r="S471" t="s">
        <v>98</v>
      </c>
      <c r="T471" t="s">
        <v>151</v>
      </c>
      <c r="U471">
        <v>1</v>
      </c>
      <c r="V471" t="s">
        <v>90</v>
      </c>
      <c r="W471">
        <v>27.223054567614099</v>
      </c>
      <c r="X471">
        <v>27.511821116536197</v>
      </c>
      <c r="Y471" s="24"/>
      <c r="Z471">
        <v>7.9195017841020278E-9</v>
      </c>
    </row>
    <row r="472" spans="10:26" x14ac:dyDescent="0.2">
      <c r="J472" t="s">
        <v>96</v>
      </c>
      <c r="K472" t="s">
        <v>126</v>
      </c>
      <c r="L472">
        <v>2</v>
      </c>
      <c r="M472" t="s">
        <v>155</v>
      </c>
      <c r="N472">
        <v>26.496134000000001</v>
      </c>
      <c r="P472" s="24"/>
      <c r="S472" t="s">
        <v>98</v>
      </c>
      <c r="T472" t="s">
        <v>151</v>
      </c>
      <c r="U472">
        <v>2</v>
      </c>
      <c r="V472" t="s">
        <v>90</v>
      </c>
      <c r="W472">
        <v>27.534464065464</v>
      </c>
      <c r="Y472" s="24"/>
    </row>
    <row r="473" spans="10:26" x14ac:dyDescent="0.2">
      <c r="J473" t="s">
        <v>96</v>
      </c>
      <c r="K473" t="s">
        <v>126</v>
      </c>
      <c r="L473">
        <v>3</v>
      </c>
      <c r="M473" t="s">
        <v>155</v>
      </c>
      <c r="N473">
        <v>26.361529999999998</v>
      </c>
      <c r="P473" s="24"/>
      <c r="S473" t="s">
        <v>98</v>
      </c>
      <c r="T473" t="s">
        <v>151</v>
      </c>
      <c r="U473">
        <v>3</v>
      </c>
      <c r="V473" t="s">
        <v>90</v>
      </c>
      <c r="W473">
        <v>27.777944716530499</v>
      </c>
      <c r="Y473" s="24"/>
    </row>
    <row r="474" spans="10:26" x14ac:dyDescent="0.2">
      <c r="J474" t="s">
        <v>96</v>
      </c>
      <c r="K474" t="s">
        <v>127</v>
      </c>
      <c r="L474">
        <v>1</v>
      </c>
      <c r="M474" t="s">
        <v>155</v>
      </c>
      <c r="N474">
        <v>26.910166</v>
      </c>
      <c r="O474">
        <v>26.936785</v>
      </c>
      <c r="P474" s="24"/>
      <c r="Q474">
        <v>1.0204542832860843E-8</v>
      </c>
      <c r="S474" t="s">
        <v>98</v>
      </c>
      <c r="T474" t="s">
        <v>152</v>
      </c>
      <c r="U474">
        <v>1</v>
      </c>
      <c r="V474" t="s">
        <v>90</v>
      </c>
      <c r="W474">
        <v>27.622496965561702</v>
      </c>
      <c r="X474">
        <v>27.959941251833538</v>
      </c>
      <c r="Y474" s="24"/>
      <c r="Z474">
        <v>5.8444226591972707E-9</v>
      </c>
    </row>
    <row r="475" spans="10:26" x14ac:dyDescent="0.2">
      <c r="J475" t="s">
        <v>96</v>
      </c>
      <c r="K475" t="s">
        <v>127</v>
      </c>
      <c r="L475">
        <v>2</v>
      </c>
      <c r="M475" t="s">
        <v>155</v>
      </c>
      <c r="N475">
        <v>26.866385000000001</v>
      </c>
      <c r="P475" s="24"/>
      <c r="S475" t="s">
        <v>98</v>
      </c>
      <c r="T475" t="s">
        <v>152</v>
      </c>
      <c r="U475">
        <v>2</v>
      </c>
      <c r="V475" t="s">
        <v>90</v>
      </c>
      <c r="W475">
        <v>28.208823960863999</v>
      </c>
      <c r="Y475" s="24"/>
    </row>
    <row r="476" spans="10:26" x14ac:dyDescent="0.2">
      <c r="J476" t="s">
        <v>96</v>
      </c>
      <c r="K476" t="s">
        <v>127</v>
      </c>
      <c r="L476">
        <v>3</v>
      </c>
      <c r="M476" t="s">
        <v>155</v>
      </c>
      <c r="N476">
        <v>27.033804</v>
      </c>
      <c r="P476" s="24"/>
      <c r="S476" t="s">
        <v>98</v>
      </c>
      <c r="T476" t="s">
        <v>152</v>
      </c>
      <c r="U476">
        <v>3</v>
      </c>
      <c r="V476" t="s">
        <v>90</v>
      </c>
      <c r="W476">
        <v>28.048502829074899</v>
      </c>
      <c r="Y476" s="24"/>
    </row>
    <row r="477" spans="10:26" x14ac:dyDescent="0.2">
      <c r="J477" t="s">
        <v>96</v>
      </c>
      <c r="K477" t="s">
        <v>128</v>
      </c>
      <c r="L477">
        <v>1</v>
      </c>
      <c r="M477" t="s">
        <v>155</v>
      </c>
      <c r="N477">
        <v>25.621207999999999</v>
      </c>
      <c r="O477">
        <v>25.778106666666663</v>
      </c>
      <c r="P477" s="24"/>
      <c r="Q477">
        <v>2.2518169359850858E-8</v>
      </c>
      <c r="S477" t="s">
        <v>98</v>
      </c>
      <c r="T477" t="s">
        <v>153</v>
      </c>
      <c r="U477">
        <v>1</v>
      </c>
      <c r="V477" t="s">
        <v>90</v>
      </c>
      <c r="W477">
        <v>27.124474231911002</v>
      </c>
      <c r="X477">
        <v>27.203419414075132</v>
      </c>
      <c r="Y477" s="24"/>
      <c r="Z477">
        <v>9.7613918389720021E-9</v>
      </c>
    </row>
    <row r="478" spans="10:26" x14ac:dyDescent="0.2">
      <c r="J478" t="s">
        <v>96</v>
      </c>
      <c r="K478" t="s">
        <v>128</v>
      </c>
      <c r="L478">
        <v>2</v>
      </c>
      <c r="M478" t="s">
        <v>155</v>
      </c>
      <c r="N478">
        <v>25.927091999999998</v>
      </c>
      <c r="P478" s="24"/>
      <c r="S478" t="s">
        <v>98</v>
      </c>
      <c r="T478" t="s">
        <v>153</v>
      </c>
      <c r="U478">
        <v>2</v>
      </c>
      <c r="V478" t="s">
        <v>90</v>
      </c>
      <c r="W478">
        <v>27.167815141229699</v>
      </c>
      <c r="Y478" s="24"/>
    </row>
    <row r="479" spans="10:26" x14ac:dyDescent="0.2">
      <c r="J479" t="s">
        <v>96</v>
      </c>
      <c r="K479" t="s">
        <v>128</v>
      </c>
      <c r="L479">
        <v>3</v>
      </c>
      <c r="M479" t="s">
        <v>155</v>
      </c>
      <c r="N479">
        <v>25.786020000000001</v>
      </c>
      <c r="P479" s="24"/>
      <c r="S479" t="s">
        <v>98</v>
      </c>
      <c r="T479" t="s">
        <v>153</v>
      </c>
      <c r="U479">
        <v>3</v>
      </c>
      <c r="V479" t="s">
        <v>90</v>
      </c>
      <c r="W479">
        <v>27.317968869084702</v>
      </c>
      <c r="Y479" s="24"/>
    </row>
    <row r="480" spans="10:26" x14ac:dyDescent="0.2">
      <c r="J480" t="s">
        <v>96</v>
      </c>
      <c r="K480" t="s">
        <v>129</v>
      </c>
      <c r="L480">
        <v>1</v>
      </c>
      <c r="M480" t="s">
        <v>155</v>
      </c>
      <c r="N480">
        <v>25.817385000000002</v>
      </c>
      <c r="O480">
        <v>26.071077000000002</v>
      </c>
      <c r="P480" s="24"/>
      <c r="Q480">
        <v>1.8433974461115313E-8</v>
      </c>
      <c r="S480" t="s">
        <v>98</v>
      </c>
      <c r="T480" t="s">
        <v>154</v>
      </c>
      <c r="U480">
        <v>1</v>
      </c>
      <c r="V480" t="s">
        <v>90</v>
      </c>
      <c r="W480">
        <v>27.470514599696099</v>
      </c>
      <c r="X480">
        <v>27.458933505716832</v>
      </c>
      <c r="Y480" s="24"/>
      <c r="Z480">
        <v>8.2086450387366748E-9</v>
      </c>
    </row>
    <row r="481" spans="10:26" x14ac:dyDescent="0.2">
      <c r="J481" t="s">
        <v>96</v>
      </c>
      <c r="K481" t="s">
        <v>129</v>
      </c>
      <c r="L481">
        <v>2</v>
      </c>
      <c r="M481" t="s">
        <v>155</v>
      </c>
      <c r="N481">
        <v>25.955563000000001</v>
      </c>
      <c r="P481" s="24"/>
      <c r="S481" t="s">
        <v>98</v>
      </c>
      <c r="T481" t="s">
        <v>154</v>
      </c>
      <c r="U481">
        <v>2</v>
      </c>
      <c r="V481" t="s">
        <v>90</v>
      </c>
      <c r="W481">
        <v>27.486074931123198</v>
      </c>
      <c r="Y481" s="24"/>
    </row>
    <row r="482" spans="10:26" x14ac:dyDescent="0.2">
      <c r="J482" t="s">
        <v>96</v>
      </c>
      <c r="K482" t="s">
        <v>129</v>
      </c>
      <c r="L482">
        <v>3</v>
      </c>
      <c r="M482" t="s">
        <v>155</v>
      </c>
      <c r="N482">
        <v>26.440283000000001</v>
      </c>
      <c r="P482" s="24"/>
      <c r="S482" t="s">
        <v>98</v>
      </c>
      <c r="T482" t="s">
        <v>154</v>
      </c>
      <c r="U482">
        <v>3</v>
      </c>
      <c r="V482" t="s">
        <v>90</v>
      </c>
      <c r="W482">
        <v>27.420210986331199</v>
      </c>
      <c r="Y482" s="24"/>
    </row>
    <row r="483" spans="10:26" x14ac:dyDescent="0.2">
      <c r="J483" t="s">
        <v>96</v>
      </c>
      <c r="K483" t="s">
        <v>106</v>
      </c>
      <c r="L483">
        <v>1</v>
      </c>
      <c r="M483" t="s">
        <v>155</v>
      </c>
      <c r="N483">
        <v>25.393515000000001</v>
      </c>
      <c r="O483">
        <v>25.584510333333338</v>
      </c>
      <c r="P483" s="24"/>
      <c r="Q483">
        <v>2.570196774406299E-8</v>
      </c>
      <c r="S483" t="s">
        <v>96</v>
      </c>
      <c r="T483" t="s">
        <v>102</v>
      </c>
      <c r="U483">
        <v>1</v>
      </c>
      <c r="V483" t="s">
        <v>90</v>
      </c>
      <c r="W483">
        <v>23.4510186546512</v>
      </c>
      <c r="X483">
        <v>23.616502134140831</v>
      </c>
      <c r="Y483" s="24">
        <v>1.93</v>
      </c>
      <c r="Z483">
        <v>1.8035791347570525E-7</v>
      </c>
    </row>
    <row r="484" spans="10:26" x14ac:dyDescent="0.2">
      <c r="J484" t="s">
        <v>96</v>
      </c>
      <c r="K484" t="s">
        <v>106</v>
      </c>
      <c r="L484">
        <v>2</v>
      </c>
      <c r="M484" t="s">
        <v>155</v>
      </c>
      <c r="N484">
        <v>25.542193999999999</v>
      </c>
      <c r="P484" s="24"/>
      <c r="S484" t="s">
        <v>96</v>
      </c>
      <c r="T484" t="s">
        <v>102</v>
      </c>
      <c r="U484">
        <v>2</v>
      </c>
      <c r="V484" t="s">
        <v>90</v>
      </c>
      <c r="W484">
        <v>23.848798946772501</v>
      </c>
      <c r="Y484" s="24"/>
    </row>
    <row r="485" spans="10:26" x14ac:dyDescent="0.2">
      <c r="J485" t="s">
        <v>96</v>
      </c>
      <c r="K485" t="s">
        <v>106</v>
      </c>
      <c r="L485">
        <v>3</v>
      </c>
      <c r="M485" t="s">
        <v>155</v>
      </c>
      <c r="N485">
        <v>25.817822</v>
      </c>
      <c r="P485" s="24"/>
      <c r="S485" t="s">
        <v>96</v>
      </c>
      <c r="T485" t="s">
        <v>102</v>
      </c>
      <c r="U485">
        <v>3</v>
      </c>
      <c r="V485" t="s">
        <v>90</v>
      </c>
      <c r="W485">
        <v>23.549688800998801</v>
      </c>
      <c r="Y485" s="24"/>
    </row>
    <row r="486" spans="10:26" x14ac:dyDescent="0.2">
      <c r="J486" t="s">
        <v>96</v>
      </c>
      <c r="K486" t="s">
        <v>107</v>
      </c>
      <c r="L486">
        <v>1</v>
      </c>
      <c r="M486" t="s">
        <v>155</v>
      </c>
      <c r="N486">
        <v>25.737891999999999</v>
      </c>
      <c r="O486">
        <v>25.887045666666666</v>
      </c>
      <c r="P486" s="24"/>
      <c r="Q486">
        <v>2.0903291263075598E-8</v>
      </c>
      <c r="S486" t="s">
        <v>96</v>
      </c>
      <c r="T486" t="s">
        <v>103</v>
      </c>
      <c r="U486">
        <v>1</v>
      </c>
      <c r="V486" t="s">
        <v>90</v>
      </c>
      <c r="W486">
        <v>25.9124135562265</v>
      </c>
      <c r="X486">
        <v>25.648993665538868</v>
      </c>
      <c r="Y486" s="24"/>
      <c r="Z486">
        <v>4.7396076317762671E-8</v>
      </c>
    </row>
    <row r="487" spans="10:26" x14ac:dyDescent="0.2">
      <c r="J487" t="s">
        <v>96</v>
      </c>
      <c r="K487" t="s">
        <v>107</v>
      </c>
      <c r="L487">
        <v>2</v>
      </c>
      <c r="M487" t="s">
        <v>155</v>
      </c>
      <c r="N487">
        <v>25.917062999999999</v>
      </c>
      <c r="P487" s="24"/>
      <c r="S487" t="s">
        <v>96</v>
      </c>
      <c r="T487" t="s">
        <v>103</v>
      </c>
      <c r="U487">
        <v>2</v>
      </c>
      <c r="V487" t="s">
        <v>90</v>
      </c>
      <c r="W487">
        <v>25.541420888394502</v>
      </c>
      <c r="Y487" s="24"/>
    </row>
    <row r="488" spans="10:26" x14ac:dyDescent="0.2">
      <c r="J488" t="s">
        <v>96</v>
      </c>
      <c r="K488" t="s">
        <v>107</v>
      </c>
      <c r="L488">
        <v>3</v>
      </c>
      <c r="M488" t="s">
        <v>155</v>
      </c>
      <c r="N488">
        <v>26.006181999999999</v>
      </c>
      <c r="P488" s="24"/>
      <c r="S488" t="s">
        <v>96</v>
      </c>
      <c r="T488" t="s">
        <v>103</v>
      </c>
      <c r="U488">
        <v>3</v>
      </c>
      <c r="V488" t="s">
        <v>90</v>
      </c>
      <c r="W488">
        <v>25.493146551995601</v>
      </c>
      <c r="Y488" s="24"/>
    </row>
    <row r="489" spans="10:26" x14ac:dyDescent="0.2">
      <c r="J489" t="s">
        <v>96</v>
      </c>
      <c r="K489" t="s">
        <v>108</v>
      </c>
      <c r="L489">
        <v>1</v>
      </c>
      <c r="M489" t="s">
        <v>155</v>
      </c>
      <c r="N489">
        <v>25.354510000000001</v>
      </c>
      <c r="O489">
        <v>25.690419000000002</v>
      </c>
      <c r="P489" s="24"/>
      <c r="Q489">
        <v>2.3908204364017134E-8</v>
      </c>
      <c r="S489" t="s">
        <v>96</v>
      </c>
      <c r="T489" t="s">
        <v>104</v>
      </c>
      <c r="U489">
        <v>1</v>
      </c>
      <c r="V489" t="s">
        <v>90</v>
      </c>
      <c r="W489">
        <v>24.040761783819601</v>
      </c>
      <c r="X489">
        <v>24.158646727574364</v>
      </c>
      <c r="Y489" s="24"/>
      <c r="Z489">
        <v>1.2627630086798562E-7</v>
      </c>
    </row>
    <row r="490" spans="10:26" x14ac:dyDescent="0.2">
      <c r="J490" t="s">
        <v>96</v>
      </c>
      <c r="K490" t="s">
        <v>108</v>
      </c>
      <c r="L490">
        <v>2</v>
      </c>
      <c r="M490" t="s">
        <v>155</v>
      </c>
      <c r="N490">
        <v>25.787590000000002</v>
      </c>
      <c r="P490" s="24"/>
      <c r="S490" t="s">
        <v>96</v>
      </c>
      <c r="T490" t="s">
        <v>104</v>
      </c>
      <c r="U490">
        <v>2</v>
      </c>
      <c r="V490" t="s">
        <v>90</v>
      </c>
      <c r="W490">
        <v>24.203126891069001</v>
      </c>
      <c r="Y490" s="24"/>
    </row>
    <row r="491" spans="10:26" x14ac:dyDescent="0.2">
      <c r="J491" t="s">
        <v>96</v>
      </c>
      <c r="K491" t="s">
        <v>108</v>
      </c>
      <c r="L491">
        <v>3</v>
      </c>
      <c r="M491" t="s">
        <v>155</v>
      </c>
      <c r="N491">
        <v>25.929157</v>
      </c>
      <c r="P491" s="24"/>
      <c r="S491" t="s">
        <v>96</v>
      </c>
      <c r="T491" t="s">
        <v>104</v>
      </c>
      <c r="U491">
        <v>3</v>
      </c>
      <c r="V491" t="s">
        <v>90</v>
      </c>
      <c r="W491">
        <v>24.232051507834498</v>
      </c>
      <c r="Y491" s="24"/>
    </row>
    <row r="492" spans="10:26" x14ac:dyDescent="0.2">
      <c r="J492" t="s">
        <v>96</v>
      </c>
      <c r="K492" t="s">
        <v>109</v>
      </c>
      <c r="L492">
        <v>1</v>
      </c>
      <c r="M492" t="s">
        <v>155</v>
      </c>
      <c r="O492">
        <v>25.316296999999999</v>
      </c>
      <c r="P492" s="24"/>
      <c r="Q492">
        <v>3.0869950548804255E-8</v>
      </c>
      <c r="S492" t="s">
        <v>96</v>
      </c>
      <c r="T492" t="s">
        <v>105</v>
      </c>
      <c r="U492">
        <v>1</v>
      </c>
      <c r="V492" t="s">
        <v>90</v>
      </c>
      <c r="W492">
        <v>24.616604509004301</v>
      </c>
      <c r="X492">
        <v>24.621833948935532</v>
      </c>
      <c r="Y492" s="24"/>
      <c r="Z492">
        <v>9.3122656103585633E-8</v>
      </c>
    </row>
    <row r="493" spans="10:26" x14ac:dyDescent="0.2">
      <c r="J493" t="s">
        <v>96</v>
      </c>
      <c r="K493" t="s">
        <v>109</v>
      </c>
      <c r="L493">
        <v>2</v>
      </c>
      <c r="M493" t="s">
        <v>155</v>
      </c>
      <c r="N493">
        <v>25.741554000000001</v>
      </c>
      <c r="P493" s="24"/>
      <c r="S493" t="s">
        <v>96</v>
      </c>
      <c r="T493" t="s">
        <v>105</v>
      </c>
      <c r="U493">
        <v>2</v>
      </c>
      <c r="V493" t="s">
        <v>90</v>
      </c>
      <c r="W493">
        <v>24.703713702408301</v>
      </c>
      <c r="Y493" s="24"/>
    </row>
    <row r="494" spans="10:26" x14ac:dyDescent="0.2">
      <c r="J494" t="s">
        <v>96</v>
      </c>
      <c r="K494" t="s">
        <v>109</v>
      </c>
      <c r="L494">
        <v>3</v>
      </c>
      <c r="M494" t="s">
        <v>155</v>
      </c>
      <c r="N494">
        <v>24.89104</v>
      </c>
      <c r="P494" s="24"/>
      <c r="S494" t="s">
        <v>96</v>
      </c>
      <c r="T494" t="s">
        <v>105</v>
      </c>
      <c r="U494">
        <v>3</v>
      </c>
      <c r="V494" t="s">
        <v>90</v>
      </c>
      <c r="W494">
        <v>24.545183635394</v>
      </c>
      <c r="Y494" s="24"/>
    </row>
    <row r="495" spans="10:26" x14ac:dyDescent="0.2">
      <c r="J495" t="s">
        <v>96</v>
      </c>
      <c r="K495" t="s">
        <v>110</v>
      </c>
      <c r="L495">
        <v>1</v>
      </c>
      <c r="M495" t="s">
        <v>155</v>
      </c>
      <c r="O495">
        <v>24.804675000000003</v>
      </c>
      <c r="P495" s="24"/>
      <c r="Q495">
        <v>4.3784094426251709E-8</v>
      </c>
      <c r="S495" t="s">
        <v>96</v>
      </c>
      <c r="T495" t="s">
        <v>106</v>
      </c>
      <c r="U495">
        <v>1</v>
      </c>
      <c r="V495" t="s">
        <v>90</v>
      </c>
      <c r="W495">
        <v>23.567513212653498</v>
      </c>
      <c r="X495">
        <v>23.635417292721133</v>
      </c>
      <c r="Y495" s="24"/>
      <c r="Z495">
        <v>1.7812867630171653E-7</v>
      </c>
    </row>
    <row r="496" spans="10:26" x14ac:dyDescent="0.2">
      <c r="J496" t="s">
        <v>96</v>
      </c>
      <c r="K496" t="s">
        <v>110</v>
      </c>
      <c r="L496">
        <v>2</v>
      </c>
      <c r="M496" t="s">
        <v>155</v>
      </c>
      <c r="N496">
        <v>24.912590000000002</v>
      </c>
      <c r="P496" s="24"/>
      <c r="S496" t="s">
        <v>96</v>
      </c>
      <c r="T496" t="s">
        <v>106</v>
      </c>
      <c r="U496">
        <v>2</v>
      </c>
      <c r="V496" t="s">
        <v>90</v>
      </c>
      <c r="W496">
        <v>23.675969912389199</v>
      </c>
      <c r="Y496" s="24"/>
    </row>
    <row r="497" spans="10:26" x14ac:dyDescent="0.2">
      <c r="J497" t="s">
        <v>96</v>
      </c>
      <c r="K497" t="s">
        <v>110</v>
      </c>
      <c r="L497">
        <v>3</v>
      </c>
      <c r="M497" t="s">
        <v>155</v>
      </c>
      <c r="N497">
        <v>24.696760000000001</v>
      </c>
      <c r="P497" s="24"/>
      <c r="S497" t="s">
        <v>96</v>
      </c>
      <c r="T497" t="s">
        <v>106</v>
      </c>
      <c r="U497">
        <v>3</v>
      </c>
      <c r="V497" t="s">
        <v>90</v>
      </c>
      <c r="W497">
        <v>23.662768753120702</v>
      </c>
      <c r="Y497" s="24"/>
    </row>
    <row r="498" spans="10:26" x14ac:dyDescent="0.2">
      <c r="J498" t="s">
        <v>96</v>
      </c>
      <c r="K498" t="s">
        <v>111</v>
      </c>
      <c r="L498">
        <v>1</v>
      </c>
      <c r="M498" t="s">
        <v>155</v>
      </c>
      <c r="N498">
        <v>23.228459999999998</v>
      </c>
      <c r="O498">
        <v>23.363645333333334</v>
      </c>
      <c r="P498" s="24"/>
      <c r="Q498">
        <v>1.171708854835065E-7</v>
      </c>
      <c r="S498" t="s">
        <v>96</v>
      </c>
      <c r="T498" t="s">
        <v>107</v>
      </c>
      <c r="U498">
        <v>1</v>
      </c>
      <c r="V498" t="s">
        <v>90</v>
      </c>
      <c r="W498">
        <v>23.9909269910255</v>
      </c>
      <c r="X498">
        <v>23.872971746604104</v>
      </c>
      <c r="Y498" s="24"/>
      <c r="Z498">
        <v>1.5236963598933867E-7</v>
      </c>
    </row>
    <row r="499" spans="10:26" x14ac:dyDescent="0.2">
      <c r="J499" t="s">
        <v>96</v>
      </c>
      <c r="K499" t="s">
        <v>111</v>
      </c>
      <c r="L499">
        <v>2</v>
      </c>
      <c r="M499" t="s">
        <v>155</v>
      </c>
      <c r="N499">
        <v>23.297277000000001</v>
      </c>
      <c r="P499" s="24"/>
      <c r="S499" t="s">
        <v>96</v>
      </c>
      <c r="T499" t="s">
        <v>107</v>
      </c>
      <c r="U499">
        <v>2</v>
      </c>
      <c r="V499" t="s">
        <v>90</v>
      </c>
      <c r="W499">
        <v>23.860757064840701</v>
      </c>
      <c r="Y499" s="24"/>
    </row>
    <row r="500" spans="10:26" x14ac:dyDescent="0.2">
      <c r="J500" t="s">
        <v>96</v>
      </c>
      <c r="K500" t="s">
        <v>111</v>
      </c>
      <c r="L500">
        <v>3</v>
      </c>
      <c r="M500" t="s">
        <v>155</v>
      </c>
      <c r="N500">
        <v>23.565199</v>
      </c>
      <c r="P500" s="24"/>
      <c r="S500" t="s">
        <v>96</v>
      </c>
      <c r="T500" t="s">
        <v>107</v>
      </c>
      <c r="U500">
        <v>3</v>
      </c>
      <c r="V500" t="s">
        <v>90</v>
      </c>
      <c r="W500">
        <v>23.767231183946102</v>
      </c>
      <c r="Y500" s="24"/>
    </row>
    <row r="501" spans="10:26" x14ac:dyDescent="0.2">
      <c r="J501" t="s">
        <v>96</v>
      </c>
      <c r="K501" t="s">
        <v>112</v>
      </c>
      <c r="L501">
        <v>1</v>
      </c>
      <c r="M501" t="s">
        <v>155</v>
      </c>
      <c r="N501">
        <v>24.756346000000001</v>
      </c>
      <c r="O501">
        <v>24.959474333333333</v>
      </c>
      <c r="P501" s="24"/>
      <c r="Q501">
        <v>3.9390618322765441E-8</v>
      </c>
      <c r="S501" t="s">
        <v>96</v>
      </c>
      <c r="T501" t="s">
        <v>108</v>
      </c>
      <c r="U501">
        <v>1</v>
      </c>
      <c r="V501" t="s">
        <v>90</v>
      </c>
      <c r="W501">
        <v>22.563744959679902</v>
      </c>
      <c r="X501">
        <v>22.577964456757002</v>
      </c>
      <c r="Y501" s="24"/>
      <c r="Z501">
        <v>3.5702384829107518E-7</v>
      </c>
    </row>
    <row r="502" spans="10:26" x14ac:dyDescent="0.2">
      <c r="J502" t="s">
        <v>96</v>
      </c>
      <c r="K502" t="s">
        <v>112</v>
      </c>
      <c r="L502">
        <v>2</v>
      </c>
      <c r="M502" t="s">
        <v>155</v>
      </c>
      <c r="N502">
        <v>25.068892000000002</v>
      </c>
      <c r="P502" s="24"/>
      <c r="S502" t="s">
        <v>96</v>
      </c>
      <c r="T502" t="s">
        <v>108</v>
      </c>
      <c r="U502">
        <v>2</v>
      </c>
      <c r="V502" t="s">
        <v>90</v>
      </c>
      <c r="W502">
        <v>22.5929086095848</v>
      </c>
      <c r="Y502" s="24"/>
    </row>
    <row r="503" spans="10:26" x14ac:dyDescent="0.2">
      <c r="J503" t="s">
        <v>96</v>
      </c>
      <c r="K503" t="s">
        <v>112</v>
      </c>
      <c r="L503">
        <v>3</v>
      </c>
      <c r="M503" t="s">
        <v>155</v>
      </c>
      <c r="N503">
        <v>25.053184999999999</v>
      </c>
      <c r="P503" s="24"/>
      <c r="S503" t="s">
        <v>96</v>
      </c>
      <c r="T503" t="s">
        <v>108</v>
      </c>
      <c r="U503">
        <v>3</v>
      </c>
      <c r="V503" t="s">
        <v>90</v>
      </c>
      <c r="W503">
        <v>22.5772398010063</v>
      </c>
      <c r="Y503" s="24"/>
    </row>
    <row r="504" spans="10:26" x14ac:dyDescent="0.2">
      <c r="J504" t="s">
        <v>96</v>
      </c>
      <c r="K504" t="s">
        <v>112</v>
      </c>
      <c r="L504">
        <v>1</v>
      </c>
      <c r="M504" t="s">
        <v>155</v>
      </c>
      <c r="N504">
        <v>24.264706</v>
      </c>
      <c r="O504">
        <v>24.356609333333335</v>
      </c>
      <c r="P504" s="24"/>
      <c r="Q504">
        <v>5.9462321127584119E-8</v>
      </c>
      <c r="S504" t="s">
        <v>96</v>
      </c>
      <c r="T504" t="s">
        <v>109</v>
      </c>
      <c r="U504">
        <v>1</v>
      </c>
      <c r="V504" t="s">
        <v>90</v>
      </c>
      <c r="W504">
        <v>22.280788254606001</v>
      </c>
      <c r="X504">
        <v>22.7056960484562</v>
      </c>
      <c r="Y504" s="24"/>
      <c r="Z504">
        <v>3.282634558192816E-7</v>
      </c>
    </row>
    <row r="505" spans="10:26" x14ac:dyDescent="0.2">
      <c r="J505" t="s">
        <v>96</v>
      </c>
      <c r="K505" t="s">
        <v>112</v>
      </c>
      <c r="L505">
        <v>2</v>
      </c>
      <c r="M505" t="s">
        <v>155</v>
      </c>
      <c r="N505">
        <v>24.450958</v>
      </c>
      <c r="P505" s="24"/>
      <c r="S505" t="s">
        <v>96</v>
      </c>
      <c r="T505" t="s">
        <v>109</v>
      </c>
      <c r="U505">
        <v>2</v>
      </c>
      <c r="V505" t="s">
        <v>90</v>
      </c>
      <c r="W505">
        <v>22.738242976082802</v>
      </c>
      <c r="Y505" s="24"/>
    </row>
    <row r="506" spans="10:26" x14ac:dyDescent="0.2">
      <c r="J506" t="s">
        <v>96</v>
      </c>
      <c r="K506" t="s">
        <v>112</v>
      </c>
      <c r="L506">
        <v>3</v>
      </c>
      <c r="M506" t="s">
        <v>155</v>
      </c>
      <c r="N506">
        <v>24.354164000000001</v>
      </c>
      <c r="P506" s="24"/>
      <c r="S506" t="s">
        <v>96</v>
      </c>
      <c r="T506" t="s">
        <v>109</v>
      </c>
      <c r="U506">
        <v>3</v>
      </c>
      <c r="V506" t="s">
        <v>90</v>
      </c>
      <c r="W506">
        <v>23.098056914679798</v>
      </c>
      <c r="Y506" s="24"/>
    </row>
    <row r="507" spans="10:26" x14ac:dyDescent="0.2">
      <c r="J507" t="s">
        <v>96</v>
      </c>
      <c r="K507" t="s">
        <v>113</v>
      </c>
      <c r="L507">
        <v>1</v>
      </c>
      <c r="M507" t="s">
        <v>155</v>
      </c>
      <c r="N507">
        <v>25.366198000000001</v>
      </c>
      <c r="O507">
        <v>25.649952333333331</v>
      </c>
      <c r="P507" s="24"/>
      <c r="Q507">
        <v>2.457830961871693E-8</v>
      </c>
      <c r="S507" t="s">
        <v>96</v>
      </c>
      <c r="T507" t="s">
        <v>110</v>
      </c>
      <c r="U507">
        <v>1</v>
      </c>
      <c r="V507" t="s">
        <v>90</v>
      </c>
      <c r="W507">
        <v>22.6464047653633</v>
      </c>
      <c r="X507">
        <v>22.65250583206527</v>
      </c>
      <c r="Y507" s="24"/>
      <c r="Z507">
        <v>3.399471404211916E-7</v>
      </c>
    </row>
    <row r="508" spans="10:26" x14ac:dyDescent="0.2">
      <c r="J508" t="s">
        <v>96</v>
      </c>
      <c r="K508" t="s">
        <v>113</v>
      </c>
      <c r="L508">
        <v>2</v>
      </c>
      <c r="M508" t="s">
        <v>155</v>
      </c>
      <c r="N508">
        <v>25.622990000000001</v>
      </c>
      <c r="P508" s="24"/>
      <c r="S508" t="s">
        <v>96</v>
      </c>
      <c r="T508" t="s">
        <v>110</v>
      </c>
      <c r="U508">
        <v>2</v>
      </c>
      <c r="V508" t="s">
        <v>90</v>
      </c>
      <c r="W508">
        <v>22.911554971048002</v>
      </c>
      <c r="Y508" s="24"/>
    </row>
    <row r="509" spans="10:26" x14ac:dyDescent="0.2">
      <c r="J509" t="s">
        <v>96</v>
      </c>
      <c r="K509" t="s">
        <v>113</v>
      </c>
      <c r="L509">
        <v>3</v>
      </c>
      <c r="M509" t="s">
        <v>155</v>
      </c>
      <c r="N509">
        <v>25.960668999999999</v>
      </c>
      <c r="P509" s="24"/>
      <c r="S509" t="s">
        <v>96</v>
      </c>
      <c r="T509" t="s">
        <v>110</v>
      </c>
      <c r="U509">
        <v>3</v>
      </c>
      <c r="V509" t="s">
        <v>90</v>
      </c>
      <c r="W509">
        <v>22.3995577597845</v>
      </c>
      <c r="Y509" s="24"/>
    </row>
    <row r="510" spans="10:26" x14ac:dyDescent="0.2">
      <c r="J510" t="s">
        <v>96</v>
      </c>
      <c r="K510" t="s">
        <v>114</v>
      </c>
      <c r="L510">
        <v>1</v>
      </c>
      <c r="M510" t="s">
        <v>155</v>
      </c>
      <c r="N510">
        <v>26.24539</v>
      </c>
      <c r="O510">
        <v>26.396342000000001</v>
      </c>
      <c r="P510" s="24"/>
      <c r="Q510">
        <v>1.4761285442111923E-8</v>
      </c>
      <c r="S510" t="s">
        <v>96</v>
      </c>
      <c r="T510" t="s">
        <v>111</v>
      </c>
      <c r="U510">
        <v>1</v>
      </c>
      <c r="V510" t="s">
        <v>90</v>
      </c>
      <c r="W510">
        <v>21.798575360873102</v>
      </c>
      <c r="X510">
        <v>21.455605167763267</v>
      </c>
      <c r="Y510" s="24"/>
      <c r="Z510">
        <v>7.4678420743022697E-7</v>
      </c>
    </row>
    <row r="511" spans="10:26" x14ac:dyDescent="0.2">
      <c r="J511" t="s">
        <v>96</v>
      </c>
      <c r="K511" t="s">
        <v>114</v>
      </c>
      <c r="L511">
        <v>2</v>
      </c>
      <c r="M511" t="s">
        <v>155</v>
      </c>
      <c r="N511">
        <v>26.475162999999998</v>
      </c>
      <c r="P511" s="24"/>
      <c r="S511" t="s">
        <v>96</v>
      </c>
      <c r="T511" t="s">
        <v>111</v>
      </c>
      <c r="U511">
        <v>2</v>
      </c>
      <c r="V511" t="s">
        <v>90</v>
      </c>
      <c r="W511">
        <v>21.2362163800776</v>
      </c>
      <c r="Y511" s="24"/>
    </row>
    <row r="512" spans="10:26" x14ac:dyDescent="0.2">
      <c r="J512" t="s">
        <v>96</v>
      </c>
      <c r="K512" t="s">
        <v>114</v>
      </c>
      <c r="L512">
        <v>3</v>
      </c>
      <c r="M512" t="s">
        <v>155</v>
      </c>
      <c r="N512">
        <v>26.468472999999999</v>
      </c>
      <c r="P512" s="24"/>
      <c r="S512" t="s">
        <v>96</v>
      </c>
      <c r="T512" t="s">
        <v>111</v>
      </c>
      <c r="U512">
        <v>3</v>
      </c>
      <c r="V512" t="s">
        <v>90</v>
      </c>
      <c r="W512">
        <v>21.332023762339102</v>
      </c>
      <c r="Y512" s="24"/>
    </row>
    <row r="513" spans="10:26" x14ac:dyDescent="0.2">
      <c r="J513" t="s">
        <v>96</v>
      </c>
      <c r="K513" t="s">
        <v>115</v>
      </c>
      <c r="L513">
        <v>1</v>
      </c>
      <c r="M513" t="s">
        <v>155</v>
      </c>
      <c r="N513">
        <v>26.293226000000001</v>
      </c>
      <c r="O513">
        <v>26.346805666666668</v>
      </c>
      <c r="P513" s="24"/>
      <c r="Q513">
        <v>1.5269326588334441E-8</v>
      </c>
      <c r="S513" t="s">
        <v>96</v>
      </c>
      <c r="T513" t="s">
        <v>112</v>
      </c>
      <c r="U513">
        <v>1</v>
      </c>
      <c r="V513" t="s">
        <v>90</v>
      </c>
      <c r="W513">
        <v>23.285744223499801</v>
      </c>
      <c r="X513">
        <v>23.213429604240631</v>
      </c>
      <c r="Y513" s="24"/>
      <c r="Z513">
        <v>2.3509073261384473E-7</v>
      </c>
    </row>
    <row r="514" spans="10:26" x14ac:dyDescent="0.2">
      <c r="J514" t="s">
        <v>96</v>
      </c>
      <c r="K514" t="s">
        <v>115</v>
      </c>
      <c r="L514">
        <v>2</v>
      </c>
      <c r="M514" t="s">
        <v>155</v>
      </c>
      <c r="N514">
        <v>26.466380000000001</v>
      </c>
      <c r="P514" s="24"/>
      <c r="S514" t="s">
        <v>96</v>
      </c>
      <c r="T514" t="s">
        <v>112</v>
      </c>
      <c r="U514">
        <v>2</v>
      </c>
      <c r="V514" t="s">
        <v>90</v>
      </c>
      <c r="W514">
        <v>23.264206259143499</v>
      </c>
      <c r="Y514" s="24"/>
    </row>
    <row r="515" spans="10:26" x14ac:dyDescent="0.2">
      <c r="J515" t="s">
        <v>96</v>
      </c>
      <c r="K515" t="s">
        <v>115</v>
      </c>
      <c r="L515">
        <v>3</v>
      </c>
      <c r="M515" t="s">
        <v>155</v>
      </c>
      <c r="N515">
        <v>26.280811</v>
      </c>
      <c r="P515" s="24"/>
      <c r="S515" t="s">
        <v>96</v>
      </c>
      <c r="T515" t="s">
        <v>112</v>
      </c>
      <c r="U515">
        <v>3</v>
      </c>
      <c r="V515" t="s">
        <v>90</v>
      </c>
      <c r="W515">
        <v>23.090338330078598</v>
      </c>
      <c r="Y515" s="24"/>
    </row>
    <row r="516" spans="10:26" x14ac:dyDescent="0.2">
      <c r="J516" t="s">
        <v>96</v>
      </c>
      <c r="K516" t="s">
        <v>116</v>
      </c>
      <c r="L516">
        <v>1</v>
      </c>
      <c r="M516" t="s">
        <v>155</v>
      </c>
      <c r="N516">
        <v>25.385394999999999</v>
      </c>
      <c r="O516">
        <v>25.528548666666666</v>
      </c>
      <c r="P516" s="24"/>
      <c r="Q516">
        <v>2.6703504001627385E-8</v>
      </c>
      <c r="S516" t="s">
        <v>96</v>
      </c>
      <c r="T516" t="s">
        <v>112</v>
      </c>
      <c r="U516">
        <v>1</v>
      </c>
      <c r="V516" t="s">
        <v>90</v>
      </c>
      <c r="W516">
        <v>22.377170173448199</v>
      </c>
      <c r="X516">
        <v>22.208259161896336</v>
      </c>
      <c r="Y516" s="24"/>
      <c r="Z516">
        <v>4.5527025426432621E-7</v>
      </c>
    </row>
    <row r="517" spans="10:26" x14ac:dyDescent="0.2">
      <c r="J517" t="s">
        <v>96</v>
      </c>
      <c r="K517" t="s">
        <v>116</v>
      </c>
      <c r="L517">
        <v>2</v>
      </c>
      <c r="M517" t="s">
        <v>155</v>
      </c>
      <c r="N517">
        <v>25.554787000000001</v>
      </c>
      <c r="P517" s="24"/>
      <c r="S517" t="s">
        <v>96</v>
      </c>
      <c r="T517" t="s">
        <v>112</v>
      </c>
      <c r="U517">
        <v>2</v>
      </c>
      <c r="V517" t="s">
        <v>90</v>
      </c>
      <c r="W517">
        <v>22.140055832770202</v>
      </c>
      <c r="Y517" s="24"/>
    </row>
    <row r="518" spans="10:26" x14ac:dyDescent="0.2">
      <c r="J518" t="s">
        <v>96</v>
      </c>
      <c r="K518" t="s">
        <v>116</v>
      </c>
      <c r="L518">
        <v>3</v>
      </c>
      <c r="M518" t="s">
        <v>155</v>
      </c>
      <c r="N518">
        <v>25.645464</v>
      </c>
      <c r="P518" s="24"/>
      <c r="S518" t="s">
        <v>96</v>
      </c>
      <c r="T518" t="s">
        <v>112</v>
      </c>
      <c r="U518">
        <v>3</v>
      </c>
      <c r="V518" t="s">
        <v>90</v>
      </c>
      <c r="W518">
        <v>22.107551479470601</v>
      </c>
      <c r="Y518" s="24"/>
    </row>
    <row r="519" spans="10:26" x14ac:dyDescent="0.2">
      <c r="J519" t="s">
        <v>96</v>
      </c>
      <c r="K519" t="s">
        <v>130</v>
      </c>
      <c r="L519">
        <v>1</v>
      </c>
      <c r="M519" t="s">
        <v>155</v>
      </c>
      <c r="O519">
        <v>26.884323999999999</v>
      </c>
      <c r="P519" s="24"/>
      <c r="Q519">
        <v>1.0576863643620464E-8</v>
      </c>
      <c r="S519" t="s">
        <v>96</v>
      </c>
      <c r="T519" t="s">
        <v>113</v>
      </c>
      <c r="U519">
        <v>1</v>
      </c>
      <c r="V519" t="s">
        <v>90</v>
      </c>
      <c r="W519">
        <v>22.267291153898299</v>
      </c>
      <c r="X519">
        <v>22.354920496620235</v>
      </c>
      <c r="Y519" s="24"/>
      <c r="Z519">
        <v>4.1341769371521556E-7</v>
      </c>
    </row>
    <row r="520" spans="10:26" x14ac:dyDescent="0.2">
      <c r="J520" t="s">
        <v>96</v>
      </c>
      <c r="K520" t="s">
        <v>130</v>
      </c>
      <c r="L520">
        <v>2</v>
      </c>
      <c r="M520" t="s">
        <v>155</v>
      </c>
      <c r="N520">
        <v>27.169364999999999</v>
      </c>
      <c r="P520" s="24"/>
      <c r="S520" t="s">
        <v>96</v>
      </c>
      <c r="T520" t="s">
        <v>113</v>
      </c>
      <c r="U520">
        <v>2</v>
      </c>
      <c r="V520" t="s">
        <v>90</v>
      </c>
      <c r="W520">
        <v>22.466172487651999</v>
      </c>
      <c r="Y520" s="24"/>
    </row>
    <row r="521" spans="10:26" x14ac:dyDescent="0.2">
      <c r="J521" t="s">
        <v>96</v>
      </c>
      <c r="K521" t="s">
        <v>130</v>
      </c>
      <c r="L521">
        <v>3</v>
      </c>
      <c r="M521" t="s">
        <v>155</v>
      </c>
      <c r="N521">
        <v>26.599283</v>
      </c>
      <c r="P521" s="24"/>
      <c r="S521" t="s">
        <v>96</v>
      </c>
      <c r="T521" t="s">
        <v>113</v>
      </c>
      <c r="U521">
        <v>3</v>
      </c>
      <c r="V521" t="s">
        <v>90</v>
      </c>
      <c r="W521">
        <v>22.331297848310399</v>
      </c>
      <c r="Y521" s="24"/>
    </row>
    <row r="522" spans="10:26" x14ac:dyDescent="0.2">
      <c r="J522" t="s">
        <v>96</v>
      </c>
      <c r="K522" t="s">
        <v>131</v>
      </c>
      <c r="L522">
        <v>1</v>
      </c>
      <c r="M522" t="s">
        <v>155</v>
      </c>
      <c r="N522">
        <v>26.414984</v>
      </c>
      <c r="O522">
        <v>26.548160333333332</v>
      </c>
      <c r="P522" s="24"/>
      <c r="Q522">
        <v>1.3307147281680158E-8</v>
      </c>
      <c r="S522" t="s">
        <v>96</v>
      </c>
      <c r="T522" t="s">
        <v>114</v>
      </c>
      <c r="U522">
        <v>1</v>
      </c>
      <c r="V522" t="s">
        <v>90</v>
      </c>
      <c r="W522">
        <v>23.036850726548501</v>
      </c>
      <c r="X522">
        <v>22.954681571639966</v>
      </c>
      <c r="Y522" s="24"/>
      <c r="Z522">
        <v>2.7869097264065082E-7</v>
      </c>
    </row>
    <row r="523" spans="10:26" x14ac:dyDescent="0.2">
      <c r="J523" t="s">
        <v>96</v>
      </c>
      <c r="K523" t="s">
        <v>131</v>
      </c>
      <c r="L523">
        <v>2</v>
      </c>
      <c r="M523" t="s">
        <v>155</v>
      </c>
      <c r="N523">
        <v>26.556137</v>
      </c>
      <c r="P523" s="24"/>
      <c r="S523" t="s">
        <v>96</v>
      </c>
      <c r="T523" t="s">
        <v>114</v>
      </c>
      <c r="U523">
        <v>2</v>
      </c>
      <c r="V523" t="s">
        <v>90</v>
      </c>
      <c r="W523">
        <v>23.0027095636129</v>
      </c>
      <c r="Y523" s="24"/>
    </row>
    <row r="524" spans="10:26" x14ac:dyDescent="0.2">
      <c r="J524" t="s">
        <v>96</v>
      </c>
      <c r="K524" t="s">
        <v>131</v>
      </c>
      <c r="L524">
        <v>3</v>
      </c>
      <c r="M524" t="s">
        <v>155</v>
      </c>
      <c r="N524">
        <v>26.673359999999999</v>
      </c>
      <c r="P524" s="24"/>
      <c r="S524" t="s">
        <v>96</v>
      </c>
      <c r="T524" t="s">
        <v>114</v>
      </c>
      <c r="U524">
        <v>3</v>
      </c>
      <c r="V524" t="s">
        <v>90</v>
      </c>
      <c r="W524">
        <v>22.824484424758499</v>
      </c>
      <c r="Y524" s="24"/>
    </row>
    <row r="525" spans="10:26" x14ac:dyDescent="0.2">
      <c r="J525" t="s">
        <v>96</v>
      </c>
      <c r="K525" t="s">
        <v>132</v>
      </c>
      <c r="L525">
        <v>1</v>
      </c>
      <c r="M525" t="s">
        <v>155</v>
      </c>
      <c r="N525">
        <v>26.463775999999999</v>
      </c>
      <c r="O525">
        <v>26.592591666666664</v>
      </c>
      <c r="P525" s="24"/>
      <c r="Q525">
        <v>1.2909330918129693E-8</v>
      </c>
      <c r="S525" t="s">
        <v>96</v>
      </c>
      <c r="T525" t="s">
        <v>115</v>
      </c>
      <c r="U525">
        <v>1</v>
      </c>
      <c r="V525" t="s">
        <v>90</v>
      </c>
      <c r="W525">
        <v>23.0835037479528</v>
      </c>
      <c r="X525">
        <v>23.165138837873133</v>
      </c>
      <c r="Y525" s="24"/>
      <c r="Z525">
        <v>2.4267514101892918E-7</v>
      </c>
    </row>
    <row r="526" spans="10:26" x14ac:dyDescent="0.2">
      <c r="J526" t="s">
        <v>96</v>
      </c>
      <c r="K526" t="s">
        <v>132</v>
      </c>
      <c r="L526">
        <v>2</v>
      </c>
      <c r="M526" t="s">
        <v>155</v>
      </c>
      <c r="N526">
        <v>26.701409999999999</v>
      </c>
      <c r="P526" s="24"/>
      <c r="S526" t="s">
        <v>96</v>
      </c>
      <c r="T526" t="s">
        <v>115</v>
      </c>
      <c r="U526">
        <v>2</v>
      </c>
      <c r="V526" t="s">
        <v>90</v>
      </c>
      <c r="W526">
        <v>23.282209161811501</v>
      </c>
      <c r="Y526" s="24"/>
    </row>
    <row r="527" spans="10:26" x14ac:dyDescent="0.2">
      <c r="J527" t="s">
        <v>96</v>
      </c>
      <c r="K527" t="s">
        <v>132</v>
      </c>
      <c r="L527">
        <v>3</v>
      </c>
      <c r="M527" t="s">
        <v>155</v>
      </c>
      <c r="N527">
        <v>26.612589</v>
      </c>
      <c r="P527" s="24"/>
      <c r="S527" t="s">
        <v>96</v>
      </c>
      <c r="T527" t="s">
        <v>115</v>
      </c>
      <c r="U527">
        <v>3</v>
      </c>
      <c r="V527" t="s">
        <v>90</v>
      </c>
      <c r="W527">
        <v>23.129703603855098</v>
      </c>
      <c r="Y527" s="24"/>
    </row>
    <row r="528" spans="10:26" x14ac:dyDescent="0.2">
      <c r="J528" t="s">
        <v>96</v>
      </c>
      <c r="K528" t="s">
        <v>133</v>
      </c>
      <c r="L528">
        <v>1</v>
      </c>
      <c r="M528" t="s">
        <v>155</v>
      </c>
      <c r="N528">
        <v>26.317550000000001</v>
      </c>
      <c r="O528">
        <v>26.511819666666668</v>
      </c>
      <c r="P528" s="24"/>
      <c r="Q528">
        <v>1.364162083935259E-8</v>
      </c>
      <c r="S528" t="s">
        <v>96</v>
      </c>
      <c r="T528" t="s">
        <v>116</v>
      </c>
      <c r="U528">
        <v>1</v>
      </c>
      <c r="V528" t="s">
        <v>90</v>
      </c>
      <c r="W528">
        <v>23.000555174211101</v>
      </c>
      <c r="X528">
        <v>23.131646265727529</v>
      </c>
      <c r="Y528" s="24"/>
      <c r="Z528">
        <v>2.4807862118581008E-7</v>
      </c>
    </row>
    <row r="529" spans="10:26" x14ac:dyDescent="0.2">
      <c r="J529" t="s">
        <v>96</v>
      </c>
      <c r="K529" t="s">
        <v>133</v>
      </c>
      <c r="L529">
        <v>2</v>
      </c>
      <c r="M529" t="s">
        <v>155</v>
      </c>
      <c r="N529">
        <v>26.373826999999999</v>
      </c>
      <c r="P529" s="24"/>
      <c r="S529" t="s">
        <v>96</v>
      </c>
      <c r="T529" t="s">
        <v>116</v>
      </c>
      <c r="U529">
        <v>2</v>
      </c>
      <c r="V529" t="s">
        <v>90</v>
      </c>
      <c r="W529">
        <v>23.06132843939</v>
      </c>
      <c r="Y529" s="24"/>
    </row>
    <row r="530" spans="10:26" x14ac:dyDescent="0.2">
      <c r="J530" t="s">
        <v>96</v>
      </c>
      <c r="K530" t="s">
        <v>133</v>
      </c>
      <c r="L530">
        <v>3</v>
      </c>
      <c r="M530" t="s">
        <v>155</v>
      </c>
      <c r="N530">
        <v>26.844082</v>
      </c>
      <c r="P530" s="24"/>
      <c r="S530" t="s">
        <v>96</v>
      </c>
      <c r="T530" t="s">
        <v>116</v>
      </c>
      <c r="U530">
        <v>3</v>
      </c>
      <c r="V530" t="s">
        <v>90</v>
      </c>
      <c r="W530">
        <v>23.3330551835815</v>
      </c>
      <c r="Y530" s="24"/>
    </row>
    <row r="531" spans="10:26" x14ac:dyDescent="0.2">
      <c r="J531" t="s">
        <v>96</v>
      </c>
      <c r="K531" t="s">
        <v>121</v>
      </c>
      <c r="L531">
        <v>1</v>
      </c>
      <c r="M531" t="s">
        <v>155</v>
      </c>
      <c r="N531">
        <v>26.973423</v>
      </c>
      <c r="O531">
        <v>26.516876999999997</v>
      </c>
      <c r="P531" s="24">
        <v>2.14</v>
      </c>
      <c r="Q531">
        <v>1.7316440022284503E-9</v>
      </c>
      <c r="S531" t="s">
        <v>96</v>
      </c>
      <c r="T531" t="s">
        <v>117</v>
      </c>
      <c r="U531">
        <v>1</v>
      </c>
      <c r="V531" t="s">
        <v>90</v>
      </c>
      <c r="W531">
        <v>23.792882905772899</v>
      </c>
      <c r="X531">
        <v>23.681067121283732</v>
      </c>
      <c r="Y531" s="24"/>
      <c r="Z531">
        <v>1.7286146861834107E-7</v>
      </c>
    </row>
    <row r="532" spans="10:26" x14ac:dyDescent="0.2">
      <c r="J532" t="s">
        <v>96</v>
      </c>
      <c r="K532" t="s">
        <v>121</v>
      </c>
      <c r="L532">
        <v>2</v>
      </c>
      <c r="M532" t="s">
        <v>155</v>
      </c>
      <c r="N532">
        <v>26.001814</v>
      </c>
      <c r="P532" s="24"/>
      <c r="S532" t="s">
        <v>96</v>
      </c>
      <c r="T532" t="s">
        <v>117</v>
      </c>
      <c r="U532">
        <v>2</v>
      </c>
      <c r="V532" t="s">
        <v>90</v>
      </c>
      <c r="W532">
        <v>23.885773611007298</v>
      </c>
      <c r="Y532" s="24"/>
    </row>
    <row r="533" spans="10:26" x14ac:dyDescent="0.2">
      <c r="J533" t="s">
        <v>96</v>
      </c>
      <c r="K533" t="s">
        <v>121</v>
      </c>
      <c r="L533">
        <v>3</v>
      </c>
      <c r="M533" t="s">
        <v>155</v>
      </c>
      <c r="N533">
        <v>26.575393999999999</v>
      </c>
      <c r="P533" s="24"/>
      <c r="S533" t="s">
        <v>96</v>
      </c>
      <c r="T533" t="s">
        <v>117</v>
      </c>
      <c r="U533">
        <v>3</v>
      </c>
      <c r="V533" t="s">
        <v>90</v>
      </c>
      <c r="W533">
        <v>23.364544847070999</v>
      </c>
      <c r="Y533" s="24"/>
    </row>
    <row r="534" spans="10:26" x14ac:dyDescent="0.2">
      <c r="J534" t="s">
        <v>96</v>
      </c>
      <c r="K534" t="s">
        <v>122</v>
      </c>
      <c r="L534">
        <v>1</v>
      </c>
      <c r="M534" t="s">
        <v>155</v>
      </c>
      <c r="N534">
        <v>26.142672999999998</v>
      </c>
      <c r="O534">
        <v>26.348865</v>
      </c>
      <c r="P534" s="24"/>
      <c r="Q534">
        <v>1.9677598357882469E-9</v>
      </c>
      <c r="S534" t="s">
        <v>96</v>
      </c>
      <c r="T534" t="s">
        <v>118</v>
      </c>
      <c r="U534">
        <v>1</v>
      </c>
      <c r="V534" t="s">
        <v>90</v>
      </c>
      <c r="W534">
        <v>22.8956352313594</v>
      </c>
      <c r="X534">
        <v>22.922905930427934</v>
      </c>
      <c r="Y534" s="24"/>
      <c r="Z534">
        <v>2.8457494977216341E-7</v>
      </c>
    </row>
    <row r="535" spans="10:26" x14ac:dyDescent="0.2">
      <c r="J535" t="s">
        <v>96</v>
      </c>
      <c r="K535" t="s">
        <v>122</v>
      </c>
      <c r="L535">
        <v>2</v>
      </c>
      <c r="M535" t="s">
        <v>155</v>
      </c>
      <c r="N535">
        <v>26.560286000000001</v>
      </c>
      <c r="P535" s="24"/>
      <c r="S535" t="s">
        <v>96</v>
      </c>
      <c r="T535" t="s">
        <v>118</v>
      </c>
      <c r="U535">
        <v>2</v>
      </c>
      <c r="V535" t="s">
        <v>90</v>
      </c>
      <c r="W535">
        <v>23.0171011621152</v>
      </c>
      <c r="Y535" s="24"/>
    </row>
    <row r="536" spans="10:26" x14ac:dyDescent="0.2">
      <c r="J536" t="s">
        <v>96</v>
      </c>
      <c r="K536" t="s">
        <v>122</v>
      </c>
      <c r="L536">
        <v>3</v>
      </c>
      <c r="M536" t="s">
        <v>155</v>
      </c>
      <c r="N536">
        <v>26.343636</v>
      </c>
      <c r="P536" s="24"/>
      <c r="S536" t="s">
        <v>96</v>
      </c>
      <c r="T536" t="s">
        <v>118</v>
      </c>
      <c r="U536">
        <v>3</v>
      </c>
      <c r="V536" t="s">
        <v>90</v>
      </c>
      <c r="W536">
        <v>22.855981397809199</v>
      </c>
      <c r="Y536" s="24"/>
    </row>
    <row r="537" spans="10:26" x14ac:dyDescent="0.2">
      <c r="J537" t="s">
        <v>96</v>
      </c>
      <c r="K537" t="s">
        <v>123</v>
      </c>
      <c r="L537">
        <v>1</v>
      </c>
      <c r="M537" t="s">
        <v>155</v>
      </c>
      <c r="N537">
        <v>26.593254000000002</v>
      </c>
      <c r="O537">
        <v>26.849442333333332</v>
      </c>
      <c r="P537" s="24"/>
      <c r="Q537">
        <v>1.344542226989842E-9</v>
      </c>
      <c r="S537" t="s">
        <v>96</v>
      </c>
      <c r="T537" t="s">
        <v>119</v>
      </c>
      <c r="U537">
        <v>1</v>
      </c>
      <c r="V537" t="s">
        <v>90</v>
      </c>
      <c r="W537">
        <v>22.6643811607766</v>
      </c>
      <c r="X537">
        <v>22.799820378173695</v>
      </c>
      <c r="Y537" s="24"/>
      <c r="Z537">
        <v>3.0856356743314017E-7</v>
      </c>
    </row>
    <row r="538" spans="10:26" x14ac:dyDescent="0.2">
      <c r="J538" t="s">
        <v>96</v>
      </c>
      <c r="K538" t="s">
        <v>123</v>
      </c>
      <c r="L538">
        <v>2</v>
      </c>
      <c r="M538" t="s">
        <v>155</v>
      </c>
      <c r="N538">
        <v>26.853403</v>
      </c>
      <c r="P538" s="24"/>
      <c r="S538" t="s">
        <v>96</v>
      </c>
      <c r="T538" t="s">
        <v>119</v>
      </c>
      <c r="U538">
        <v>2</v>
      </c>
      <c r="V538" t="s">
        <v>90</v>
      </c>
      <c r="W538">
        <v>22.979693301889601</v>
      </c>
      <c r="Y538" s="24"/>
    </row>
    <row r="539" spans="10:26" x14ac:dyDescent="0.2">
      <c r="J539" t="s">
        <v>96</v>
      </c>
      <c r="K539" t="s">
        <v>123</v>
      </c>
      <c r="L539">
        <v>3</v>
      </c>
      <c r="M539" t="s">
        <v>155</v>
      </c>
      <c r="N539">
        <v>27.101669999999999</v>
      </c>
      <c r="P539" s="24"/>
      <c r="S539" t="s">
        <v>96</v>
      </c>
      <c r="T539" t="s">
        <v>119</v>
      </c>
      <c r="U539">
        <v>3</v>
      </c>
      <c r="V539" t="s">
        <v>90</v>
      </c>
      <c r="W539">
        <v>22.7553866718549</v>
      </c>
      <c r="Y539" s="24"/>
    </row>
    <row r="540" spans="10:26" x14ac:dyDescent="0.2">
      <c r="J540" t="s">
        <v>96</v>
      </c>
      <c r="K540" t="s">
        <v>124</v>
      </c>
      <c r="L540">
        <v>1</v>
      </c>
      <c r="M540" t="s">
        <v>155</v>
      </c>
      <c r="N540">
        <v>26.996410000000001</v>
      </c>
      <c r="O540">
        <v>26.883252333333331</v>
      </c>
      <c r="P540" s="24"/>
      <c r="Q540">
        <v>1.3103978040915836E-9</v>
      </c>
      <c r="S540" t="s">
        <v>96</v>
      </c>
      <c r="T540" t="s">
        <v>120</v>
      </c>
      <c r="U540">
        <v>1</v>
      </c>
      <c r="V540" t="s">
        <v>90</v>
      </c>
      <c r="W540">
        <v>22.926449373335</v>
      </c>
      <c r="X540">
        <v>23.0545356049074</v>
      </c>
      <c r="Y540" s="24"/>
      <c r="Z540">
        <v>2.6098097677904976E-7</v>
      </c>
    </row>
    <row r="541" spans="10:26" x14ac:dyDescent="0.2">
      <c r="J541" t="s">
        <v>96</v>
      </c>
      <c r="K541" t="s">
        <v>124</v>
      </c>
      <c r="L541">
        <v>2</v>
      </c>
      <c r="M541" t="s">
        <v>155</v>
      </c>
      <c r="N541">
        <v>26.97785</v>
      </c>
      <c r="P541" s="24"/>
      <c r="S541" t="s">
        <v>96</v>
      </c>
      <c r="T541" t="s">
        <v>120</v>
      </c>
      <c r="U541">
        <v>2</v>
      </c>
      <c r="V541" t="s">
        <v>90</v>
      </c>
      <c r="W541">
        <v>23.104195683057899</v>
      </c>
      <c r="Y541" s="24"/>
    </row>
    <row r="542" spans="10:26" x14ac:dyDescent="0.2">
      <c r="J542" t="s">
        <v>96</v>
      </c>
      <c r="K542" t="s">
        <v>124</v>
      </c>
      <c r="L542">
        <v>3</v>
      </c>
      <c r="M542" t="s">
        <v>155</v>
      </c>
      <c r="N542">
        <v>26.675497</v>
      </c>
      <c r="P542" s="24"/>
      <c r="S542" t="s">
        <v>96</v>
      </c>
      <c r="T542" t="s">
        <v>120</v>
      </c>
      <c r="U542">
        <v>3</v>
      </c>
      <c r="V542" t="s">
        <v>90</v>
      </c>
      <c r="W542">
        <v>23.132961758329301</v>
      </c>
      <c r="Y542" s="24"/>
    </row>
    <row r="543" spans="10:26" x14ac:dyDescent="0.2">
      <c r="J543" t="s">
        <v>96</v>
      </c>
      <c r="K543" t="s">
        <v>134</v>
      </c>
      <c r="L543">
        <v>1</v>
      </c>
      <c r="M543" t="s">
        <v>155</v>
      </c>
      <c r="N543">
        <v>26.219069000000001</v>
      </c>
      <c r="O543">
        <v>26.309554666666667</v>
      </c>
      <c r="P543" s="24"/>
      <c r="Q543">
        <v>2.027499554470334E-9</v>
      </c>
      <c r="S543" t="s">
        <v>96</v>
      </c>
      <c r="T543" t="s">
        <v>121</v>
      </c>
      <c r="U543">
        <v>1</v>
      </c>
      <c r="V543" t="s">
        <v>90</v>
      </c>
      <c r="W543">
        <v>26.943768542403198</v>
      </c>
      <c r="X543">
        <v>27.005395067686564</v>
      </c>
      <c r="Y543" s="24"/>
      <c r="Z543">
        <v>1.9427282513671196E-8</v>
      </c>
    </row>
    <row r="544" spans="10:26" x14ac:dyDescent="0.2">
      <c r="J544" t="s">
        <v>96</v>
      </c>
      <c r="K544" t="s">
        <v>134</v>
      </c>
      <c r="L544">
        <v>2</v>
      </c>
      <c r="M544" t="s">
        <v>155</v>
      </c>
      <c r="N544">
        <v>26.259927999999999</v>
      </c>
      <c r="P544" s="24"/>
      <c r="S544" t="s">
        <v>96</v>
      </c>
      <c r="T544" t="s">
        <v>121</v>
      </c>
      <c r="U544">
        <v>2</v>
      </c>
      <c r="V544" t="s">
        <v>90</v>
      </c>
      <c r="W544">
        <v>27.1147124584115</v>
      </c>
      <c r="Y544" s="24"/>
    </row>
    <row r="545" spans="10:26" x14ac:dyDescent="0.2">
      <c r="J545" t="s">
        <v>96</v>
      </c>
      <c r="K545" t="s">
        <v>134</v>
      </c>
      <c r="L545">
        <v>3</v>
      </c>
      <c r="M545" t="s">
        <v>155</v>
      </c>
      <c r="N545">
        <v>26.449667000000002</v>
      </c>
      <c r="P545" s="24"/>
      <c r="S545" t="s">
        <v>96</v>
      </c>
      <c r="T545" t="s">
        <v>121</v>
      </c>
      <c r="U545">
        <v>3</v>
      </c>
      <c r="V545" t="s">
        <v>90</v>
      </c>
      <c r="W545">
        <v>26.957704202245001</v>
      </c>
      <c r="Y545" s="24"/>
    </row>
    <row r="546" spans="10:26" x14ac:dyDescent="0.2">
      <c r="J546" t="s">
        <v>96</v>
      </c>
      <c r="K546" t="s">
        <v>135</v>
      </c>
      <c r="L546">
        <v>1</v>
      </c>
      <c r="M546" t="s">
        <v>155</v>
      </c>
      <c r="N546">
        <v>26.748415000000001</v>
      </c>
      <c r="O546">
        <v>26.797604666666668</v>
      </c>
      <c r="P546" s="24"/>
      <c r="Q546">
        <v>1.3986283444777348E-9</v>
      </c>
      <c r="S546" t="s">
        <v>96</v>
      </c>
      <c r="T546" t="s">
        <v>122</v>
      </c>
      <c r="U546">
        <v>1</v>
      </c>
      <c r="V546" t="s">
        <v>90</v>
      </c>
      <c r="W546">
        <v>26.8438410460213</v>
      </c>
      <c r="X546">
        <v>26.852951084058162</v>
      </c>
      <c r="Y546" s="24"/>
      <c r="Z546">
        <v>2.1475513128956525E-8</v>
      </c>
    </row>
    <row r="547" spans="10:26" x14ac:dyDescent="0.2">
      <c r="J547" t="s">
        <v>96</v>
      </c>
      <c r="K547" t="s">
        <v>135</v>
      </c>
      <c r="L547">
        <v>2</v>
      </c>
      <c r="M547" t="s">
        <v>155</v>
      </c>
      <c r="N547">
        <v>26.726873000000001</v>
      </c>
      <c r="P547" s="24"/>
      <c r="S547" t="s">
        <v>96</v>
      </c>
      <c r="T547" t="s">
        <v>122</v>
      </c>
      <c r="U547">
        <v>2</v>
      </c>
      <c r="V547" t="s">
        <v>90</v>
      </c>
      <c r="W547">
        <v>27.151679375713499</v>
      </c>
      <c r="Y547" s="24"/>
    </row>
    <row r="548" spans="10:26" x14ac:dyDescent="0.2">
      <c r="J548" t="s">
        <v>96</v>
      </c>
      <c r="K548" t="s">
        <v>135</v>
      </c>
      <c r="L548">
        <v>3</v>
      </c>
      <c r="M548" t="s">
        <v>155</v>
      </c>
      <c r="N548">
        <v>26.917525999999999</v>
      </c>
      <c r="P548" s="24"/>
      <c r="S548" t="s">
        <v>96</v>
      </c>
      <c r="T548" t="s">
        <v>122</v>
      </c>
      <c r="U548">
        <v>3</v>
      </c>
      <c r="V548" t="s">
        <v>90</v>
      </c>
      <c r="W548">
        <v>26.563332830439698</v>
      </c>
      <c r="Y548" s="24"/>
    </row>
    <row r="549" spans="10:26" x14ac:dyDescent="0.2">
      <c r="J549" t="s">
        <v>96</v>
      </c>
      <c r="K549" t="s">
        <v>136</v>
      </c>
      <c r="L549">
        <v>1</v>
      </c>
      <c r="M549" t="s">
        <v>155</v>
      </c>
      <c r="N549">
        <v>27.495726000000001</v>
      </c>
      <c r="O549">
        <v>27.575540666666669</v>
      </c>
      <c r="P549" s="24"/>
      <c r="Q549">
        <v>7.7385849816732385E-10</v>
      </c>
      <c r="S549" t="s">
        <v>96</v>
      </c>
      <c r="T549" t="s">
        <v>123</v>
      </c>
      <c r="U549">
        <v>1</v>
      </c>
      <c r="V549" t="s">
        <v>90</v>
      </c>
      <c r="W549">
        <v>27.1890036531051</v>
      </c>
      <c r="X549">
        <v>27.339926634365298</v>
      </c>
      <c r="Y549" s="24"/>
      <c r="Z549">
        <v>1.5591364395226709E-8</v>
      </c>
    </row>
    <row r="550" spans="10:26" x14ac:dyDescent="0.2">
      <c r="J550" t="s">
        <v>96</v>
      </c>
      <c r="K550" t="s">
        <v>136</v>
      </c>
      <c r="L550">
        <v>2</v>
      </c>
      <c r="M550" t="s">
        <v>155</v>
      </c>
      <c r="N550">
        <v>27.486698000000001</v>
      </c>
      <c r="P550" s="24"/>
      <c r="S550" t="s">
        <v>96</v>
      </c>
      <c r="T550" t="s">
        <v>123</v>
      </c>
      <c r="U550">
        <v>2</v>
      </c>
      <c r="V550" t="s">
        <v>90</v>
      </c>
      <c r="W550">
        <v>27.3664033639816</v>
      </c>
      <c r="Y550" s="24"/>
    </row>
    <row r="551" spans="10:26" x14ac:dyDescent="0.2">
      <c r="J551" t="s">
        <v>96</v>
      </c>
      <c r="K551" t="s">
        <v>136</v>
      </c>
      <c r="L551">
        <v>3</v>
      </c>
      <c r="M551" t="s">
        <v>155</v>
      </c>
      <c r="N551">
        <v>27.744198000000001</v>
      </c>
      <c r="P551" s="24"/>
      <c r="S551" t="s">
        <v>96</v>
      </c>
      <c r="T551" t="s">
        <v>123</v>
      </c>
      <c r="U551">
        <v>3</v>
      </c>
      <c r="V551" t="s">
        <v>90</v>
      </c>
      <c r="W551">
        <v>27.464372886009201</v>
      </c>
      <c r="Y551" s="24"/>
    </row>
    <row r="552" spans="10:26" x14ac:dyDescent="0.2">
      <c r="J552" t="s">
        <v>96</v>
      </c>
      <c r="K552" t="s">
        <v>137</v>
      </c>
      <c r="L552">
        <v>1</v>
      </c>
      <c r="M552" t="s">
        <v>155</v>
      </c>
      <c r="N552">
        <v>27.572569999999999</v>
      </c>
      <c r="O552">
        <v>27.542271666666664</v>
      </c>
      <c r="P552" s="24"/>
      <c r="Q552">
        <v>7.9369581800599051E-10</v>
      </c>
      <c r="S552" t="s">
        <v>96</v>
      </c>
      <c r="T552" t="s">
        <v>124</v>
      </c>
      <c r="U552">
        <v>1</v>
      </c>
      <c r="V552" t="s">
        <v>90</v>
      </c>
      <c r="W552">
        <v>26.8613894431186</v>
      </c>
      <c r="X552">
        <v>27.017313403567332</v>
      </c>
      <c r="Y552" s="24"/>
      <c r="Z552">
        <v>1.9275634728095138E-8</v>
      </c>
    </row>
    <row r="553" spans="10:26" x14ac:dyDescent="0.2">
      <c r="J553" t="s">
        <v>96</v>
      </c>
      <c r="K553" t="s">
        <v>137</v>
      </c>
      <c r="L553">
        <v>2</v>
      </c>
      <c r="M553" t="s">
        <v>155</v>
      </c>
      <c r="N553">
        <v>27.423432999999999</v>
      </c>
      <c r="P553" s="24"/>
      <c r="S553" t="s">
        <v>96</v>
      </c>
      <c r="T553" t="s">
        <v>124</v>
      </c>
      <c r="U553">
        <v>2</v>
      </c>
      <c r="V553" t="s">
        <v>90</v>
      </c>
      <c r="W553">
        <v>26.9944977693536</v>
      </c>
      <c r="Y553" s="24"/>
    </row>
    <row r="554" spans="10:26" x14ac:dyDescent="0.2">
      <c r="J554" t="s">
        <v>96</v>
      </c>
      <c r="K554" t="s">
        <v>137</v>
      </c>
      <c r="L554">
        <v>3</v>
      </c>
      <c r="M554" t="s">
        <v>155</v>
      </c>
      <c r="N554">
        <v>27.630811999999999</v>
      </c>
      <c r="P554" s="24"/>
      <c r="S554" t="s">
        <v>96</v>
      </c>
      <c r="T554" t="s">
        <v>124</v>
      </c>
      <c r="U554">
        <v>3</v>
      </c>
      <c r="V554" t="s">
        <v>90</v>
      </c>
      <c r="W554">
        <v>27.196052998229799</v>
      </c>
      <c r="Y554" s="24"/>
    </row>
    <row r="555" spans="10:26" x14ac:dyDescent="0.2">
      <c r="J555" t="s">
        <v>96</v>
      </c>
      <c r="K555" t="s">
        <v>138</v>
      </c>
      <c r="L555">
        <v>1</v>
      </c>
      <c r="M555" t="s">
        <v>155</v>
      </c>
      <c r="N555">
        <v>29.427980000000002</v>
      </c>
      <c r="O555">
        <v>28.485465000000001</v>
      </c>
      <c r="P555" s="24"/>
      <c r="Q555">
        <v>3.8726658313366825E-10</v>
      </c>
      <c r="S555" t="s">
        <v>96</v>
      </c>
      <c r="T555" t="s">
        <v>138</v>
      </c>
      <c r="U555">
        <v>1</v>
      </c>
      <c r="V555" t="s">
        <v>90</v>
      </c>
      <c r="W555">
        <v>27.971489440517399</v>
      </c>
      <c r="X555">
        <v>27.896273944922068</v>
      </c>
      <c r="Y555" s="24"/>
      <c r="Z555">
        <v>1.0814715049144873E-8</v>
      </c>
    </row>
    <row r="556" spans="10:26" x14ac:dyDescent="0.2">
      <c r="J556" t="s">
        <v>96</v>
      </c>
      <c r="K556" t="s">
        <v>138</v>
      </c>
      <c r="L556">
        <v>2</v>
      </c>
      <c r="M556" t="s">
        <v>155</v>
      </c>
      <c r="N556" t="s">
        <v>125</v>
      </c>
      <c r="P556" s="24"/>
      <c r="S556" t="s">
        <v>96</v>
      </c>
      <c r="T556" t="s">
        <v>138</v>
      </c>
      <c r="U556">
        <v>2</v>
      </c>
      <c r="V556" t="s">
        <v>90</v>
      </c>
      <c r="W556">
        <v>28.0670485357739</v>
      </c>
      <c r="Y556" s="24"/>
    </row>
    <row r="557" spans="10:26" x14ac:dyDescent="0.2">
      <c r="J557" t="s">
        <v>96</v>
      </c>
      <c r="K557" t="s">
        <v>138</v>
      </c>
      <c r="L557">
        <v>3</v>
      </c>
      <c r="M557" t="s">
        <v>155</v>
      </c>
      <c r="N557">
        <v>27.542950000000001</v>
      </c>
      <c r="P557" s="24"/>
      <c r="S557" t="s">
        <v>96</v>
      </c>
      <c r="T557" t="s">
        <v>138</v>
      </c>
      <c r="U557">
        <v>3</v>
      </c>
      <c r="V557" t="s">
        <v>90</v>
      </c>
      <c r="W557">
        <v>27.6502838584749</v>
      </c>
      <c r="Y557" s="24"/>
    </row>
    <row r="558" spans="10:26" x14ac:dyDescent="0.2">
      <c r="J558" t="s">
        <v>96</v>
      </c>
      <c r="K558" t="s">
        <v>139</v>
      </c>
      <c r="L558">
        <v>1</v>
      </c>
      <c r="M558" t="s">
        <v>155</v>
      </c>
      <c r="N558">
        <v>27.115172999999999</v>
      </c>
      <c r="O558">
        <v>27.301322333333331</v>
      </c>
      <c r="P558" s="24"/>
      <c r="Q558">
        <v>9.5338226847725898E-10</v>
      </c>
      <c r="S558" t="s">
        <v>96</v>
      </c>
      <c r="T558" t="s">
        <v>139</v>
      </c>
      <c r="U558">
        <v>1</v>
      </c>
      <c r="V558" t="s">
        <v>90</v>
      </c>
      <c r="W558">
        <v>27.720237585322</v>
      </c>
      <c r="X558">
        <v>27.752599683089102</v>
      </c>
      <c r="Y558" s="24"/>
      <c r="Z558">
        <v>1.1886180376512704E-8</v>
      </c>
    </row>
    <row r="559" spans="10:26" x14ac:dyDescent="0.2">
      <c r="J559" t="s">
        <v>96</v>
      </c>
      <c r="K559" t="s">
        <v>139</v>
      </c>
      <c r="L559">
        <v>2</v>
      </c>
      <c r="M559" t="s">
        <v>155</v>
      </c>
      <c r="N559">
        <v>27.408968000000002</v>
      </c>
      <c r="P559" s="24"/>
      <c r="S559" t="s">
        <v>96</v>
      </c>
      <c r="T559" t="s">
        <v>139</v>
      </c>
      <c r="U559">
        <v>2</v>
      </c>
      <c r="V559" t="s">
        <v>90</v>
      </c>
      <c r="W559">
        <v>27.864400580407601</v>
      </c>
      <c r="Y559" s="24"/>
    </row>
    <row r="560" spans="10:26" x14ac:dyDescent="0.2">
      <c r="J560" t="s">
        <v>96</v>
      </c>
      <c r="K560" t="s">
        <v>139</v>
      </c>
      <c r="L560">
        <v>3</v>
      </c>
      <c r="M560" t="s">
        <v>155</v>
      </c>
      <c r="N560">
        <v>27.379826000000001</v>
      </c>
      <c r="P560" s="24"/>
      <c r="S560" t="s">
        <v>96</v>
      </c>
      <c r="T560" t="s">
        <v>139</v>
      </c>
      <c r="U560">
        <v>3</v>
      </c>
      <c r="V560" t="s">
        <v>90</v>
      </c>
      <c r="W560">
        <v>27.673160883537701</v>
      </c>
      <c r="Y560" s="24"/>
    </row>
    <row r="561" spans="10:26" x14ac:dyDescent="0.2">
      <c r="J561" t="s">
        <v>96</v>
      </c>
      <c r="K561" t="s">
        <v>140</v>
      </c>
      <c r="L561">
        <v>1</v>
      </c>
      <c r="M561" t="s">
        <v>155</v>
      </c>
      <c r="N561">
        <v>28.049454000000001</v>
      </c>
      <c r="O561">
        <v>27.979934</v>
      </c>
      <c r="P561" s="24"/>
      <c r="Q561">
        <v>5.6891112835722057E-10</v>
      </c>
      <c r="S561" t="s">
        <v>96</v>
      </c>
      <c r="T561" t="s">
        <v>140</v>
      </c>
      <c r="U561">
        <v>1</v>
      </c>
      <c r="V561" t="s">
        <v>90</v>
      </c>
      <c r="W561">
        <v>27.223511449081801</v>
      </c>
      <c r="X561">
        <v>27.160514177385366</v>
      </c>
      <c r="Y561" s="24"/>
      <c r="Z561">
        <v>1.7543516927255864E-8</v>
      </c>
    </row>
    <row r="562" spans="10:26" x14ac:dyDescent="0.2">
      <c r="J562" t="s">
        <v>96</v>
      </c>
      <c r="K562" t="s">
        <v>140</v>
      </c>
      <c r="L562">
        <v>2</v>
      </c>
      <c r="M562" t="s">
        <v>155</v>
      </c>
      <c r="N562" t="s">
        <v>125</v>
      </c>
      <c r="P562" s="24"/>
      <c r="S562" t="s">
        <v>96</v>
      </c>
      <c r="T562" t="s">
        <v>140</v>
      </c>
      <c r="U562">
        <v>2</v>
      </c>
      <c r="V562" t="s">
        <v>90</v>
      </c>
      <c r="W562">
        <v>27.1987591077995</v>
      </c>
      <c r="Y562" s="24"/>
    </row>
    <row r="563" spans="10:26" x14ac:dyDescent="0.2">
      <c r="J563" t="s">
        <v>96</v>
      </c>
      <c r="K563" t="s">
        <v>140</v>
      </c>
      <c r="L563">
        <v>3</v>
      </c>
      <c r="M563" t="s">
        <v>155</v>
      </c>
      <c r="N563">
        <v>27.910413999999999</v>
      </c>
      <c r="P563" s="24"/>
      <c r="S563" t="s">
        <v>96</v>
      </c>
      <c r="T563" t="s">
        <v>140</v>
      </c>
      <c r="U563">
        <v>3</v>
      </c>
      <c r="V563" t="s">
        <v>90</v>
      </c>
      <c r="W563">
        <v>27.0592719752748</v>
      </c>
      <c r="Y563" s="24"/>
    </row>
    <row r="564" spans="10:26" x14ac:dyDescent="0.2">
      <c r="J564" t="s">
        <v>96</v>
      </c>
      <c r="K564" t="s">
        <v>141</v>
      </c>
      <c r="L564">
        <v>1</v>
      </c>
      <c r="M564" t="s">
        <v>155</v>
      </c>
      <c r="N564">
        <v>28.193446999999999</v>
      </c>
      <c r="O564">
        <v>28.035118666666666</v>
      </c>
      <c r="P564" s="24"/>
      <c r="Q564">
        <v>5.455199718855226E-10</v>
      </c>
      <c r="S564" t="s">
        <v>96</v>
      </c>
      <c r="T564" t="s">
        <v>141</v>
      </c>
      <c r="U564">
        <v>1</v>
      </c>
      <c r="V564" t="s">
        <v>90</v>
      </c>
      <c r="W564">
        <v>27.307261684282899</v>
      </c>
      <c r="X564">
        <v>27.318023996982863</v>
      </c>
      <c r="Y564" s="24"/>
      <c r="Z564">
        <v>1.5817526838054025E-8</v>
      </c>
    </row>
    <row r="565" spans="10:26" x14ac:dyDescent="0.2">
      <c r="J565" t="s">
        <v>96</v>
      </c>
      <c r="K565" t="s">
        <v>141</v>
      </c>
      <c r="L565">
        <v>2</v>
      </c>
      <c r="M565" t="s">
        <v>155</v>
      </c>
      <c r="N565">
        <v>27.93741</v>
      </c>
      <c r="P565" s="24"/>
      <c r="S565" t="s">
        <v>96</v>
      </c>
      <c r="T565" t="s">
        <v>141</v>
      </c>
      <c r="U565">
        <v>2</v>
      </c>
      <c r="V565" t="s">
        <v>90</v>
      </c>
      <c r="W565">
        <v>27.328734711994599</v>
      </c>
      <c r="Y565" s="24"/>
    </row>
    <row r="566" spans="10:26" x14ac:dyDescent="0.2">
      <c r="J566" t="s">
        <v>96</v>
      </c>
      <c r="K566" t="s">
        <v>141</v>
      </c>
      <c r="L566">
        <v>3</v>
      </c>
      <c r="M566" t="s">
        <v>155</v>
      </c>
      <c r="N566">
        <v>27.974499000000002</v>
      </c>
      <c r="P566" s="24"/>
      <c r="S566" t="s">
        <v>96</v>
      </c>
      <c r="T566" t="s">
        <v>141</v>
      </c>
      <c r="U566">
        <v>3</v>
      </c>
      <c r="V566" t="s">
        <v>90</v>
      </c>
      <c r="W566">
        <v>27.3180755946711</v>
      </c>
      <c r="Y566" s="24"/>
    </row>
    <row r="567" spans="10:26" x14ac:dyDescent="0.2">
      <c r="J567" t="s">
        <v>96</v>
      </c>
      <c r="K567" t="s">
        <v>147</v>
      </c>
      <c r="L567">
        <v>1</v>
      </c>
      <c r="M567" t="s">
        <v>155</v>
      </c>
      <c r="N567">
        <v>29.862331000000001</v>
      </c>
      <c r="O567">
        <v>30.381908999999997</v>
      </c>
      <c r="P567" s="24"/>
      <c r="Q567">
        <v>9.1495304274049329E-11</v>
      </c>
      <c r="S567" t="s">
        <v>96</v>
      </c>
      <c r="T567" t="s">
        <v>142</v>
      </c>
      <c r="U567">
        <v>1</v>
      </c>
      <c r="V567" t="s">
        <v>90</v>
      </c>
      <c r="W567">
        <v>27.107567676105099</v>
      </c>
      <c r="X567">
        <v>27.337633562693565</v>
      </c>
      <c r="Y567" s="24"/>
      <c r="Z567">
        <v>1.5614889857344636E-8</v>
      </c>
    </row>
    <row r="568" spans="10:26" x14ac:dyDescent="0.2">
      <c r="J568" t="s">
        <v>96</v>
      </c>
      <c r="K568" t="s">
        <v>147</v>
      </c>
      <c r="L568">
        <v>2</v>
      </c>
      <c r="M568" t="s">
        <v>155</v>
      </c>
      <c r="N568">
        <v>30.498553999999999</v>
      </c>
      <c r="P568" s="24"/>
      <c r="S568" t="s">
        <v>96</v>
      </c>
      <c r="T568" t="s">
        <v>142</v>
      </c>
      <c r="U568">
        <v>2</v>
      </c>
      <c r="V568" t="s">
        <v>90</v>
      </c>
      <c r="W568">
        <v>27.3851469938866</v>
      </c>
      <c r="Y568" s="24"/>
    </row>
    <row r="569" spans="10:26" x14ac:dyDescent="0.2">
      <c r="J569" t="s">
        <v>96</v>
      </c>
      <c r="K569" t="s">
        <v>147</v>
      </c>
      <c r="L569">
        <v>3</v>
      </c>
      <c r="M569" t="s">
        <v>155</v>
      </c>
      <c r="N569">
        <v>30.784842000000001</v>
      </c>
      <c r="P569" s="24"/>
      <c r="S569" t="s">
        <v>96</v>
      </c>
      <c r="T569" t="s">
        <v>142</v>
      </c>
      <c r="U569">
        <v>3</v>
      </c>
      <c r="V569" t="s">
        <v>90</v>
      </c>
      <c r="W569">
        <v>27.520186018088999</v>
      </c>
      <c r="Y569" s="24"/>
    </row>
    <row r="570" spans="10:26" x14ac:dyDescent="0.2">
      <c r="J570" t="s">
        <v>96</v>
      </c>
      <c r="K570" t="s">
        <v>148</v>
      </c>
      <c r="L570">
        <v>1</v>
      </c>
      <c r="M570" t="s">
        <v>155</v>
      </c>
      <c r="N570">
        <v>29.769148000000001</v>
      </c>
      <c r="O570">
        <v>30.346836</v>
      </c>
      <c r="P570" s="24"/>
      <c r="Q570">
        <v>9.3969606454653586E-11</v>
      </c>
      <c r="S570" t="s">
        <v>96</v>
      </c>
      <c r="T570" t="s">
        <v>143</v>
      </c>
      <c r="U570">
        <v>1</v>
      </c>
      <c r="V570" t="s">
        <v>90</v>
      </c>
      <c r="W570">
        <v>27.639168782553099</v>
      </c>
      <c r="X570">
        <v>27.707208662864165</v>
      </c>
      <c r="Y570" s="24"/>
      <c r="Z570">
        <v>1.2246276310447665E-8</v>
      </c>
    </row>
    <row r="571" spans="10:26" x14ac:dyDescent="0.2">
      <c r="J571" t="s">
        <v>96</v>
      </c>
      <c r="K571" t="s">
        <v>148</v>
      </c>
      <c r="L571">
        <v>2</v>
      </c>
      <c r="M571" t="s">
        <v>155</v>
      </c>
      <c r="N571">
        <v>30.959177</v>
      </c>
      <c r="P571" s="24"/>
      <c r="S571" t="s">
        <v>96</v>
      </c>
      <c r="T571" t="s">
        <v>143</v>
      </c>
      <c r="U571">
        <v>2</v>
      </c>
      <c r="V571" t="s">
        <v>90</v>
      </c>
      <c r="W571">
        <v>27.8244433418641</v>
      </c>
      <c r="Y571" s="24"/>
    </row>
    <row r="572" spans="10:26" x14ac:dyDescent="0.2">
      <c r="J572" t="s">
        <v>96</v>
      </c>
      <c r="K572" t="s">
        <v>148</v>
      </c>
      <c r="L572">
        <v>3</v>
      </c>
      <c r="M572" t="s">
        <v>155</v>
      </c>
      <c r="N572">
        <v>30.312183000000001</v>
      </c>
      <c r="P572" s="24"/>
      <c r="S572" t="s">
        <v>96</v>
      </c>
      <c r="T572" t="s">
        <v>143</v>
      </c>
      <c r="U572">
        <v>3</v>
      </c>
      <c r="V572" t="s">
        <v>90</v>
      </c>
      <c r="W572">
        <v>27.658013864175299</v>
      </c>
      <c r="Y572" s="24"/>
    </row>
    <row r="573" spans="10:26" x14ac:dyDescent="0.2">
      <c r="J573" t="s">
        <v>96</v>
      </c>
      <c r="K573" t="s">
        <v>149</v>
      </c>
      <c r="L573">
        <v>1</v>
      </c>
      <c r="M573" t="s">
        <v>155</v>
      </c>
      <c r="N573">
        <v>30.502914000000001</v>
      </c>
      <c r="O573">
        <v>30.650842333333333</v>
      </c>
      <c r="P573" s="24"/>
      <c r="Q573">
        <v>7.4565773669505774E-11</v>
      </c>
      <c r="S573" t="s">
        <v>96</v>
      </c>
      <c r="T573" t="s">
        <v>144</v>
      </c>
      <c r="U573">
        <v>1</v>
      </c>
      <c r="V573" t="s">
        <v>90</v>
      </c>
      <c r="W573">
        <v>27.224084270036698</v>
      </c>
      <c r="X573">
        <v>27.433114337908567</v>
      </c>
      <c r="Y573" s="24"/>
      <c r="Z573">
        <v>1.4664717188768221E-8</v>
      </c>
    </row>
    <row r="574" spans="10:26" x14ac:dyDescent="0.2">
      <c r="J574" t="s">
        <v>96</v>
      </c>
      <c r="K574" t="s">
        <v>149</v>
      </c>
      <c r="L574">
        <v>2</v>
      </c>
      <c r="M574" t="s">
        <v>155</v>
      </c>
      <c r="N574">
        <v>30.528980000000001</v>
      </c>
      <c r="P574" s="24"/>
      <c r="S574" t="s">
        <v>96</v>
      </c>
      <c r="T574" t="s">
        <v>144</v>
      </c>
      <c r="U574">
        <v>2</v>
      </c>
      <c r="V574" t="s">
        <v>90</v>
      </c>
      <c r="W574">
        <v>27.473193915419301</v>
      </c>
      <c r="Y574" s="24"/>
    </row>
    <row r="575" spans="10:26" x14ac:dyDescent="0.2">
      <c r="J575" t="s">
        <v>96</v>
      </c>
      <c r="K575" t="s">
        <v>149</v>
      </c>
      <c r="L575">
        <v>3</v>
      </c>
      <c r="M575" t="s">
        <v>155</v>
      </c>
      <c r="N575">
        <v>30.920632999999999</v>
      </c>
      <c r="P575" s="24"/>
      <c r="S575" t="s">
        <v>96</v>
      </c>
      <c r="T575" t="s">
        <v>144</v>
      </c>
      <c r="U575">
        <v>3</v>
      </c>
      <c r="V575" t="s">
        <v>90</v>
      </c>
      <c r="W575">
        <v>27.6020648282697</v>
      </c>
      <c r="Y575" s="24"/>
    </row>
    <row r="576" spans="10:26" x14ac:dyDescent="0.2">
      <c r="J576" t="s">
        <v>96</v>
      </c>
      <c r="K576" t="s">
        <v>151</v>
      </c>
      <c r="L576">
        <v>1</v>
      </c>
      <c r="M576" t="s">
        <v>155</v>
      </c>
      <c r="N576">
        <v>32.317416999999999</v>
      </c>
      <c r="O576">
        <v>33.103313333333332</v>
      </c>
      <c r="P576" s="24"/>
      <c r="Q576">
        <v>1.1540093595752696E-11</v>
      </c>
      <c r="S576" t="s">
        <v>96</v>
      </c>
      <c r="T576" t="s">
        <v>145</v>
      </c>
      <c r="U576">
        <v>1</v>
      </c>
      <c r="V576" t="s">
        <v>90</v>
      </c>
      <c r="W576">
        <v>27.1825069634987</v>
      </c>
      <c r="X576">
        <v>27.445777080876667</v>
      </c>
      <c r="Y576" s="24"/>
      <c r="Z576">
        <v>1.4543125542685843E-8</v>
      </c>
    </row>
    <row r="577" spans="10:26" x14ac:dyDescent="0.2">
      <c r="J577" t="s">
        <v>96</v>
      </c>
      <c r="K577" t="s">
        <v>151</v>
      </c>
      <c r="L577">
        <v>2</v>
      </c>
      <c r="M577" t="s">
        <v>155</v>
      </c>
      <c r="N577">
        <v>34.108905999999998</v>
      </c>
      <c r="P577" s="24"/>
      <c r="S577" t="s">
        <v>96</v>
      </c>
      <c r="T577" t="s">
        <v>145</v>
      </c>
      <c r="U577">
        <v>2</v>
      </c>
      <c r="V577" t="s">
        <v>90</v>
      </c>
      <c r="W577">
        <v>27.323255012074199</v>
      </c>
      <c r="Y577" s="24"/>
    </row>
    <row r="578" spans="10:26" x14ac:dyDescent="0.2">
      <c r="J578" t="s">
        <v>96</v>
      </c>
      <c r="K578" t="s">
        <v>151</v>
      </c>
      <c r="L578">
        <v>3</v>
      </c>
      <c r="M578" t="s">
        <v>155</v>
      </c>
      <c r="N578">
        <v>32.883617000000001</v>
      </c>
      <c r="P578" s="24"/>
      <c r="S578" t="s">
        <v>96</v>
      </c>
      <c r="T578" t="s">
        <v>146</v>
      </c>
      <c r="U578">
        <v>3</v>
      </c>
      <c r="V578" t="s">
        <v>90</v>
      </c>
      <c r="W578">
        <v>27.831569267057102</v>
      </c>
      <c r="Y578" s="24"/>
    </row>
    <row r="579" spans="10:26" x14ac:dyDescent="0.2">
      <c r="J579" t="s">
        <v>96</v>
      </c>
      <c r="K579" t="s">
        <v>152</v>
      </c>
      <c r="L579">
        <v>1</v>
      </c>
      <c r="M579" t="s">
        <v>155</v>
      </c>
      <c r="N579">
        <v>31.716487999999998</v>
      </c>
      <c r="O579">
        <v>32.078387666666664</v>
      </c>
      <c r="P579" s="24"/>
      <c r="Q579">
        <v>2.5168590116180605E-11</v>
      </c>
      <c r="S579" t="s">
        <v>96</v>
      </c>
      <c r="T579" t="s">
        <v>147</v>
      </c>
      <c r="U579">
        <v>1</v>
      </c>
      <c r="V579" t="s">
        <v>90</v>
      </c>
      <c r="W579">
        <v>26.857448427714601</v>
      </c>
      <c r="X579">
        <v>26.821736296946835</v>
      </c>
      <c r="Y579" s="24"/>
      <c r="Z579">
        <v>2.1920838382921298E-8</v>
      </c>
    </row>
    <row r="580" spans="10:26" x14ac:dyDescent="0.2">
      <c r="J580" t="s">
        <v>96</v>
      </c>
      <c r="K580" t="s">
        <v>152</v>
      </c>
      <c r="L580">
        <v>2</v>
      </c>
      <c r="M580" t="s">
        <v>155</v>
      </c>
      <c r="N580">
        <v>32.474544999999999</v>
      </c>
      <c r="P580" s="24"/>
      <c r="S580" t="s">
        <v>96</v>
      </c>
      <c r="T580" t="s">
        <v>147</v>
      </c>
      <c r="U580">
        <v>2</v>
      </c>
      <c r="V580" t="s">
        <v>90</v>
      </c>
      <c r="W580">
        <v>27.081469878405699</v>
      </c>
      <c r="Y580" s="24"/>
    </row>
    <row r="581" spans="10:26" x14ac:dyDescent="0.2">
      <c r="J581" t="s">
        <v>96</v>
      </c>
      <c r="K581" t="s">
        <v>152</v>
      </c>
      <c r="L581">
        <v>3</v>
      </c>
      <c r="M581" t="s">
        <v>155</v>
      </c>
      <c r="N581">
        <v>32.044130000000003</v>
      </c>
      <c r="P581" s="24"/>
      <c r="S581" t="s">
        <v>96</v>
      </c>
      <c r="T581" t="s">
        <v>147</v>
      </c>
      <c r="U581">
        <v>3</v>
      </c>
      <c r="V581" t="s">
        <v>90</v>
      </c>
      <c r="W581">
        <v>26.526290584720201</v>
      </c>
      <c r="Y581" s="24"/>
    </row>
    <row r="582" spans="10:26" x14ac:dyDescent="0.2">
      <c r="J582" t="s">
        <v>96</v>
      </c>
      <c r="K582" t="s">
        <v>153</v>
      </c>
      <c r="L582">
        <v>1</v>
      </c>
      <c r="M582" t="s">
        <v>155</v>
      </c>
      <c r="N582">
        <v>31.748809999999999</v>
      </c>
      <c r="O582">
        <v>31.975877333333329</v>
      </c>
      <c r="P582" s="24"/>
      <c r="Q582">
        <v>2.7210073452539287E-11</v>
      </c>
      <c r="S582" t="s">
        <v>96</v>
      </c>
      <c r="T582" t="s">
        <v>148</v>
      </c>
      <c r="U582">
        <v>1</v>
      </c>
      <c r="V582" t="s">
        <v>90</v>
      </c>
      <c r="W582">
        <v>27.746399472997499</v>
      </c>
      <c r="X582">
        <v>27.41221895646397</v>
      </c>
      <c r="Y582" s="24"/>
      <c r="Z582">
        <v>1.4867588107114962E-8</v>
      </c>
    </row>
    <row r="583" spans="10:26" x14ac:dyDescent="0.2">
      <c r="J583" t="s">
        <v>96</v>
      </c>
      <c r="K583" t="s">
        <v>153</v>
      </c>
      <c r="L583">
        <v>2</v>
      </c>
      <c r="M583" t="s">
        <v>155</v>
      </c>
      <c r="N583">
        <v>31.741392000000001</v>
      </c>
      <c r="P583" s="24"/>
      <c r="S583" t="s">
        <v>96</v>
      </c>
      <c r="T583" t="s">
        <v>148</v>
      </c>
      <c r="U583">
        <v>2</v>
      </c>
      <c r="V583" t="s">
        <v>90</v>
      </c>
      <c r="W583">
        <v>27.268864369312901</v>
      </c>
      <c r="Y583" s="24"/>
    </row>
    <row r="584" spans="10:26" x14ac:dyDescent="0.2">
      <c r="J584" t="s">
        <v>96</v>
      </c>
      <c r="K584" t="s">
        <v>153</v>
      </c>
      <c r="L584">
        <v>3</v>
      </c>
      <c r="M584" t="s">
        <v>155</v>
      </c>
      <c r="N584">
        <v>32.437429999999999</v>
      </c>
      <c r="P584" s="24"/>
      <c r="S584" t="s">
        <v>96</v>
      </c>
      <c r="T584" t="s">
        <v>148</v>
      </c>
      <c r="U584">
        <v>3</v>
      </c>
      <c r="V584" t="s">
        <v>90</v>
      </c>
      <c r="W584">
        <v>27.221393027081501</v>
      </c>
      <c r="Y584" s="24"/>
    </row>
    <row r="585" spans="10:26" x14ac:dyDescent="0.2">
      <c r="J585" t="s">
        <v>96</v>
      </c>
      <c r="K585" t="s">
        <v>154</v>
      </c>
      <c r="L585">
        <v>1</v>
      </c>
      <c r="M585" t="s">
        <v>155</v>
      </c>
      <c r="N585">
        <v>32.786529999999999</v>
      </c>
      <c r="O585">
        <v>32.614508666666666</v>
      </c>
      <c r="P585" s="24"/>
      <c r="Q585">
        <v>1.6738522696496281E-11</v>
      </c>
      <c r="S585" t="s">
        <v>96</v>
      </c>
      <c r="T585" t="s">
        <v>149</v>
      </c>
      <c r="U585">
        <v>1</v>
      </c>
      <c r="V585" t="s">
        <v>90</v>
      </c>
      <c r="W585">
        <v>27.035180868202399</v>
      </c>
      <c r="X585">
        <v>27.131619152195668</v>
      </c>
      <c r="Y585" s="24"/>
      <c r="Z585">
        <v>1.7880013644447786E-8</v>
      </c>
    </row>
    <row r="586" spans="10:26" x14ac:dyDescent="0.2">
      <c r="J586" t="s">
        <v>96</v>
      </c>
      <c r="K586" t="s">
        <v>154</v>
      </c>
      <c r="L586">
        <v>2</v>
      </c>
      <c r="M586" t="s">
        <v>155</v>
      </c>
      <c r="N586">
        <v>31.938396000000001</v>
      </c>
      <c r="P586" s="24"/>
      <c r="S586" t="s">
        <v>96</v>
      </c>
      <c r="T586" t="s">
        <v>149</v>
      </c>
      <c r="U586">
        <v>2</v>
      </c>
      <c r="V586" t="s">
        <v>90</v>
      </c>
      <c r="W586">
        <v>27.313188167227398</v>
      </c>
      <c r="Y586" s="24"/>
    </row>
    <row r="587" spans="10:26" x14ac:dyDescent="0.2">
      <c r="J587" t="s">
        <v>96</v>
      </c>
      <c r="K587" t="s">
        <v>154</v>
      </c>
      <c r="L587">
        <v>3</v>
      </c>
      <c r="M587" t="s">
        <v>155</v>
      </c>
      <c r="N587">
        <v>33.118600000000001</v>
      </c>
      <c r="P587" s="24"/>
      <c r="S587" t="s">
        <v>96</v>
      </c>
      <c r="T587" t="s">
        <v>149</v>
      </c>
      <c r="U587">
        <v>3</v>
      </c>
      <c r="V587" t="s">
        <v>90</v>
      </c>
      <c r="W587">
        <v>27.0464884211572</v>
      </c>
      <c r="Y587" s="24"/>
    </row>
    <row r="588" spans="10:26" x14ac:dyDescent="0.2">
      <c r="S588" t="s">
        <v>96</v>
      </c>
      <c r="T588" t="s">
        <v>150</v>
      </c>
      <c r="U588">
        <v>1</v>
      </c>
      <c r="V588" t="s">
        <v>90</v>
      </c>
      <c r="W588">
        <v>27.0618240528085</v>
      </c>
      <c r="X588">
        <v>27.051416678802635</v>
      </c>
      <c r="Y588" s="24"/>
      <c r="Z588">
        <v>1.8848215922558571E-8</v>
      </c>
    </row>
    <row r="589" spans="10:26" x14ac:dyDescent="0.2">
      <c r="S589" t="s">
        <v>96</v>
      </c>
      <c r="T589" t="s">
        <v>150</v>
      </c>
      <c r="U589">
        <v>2</v>
      </c>
      <c r="V589" t="s">
        <v>90</v>
      </c>
      <c r="W589">
        <v>27.034613939140101</v>
      </c>
      <c r="Y589" s="24"/>
    </row>
    <row r="590" spans="10:26" x14ac:dyDescent="0.2">
      <c r="S590" t="s">
        <v>96</v>
      </c>
      <c r="T590" t="s">
        <v>150</v>
      </c>
      <c r="U590">
        <v>3</v>
      </c>
      <c r="V590" t="s">
        <v>90</v>
      </c>
      <c r="W590">
        <v>27.0578120444593</v>
      </c>
      <c r="Y590" s="24"/>
    </row>
    <row r="591" spans="10:26" x14ac:dyDescent="0.2">
      <c r="S591" t="s">
        <v>96</v>
      </c>
      <c r="T591" t="s">
        <v>151</v>
      </c>
      <c r="U591">
        <v>1</v>
      </c>
      <c r="V591" t="s">
        <v>90</v>
      </c>
      <c r="W591">
        <v>26.811273944513601</v>
      </c>
      <c r="X591">
        <v>26.927389877974335</v>
      </c>
      <c r="Y591" s="24"/>
      <c r="Z591">
        <v>2.044970313666764E-8</v>
      </c>
    </row>
    <row r="592" spans="10:26" x14ac:dyDescent="0.2">
      <c r="S592" t="s">
        <v>96</v>
      </c>
      <c r="T592" t="s">
        <v>151</v>
      </c>
      <c r="U592">
        <v>2</v>
      </c>
      <c r="V592" t="s">
        <v>90</v>
      </c>
      <c r="W592">
        <v>27.0048366013371</v>
      </c>
      <c r="Y592" s="24"/>
    </row>
    <row r="593" spans="19:26" x14ac:dyDescent="0.2">
      <c r="S593" t="s">
        <v>96</v>
      </c>
      <c r="T593" t="s">
        <v>151</v>
      </c>
      <c r="U593">
        <v>3</v>
      </c>
      <c r="V593" t="s">
        <v>90</v>
      </c>
      <c r="W593">
        <v>26.966059088072299</v>
      </c>
      <c r="Y593" s="24"/>
    </row>
    <row r="594" spans="19:26" x14ac:dyDescent="0.2">
      <c r="S594" t="s">
        <v>96</v>
      </c>
      <c r="T594" t="s">
        <v>152</v>
      </c>
      <c r="U594">
        <v>1</v>
      </c>
      <c r="V594" t="s">
        <v>90</v>
      </c>
      <c r="W594">
        <v>27.645516576807299</v>
      </c>
      <c r="X594">
        <v>27.626844222847836</v>
      </c>
      <c r="Y594" s="24"/>
      <c r="Z594">
        <v>1.2910786734830652E-8</v>
      </c>
    </row>
    <row r="595" spans="19:26" x14ac:dyDescent="0.2">
      <c r="S595" t="s">
        <v>96</v>
      </c>
      <c r="T595" t="s">
        <v>152</v>
      </c>
      <c r="U595">
        <v>2</v>
      </c>
      <c r="V595" t="s">
        <v>90</v>
      </c>
      <c r="W595">
        <v>27.815548734113602</v>
      </c>
      <c r="Y595" s="24"/>
    </row>
    <row r="596" spans="19:26" x14ac:dyDescent="0.2">
      <c r="S596" t="s">
        <v>96</v>
      </c>
      <c r="T596" t="s">
        <v>152</v>
      </c>
      <c r="U596">
        <v>3</v>
      </c>
      <c r="V596" t="s">
        <v>90</v>
      </c>
      <c r="W596">
        <v>27.419467357622601</v>
      </c>
      <c r="Y596" s="24"/>
    </row>
    <row r="597" spans="19:26" x14ac:dyDescent="0.2">
      <c r="S597" t="s">
        <v>96</v>
      </c>
      <c r="T597" t="s">
        <v>153</v>
      </c>
      <c r="U597">
        <v>1</v>
      </c>
      <c r="V597" t="s">
        <v>90</v>
      </c>
      <c r="W597">
        <v>27.315817270682299</v>
      </c>
      <c r="X597">
        <v>27.5187191876844</v>
      </c>
      <c r="Y597" s="24"/>
      <c r="Z597">
        <v>1.3862086400700412E-8</v>
      </c>
    </row>
    <row r="598" spans="19:26" x14ac:dyDescent="0.2">
      <c r="S598" t="s">
        <v>96</v>
      </c>
      <c r="T598" t="s">
        <v>153</v>
      </c>
      <c r="U598">
        <v>2</v>
      </c>
      <c r="V598" t="s">
        <v>90</v>
      </c>
      <c r="W598">
        <v>27.725012159202201</v>
      </c>
      <c r="Y598" s="24"/>
    </row>
    <row r="599" spans="19:26" x14ac:dyDescent="0.2">
      <c r="S599" t="s">
        <v>96</v>
      </c>
      <c r="T599" t="s">
        <v>153</v>
      </c>
      <c r="U599">
        <v>3</v>
      </c>
      <c r="V599" t="s">
        <v>90</v>
      </c>
      <c r="W599">
        <v>27.515328133168701</v>
      </c>
      <c r="Y599" s="24"/>
    </row>
    <row r="600" spans="19:26" x14ac:dyDescent="0.2">
      <c r="S600" t="s">
        <v>96</v>
      </c>
      <c r="T600" t="s">
        <v>154</v>
      </c>
      <c r="U600">
        <v>1</v>
      </c>
      <c r="V600" t="s">
        <v>90</v>
      </c>
      <c r="W600">
        <v>27.417431108978899</v>
      </c>
      <c r="X600">
        <v>27.426450229510497</v>
      </c>
      <c r="Y600" s="24"/>
      <c r="Z600">
        <v>1.4729115807717884E-8</v>
      </c>
    </row>
    <row r="601" spans="19:26" x14ac:dyDescent="0.2">
      <c r="S601" t="s">
        <v>96</v>
      </c>
      <c r="T601" t="s">
        <v>154</v>
      </c>
      <c r="U601">
        <v>2</v>
      </c>
      <c r="V601" t="s">
        <v>90</v>
      </c>
      <c r="W601">
        <v>27.2469021751889</v>
      </c>
      <c r="Y601" s="24"/>
    </row>
    <row r="602" spans="19:26" x14ac:dyDescent="0.2">
      <c r="S602" t="s">
        <v>96</v>
      </c>
      <c r="T602" t="s">
        <v>154</v>
      </c>
      <c r="U602">
        <v>3</v>
      </c>
      <c r="V602" t="s">
        <v>90</v>
      </c>
      <c r="W602">
        <v>27.615017404363702</v>
      </c>
      <c r="Y602" s="24"/>
    </row>
  </sheetData>
  <mergeCells count="23">
    <mergeCell ref="Y363:Y482"/>
    <mergeCell ref="Y483:Y602"/>
    <mergeCell ref="P414:P470"/>
    <mergeCell ref="P471:P530"/>
    <mergeCell ref="P531:P587"/>
    <mergeCell ref="P354:P413"/>
    <mergeCell ref="A1:H1"/>
    <mergeCell ref="S1:Z1"/>
    <mergeCell ref="J1:Q1"/>
    <mergeCell ref="P3:P62"/>
    <mergeCell ref="P63:P119"/>
    <mergeCell ref="Y3:Y122"/>
    <mergeCell ref="P120:P179"/>
    <mergeCell ref="Y123:Y242"/>
    <mergeCell ref="Y243:Y362"/>
    <mergeCell ref="G3:G50"/>
    <mergeCell ref="G51:G98"/>
    <mergeCell ref="G99:G146"/>
    <mergeCell ref="G147:G194"/>
    <mergeCell ref="G195:G242"/>
    <mergeCell ref="P180:P236"/>
    <mergeCell ref="P237:P296"/>
    <mergeCell ref="P297:P35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A2EE-7013-4796-8150-A17968F5AFE1}">
  <dimension ref="A1:H1436"/>
  <sheetViews>
    <sheetView workbookViewId="0">
      <selection activeCell="A1437" sqref="A1437:H1448"/>
    </sheetView>
  </sheetViews>
  <sheetFormatPr defaultRowHeight="12.75" x14ac:dyDescent="0.2"/>
  <cols>
    <col min="4" max="4" width="17.28515625" bestFit="1" customWidth="1"/>
    <col min="7" max="7" width="15.85546875" customWidth="1"/>
  </cols>
  <sheetData>
    <row r="1" spans="1:8" x14ac:dyDescent="0.2">
      <c r="A1" s="29" t="s">
        <v>259</v>
      </c>
      <c r="B1" s="29"/>
      <c r="C1" s="29"/>
      <c r="D1" s="29"/>
      <c r="E1" s="29"/>
      <c r="F1" s="29"/>
      <c r="G1" s="29"/>
      <c r="H1" s="29"/>
    </row>
    <row r="2" spans="1:8" ht="63.75" x14ac:dyDescent="0.2">
      <c r="A2" s="12" t="s">
        <v>100</v>
      </c>
      <c r="B2" s="12" t="s">
        <v>159</v>
      </c>
      <c r="C2" s="12" t="s">
        <v>99</v>
      </c>
      <c r="D2" s="12" t="s">
        <v>77</v>
      </c>
      <c r="E2" s="12" t="s">
        <v>101</v>
      </c>
      <c r="F2" s="12" t="s">
        <v>92</v>
      </c>
      <c r="G2" s="12" t="s">
        <v>276</v>
      </c>
      <c r="H2" s="12" t="s">
        <v>216</v>
      </c>
    </row>
    <row r="3" spans="1:8" x14ac:dyDescent="0.2">
      <c r="A3" t="s">
        <v>217</v>
      </c>
      <c r="B3" s="24" t="s">
        <v>160</v>
      </c>
      <c r="C3" s="10">
        <v>1</v>
      </c>
      <c r="D3" s="10" t="s">
        <v>258</v>
      </c>
      <c r="E3">
        <v>21.360039</v>
      </c>
      <c r="F3" s="24">
        <f>AVERAGE(E3:E5)</f>
        <v>21.563326</v>
      </c>
      <c r="G3">
        <v>72.407393999999996</v>
      </c>
      <c r="H3" s="24">
        <f>AVERAGE(G3:G5)</f>
        <v>59.963521000000007</v>
      </c>
    </row>
    <row r="4" spans="1:8" x14ac:dyDescent="0.2">
      <c r="A4" t="s">
        <v>217</v>
      </c>
      <c r="B4" s="24"/>
      <c r="C4" s="10">
        <v>2</v>
      </c>
      <c r="D4" s="10" t="s">
        <v>258</v>
      </c>
      <c r="E4">
        <v>21.591256999999999</v>
      </c>
      <c r="F4" s="24"/>
      <c r="G4">
        <v>57.641975000000002</v>
      </c>
      <c r="H4" s="24"/>
    </row>
    <row r="5" spans="1:8" x14ac:dyDescent="0.2">
      <c r="A5" t="s">
        <v>217</v>
      </c>
      <c r="B5" s="24"/>
      <c r="C5" s="10">
        <v>3</v>
      </c>
      <c r="D5" s="10" t="s">
        <v>258</v>
      </c>
      <c r="E5">
        <v>21.738682000000001</v>
      </c>
      <c r="F5" s="24"/>
      <c r="G5">
        <v>49.841194000000002</v>
      </c>
      <c r="H5" s="24"/>
    </row>
    <row r="6" spans="1:8" x14ac:dyDescent="0.2">
      <c r="A6" t="s">
        <v>217</v>
      </c>
      <c r="B6" s="24" t="s">
        <v>161</v>
      </c>
      <c r="C6" s="10">
        <v>1</v>
      </c>
      <c r="D6" s="10" t="s">
        <v>258</v>
      </c>
      <c r="E6">
        <v>21.747366</v>
      </c>
      <c r="F6" s="24">
        <f t="shared" ref="F6" si="0">AVERAGE(E6:E8)</f>
        <v>21.613118</v>
      </c>
      <c r="G6">
        <v>49.416106999999997</v>
      </c>
      <c r="H6" s="24">
        <f t="shared" ref="H6" si="1">AVERAGE(G6:G8)</f>
        <v>58.172739</v>
      </c>
    </row>
    <row r="7" spans="1:8" x14ac:dyDescent="0.2">
      <c r="A7" t="s">
        <v>217</v>
      </c>
      <c r="B7" s="24"/>
      <c r="C7" s="10">
        <v>2</v>
      </c>
      <c r="D7" s="10" t="s">
        <v>258</v>
      </c>
      <c r="E7">
        <v>21.823830000000001</v>
      </c>
      <c r="F7" s="24"/>
      <c r="G7">
        <v>45.82629</v>
      </c>
      <c r="H7" s="24"/>
    </row>
    <row r="8" spans="1:8" x14ac:dyDescent="0.2">
      <c r="A8" t="s">
        <v>217</v>
      </c>
      <c r="B8" s="24"/>
      <c r="C8" s="10">
        <v>3</v>
      </c>
      <c r="D8" s="10" t="s">
        <v>258</v>
      </c>
      <c r="E8">
        <v>21.268158</v>
      </c>
      <c r="F8" s="24"/>
      <c r="G8">
        <v>79.275819999999996</v>
      </c>
      <c r="H8" s="24"/>
    </row>
    <row r="9" spans="1:8" x14ac:dyDescent="0.2">
      <c r="A9" t="s">
        <v>217</v>
      </c>
      <c r="B9" s="24" t="s">
        <v>162</v>
      </c>
      <c r="C9" s="10">
        <v>1</v>
      </c>
      <c r="D9" s="10" t="s">
        <v>258</v>
      </c>
      <c r="E9">
        <v>21.367868000000001</v>
      </c>
      <c r="F9" s="24">
        <f t="shared" ref="F9" si="2">AVERAGE(E9:E11)</f>
        <v>21.270421666666667</v>
      </c>
      <c r="G9">
        <v>71.850364999999996</v>
      </c>
      <c r="H9" s="24">
        <f t="shared" ref="H9" si="3">AVERAGE(G9:G11)</f>
        <v>79.504618333333326</v>
      </c>
    </row>
    <row r="10" spans="1:8" x14ac:dyDescent="0.2">
      <c r="A10" t="s">
        <v>217</v>
      </c>
      <c r="B10" s="24"/>
      <c r="C10" s="10">
        <v>2</v>
      </c>
      <c r="D10" s="10" t="s">
        <v>258</v>
      </c>
      <c r="E10">
        <v>21.313261000000001</v>
      </c>
      <c r="F10" s="24"/>
      <c r="G10">
        <v>75.826409999999996</v>
      </c>
      <c r="H10" s="24"/>
    </row>
    <row r="11" spans="1:8" x14ac:dyDescent="0.2">
      <c r="A11" t="s">
        <v>217</v>
      </c>
      <c r="B11" s="24"/>
      <c r="C11" s="10">
        <v>3</v>
      </c>
      <c r="D11" s="10" t="s">
        <v>258</v>
      </c>
      <c r="E11">
        <v>21.130136</v>
      </c>
      <c r="F11" s="24"/>
      <c r="G11">
        <v>90.83708</v>
      </c>
      <c r="H11" s="24"/>
    </row>
    <row r="12" spans="1:8" x14ac:dyDescent="0.2">
      <c r="A12" t="s">
        <v>217</v>
      </c>
      <c r="B12" s="24" t="s">
        <v>163</v>
      </c>
      <c r="C12" s="10">
        <v>1</v>
      </c>
      <c r="D12" s="10" t="s">
        <v>258</v>
      </c>
      <c r="E12">
        <v>21.742163000000001</v>
      </c>
      <c r="F12" s="24">
        <f t="shared" ref="F12" si="4">AVERAGE(E12:E14)</f>
        <v>21.705751333333335</v>
      </c>
      <c r="G12">
        <v>49.670369999999998</v>
      </c>
      <c r="H12" s="24">
        <f t="shared" ref="H12" si="5">AVERAGE(G12:G14)</f>
        <v>51.547146666666663</v>
      </c>
    </row>
    <row r="13" spans="1:8" x14ac:dyDescent="0.2">
      <c r="A13" t="s">
        <v>217</v>
      </c>
      <c r="B13" s="24"/>
      <c r="C13" s="10">
        <v>2</v>
      </c>
      <c r="D13" s="10" t="s">
        <v>258</v>
      </c>
      <c r="E13">
        <v>21.636662999999999</v>
      </c>
      <c r="F13" s="24"/>
      <c r="G13">
        <v>55.11741</v>
      </c>
      <c r="H13" s="24"/>
    </row>
    <row r="14" spans="1:8" x14ac:dyDescent="0.2">
      <c r="A14" t="s">
        <v>217</v>
      </c>
      <c r="B14" s="24"/>
      <c r="C14" s="10">
        <v>3</v>
      </c>
      <c r="D14" s="10" t="s">
        <v>258</v>
      </c>
      <c r="E14">
        <v>21.738427999999999</v>
      </c>
      <c r="F14" s="24"/>
      <c r="G14">
        <v>49.853659999999998</v>
      </c>
      <c r="H14" s="24"/>
    </row>
    <row r="15" spans="1:8" x14ac:dyDescent="0.2">
      <c r="A15" t="s">
        <v>217</v>
      </c>
      <c r="B15" s="24" t="s">
        <v>164</v>
      </c>
      <c r="C15" s="10">
        <v>1</v>
      </c>
      <c r="D15" s="10" t="s">
        <v>258</v>
      </c>
      <c r="E15">
        <v>21.719239999999999</v>
      </c>
      <c r="F15" s="24">
        <f t="shared" ref="F15" si="6">AVERAGE(E15:E17)</f>
        <v>21.563945</v>
      </c>
      <c r="G15">
        <v>50.806164000000003</v>
      </c>
      <c r="H15" s="24">
        <f t="shared" ref="H15" si="7">AVERAGE(G15:G17)</f>
        <v>59.647965333333332</v>
      </c>
    </row>
    <row r="16" spans="1:8" x14ac:dyDescent="0.2">
      <c r="A16" t="s">
        <v>217</v>
      </c>
      <c r="B16" s="24"/>
      <c r="C16" s="10">
        <v>2</v>
      </c>
      <c r="D16" s="10" t="s">
        <v>258</v>
      </c>
      <c r="E16">
        <v>21.55331</v>
      </c>
      <c r="F16" s="24"/>
      <c r="G16">
        <v>59.840282000000002</v>
      </c>
      <c r="H16" s="24"/>
    </row>
    <row r="17" spans="1:8" x14ac:dyDescent="0.2">
      <c r="A17" t="s">
        <v>217</v>
      </c>
      <c r="B17" s="24"/>
      <c r="C17" s="10">
        <v>3</v>
      </c>
      <c r="D17" s="10" t="s">
        <v>258</v>
      </c>
      <c r="E17">
        <v>21.419284999999999</v>
      </c>
      <c r="F17" s="24"/>
      <c r="G17">
        <v>68.297449999999998</v>
      </c>
      <c r="H17" s="24"/>
    </row>
    <row r="18" spans="1:8" x14ac:dyDescent="0.2">
      <c r="A18" t="s">
        <v>217</v>
      </c>
      <c r="B18" s="24" t="s">
        <v>165</v>
      </c>
      <c r="C18" s="10">
        <v>1</v>
      </c>
      <c r="D18" s="10" t="s">
        <v>258</v>
      </c>
      <c r="E18">
        <v>21.563053</v>
      </c>
      <c r="F18" s="24">
        <f t="shared" ref="F18" si="8">AVERAGE(E18:E20)</f>
        <v>21.636091666666669</v>
      </c>
      <c r="G18">
        <v>59.267994000000002</v>
      </c>
      <c r="H18" s="24">
        <f t="shared" ref="H18" si="9">AVERAGE(G18:G20)</f>
        <v>55.226751</v>
      </c>
    </row>
    <row r="19" spans="1:8" x14ac:dyDescent="0.2">
      <c r="A19" t="s">
        <v>217</v>
      </c>
      <c r="B19" s="24"/>
      <c r="C19" s="10">
        <v>2</v>
      </c>
      <c r="D19" s="10" t="s">
        <v>258</v>
      </c>
      <c r="E19">
        <v>21.691002000000001</v>
      </c>
      <c r="F19" s="24"/>
      <c r="G19">
        <v>52.241115999999998</v>
      </c>
      <c r="H19" s="24"/>
    </row>
    <row r="20" spans="1:8" x14ac:dyDescent="0.2">
      <c r="A20" t="s">
        <v>217</v>
      </c>
      <c r="B20" s="24"/>
      <c r="C20" s="10">
        <v>3</v>
      </c>
      <c r="D20" s="10" t="s">
        <v>258</v>
      </c>
      <c r="E20">
        <v>21.654219999999999</v>
      </c>
      <c r="F20" s="24"/>
      <c r="G20">
        <v>54.171143000000001</v>
      </c>
      <c r="H20" s="24"/>
    </row>
    <row r="21" spans="1:8" x14ac:dyDescent="0.2">
      <c r="A21" t="s">
        <v>217</v>
      </c>
      <c r="B21" s="24" t="s">
        <v>166</v>
      </c>
      <c r="C21" s="10">
        <v>1</v>
      </c>
      <c r="D21" s="10" t="s">
        <v>258</v>
      </c>
      <c r="E21">
        <v>22.085674000000001</v>
      </c>
      <c r="F21" s="24">
        <f t="shared" ref="F21" si="10">AVERAGE(E21:E23)</f>
        <v>21.723526000000003</v>
      </c>
      <c r="G21">
        <v>35.395800000000001</v>
      </c>
      <c r="H21" s="24">
        <f t="shared" ref="H21" si="11">AVERAGE(G21:G23)</f>
        <v>52.123846333333326</v>
      </c>
    </row>
    <row r="22" spans="1:8" x14ac:dyDescent="0.2">
      <c r="A22" t="s">
        <v>217</v>
      </c>
      <c r="B22" s="24"/>
      <c r="C22" s="10">
        <v>2</v>
      </c>
      <c r="D22" s="10" t="s">
        <v>258</v>
      </c>
      <c r="E22">
        <v>21.531939000000001</v>
      </c>
      <c r="F22" s="24"/>
      <c r="G22">
        <v>61.115085999999998</v>
      </c>
      <c r="H22" s="24"/>
    </row>
    <row r="23" spans="1:8" x14ac:dyDescent="0.2">
      <c r="A23" t="s">
        <v>217</v>
      </c>
      <c r="B23" s="24"/>
      <c r="C23" s="10">
        <v>3</v>
      </c>
      <c r="D23" s="10" t="s">
        <v>258</v>
      </c>
      <c r="E23">
        <v>21.552965</v>
      </c>
      <c r="F23" s="24"/>
      <c r="G23">
        <v>59.860652999999999</v>
      </c>
      <c r="H23" s="24"/>
    </row>
    <row r="24" spans="1:8" x14ac:dyDescent="0.2">
      <c r="A24" t="s">
        <v>217</v>
      </c>
      <c r="B24" s="24" t="s">
        <v>167</v>
      </c>
      <c r="C24" s="10">
        <v>1</v>
      </c>
      <c r="D24" s="10" t="s">
        <v>258</v>
      </c>
      <c r="E24">
        <v>21.572927</v>
      </c>
      <c r="F24" s="24">
        <f t="shared" ref="F24" si="12">AVERAGE(E24:E26)</f>
        <v>21.55159433333333</v>
      </c>
      <c r="G24">
        <v>58.693559999999998</v>
      </c>
      <c r="H24" s="24">
        <f t="shared" ref="H24" si="13">AVERAGE(G24:G26)</f>
        <v>60.017768000000011</v>
      </c>
    </row>
    <row r="25" spans="1:8" x14ac:dyDescent="0.2">
      <c r="A25" t="s">
        <v>217</v>
      </c>
      <c r="B25" s="24"/>
      <c r="C25" s="10">
        <v>2</v>
      </c>
      <c r="D25" s="10" t="s">
        <v>258</v>
      </c>
      <c r="E25">
        <v>21.481451</v>
      </c>
      <c r="F25" s="24"/>
      <c r="G25">
        <v>64.235504000000006</v>
      </c>
      <c r="H25" s="24"/>
    </row>
    <row r="26" spans="1:8" x14ac:dyDescent="0.2">
      <c r="A26" t="s">
        <v>217</v>
      </c>
      <c r="B26" s="24"/>
      <c r="C26" s="10">
        <v>3</v>
      </c>
      <c r="D26" s="10" t="s">
        <v>258</v>
      </c>
      <c r="E26">
        <v>21.600404999999999</v>
      </c>
      <c r="F26" s="24"/>
      <c r="G26">
        <v>57.12424</v>
      </c>
      <c r="H26" s="24"/>
    </row>
    <row r="27" spans="1:8" x14ac:dyDescent="0.2">
      <c r="A27" t="s">
        <v>217</v>
      </c>
      <c r="B27" s="24" t="s">
        <v>168</v>
      </c>
      <c r="C27" s="10">
        <v>1</v>
      </c>
      <c r="D27" s="10" t="s">
        <v>258</v>
      </c>
      <c r="E27">
        <v>21.605509999999999</v>
      </c>
      <c r="F27" s="24">
        <f t="shared" ref="F27" si="14">AVERAGE(E27:E29)</f>
        <v>21.673833666666667</v>
      </c>
      <c r="G27">
        <v>56.837269999999997</v>
      </c>
      <c r="H27" s="24">
        <f t="shared" ref="H27" si="15">AVERAGE(G27:G29)</f>
        <v>53.293249000000003</v>
      </c>
    </row>
    <row r="28" spans="1:8" x14ac:dyDescent="0.2">
      <c r="A28" t="s">
        <v>217</v>
      </c>
      <c r="B28" s="24"/>
      <c r="C28" s="10">
        <v>2</v>
      </c>
      <c r="D28" s="10" t="s">
        <v>258</v>
      </c>
      <c r="E28">
        <v>21.785053000000001</v>
      </c>
      <c r="F28" s="24"/>
      <c r="G28">
        <v>47.612923000000002</v>
      </c>
      <c r="H28" s="24"/>
    </row>
    <row r="29" spans="1:8" x14ac:dyDescent="0.2">
      <c r="A29" t="s">
        <v>217</v>
      </c>
      <c r="B29" s="24"/>
      <c r="C29" s="10">
        <v>3</v>
      </c>
      <c r="D29" s="10" t="s">
        <v>258</v>
      </c>
      <c r="E29">
        <v>21.630938</v>
      </c>
      <c r="F29" s="24"/>
      <c r="G29">
        <v>55.429554000000003</v>
      </c>
      <c r="H29" s="24"/>
    </row>
    <row r="30" spans="1:8" x14ac:dyDescent="0.2">
      <c r="A30" t="s">
        <v>217</v>
      </c>
      <c r="B30" s="24" t="s">
        <v>169</v>
      </c>
      <c r="C30" s="10">
        <v>1</v>
      </c>
      <c r="D30" s="10" t="s">
        <v>258</v>
      </c>
      <c r="E30">
        <v>21.438229</v>
      </c>
      <c r="F30" s="24">
        <f t="shared" ref="F30" si="16">AVERAGE(E30:E32)</f>
        <v>21.564644000000001</v>
      </c>
      <c r="G30">
        <v>67.033169999999998</v>
      </c>
      <c r="H30" s="24">
        <f t="shared" ref="H30" si="17">AVERAGE(G30:G32)</f>
        <v>60.000415666666662</v>
      </c>
    </row>
    <row r="31" spans="1:8" x14ac:dyDescent="0.2">
      <c r="A31" t="s">
        <v>217</v>
      </c>
      <c r="B31" s="24"/>
      <c r="C31" s="10">
        <v>2</v>
      </c>
      <c r="D31" s="10" t="s">
        <v>258</v>
      </c>
      <c r="E31">
        <v>21.808561000000001</v>
      </c>
      <c r="F31" s="24"/>
      <c r="G31">
        <v>46.521636999999998</v>
      </c>
      <c r="H31" s="24"/>
    </row>
    <row r="32" spans="1:8" x14ac:dyDescent="0.2">
      <c r="A32" t="s">
        <v>217</v>
      </c>
      <c r="B32" s="24"/>
      <c r="C32" s="10">
        <v>3</v>
      </c>
      <c r="D32" s="10" t="s">
        <v>258</v>
      </c>
      <c r="E32">
        <v>21.447141999999999</v>
      </c>
      <c r="F32" s="24"/>
      <c r="G32">
        <v>66.446439999999996</v>
      </c>
      <c r="H32" s="24"/>
    </row>
    <row r="33" spans="1:8" x14ac:dyDescent="0.2">
      <c r="A33" t="s">
        <v>217</v>
      </c>
      <c r="B33" s="24" t="s">
        <v>170</v>
      </c>
      <c r="C33" s="10">
        <v>1</v>
      </c>
      <c r="D33" s="10" t="s">
        <v>258</v>
      </c>
      <c r="E33">
        <v>21.315897</v>
      </c>
      <c r="F33" s="24">
        <f t="shared" ref="F33" si="18">AVERAGE(E33:E35)</f>
        <v>21.474512333333333</v>
      </c>
      <c r="G33">
        <v>75.629519999999999</v>
      </c>
      <c r="H33" s="24">
        <f t="shared" ref="H33" si="19">AVERAGE(G33:G35)</f>
        <v>65.337324999999993</v>
      </c>
    </row>
    <row r="34" spans="1:8" x14ac:dyDescent="0.2">
      <c r="A34" t="s">
        <v>217</v>
      </c>
      <c r="B34" s="24"/>
      <c r="C34" s="10">
        <v>2</v>
      </c>
      <c r="D34" s="10" t="s">
        <v>258</v>
      </c>
      <c r="E34">
        <v>21.439444000000002</v>
      </c>
      <c r="F34" s="24"/>
      <c r="G34">
        <v>66.952889999999996</v>
      </c>
      <c r="H34" s="24"/>
    </row>
    <row r="35" spans="1:8" x14ac:dyDescent="0.2">
      <c r="A35" t="s">
        <v>217</v>
      </c>
      <c r="B35" s="24"/>
      <c r="C35" s="10">
        <v>3</v>
      </c>
      <c r="D35" s="10" t="s">
        <v>258</v>
      </c>
      <c r="E35">
        <v>21.668195999999998</v>
      </c>
      <c r="F35" s="24"/>
      <c r="G35">
        <v>53.429564999999997</v>
      </c>
      <c r="H35" s="24"/>
    </row>
    <row r="36" spans="1:8" x14ac:dyDescent="0.2">
      <c r="A36" t="s">
        <v>217</v>
      </c>
      <c r="B36" s="24" t="s">
        <v>171</v>
      </c>
      <c r="C36" s="10">
        <v>1</v>
      </c>
      <c r="D36" s="10" t="s">
        <v>258</v>
      </c>
      <c r="E36">
        <v>21.869008999999998</v>
      </c>
      <c r="F36" s="24">
        <f t="shared" ref="F36" si="20">AVERAGE(E36:E38)</f>
        <v>21.887574333333333</v>
      </c>
      <c r="G36">
        <v>43.82902</v>
      </c>
      <c r="H36" s="24">
        <f t="shared" ref="H36" si="21">AVERAGE(G36:G38)</f>
        <v>43.394267333333325</v>
      </c>
    </row>
    <row r="37" spans="1:8" x14ac:dyDescent="0.2">
      <c r="A37" t="s">
        <v>217</v>
      </c>
      <c r="B37" s="24"/>
      <c r="C37" s="10">
        <v>2</v>
      </c>
      <c r="D37" s="10" t="s">
        <v>258</v>
      </c>
      <c r="E37">
        <v>22.057345999999999</v>
      </c>
      <c r="F37" s="24"/>
      <c r="G37">
        <v>36.398727000000001</v>
      </c>
      <c r="H37" s="24"/>
    </row>
    <row r="38" spans="1:8" x14ac:dyDescent="0.2">
      <c r="A38" t="s">
        <v>217</v>
      </c>
      <c r="B38" s="24"/>
      <c r="C38" s="10">
        <v>3</v>
      </c>
      <c r="D38" s="10" t="s">
        <v>258</v>
      </c>
      <c r="E38">
        <v>21.736367999999999</v>
      </c>
      <c r="F38" s="24"/>
      <c r="G38">
        <v>49.955055000000002</v>
      </c>
      <c r="H38" s="24"/>
    </row>
    <row r="39" spans="1:8" x14ac:dyDescent="0.2">
      <c r="A39" t="s">
        <v>217</v>
      </c>
      <c r="B39" s="24" t="s">
        <v>172</v>
      </c>
      <c r="C39" s="10">
        <v>1</v>
      </c>
      <c r="D39" s="10" t="s">
        <v>258</v>
      </c>
      <c r="E39">
        <v>21.316182999999999</v>
      </c>
      <c r="F39" s="24">
        <f t="shared" ref="F39" si="22">AVERAGE(E39:E41)</f>
        <v>21.461961000000002</v>
      </c>
      <c r="G39">
        <v>75.608180000000004</v>
      </c>
      <c r="H39" s="24">
        <f t="shared" ref="H39" si="23">AVERAGE(G39:G41)</f>
        <v>65.862295666666668</v>
      </c>
    </row>
    <row r="40" spans="1:8" x14ac:dyDescent="0.2">
      <c r="A40" t="s">
        <v>217</v>
      </c>
      <c r="B40" s="24"/>
      <c r="C40" s="10">
        <v>2</v>
      </c>
      <c r="D40" s="10" t="s">
        <v>258</v>
      </c>
      <c r="E40">
        <v>21.493980000000001</v>
      </c>
      <c r="F40" s="24"/>
      <c r="G40">
        <v>63.446564000000002</v>
      </c>
      <c r="H40" s="24"/>
    </row>
    <row r="41" spans="1:8" x14ac:dyDescent="0.2">
      <c r="A41" t="s">
        <v>217</v>
      </c>
      <c r="B41" s="24"/>
      <c r="C41" s="10">
        <v>3</v>
      </c>
      <c r="D41" s="10" t="s">
        <v>258</v>
      </c>
      <c r="E41">
        <v>21.57572</v>
      </c>
      <c r="F41" s="24"/>
      <c r="G41">
        <v>58.532142999999998</v>
      </c>
      <c r="H41" s="24"/>
    </row>
    <row r="42" spans="1:8" x14ac:dyDescent="0.2">
      <c r="A42" t="s">
        <v>217</v>
      </c>
      <c r="B42" s="24" t="s">
        <v>173</v>
      </c>
      <c r="C42" s="10">
        <v>1</v>
      </c>
      <c r="D42" s="10" t="s">
        <v>258</v>
      </c>
      <c r="E42">
        <v>21.7225</v>
      </c>
      <c r="F42" s="24">
        <f t="shared" ref="F42" si="24">AVERAGE(E42:E44)</f>
        <v>21.737572999999998</v>
      </c>
      <c r="G42">
        <v>50.643078000000003</v>
      </c>
      <c r="H42" s="24">
        <f t="shared" ref="H42" si="25">AVERAGE(G42:G44)</f>
        <v>49.906388666666665</v>
      </c>
    </row>
    <row r="43" spans="1:8" x14ac:dyDescent="0.2">
      <c r="A43" t="s">
        <v>217</v>
      </c>
      <c r="B43" s="24"/>
      <c r="C43" s="10">
        <v>2</v>
      </c>
      <c r="D43" s="10" t="s">
        <v>258</v>
      </c>
      <c r="E43">
        <v>21.722937000000002</v>
      </c>
      <c r="F43" s="24"/>
      <c r="G43">
        <v>50.621257999999997</v>
      </c>
      <c r="H43" s="24"/>
    </row>
    <row r="44" spans="1:8" x14ac:dyDescent="0.2">
      <c r="A44" t="s">
        <v>217</v>
      </c>
      <c r="B44" s="24"/>
      <c r="C44" s="10">
        <v>3</v>
      </c>
      <c r="D44" s="10" t="s">
        <v>258</v>
      </c>
      <c r="E44">
        <v>21.767282000000002</v>
      </c>
      <c r="F44" s="24"/>
      <c r="G44">
        <v>48.454830000000001</v>
      </c>
      <c r="H44" s="24"/>
    </row>
    <row r="45" spans="1:8" x14ac:dyDescent="0.2">
      <c r="A45" t="s">
        <v>217</v>
      </c>
      <c r="B45" s="24" t="s">
        <v>174</v>
      </c>
      <c r="C45" s="10">
        <v>1</v>
      </c>
      <c r="D45" s="10" t="s">
        <v>258</v>
      </c>
      <c r="E45">
        <v>21.089172000000001</v>
      </c>
      <c r="F45" s="24">
        <f t="shared" ref="F45" si="26">AVERAGE(E45:E47)</f>
        <v>21.469737333333331</v>
      </c>
      <c r="G45">
        <v>94.582440000000005</v>
      </c>
      <c r="H45" s="24">
        <f t="shared" ref="H45" si="27">AVERAGE(G45:G47)</f>
        <v>67.468765000000005</v>
      </c>
    </row>
    <row r="46" spans="1:8" x14ac:dyDescent="0.2">
      <c r="A46" t="s">
        <v>217</v>
      </c>
      <c r="B46" s="24"/>
      <c r="C46" s="10">
        <v>2</v>
      </c>
      <c r="D46" s="10" t="s">
        <v>258</v>
      </c>
      <c r="E46">
        <v>21.703596000000001</v>
      </c>
      <c r="F46" s="24"/>
      <c r="G46">
        <v>51.59619</v>
      </c>
      <c r="H46" s="24"/>
    </row>
    <row r="47" spans="1:8" x14ac:dyDescent="0.2">
      <c r="A47" t="s">
        <v>217</v>
      </c>
      <c r="B47" s="24"/>
      <c r="C47" s="10">
        <v>3</v>
      </c>
      <c r="D47" s="10" t="s">
        <v>258</v>
      </c>
      <c r="E47">
        <v>21.616444000000001</v>
      </c>
      <c r="F47" s="24"/>
      <c r="G47">
        <v>56.227665000000002</v>
      </c>
      <c r="H47" s="24"/>
    </row>
    <row r="48" spans="1:8" x14ac:dyDescent="0.2">
      <c r="A48" t="s">
        <v>217</v>
      </c>
      <c r="B48" s="24" t="s">
        <v>175</v>
      </c>
      <c r="C48" s="10">
        <v>1</v>
      </c>
      <c r="D48" s="10" t="s">
        <v>258</v>
      </c>
      <c r="E48">
        <v>21.454767</v>
      </c>
      <c r="F48" s="24">
        <f t="shared" ref="F48" si="28">AVERAGE(E48:E50)</f>
        <v>21.493530666666668</v>
      </c>
      <c r="G48">
        <v>65.948554999999999</v>
      </c>
      <c r="H48" s="24">
        <f t="shared" ref="H48" si="29">AVERAGE(G48:G50)</f>
        <v>63.51522933333333</v>
      </c>
    </row>
    <row r="49" spans="1:8" x14ac:dyDescent="0.2">
      <c r="A49" t="s">
        <v>217</v>
      </c>
      <c r="B49" s="24"/>
      <c r="C49" s="10">
        <v>2</v>
      </c>
      <c r="D49" s="10" t="s">
        <v>258</v>
      </c>
      <c r="E49">
        <v>21.542090999999999</v>
      </c>
      <c r="F49" s="24"/>
      <c r="G49">
        <v>60.506123000000002</v>
      </c>
      <c r="H49" s="24"/>
    </row>
    <row r="50" spans="1:8" x14ac:dyDescent="0.2">
      <c r="A50" t="s">
        <v>217</v>
      </c>
      <c r="B50" s="24"/>
      <c r="C50" s="10">
        <v>3</v>
      </c>
      <c r="D50" s="10" t="s">
        <v>258</v>
      </c>
      <c r="E50">
        <v>21.483733999999998</v>
      </c>
      <c r="F50" s="24"/>
      <c r="G50">
        <v>64.091009999999997</v>
      </c>
      <c r="H50" s="24"/>
    </row>
    <row r="51" spans="1:8" x14ac:dyDescent="0.2">
      <c r="A51" t="s">
        <v>217</v>
      </c>
      <c r="B51" s="24" t="s">
        <v>176</v>
      </c>
      <c r="C51" s="10">
        <v>1</v>
      </c>
      <c r="D51" s="10" t="s">
        <v>258</v>
      </c>
      <c r="E51">
        <v>21.478854999999999</v>
      </c>
      <c r="F51" s="24">
        <f t="shared" ref="F51" si="30">AVERAGE(E51:E53)</f>
        <v>21.471714333333335</v>
      </c>
      <c r="G51">
        <v>64.400170000000003</v>
      </c>
      <c r="H51" s="24">
        <f t="shared" ref="H51" si="31">AVERAGE(G51:G53)</f>
        <v>65.884799999999998</v>
      </c>
    </row>
    <row r="52" spans="1:8" x14ac:dyDescent="0.2">
      <c r="A52" t="s">
        <v>217</v>
      </c>
      <c r="B52" s="24"/>
      <c r="C52" s="10">
        <v>2</v>
      </c>
      <c r="D52" s="10" t="s">
        <v>258</v>
      </c>
      <c r="E52">
        <v>21.688478</v>
      </c>
      <c r="F52" s="24"/>
      <c r="G52">
        <v>52.371310000000001</v>
      </c>
      <c r="H52" s="24"/>
    </row>
    <row r="53" spans="1:8" x14ac:dyDescent="0.2">
      <c r="A53" t="s">
        <v>217</v>
      </c>
      <c r="B53" s="24"/>
      <c r="C53" s="10">
        <v>3</v>
      </c>
      <c r="D53" s="10" t="s">
        <v>258</v>
      </c>
      <c r="E53">
        <v>21.247810000000001</v>
      </c>
      <c r="F53" s="24"/>
      <c r="G53">
        <v>80.882919999999999</v>
      </c>
      <c r="H53" s="24"/>
    </row>
    <row r="54" spans="1:8" x14ac:dyDescent="0.2">
      <c r="A54" t="s">
        <v>217</v>
      </c>
      <c r="B54" s="24" t="s">
        <v>177</v>
      </c>
      <c r="C54" s="10">
        <v>1</v>
      </c>
      <c r="D54" s="10" t="s">
        <v>258</v>
      </c>
      <c r="E54">
        <v>21.639234999999999</v>
      </c>
      <c r="F54" s="24">
        <f t="shared" ref="F54" si="32">AVERAGE(E54:E56)</f>
        <v>21.675300000000004</v>
      </c>
      <c r="G54">
        <v>54.977806000000001</v>
      </c>
      <c r="H54" s="24">
        <f t="shared" ref="H54" si="33">AVERAGE(G54:G56)</f>
        <v>53.151513666666666</v>
      </c>
    </row>
    <row r="55" spans="1:8" x14ac:dyDescent="0.2">
      <c r="A55" t="s">
        <v>217</v>
      </c>
      <c r="B55" s="24"/>
      <c r="C55" s="10">
        <v>2</v>
      </c>
      <c r="D55" s="10" t="s">
        <v>258</v>
      </c>
      <c r="E55">
        <v>21.761312</v>
      </c>
      <c r="F55" s="24"/>
      <c r="G55">
        <v>48.741005000000001</v>
      </c>
      <c r="H55" s="24"/>
    </row>
    <row r="56" spans="1:8" x14ac:dyDescent="0.2">
      <c r="A56" t="s">
        <v>217</v>
      </c>
      <c r="B56" s="24"/>
      <c r="C56" s="10">
        <v>3</v>
      </c>
      <c r="D56" s="10" t="s">
        <v>258</v>
      </c>
      <c r="E56">
        <v>21.625353</v>
      </c>
      <c r="F56" s="24"/>
      <c r="G56">
        <v>55.735729999999997</v>
      </c>
      <c r="H56" s="24"/>
    </row>
    <row r="57" spans="1:8" x14ac:dyDescent="0.2">
      <c r="A57" t="s">
        <v>217</v>
      </c>
      <c r="B57" s="24" t="s">
        <v>178</v>
      </c>
      <c r="C57" s="10">
        <v>1</v>
      </c>
      <c r="D57" s="10" t="s">
        <v>258</v>
      </c>
      <c r="E57">
        <v>21.80958</v>
      </c>
      <c r="F57" s="24">
        <f t="shared" ref="F57" si="34">AVERAGE(E57:E59)</f>
        <v>21.810968000000003</v>
      </c>
      <c r="G57">
        <v>46.474921999999999</v>
      </c>
      <c r="H57" s="24">
        <f t="shared" ref="H57" si="35">AVERAGE(G57:G59)</f>
        <v>46.545937666666667</v>
      </c>
    </row>
    <row r="58" spans="1:8" x14ac:dyDescent="0.2">
      <c r="A58" t="s">
        <v>217</v>
      </c>
      <c r="B58" s="24"/>
      <c r="C58" s="10">
        <v>2</v>
      </c>
      <c r="D58" s="10" t="s">
        <v>258</v>
      </c>
      <c r="E58">
        <v>21.906217999999999</v>
      </c>
      <c r="F58" s="24"/>
      <c r="G58">
        <v>42.249664000000003</v>
      </c>
      <c r="H58" s="24"/>
    </row>
    <row r="59" spans="1:8" x14ac:dyDescent="0.2">
      <c r="A59" t="s">
        <v>217</v>
      </c>
      <c r="B59" s="24"/>
      <c r="C59" s="10">
        <v>3</v>
      </c>
      <c r="D59" s="10" t="s">
        <v>258</v>
      </c>
      <c r="E59">
        <v>21.717106000000001</v>
      </c>
      <c r="F59" s="24"/>
      <c r="G59">
        <v>50.913226999999999</v>
      </c>
      <c r="H59" s="24"/>
    </row>
    <row r="60" spans="1:8" x14ac:dyDescent="0.2">
      <c r="A60" t="s">
        <v>217</v>
      </c>
      <c r="B60" s="24" t="s">
        <v>179</v>
      </c>
      <c r="C60" s="10">
        <v>1</v>
      </c>
      <c r="D60" s="10" t="s">
        <v>258</v>
      </c>
      <c r="E60">
        <v>22.007372</v>
      </c>
      <c r="F60" s="24">
        <f t="shared" ref="F60" si="36">AVERAGE(E60:E62)</f>
        <v>21.844094000000002</v>
      </c>
      <c r="G60">
        <v>38.237816000000002</v>
      </c>
      <c r="H60" s="24">
        <f t="shared" ref="H60" si="37">AVERAGE(G60:G62)</f>
        <v>45.67952866666667</v>
      </c>
    </row>
    <row r="61" spans="1:8" x14ac:dyDescent="0.2">
      <c r="A61" t="s">
        <v>217</v>
      </c>
      <c r="B61" s="24"/>
      <c r="C61" s="10">
        <v>2</v>
      </c>
      <c r="D61" s="10" t="s">
        <v>258</v>
      </c>
      <c r="E61">
        <v>21.935912999999999</v>
      </c>
      <c r="F61" s="24"/>
      <c r="G61">
        <v>41.030144</v>
      </c>
      <c r="H61" s="24"/>
    </row>
    <row r="62" spans="1:8" x14ac:dyDescent="0.2">
      <c r="A62" t="s">
        <v>217</v>
      </c>
      <c r="B62" s="24"/>
      <c r="C62" s="10">
        <v>3</v>
      </c>
      <c r="D62" s="10" t="s">
        <v>258</v>
      </c>
      <c r="E62">
        <v>21.588996999999999</v>
      </c>
      <c r="F62" s="24"/>
      <c r="G62">
        <v>57.770626</v>
      </c>
      <c r="H62" s="24"/>
    </row>
    <row r="63" spans="1:8" x14ac:dyDescent="0.2">
      <c r="A63" t="s">
        <v>217</v>
      </c>
      <c r="B63" s="24" t="s">
        <v>180</v>
      </c>
      <c r="C63" s="10">
        <v>1</v>
      </c>
      <c r="D63" s="10" t="s">
        <v>258</v>
      </c>
      <c r="E63">
        <v>21.519860000000001</v>
      </c>
      <c r="F63" s="24">
        <f t="shared" ref="F63" si="38">AVERAGE(E63:E65)</f>
        <v>21.449968666666667</v>
      </c>
      <c r="G63">
        <v>61.847560000000001</v>
      </c>
      <c r="H63" s="24">
        <f t="shared" ref="H63" si="39">AVERAGE(G63:G65)</f>
        <v>66.767325333333346</v>
      </c>
    </row>
    <row r="64" spans="1:8" x14ac:dyDescent="0.2">
      <c r="A64" t="s">
        <v>217</v>
      </c>
      <c r="B64" s="24"/>
      <c r="C64" s="10">
        <v>2</v>
      </c>
      <c r="D64" s="10" t="s">
        <v>258</v>
      </c>
      <c r="E64">
        <v>21.553643999999998</v>
      </c>
      <c r="F64" s="24"/>
      <c r="G64">
        <v>59.820576000000003</v>
      </c>
      <c r="H64" s="24"/>
    </row>
    <row r="65" spans="1:8" x14ac:dyDescent="0.2">
      <c r="A65" t="s">
        <v>217</v>
      </c>
      <c r="B65" s="24"/>
      <c r="C65" s="10">
        <v>3</v>
      </c>
      <c r="D65" s="10" t="s">
        <v>258</v>
      </c>
      <c r="E65">
        <v>21.276402000000001</v>
      </c>
      <c r="F65" s="24"/>
      <c r="G65">
        <v>78.633840000000006</v>
      </c>
      <c r="H65" s="24"/>
    </row>
    <row r="66" spans="1:8" x14ac:dyDescent="0.2">
      <c r="A66" t="s">
        <v>217</v>
      </c>
      <c r="B66" s="24" t="s">
        <v>181</v>
      </c>
      <c r="C66" s="10">
        <v>1</v>
      </c>
      <c r="D66" s="10" t="s">
        <v>258</v>
      </c>
      <c r="E66">
        <v>21.653390000000002</v>
      </c>
      <c r="F66" s="24">
        <f t="shared" ref="F66" si="40">AVERAGE(E66:E68)</f>
        <v>21.743516</v>
      </c>
      <c r="G66">
        <v>54.215499999999999</v>
      </c>
      <c r="H66" s="24">
        <f t="shared" ref="H66" si="41">AVERAGE(G66:G68)</f>
        <v>50.372695999999998</v>
      </c>
    </row>
    <row r="67" spans="1:8" x14ac:dyDescent="0.2">
      <c r="A67" t="s">
        <v>217</v>
      </c>
      <c r="B67" s="24"/>
      <c r="C67" s="10">
        <v>2</v>
      </c>
      <c r="D67" s="10" t="s">
        <v>258</v>
      </c>
      <c r="E67">
        <v>21.996748</v>
      </c>
      <c r="F67" s="24"/>
      <c r="G67">
        <v>38.640602000000001</v>
      </c>
      <c r="H67" s="24"/>
    </row>
    <row r="68" spans="1:8" x14ac:dyDescent="0.2">
      <c r="A68" t="s">
        <v>217</v>
      </c>
      <c r="B68" s="24"/>
      <c r="C68" s="10">
        <v>3</v>
      </c>
      <c r="D68" s="10" t="s">
        <v>258</v>
      </c>
      <c r="E68">
        <v>21.580410000000001</v>
      </c>
      <c r="F68" s="24"/>
      <c r="G68">
        <v>58.261986</v>
      </c>
      <c r="H68" s="24"/>
    </row>
    <row r="69" spans="1:8" x14ac:dyDescent="0.2">
      <c r="A69" t="s">
        <v>217</v>
      </c>
      <c r="B69" s="24" t="s">
        <v>182</v>
      </c>
      <c r="C69" s="10">
        <v>1</v>
      </c>
      <c r="D69" s="10" t="s">
        <v>258</v>
      </c>
      <c r="E69">
        <v>21.534132</v>
      </c>
      <c r="F69" s="24">
        <f t="shared" ref="F69" si="42">AVERAGE(E69:E71)</f>
        <v>21.601122666666669</v>
      </c>
      <c r="G69">
        <v>60.983006000000003</v>
      </c>
      <c r="H69" s="24">
        <f t="shared" ref="H69" si="43">AVERAGE(G69:G71)</f>
        <v>57.15071866666667</v>
      </c>
    </row>
    <row r="70" spans="1:8" x14ac:dyDescent="0.2">
      <c r="A70" t="s">
        <v>217</v>
      </c>
      <c r="B70" s="24"/>
      <c r="C70" s="10">
        <v>2</v>
      </c>
      <c r="D70" s="10" t="s">
        <v>258</v>
      </c>
      <c r="E70">
        <v>21.649384000000001</v>
      </c>
      <c r="F70" s="24"/>
      <c r="G70">
        <v>54.430202000000001</v>
      </c>
      <c r="H70" s="24"/>
    </row>
    <row r="71" spans="1:8" x14ac:dyDescent="0.2">
      <c r="A71" t="s">
        <v>217</v>
      </c>
      <c r="B71" s="24"/>
      <c r="C71" s="10">
        <v>3</v>
      </c>
      <c r="D71" s="10" t="s">
        <v>258</v>
      </c>
      <c r="E71">
        <v>21.619852000000002</v>
      </c>
      <c r="F71" s="24"/>
      <c r="G71">
        <v>56.038947999999998</v>
      </c>
      <c r="H71" s="24"/>
    </row>
    <row r="72" spans="1:8" x14ac:dyDescent="0.2">
      <c r="A72" t="s">
        <v>217</v>
      </c>
      <c r="B72" s="24" t="s">
        <v>183</v>
      </c>
      <c r="C72" s="10">
        <v>1</v>
      </c>
      <c r="D72" s="10" t="s">
        <v>258</v>
      </c>
      <c r="E72">
        <v>21.375273</v>
      </c>
      <c r="F72" s="24">
        <f t="shared" ref="F72" si="44">AVERAGE(E72:E74)</f>
        <v>21.338545999999997</v>
      </c>
      <c r="G72">
        <v>71.327545000000001</v>
      </c>
      <c r="H72" s="24">
        <f t="shared" ref="H72" si="45">AVERAGE(G72:G74)</f>
        <v>74.000176666666661</v>
      </c>
    </row>
    <row r="73" spans="1:8" x14ac:dyDescent="0.2">
      <c r="A73" t="s">
        <v>217</v>
      </c>
      <c r="B73" s="24"/>
      <c r="C73" s="10">
        <v>2</v>
      </c>
      <c r="D73" s="10" t="s">
        <v>258</v>
      </c>
      <c r="E73">
        <v>21.346785000000001</v>
      </c>
      <c r="F73" s="24"/>
      <c r="G73">
        <v>73.36018</v>
      </c>
      <c r="H73" s="24"/>
    </row>
    <row r="74" spans="1:8" x14ac:dyDescent="0.2">
      <c r="A74" t="s">
        <v>217</v>
      </c>
      <c r="B74" s="24"/>
      <c r="C74" s="10">
        <v>3</v>
      </c>
      <c r="D74" s="10" t="s">
        <v>258</v>
      </c>
      <c r="E74">
        <v>21.293579999999999</v>
      </c>
      <c r="F74" s="24"/>
      <c r="G74">
        <v>77.312804999999997</v>
      </c>
      <c r="H74" s="24"/>
    </row>
    <row r="75" spans="1:8" x14ac:dyDescent="0.2">
      <c r="A75" t="s">
        <v>217</v>
      </c>
      <c r="B75" s="24" t="s">
        <v>184</v>
      </c>
      <c r="C75" s="10">
        <v>1</v>
      </c>
      <c r="D75" s="10" t="s">
        <v>258</v>
      </c>
      <c r="E75">
        <v>21.521367999999999</v>
      </c>
      <c r="F75" s="24">
        <f t="shared" ref="F75" si="46">AVERAGE(E75:E77)</f>
        <v>21.66452</v>
      </c>
      <c r="G75">
        <v>61.755600000000001</v>
      </c>
      <c r="H75" s="24">
        <f t="shared" ref="H75" si="47">AVERAGE(G75:G77)</f>
        <v>53.932180999999993</v>
      </c>
    </row>
    <row r="76" spans="1:8" x14ac:dyDescent="0.2">
      <c r="A76" t="s">
        <v>217</v>
      </c>
      <c r="B76" s="24"/>
      <c r="C76" s="10">
        <v>2</v>
      </c>
      <c r="D76" s="10" t="s">
        <v>258</v>
      </c>
      <c r="E76">
        <v>21.689838000000002</v>
      </c>
      <c r="F76" s="24"/>
      <c r="G76">
        <v>52.301105</v>
      </c>
      <c r="H76" s="24"/>
    </row>
    <row r="77" spans="1:8" x14ac:dyDescent="0.2">
      <c r="A77" t="s">
        <v>217</v>
      </c>
      <c r="B77" s="24"/>
      <c r="C77" s="10">
        <v>3</v>
      </c>
      <c r="D77" s="10" t="s">
        <v>258</v>
      </c>
      <c r="E77">
        <v>21.782354000000002</v>
      </c>
      <c r="F77" s="24"/>
      <c r="G77">
        <v>47.739837999999999</v>
      </c>
      <c r="H77" s="24"/>
    </row>
    <row r="78" spans="1:8" x14ac:dyDescent="0.2">
      <c r="A78" t="s">
        <v>217</v>
      </c>
      <c r="B78" s="24" t="s">
        <v>185</v>
      </c>
      <c r="C78" s="10">
        <v>1</v>
      </c>
      <c r="D78" s="10" t="s">
        <v>258</v>
      </c>
      <c r="E78">
        <v>21.752213000000001</v>
      </c>
      <c r="F78" s="24">
        <f t="shared" ref="F78" si="48">AVERAGE(E78:E80)</f>
        <v>21.806725333333333</v>
      </c>
      <c r="G78">
        <v>49.18045</v>
      </c>
      <c r="H78" s="24">
        <f t="shared" ref="H78" si="49">AVERAGE(G78:G80)</f>
        <v>47.643047666666668</v>
      </c>
    </row>
    <row r="79" spans="1:8" x14ac:dyDescent="0.2">
      <c r="A79" t="s">
        <v>217</v>
      </c>
      <c r="B79" s="24"/>
      <c r="C79" s="10">
        <v>2</v>
      </c>
      <c r="D79" s="10" t="s">
        <v>258</v>
      </c>
      <c r="E79">
        <v>22.094376</v>
      </c>
      <c r="F79" s="24"/>
      <c r="G79">
        <v>35.093319999999999</v>
      </c>
      <c r="H79" s="24"/>
    </row>
    <row r="80" spans="1:8" x14ac:dyDescent="0.2">
      <c r="A80" t="s">
        <v>217</v>
      </c>
      <c r="B80" s="24"/>
      <c r="C80" s="10">
        <v>3</v>
      </c>
      <c r="D80" s="10" t="s">
        <v>258</v>
      </c>
      <c r="E80">
        <v>21.573587</v>
      </c>
      <c r="F80" s="24"/>
      <c r="G80">
        <v>58.655372999999997</v>
      </c>
      <c r="H80" s="24"/>
    </row>
    <row r="81" spans="1:8" x14ac:dyDescent="0.2">
      <c r="A81" t="s">
        <v>217</v>
      </c>
      <c r="B81" s="24" t="s">
        <v>186</v>
      </c>
      <c r="C81" s="10">
        <v>1</v>
      </c>
      <c r="D81" s="10" t="s">
        <v>258</v>
      </c>
      <c r="E81">
        <v>21.841099</v>
      </c>
      <c r="F81" s="24">
        <f t="shared" ref="F81" si="50">AVERAGE(E81:E83)</f>
        <v>21.758062666666664</v>
      </c>
      <c r="G81">
        <v>45.052345000000003</v>
      </c>
      <c r="H81" s="24">
        <f t="shared" ref="H81" si="51">AVERAGE(G81:G83)</f>
        <v>48.98022666666666</v>
      </c>
    </row>
    <row r="82" spans="1:8" x14ac:dyDescent="0.2">
      <c r="A82" t="s">
        <v>217</v>
      </c>
      <c r="B82" s="24"/>
      <c r="C82" s="10">
        <v>2</v>
      </c>
      <c r="D82" s="10" t="s">
        <v>258</v>
      </c>
      <c r="E82">
        <v>21.706059</v>
      </c>
      <c r="F82" s="24"/>
      <c r="G82">
        <v>51.471029999999999</v>
      </c>
      <c r="H82" s="24"/>
    </row>
    <row r="83" spans="1:8" x14ac:dyDescent="0.2">
      <c r="A83" t="s">
        <v>217</v>
      </c>
      <c r="B83" s="24"/>
      <c r="C83" s="10">
        <v>3</v>
      </c>
      <c r="D83" s="10" t="s">
        <v>258</v>
      </c>
      <c r="E83">
        <v>21.727029999999999</v>
      </c>
      <c r="F83" s="24"/>
      <c r="G83">
        <v>50.417304999999999</v>
      </c>
      <c r="H83" s="24"/>
    </row>
    <row r="84" spans="1:8" x14ac:dyDescent="0.2">
      <c r="A84" t="s">
        <v>217</v>
      </c>
      <c r="B84" s="24" t="s">
        <v>187</v>
      </c>
      <c r="C84" s="10">
        <v>1</v>
      </c>
      <c r="D84" s="10" t="s">
        <v>258</v>
      </c>
      <c r="E84">
        <v>21.761423000000001</v>
      </c>
      <c r="F84" s="24">
        <f t="shared" ref="F84" si="52">AVERAGE(E84:E86)</f>
        <v>21.814309999999995</v>
      </c>
      <c r="G84">
        <v>48.735680000000002</v>
      </c>
      <c r="H84" s="24">
        <f t="shared" ref="H84" si="53">AVERAGE(G84:G86)</f>
        <v>46.299594666666671</v>
      </c>
    </row>
    <row r="85" spans="1:8" x14ac:dyDescent="0.2">
      <c r="A85" t="s">
        <v>217</v>
      </c>
      <c r="B85" s="24"/>
      <c r="C85" s="10">
        <v>2</v>
      </c>
      <c r="D85" s="10" t="s">
        <v>258</v>
      </c>
      <c r="E85">
        <v>21.815605000000001</v>
      </c>
      <c r="F85" s="24"/>
      <c r="G85">
        <v>46.199553999999999</v>
      </c>
      <c r="H85" s="24"/>
    </row>
    <row r="86" spans="1:8" x14ac:dyDescent="0.2">
      <c r="A86" t="s">
        <v>217</v>
      </c>
      <c r="B86" s="24"/>
      <c r="C86" s="10">
        <v>3</v>
      </c>
      <c r="D86" s="10" t="s">
        <v>258</v>
      </c>
      <c r="E86">
        <v>21.865901999999998</v>
      </c>
      <c r="F86" s="24"/>
      <c r="G86">
        <v>43.963549999999998</v>
      </c>
      <c r="H86" s="24"/>
    </row>
    <row r="87" spans="1:8" x14ac:dyDescent="0.2">
      <c r="A87" t="s">
        <v>217</v>
      </c>
      <c r="B87" s="24" t="s">
        <v>188</v>
      </c>
      <c r="C87" s="10">
        <v>1</v>
      </c>
      <c r="D87" s="10" t="s">
        <v>258</v>
      </c>
      <c r="E87">
        <v>21.643322000000001</v>
      </c>
      <c r="F87" s="24">
        <f t="shared" ref="F87" si="54">AVERAGE(E87:E89)</f>
        <v>21.540955999999998</v>
      </c>
      <c r="G87">
        <v>54.756599999999999</v>
      </c>
      <c r="H87" s="24">
        <f t="shared" ref="H87" si="55">AVERAGE(G87:G89)</f>
        <v>60.78413333333333</v>
      </c>
    </row>
    <row r="88" spans="1:8" x14ac:dyDescent="0.2">
      <c r="A88" t="s">
        <v>217</v>
      </c>
      <c r="B88" s="24"/>
      <c r="C88" s="10">
        <v>2</v>
      </c>
      <c r="D88" s="10" t="s">
        <v>258</v>
      </c>
      <c r="E88">
        <v>21.542899999999999</v>
      </c>
      <c r="F88" s="24"/>
      <c r="G88">
        <v>60.457880000000003</v>
      </c>
      <c r="H88" s="24"/>
    </row>
    <row r="89" spans="1:8" x14ac:dyDescent="0.2">
      <c r="A89" t="s">
        <v>217</v>
      </c>
      <c r="B89" s="24"/>
      <c r="C89" s="10">
        <v>3</v>
      </c>
      <c r="D89" s="10" t="s">
        <v>258</v>
      </c>
      <c r="E89">
        <v>21.436646</v>
      </c>
      <c r="F89" s="24"/>
      <c r="G89">
        <v>67.137919999999994</v>
      </c>
      <c r="H89" s="24"/>
    </row>
    <row r="90" spans="1:8" x14ac:dyDescent="0.2">
      <c r="A90" t="s">
        <v>217</v>
      </c>
      <c r="B90" s="24" t="s">
        <v>189</v>
      </c>
      <c r="C90" s="10">
        <v>1</v>
      </c>
      <c r="D90" s="10" t="s">
        <v>258</v>
      </c>
      <c r="E90">
        <v>21.599062</v>
      </c>
      <c r="F90" s="24">
        <f t="shared" ref="F90" si="56">AVERAGE(E90:E92)</f>
        <v>21.643688999999998</v>
      </c>
      <c r="G90">
        <v>57.199947000000002</v>
      </c>
      <c r="H90" s="24">
        <f t="shared" ref="H90" si="57">AVERAGE(G90:G92)</f>
        <v>54.784104333333339</v>
      </c>
    </row>
    <row r="91" spans="1:8" x14ac:dyDescent="0.2">
      <c r="A91" t="s">
        <v>217</v>
      </c>
      <c r="B91" s="24"/>
      <c r="C91" s="10">
        <v>2</v>
      </c>
      <c r="D91" s="10" t="s">
        <v>258</v>
      </c>
      <c r="E91">
        <v>21.700444999999998</v>
      </c>
      <c r="F91" s="24"/>
      <c r="G91">
        <v>51.756790000000002</v>
      </c>
      <c r="H91" s="24"/>
    </row>
    <row r="92" spans="1:8" x14ac:dyDescent="0.2">
      <c r="A92" t="s">
        <v>217</v>
      </c>
      <c r="B92" s="24"/>
      <c r="C92" s="10">
        <v>3</v>
      </c>
      <c r="D92" s="10" t="s">
        <v>258</v>
      </c>
      <c r="E92">
        <v>21.63156</v>
      </c>
      <c r="F92" s="24"/>
      <c r="G92">
        <v>55.395575999999998</v>
      </c>
      <c r="H92" s="24"/>
    </row>
    <row r="93" spans="1:8" x14ac:dyDescent="0.2">
      <c r="A93" t="s">
        <v>217</v>
      </c>
      <c r="B93" s="24" t="s">
        <v>190</v>
      </c>
      <c r="C93" s="10">
        <v>1</v>
      </c>
      <c r="D93" s="10" t="s">
        <v>258</v>
      </c>
      <c r="E93">
        <v>22.135103000000001</v>
      </c>
      <c r="F93" s="24">
        <f t="shared" ref="F93" si="58">AVERAGE(E93:E95)</f>
        <v>22.004138333333334</v>
      </c>
      <c r="G93">
        <v>33.711525000000002</v>
      </c>
      <c r="H93" s="24">
        <f t="shared" ref="H93" si="59">AVERAGE(G93:G95)</f>
        <v>38.532369333333335</v>
      </c>
    </row>
    <row r="94" spans="1:8" x14ac:dyDescent="0.2">
      <c r="A94" t="s">
        <v>217</v>
      </c>
      <c r="B94" s="24"/>
      <c r="C94" s="10">
        <v>2</v>
      </c>
      <c r="D94" s="10" t="s">
        <v>258</v>
      </c>
      <c r="E94">
        <v>21.973019000000001</v>
      </c>
      <c r="F94" s="24"/>
      <c r="G94">
        <v>39.55565</v>
      </c>
      <c r="H94" s="24"/>
    </row>
    <row r="95" spans="1:8" x14ac:dyDescent="0.2">
      <c r="A95" t="s">
        <v>217</v>
      </c>
      <c r="B95" s="24"/>
      <c r="C95" s="10">
        <v>3</v>
      </c>
      <c r="D95" s="10" t="s">
        <v>258</v>
      </c>
      <c r="E95">
        <v>21.904292999999999</v>
      </c>
      <c r="F95" s="24"/>
      <c r="G95">
        <v>42.329932999999997</v>
      </c>
      <c r="H95" s="24"/>
    </row>
    <row r="96" spans="1:8" x14ac:dyDescent="0.2">
      <c r="A96" t="s">
        <v>217</v>
      </c>
      <c r="B96" s="24" t="s">
        <v>191</v>
      </c>
      <c r="C96" s="10">
        <v>1</v>
      </c>
      <c r="D96" s="10" t="s">
        <v>258</v>
      </c>
      <c r="E96">
        <v>21.635781999999999</v>
      </c>
      <c r="F96" s="24">
        <f t="shared" ref="F96" si="60">AVERAGE(E96:E98)</f>
        <v>21.709234999999996</v>
      </c>
      <c r="G96">
        <v>55.165329999999997</v>
      </c>
      <c r="H96" s="24">
        <f t="shared" ref="H96" si="61">AVERAGE(G96:G98)</f>
        <v>51.398898333333328</v>
      </c>
    </row>
    <row r="97" spans="1:8" x14ac:dyDescent="0.2">
      <c r="A97" t="s">
        <v>217</v>
      </c>
      <c r="B97" s="24"/>
      <c r="C97" s="10">
        <v>2</v>
      </c>
      <c r="D97" s="10" t="s">
        <v>258</v>
      </c>
      <c r="E97">
        <v>21.710039999999999</v>
      </c>
      <c r="F97" s="24"/>
      <c r="G97">
        <v>51.269337</v>
      </c>
      <c r="H97" s="24"/>
    </row>
    <row r="98" spans="1:8" x14ac:dyDescent="0.2">
      <c r="A98" t="s">
        <v>217</v>
      </c>
      <c r="B98" s="24"/>
      <c r="C98" s="10">
        <v>3</v>
      </c>
      <c r="D98" s="10" t="s">
        <v>258</v>
      </c>
      <c r="E98">
        <v>21.781883000000001</v>
      </c>
      <c r="F98" s="24"/>
      <c r="G98">
        <v>47.762028000000001</v>
      </c>
      <c r="H98" s="24"/>
    </row>
    <row r="99" spans="1:8" x14ac:dyDescent="0.2">
      <c r="A99" t="s">
        <v>217</v>
      </c>
      <c r="B99" s="24" t="s">
        <v>192</v>
      </c>
      <c r="C99" s="10">
        <v>1</v>
      </c>
      <c r="D99" s="10" t="s">
        <v>258</v>
      </c>
      <c r="E99">
        <v>21.751915</v>
      </c>
      <c r="F99" s="24">
        <f t="shared" ref="F99" si="62">AVERAGE(E99:E101)</f>
        <v>21.894440333333336</v>
      </c>
      <c r="G99">
        <v>49.194879999999998</v>
      </c>
      <c r="H99" s="24">
        <f t="shared" ref="H99" si="63">AVERAGE(G99:G101)</f>
        <v>42.960349666666666</v>
      </c>
    </row>
    <row r="100" spans="1:8" x14ac:dyDescent="0.2">
      <c r="A100" t="s">
        <v>217</v>
      </c>
      <c r="B100" s="24"/>
      <c r="C100" s="10">
        <v>2</v>
      </c>
      <c r="D100" s="10" t="s">
        <v>258</v>
      </c>
      <c r="E100">
        <v>21.958593</v>
      </c>
      <c r="F100" s="24"/>
      <c r="G100">
        <v>40.122475000000001</v>
      </c>
      <c r="H100" s="24"/>
    </row>
    <row r="101" spans="1:8" x14ac:dyDescent="0.2">
      <c r="A101" t="s">
        <v>217</v>
      </c>
      <c r="B101" s="24"/>
      <c r="C101" s="10">
        <v>3</v>
      </c>
      <c r="D101" s="10" t="s">
        <v>258</v>
      </c>
      <c r="E101">
        <v>21.972812999999999</v>
      </c>
      <c r="F101" s="24"/>
      <c r="G101">
        <v>39.563693999999998</v>
      </c>
      <c r="H101" s="24"/>
    </row>
    <row r="102" spans="1:8" x14ac:dyDescent="0.2">
      <c r="A102" t="s">
        <v>217</v>
      </c>
      <c r="B102" s="24" t="s">
        <v>193</v>
      </c>
      <c r="C102" s="10">
        <v>1</v>
      </c>
      <c r="D102" s="10" t="s">
        <v>258</v>
      </c>
      <c r="E102">
        <v>21.672612999999998</v>
      </c>
      <c r="F102" s="24">
        <f t="shared" ref="F102" si="64">AVERAGE(E102:E104)</f>
        <v>21.805598666666668</v>
      </c>
      <c r="G102">
        <v>53.197279999999999</v>
      </c>
      <c r="H102" s="24">
        <f t="shared" ref="H102" si="65">AVERAGE(G102:G104)</f>
        <v>46.868212</v>
      </c>
    </row>
    <row r="103" spans="1:8" x14ac:dyDescent="0.2">
      <c r="A103" t="s">
        <v>217</v>
      </c>
      <c r="B103" s="24"/>
      <c r="C103" s="10">
        <v>2</v>
      </c>
      <c r="D103" s="10" t="s">
        <v>258</v>
      </c>
      <c r="E103">
        <v>21.853059999999999</v>
      </c>
      <c r="F103" s="24"/>
      <c r="G103">
        <v>44.523960000000002</v>
      </c>
      <c r="H103" s="24"/>
    </row>
    <row r="104" spans="1:8" x14ac:dyDescent="0.2">
      <c r="A104" t="s">
        <v>217</v>
      </c>
      <c r="B104" s="24"/>
      <c r="C104" s="10">
        <v>3</v>
      </c>
      <c r="D104" s="10" t="s">
        <v>258</v>
      </c>
      <c r="E104">
        <v>21.891123</v>
      </c>
      <c r="F104" s="24"/>
      <c r="G104">
        <v>42.883395999999998</v>
      </c>
      <c r="H104" s="24"/>
    </row>
    <row r="105" spans="1:8" x14ac:dyDescent="0.2">
      <c r="A105" t="s">
        <v>217</v>
      </c>
      <c r="B105" s="24" t="s">
        <v>194</v>
      </c>
      <c r="C105" s="10">
        <v>1</v>
      </c>
      <c r="D105" s="10" t="s">
        <v>258</v>
      </c>
      <c r="E105">
        <v>21.679449999999999</v>
      </c>
      <c r="F105" s="24">
        <f t="shared" ref="F105" si="66">AVERAGE(E105:E107)</f>
        <v>21.698931333333334</v>
      </c>
      <c r="G105">
        <v>52.839799999999997</v>
      </c>
      <c r="H105" s="24">
        <f t="shared" ref="H105" si="67">AVERAGE(G105:G107)</f>
        <v>51.914477666666663</v>
      </c>
    </row>
    <row r="106" spans="1:8" x14ac:dyDescent="0.2">
      <c r="A106" t="s">
        <v>217</v>
      </c>
      <c r="B106" s="24"/>
      <c r="C106" s="10">
        <v>2</v>
      </c>
      <c r="D106" s="10" t="s">
        <v>258</v>
      </c>
      <c r="E106">
        <v>21.641335000000002</v>
      </c>
      <c r="F106" s="24"/>
      <c r="G106">
        <v>54.864047999999997</v>
      </c>
      <c r="H106" s="24"/>
    </row>
    <row r="107" spans="1:8" x14ac:dyDescent="0.2">
      <c r="A107" t="s">
        <v>217</v>
      </c>
      <c r="B107" s="24"/>
      <c r="C107" s="10">
        <v>3</v>
      </c>
      <c r="D107" s="10" t="s">
        <v>258</v>
      </c>
      <c r="E107">
        <v>21.776008999999998</v>
      </c>
      <c r="F107" s="24"/>
      <c r="G107">
        <v>48.039585000000002</v>
      </c>
      <c r="H107" s="24"/>
    </row>
    <row r="108" spans="1:8" x14ac:dyDescent="0.2">
      <c r="A108" t="s">
        <v>217</v>
      </c>
      <c r="B108" s="24" t="s">
        <v>195</v>
      </c>
      <c r="C108" s="10">
        <v>1</v>
      </c>
      <c r="D108" s="10" t="s">
        <v>258</v>
      </c>
      <c r="E108">
        <v>21.999770999999999</v>
      </c>
      <c r="F108" s="24">
        <f t="shared" ref="F108" si="68">AVERAGE(E108:E110)</f>
        <v>21.995283000000001</v>
      </c>
      <c r="G108">
        <v>38.525554999999997</v>
      </c>
      <c r="H108" s="24">
        <f t="shared" ref="H108" si="69">AVERAGE(G108:G110)</f>
        <v>38.698304666666672</v>
      </c>
    </row>
    <row r="109" spans="1:8" x14ac:dyDescent="0.2">
      <c r="A109" t="s">
        <v>217</v>
      </c>
      <c r="B109" s="24"/>
      <c r="C109" s="10">
        <v>2</v>
      </c>
      <c r="D109" s="10" t="s">
        <v>258</v>
      </c>
      <c r="E109">
        <v>22.004463000000001</v>
      </c>
      <c r="F109" s="24"/>
      <c r="G109">
        <v>38.347675000000002</v>
      </c>
      <c r="H109" s="24"/>
    </row>
    <row r="110" spans="1:8" x14ac:dyDescent="0.2">
      <c r="A110" t="s">
        <v>217</v>
      </c>
      <c r="B110" s="24"/>
      <c r="C110" s="10">
        <v>3</v>
      </c>
      <c r="D110" s="10" t="s">
        <v>258</v>
      </c>
      <c r="E110">
        <v>21.981615000000001</v>
      </c>
      <c r="F110" s="24"/>
      <c r="G110">
        <v>39.221684000000003</v>
      </c>
      <c r="H110" s="24"/>
    </row>
    <row r="111" spans="1:8" x14ac:dyDescent="0.2">
      <c r="A111" t="s">
        <v>217</v>
      </c>
      <c r="B111" s="24" t="s">
        <v>196</v>
      </c>
      <c r="C111" s="10">
        <v>1</v>
      </c>
      <c r="D111" s="10" t="s">
        <v>258</v>
      </c>
      <c r="E111">
        <v>21.293559999999999</v>
      </c>
      <c r="F111" s="24">
        <f t="shared" ref="F111" si="70">AVERAGE(E111:E113)</f>
        <v>21.286264333333335</v>
      </c>
      <c r="G111">
        <v>77.314250000000001</v>
      </c>
      <c r="H111" s="24">
        <f t="shared" ref="H111" si="71">AVERAGE(G111:G113)</f>
        <v>77.96875133333333</v>
      </c>
    </row>
    <row r="112" spans="1:8" x14ac:dyDescent="0.2">
      <c r="A112" t="s">
        <v>217</v>
      </c>
      <c r="B112" s="24"/>
      <c r="C112" s="10">
        <v>2</v>
      </c>
      <c r="D112" s="10" t="s">
        <v>258</v>
      </c>
      <c r="E112">
        <v>21.221354999999999</v>
      </c>
      <c r="F112" s="24"/>
      <c r="G112">
        <v>83.021193999999994</v>
      </c>
      <c r="H112" s="24"/>
    </row>
    <row r="113" spans="1:8" x14ac:dyDescent="0.2">
      <c r="A113" t="s">
        <v>217</v>
      </c>
      <c r="B113" s="24"/>
      <c r="C113" s="10">
        <v>3</v>
      </c>
      <c r="D113" s="10" t="s">
        <v>258</v>
      </c>
      <c r="E113">
        <v>21.343878</v>
      </c>
      <c r="F113" s="24"/>
      <c r="G113">
        <v>73.570809999999994</v>
      </c>
      <c r="H113" s="24"/>
    </row>
    <row r="114" spans="1:8" x14ac:dyDescent="0.2">
      <c r="A114" t="s">
        <v>217</v>
      </c>
      <c r="B114" s="24" t="s">
        <v>197</v>
      </c>
      <c r="C114" s="10">
        <v>1</v>
      </c>
      <c r="D114" s="10" t="s">
        <v>258</v>
      </c>
      <c r="E114">
        <v>21.167083999999999</v>
      </c>
      <c r="F114" s="24">
        <f t="shared" ref="F114" si="72">AVERAGE(E114:E116)</f>
        <v>21.440034999999998</v>
      </c>
      <c r="G114">
        <v>87.586380000000005</v>
      </c>
      <c r="H114" s="24">
        <f t="shared" ref="H114" si="73">AVERAGE(G114:G116)</f>
        <v>68.18739566666666</v>
      </c>
    </row>
    <row r="115" spans="1:8" x14ac:dyDescent="0.2">
      <c r="A115" t="s">
        <v>217</v>
      </c>
      <c r="B115" s="24"/>
      <c r="C115" s="10">
        <v>2</v>
      </c>
      <c r="D115" s="10" t="s">
        <v>258</v>
      </c>
      <c r="E115">
        <v>21.569507999999999</v>
      </c>
      <c r="F115" s="24"/>
      <c r="G115">
        <v>58.89188</v>
      </c>
      <c r="H115" s="24"/>
    </row>
    <row r="116" spans="1:8" x14ac:dyDescent="0.2">
      <c r="A116" t="s">
        <v>217</v>
      </c>
      <c r="B116" s="24"/>
      <c r="C116" s="10">
        <v>3</v>
      </c>
      <c r="D116" s="10" t="s">
        <v>258</v>
      </c>
      <c r="E116">
        <v>21.583513</v>
      </c>
      <c r="F116" s="24"/>
      <c r="G116">
        <v>58.083927000000003</v>
      </c>
      <c r="H116" s="24"/>
    </row>
    <row r="117" spans="1:8" x14ac:dyDescent="0.2">
      <c r="A117" t="s">
        <v>217</v>
      </c>
      <c r="B117" s="24" t="s">
        <v>198</v>
      </c>
      <c r="C117" s="10">
        <v>1</v>
      </c>
      <c r="D117" s="10" t="s">
        <v>258</v>
      </c>
      <c r="E117">
        <v>21.389811999999999</v>
      </c>
      <c r="F117" s="24">
        <f t="shared" ref="F117" si="74">AVERAGE(E117:E119)</f>
        <v>21.413344333333331</v>
      </c>
      <c r="G117">
        <v>70.311940000000007</v>
      </c>
      <c r="H117" s="24">
        <f t="shared" ref="H117" si="75">AVERAGE(G117:G119)</f>
        <v>68.72840166666667</v>
      </c>
    </row>
    <row r="118" spans="1:8" x14ac:dyDescent="0.2">
      <c r="A118" t="s">
        <v>217</v>
      </c>
      <c r="B118" s="24"/>
      <c r="C118" s="10">
        <v>2</v>
      </c>
      <c r="D118" s="10" t="s">
        <v>258</v>
      </c>
      <c r="E118">
        <v>21.39471</v>
      </c>
      <c r="F118" s="24"/>
      <c r="G118">
        <v>69.973079999999996</v>
      </c>
      <c r="H118" s="24"/>
    </row>
    <row r="119" spans="1:8" x14ac:dyDescent="0.2">
      <c r="A119" t="s">
        <v>217</v>
      </c>
      <c r="B119" s="24"/>
      <c r="C119" s="10">
        <v>3</v>
      </c>
      <c r="D119" s="10" t="s">
        <v>258</v>
      </c>
      <c r="E119">
        <v>21.455511000000001</v>
      </c>
      <c r="F119" s="24"/>
      <c r="G119">
        <v>65.900184999999993</v>
      </c>
      <c r="H119" s="24"/>
    </row>
    <row r="120" spans="1:8" x14ac:dyDescent="0.2">
      <c r="A120" t="s">
        <v>217</v>
      </c>
      <c r="B120" s="24" t="s">
        <v>199</v>
      </c>
      <c r="C120" s="10">
        <v>1</v>
      </c>
      <c r="D120" s="10" t="s">
        <v>258</v>
      </c>
      <c r="E120">
        <v>21.42305</v>
      </c>
      <c r="F120" s="24">
        <f t="shared" ref="F120" si="76">AVERAGE(E120:E122)</f>
        <v>21.461641999999998</v>
      </c>
      <c r="G120">
        <v>68.044290000000004</v>
      </c>
      <c r="H120" s="24">
        <f t="shared" ref="H120" si="77">AVERAGE(G120:G122)</f>
        <v>65.568336666666667</v>
      </c>
    </row>
    <row r="121" spans="1:8" x14ac:dyDescent="0.2">
      <c r="A121" t="s">
        <v>217</v>
      </c>
      <c r="B121" s="24"/>
      <c r="C121" s="10">
        <v>2</v>
      </c>
      <c r="D121" s="10" t="s">
        <v>258</v>
      </c>
      <c r="E121">
        <v>21.436281000000001</v>
      </c>
      <c r="F121" s="24"/>
      <c r="G121">
        <v>67.162040000000005</v>
      </c>
      <c r="H121" s="24"/>
    </row>
    <row r="122" spans="1:8" x14ac:dyDescent="0.2">
      <c r="A122" t="s">
        <v>217</v>
      </c>
      <c r="B122" s="24"/>
      <c r="C122" s="10">
        <v>3</v>
      </c>
      <c r="D122" s="10" t="s">
        <v>258</v>
      </c>
      <c r="E122">
        <v>21.525594999999999</v>
      </c>
      <c r="F122" s="24"/>
      <c r="G122">
        <v>61.49868</v>
      </c>
      <c r="H122" s="24"/>
    </row>
    <row r="123" spans="1:8" x14ac:dyDescent="0.2">
      <c r="A123" t="s">
        <v>217</v>
      </c>
      <c r="B123" s="24" t="s">
        <v>200</v>
      </c>
      <c r="C123" s="10">
        <v>1</v>
      </c>
      <c r="D123" s="10" t="s">
        <v>258</v>
      </c>
      <c r="E123">
        <v>21.374939000000001</v>
      </c>
      <c r="F123" s="24">
        <f t="shared" ref="F123" si="78">AVERAGE(E123:E125)</f>
        <v>21.694495333333336</v>
      </c>
      <c r="G123">
        <v>71.351039999999998</v>
      </c>
      <c r="H123" s="24">
        <f t="shared" ref="H123" si="79">AVERAGE(G123:G125)</f>
        <v>57.463405999999999</v>
      </c>
    </row>
    <row r="124" spans="1:8" x14ac:dyDescent="0.2">
      <c r="A124" t="s">
        <v>217</v>
      </c>
      <c r="B124" s="24"/>
      <c r="C124" s="10">
        <v>2</v>
      </c>
      <c r="D124" s="10" t="s">
        <v>258</v>
      </c>
      <c r="E124">
        <v>22.37726</v>
      </c>
      <c r="F124" s="24"/>
      <c r="G124">
        <v>26.549037999999999</v>
      </c>
      <c r="H124" s="24"/>
    </row>
    <row r="125" spans="1:8" x14ac:dyDescent="0.2">
      <c r="A125" t="s">
        <v>217</v>
      </c>
      <c r="B125" s="24"/>
      <c r="C125" s="10">
        <v>3</v>
      </c>
      <c r="D125" s="10" t="s">
        <v>258</v>
      </c>
      <c r="E125">
        <v>21.331287</v>
      </c>
      <c r="F125" s="24"/>
      <c r="G125">
        <v>74.490139999999997</v>
      </c>
      <c r="H125" s="24"/>
    </row>
    <row r="126" spans="1:8" x14ac:dyDescent="0.2">
      <c r="A126" t="s">
        <v>217</v>
      </c>
      <c r="B126" s="24" t="s">
        <v>201</v>
      </c>
      <c r="C126" s="10">
        <v>1</v>
      </c>
      <c r="D126" s="10" t="s">
        <v>258</v>
      </c>
      <c r="E126">
        <v>21.276026000000002</v>
      </c>
      <c r="F126" s="24">
        <f t="shared" ref="F126" si="80">AVERAGE(E126:E128)</f>
        <v>21.33962166666667</v>
      </c>
      <c r="G126">
        <v>78.662989999999994</v>
      </c>
      <c r="H126" s="24">
        <f t="shared" ref="H126" si="81">AVERAGE(G126:G128)</f>
        <v>74.373491666666666</v>
      </c>
    </row>
    <row r="127" spans="1:8" x14ac:dyDescent="0.2">
      <c r="A127" t="s">
        <v>217</v>
      </c>
      <c r="B127" s="24"/>
      <c r="C127" s="10">
        <v>2</v>
      </c>
      <c r="D127" s="10" t="s">
        <v>258</v>
      </c>
      <c r="E127">
        <v>21.237062000000002</v>
      </c>
      <c r="F127" s="24"/>
      <c r="G127">
        <v>81.744900000000001</v>
      </c>
      <c r="H127" s="24"/>
    </row>
    <row r="128" spans="1:8" x14ac:dyDescent="0.2">
      <c r="A128" t="s">
        <v>217</v>
      </c>
      <c r="B128" s="24"/>
      <c r="C128" s="10">
        <v>3</v>
      </c>
      <c r="D128" s="10" t="s">
        <v>258</v>
      </c>
      <c r="E128">
        <v>21.505776999999998</v>
      </c>
      <c r="F128" s="24"/>
      <c r="G128">
        <v>62.712584999999997</v>
      </c>
      <c r="H128" s="24"/>
    </row>
    <row r="129" spans="1:8" x14ac:dyDescent="0.2">
      <c r="A129" t="s">
        <v>217</v>
      </c>
      <c r="B129" s="24" t="s">
        <v>202</v>
      </c>
      <c r="C129" s="10">
        <v>1</v>
      </c>
      <c r="D129" s="10" t="s">
        <v>258</v>
      </c>
      <c r="E129">
        <v>21.860810000000001</v>
      </c>
      <c r="F129" s="24">
        <f t="shared" ref="F129" si="82">AVERAGE(E129:E131)</f>
        <v>21.813095333333337</v>
      </c>
      <c r="G129">
        <v>44.184930000000001</v>
      </c>
      <c r="H129" s="24">
        <f t="shared" ref="H129" si="83">AVERAGE(G129:G131)</f>
        <v>46.627473333333334</v>
      </c>
    </row>
    <row r="130" spans="1:8" x14ac:dyDescent="0.2">
      <c r="A130" t="s">
        <v>217</v>
      </c>
      <c r="B130" s="24"/>
      <c r="C130" s="10">
        <v>2</v>
      </c>
      <c r="D130" s="10" t="s">
        <v>258</v>
      </c>
      <c r="E130">
        <v>21.925982000000001</v>
      </c>
      <c r="F130" s="24"/>
      <c r="G130">
        <v>41.434035999999999</v>
      </c>
      <c r="H130" s="24"/>
    </row>
    <row r="131" spans="1:8" x14ac:dyDescent="0.2">
      <c r="A131" t="s">
        <v>217</v>
      </c>
      <c r="B131" s="24"/>
      <c r="C131" s="10">
        <v>3</v>
      </c>
      <c r="D131" s="10" t="s">
        <v>258</v>
      </c>
      <c r="E131">
        <v>21.652494000000001</v>
      </c>
      <c r="F131" s="24"/>
      <c r="G131">
        <v>54.263454000000003</v>
      </c>
      <c r="H131" s="24"/>
    </row>
    <row r="132" spans="1:8" x14ac:dyDescent="0.2">
      <c r="A132" t="s">
        <v>217</v>
      </c>
      <c r="B132" s="24" t="s">
        <v>203</v>
      </c>
      <c r="C132" s="10">
        <v>1</v>
      </c>
      <c r="D132" s="10" t="s">
        <v>258</v>
      </c>
      <c r="E132">
        <v>21.683665999999999</v>
      </c>
      <c r="F132" s="24">
        <f t="shared" ref="F132" si="84">AVERAGE(E132:E134)</f>
        <v>21.641356000000002</v>
      </c>
      <c r="G132">
        <v>52.620463999999998</v>
      </c>
      <c r="H132" s="24">
        <f t="shared" ref="H132" si="85">AVERAGE(G132:G134)</f>
        <v>54.937042333333331</v>
      </c>
    </row>
    <row r="133" spans="1:8" x14ac:dyDescent="0.2">
      <c r="A133" t="s">
        <v>217</v>
      </c>
      <c r="B133" s="24"/>
      <c r="C133" s="10">
        <v>2</v>
      </c>
      <c r="D133" s="10" t="s">
        <v>258</v>
      </c>
      <c r="E133">
        <v>21.567509999999999</v>
      </c>
      <c r="F133" s="24"/>
      <c r="G133">
        <v>59.007995999999999</v>
      </c>
      <c r="H133" s="24"/>
    </row>
    <row r="134" spans="1:8" x14ac:dyDescent="0.2">
      <c r="A134" t="s">
        <v>217</v>
      </c>
      <c r="B134" s="24"/>
      <c r="C134" s="10">
        <v>3</v>
      </c>
      <c r="D134" s="10" t="s">
        <v>258</v>
      </c>
      <c r="E134">
        <v>21.672892000000001</v>
      </c>
      <c r="F134" s="24"/>
      <c r="G134">
        <v>53.182667000000002</v>
      </c>
      <c r="H134" s="24"/>
    </row>
    <row r="135" spans="1:8" x14ac:dyDescent="0.2">
      <c r="A135" t="s">
        <v>217</v>
      </c>
      <c r="B135" s="24" t="s">
        <v>204</v>
      </c>
      <c r="C135" s="10">
        <v>1</v>
      </c>
      <c r="D135" s="10" t="s">
        <v>258</v>
      </c>
      <c r="E135">
        <v>21.203666999999999</v>
      </c>
      <c r="F135" s="24">
        <f t="shared" ref="F135" si="86">AVERAGE(E135:E137)</f>
        <v>21.223212</v>
      </c>
      <c r="G135">
        <v>84.48236</v>
      </c>
      <c r="H135" s="24">
        <f t="shared" ref="H135" si="87">AVERAGE(G135:G137)</f>
        <v>83.263163000000006</v>
      </c>
    </row>
    <row r="136" spans="1:8" x14ac:dyDescent="0.2">
      <c r="A136" t="s">
        <v>217</v>
      </c>
      <c r="B136" s="24"/>
      <c r="C136" s="10">
        <v>2</v>
      </c>
      <c r="D136" s="10" t="s">
        <v>258</v>
      </c>
      <c r="E136">
        <v>21.112606</v>
      </c>
      <c r="F136" s="24"/>
      <c r="G136">
        <v>92.421394000000006</v>
      </c>
      <c r="H136" s="24"/>
    </row>
    <row r="137" spans="1:8" x14ac:dyDescent="0.2">
      <c r="A137" t="s">
        <v>217</v>
      </c>
      <c r="B137" s="24"/>
      <c r="C137" s="10">
        <v>3</v>
      </c>
      <c r="D137" s="10" t="s">
        <v>258</v>
      </c>
      <c r="E137">
        <v>21.353363000000002</v>
      </c>
      <c r="F137" s="24"/>
      <c r="G137">
        <v>72.885734999999997</v>
      </c>
      <c r="H137" s="24"/>
    </row>
    <row r="138" spans="1:8" x14ac:dyDescent="0.2">
      <c r="A138" t="s">
        <v>217</v>
      </c>
      <c r="B138" s="24" t="s">
        <v>205</v>
      </c>
      <c r="C138" s="10">
        <v>1</v>
      </c>
      <c r="D138" s="10" t="s">
        <v>258</v>
      </c>
      <c r="E138">
        <v>22.258579999999998</v>
      </c>
      <c r="F138" s="24">
        <f t="shared" ref="F138" si="88">AVERAGE(E138:E140)</f>
        <v>22.148861333333333</v>
      </c>
      <c r="G138">
        <v>29.846026999999999</v>
      </c>
      <c r="H138" s="24">
        <f t="shared" ref="H138" si="89">AVERAGE(G138:G140)</f>
        <v>33.505326999999994</v>
      </c>
    </row>
    <row r="139" spans="1:8" x14ac:dyDescent="0.2">
      <c r="A139" t="s">
        <v>217</v>
      </c>
      <c r="B139" s="24"/>
      <c r="C139" s="10">
        <v>2</v>
      </c>
      <c r="D139" s="10" t="s">
        <v>258</v>
      </c>
      <c r="E139">
        <v>21.978332999999999</v>
      </c>
      <c r="F139" s="24"/>
      <c r="G139">
        <v>39.348872999999998</v>
      </c>
      <c r="H139" s="24"/>
    </row>
    <row r="140" spans="1:8" x14ac:dyDescent="0.2">
      <c r="A140" t="s">
        <v>217</v>
      </c>
      <c r="B140" s="24"/>
      <c r="C140" s="10">
        <v>3</v>
      </c>
      <c r="D140" s="10" t="s">
        <v>258</v>
      </c>
      <c r="E140">
        <v>22.209671</v>
      </c>
      <c r="F140" s="24"/>
      <c r="G140">
        <v>31.321081</v>
      </c>
      <c r="H140" s="24"/>
    </row>
    <row r="141" spans="1:8" x14ac:dyDescent="0.2">
      <c r="A141" t="s">
        <v>217</v>
      </c>
      <c r="B141" s="24" t="s">
        <v>206</v>
      </c>
      <c r="C141" s="10">
        <v>1</v>
      </c>
      <c r="D141" s="10" t="s">
        <v>258</v>
      </c>
      <c r="E141">
        <v>20.841287999999999</v>
      </c>
      <c r="F141" s="24">
        <f t="shared" ref="F141" si="90">AVERAGE(E141:E143)</f>
        <v>21.228497333333333</v>
      </c>
      <c r="G141">
        <v>120.77966000000001</v>
      </c>
      <c r="H141" s="24">
        <f t="shared" ref="H141" si="91">AVERAGE(G141:G143)</f>
        <v>86.754504666666662</v>
      </c>
    </row>
    <row r="142" spans="1:8" x14ac:dyDescent="0.2">
      <c r="A142" t="s">
        <v>217</v>
      </c>
      <c r="B142" s="24"/>
      <c r="C142" s="10">
        <v>2</v>
      </c>
      <c r="D142" s="10" t="s">
        <v>258</v>
      </c>
      <c r="E142">
        <v>21.200458999999999</v>
      </c>
      <c r="F142" s="24"/>
      <c r="G142">
        <v>84.750113999999996</v>
      </c>
      <c r="H142" s="24"/>
    </row>
    <row r="143" spans="1:8" x14ac:dyDescent="0.2">
      <c r="A143" t="s">
        <v>217</v>
      </c>
      <c r="B143" s="24"/>
      <c r="C143" s="10">
        <v>3</v>
      </c>
      <c r="D143" s="10" t="s">
        <v>258</v>
      </c>
      <c r="E143">
        <v>21.643744999999999</v>
      </c>
      <c r="F143" s="24"/>
      <c r="G143">
        <v>54.733739999999997</v>
      </c>
      <c r="H143" s="24"/>
    </row>
    <row r="144" spans="1:8" x14ac:dyDescent="0.2">
      <c r="A144" t="s">
        <v>217</v>
      </c>
      <c r="B144" s="24" t="s">
        <v>207</v>
      </c>
      <c r="C144" s="10">
        <v>1</v>
      </c>
      <c r="D144" s="10" t="s">
        <v>258</v>
      </c>
      <c r="E144">
        <v>21.383514000000002</v>
      </c>
      <c r="F144" s="24">
        <f t="shared" ref="F144" si="92">AVERAGE(E144:E146)</f>
        <v>21.546249666666668</v>
      </c>
      <c r="G144">
        <v>70.750079999999997</v>
      </c>
      <c r="H144" s="24">
        <f t="shared" ref="H144" si="93">AVERAGE(G144:G146)</f>
        <v>60.704441333333328</v>
      </c>
    </row>
    <row r="145" spans="1:8" x14ac:dyDescent="0.2">
      <c r="A145" t="s">
        <v>217</v>
      </c>
      <c r="B145" s="24"/>
      <c r="C145" s="10">
        <v>2</v>
      </c>
      <c r="D145" s="10" t="s">
        <v>258</v>
      </c>
      <c r="E145">
        <v>21.678581000000001</v>
      </c>
      <c r="F145" s="24"/>
      <c r="G145">
        <v>52.885044000000001</v>
      </c>
      <c r="H145" s="24"/>
    </row>
    <row r="146" spans="1:8" x14ac:dyDescent="0.2">
      <c r="A146" t="s">
        <v>217</v>
      </c>
      <c r="B146" s="24"/>
      <c r="C146" s="10">
        <v>3</v>
      </c>
      <c r="D146" s="10" t="s">
        <v>258</v>
      </c>
      <c r="E146">
        <v>21.576654000000001</v>
      </c>
      <c r="F146" s="24"/>
      <c r="G146">
        <v>58.478200000000001</v>
      </c>
      <c r="H146" s="24"/>
    </row>
    <row r="147" spans="1:8" x14ac:dyDescent="0.2">
      <c r="A147" t="s">
        <v>217</v>
      </c>
      <c r="B147" s="24" t="s">
        <v>208</v>
      </c>
      <c r="C147" s="10">
        <v>1</v>
      </c>
      <c r="D147" s="10" t="s">
        <v>258</v>
      </c>
      <c r="E147">
        <v>21.19922</v>
      </c>
      <c r="F147" s="24">
        <f t="shared" ref="F147" si="94">AVERAGE(E147:E149)</f>
        <v>21.471042333333333</v>
      </c>
      <c r="G147">
        <v>84.853650000000002</v>
      </c>
      <c r="H147" s="24">
        <f t="shared" ref="H147" si="95">AVERAGE(G147:G149)</f>
        <v>66.12636333333333</v>
      </c>
    </row>
    <row r="148" spans="1:8" x14ac:dyDescent="0.2">
      <c r="A148" t="s">
        <v>217</v>
      </c>
      <c r="B148" s="24"/>
      <c r="C148" s="10">
        <v>2</v>
      </c>
      <c r="D148" s="10" t="s">
        <v>258</v>
      </c>
      <c r="E148">
        <v>21.622033999999999</v>
      </c>
      <c r="F148" s="24"/>
      <c r="G148">
        <v>55.918483999999999</v>
      </c>
      <c r="H148" s="24"/>
    </row>
    <row r="149" spans="1:8" x14ac:dyDescent="0.2">
      <c r="A149" t="s">
        <v>217</v>
      </c>
      <c r="B149" s="24"/>
      <c r="C149" s="10">
        <v>3</v>
      </c>
      <c r="D149" s="10" t="s">
        <v>258</v>
      </c>
      <c r="E149">
        <v>21.591873</v>
      </c>
      <c r="F149" s="24"/>
      <c r="G149">
        <v>57.606955999999997</v>
      </c>
      <c r="H149" s="24"/>
    </row>
    <row r="150" spans="1:8" x14ac:dyDescent="0.2">
      <c r="A150" t="s">
        <v>217</v>
      </c>
      <c r="B150" s="24" t="s">
        <v>209</v>
      </c>
      <c r="C150" s="10">
        <v>1</v>
      </c>
      <c r="D150" s="10" t="s">
        <v>258</v>
      </c>
      <c r="E150">
        <v>22.001581000000002</v>
      </c>
      <c r="F150" s="24">
        <f t="shared" ref="F150" si="96">AVERAGE(E150:E152)</f>
        <v>21.746127666666666</v>
      </c>
      <c r="G150">
        <v>38.456837</v>
      </c>
      <c r="H150" s="24">
        <f t="shared" ref="H150" si="97">AVERAGE(G150:G152)</f>
        <v>50.854541000000005</v>
      </c>
    </row>
    <row r="151" spans="1:8" x14ac:dyDescent="0.2">
      <c r="A151" t="s">
        <v>217</v>
      </c>
      <c r="B151" s="24"/>
      <c r="C151" s="10">
        <v>2</v>
      </c>
      <c r="D151" s="10" t="s">
        <v>258</v>
      </c>
      <c r="E151">
        <v>21.803139999999999</v>
      </c>
      <c r="F151" s="24"/>
      <c r="G151">
        <v>46.771045999999998</v>
      </c>
      <c r="H151" s="24"/>
    </row>
    <row r="152" spans="1:8" x14ac:dyDescent="0.2">
      <c r="A152" t="s">
        <v>217</v>
      </c>
      <c r="B152" s="24"/>
      <c r="C152" s="10">
        <v>3</v>
      </c>
      <c r="D152" s="10" t="s">
        <v>258</v>
      </c>
      <c r="E152">
        <v>21.433662000000002</v>
      </c>
      <c r="F152" s="24"/>
      <c r="G152">
        <v>67.335740000000001</v>
      </c>
      <c r="H152" s="24"/>
    </row>
    <row r="153" spans="1:8" x14ac:dyDescent="0.2">
      <c r="A153" t="s">
        <v>217</v>
      </c>
      <c r="B153" s="24" t="s">
        <v>210</v>
      </c>
      <c r="C153" s="10">
        <v>1</v>
      </c>
      <c r="D153" s="10" t="s">
        <v>258</v>
      </c>
      <c r="E153">
        <v>22.03734</v>
      </c>
      <c r="F153" s="24">
        <f t="shared" ref="F153" si="98">AVERAGE(E153:E155)</f>
        <v>22.096885666666669</v>
      </c>
      <c r="G153">
        <v>37.124107000000002</v>
      </c>
      <c r="H153" s="24">
        <f t="shared" ref="H153" si="99">AVERAGE(G153:G155)</f>
        <v>35.376983333333328</v>
      </c>
    </row>
    <row r="154" spans="1:8" x14ac:dyDescent="0.2">
      <c r="A154" t="s">
        <v>217</v>
      </c>
      <c r="B154" s="24"/>
      <c r="C154" s="10">
        <v>2</v>
      </c>
      <c r="D154" s="10" t="s">
        <v>258</v>
      </c>
      <c r="E154">
        <v>21.951267000000001</v>
      </c>
      <c r="F154" s="24"/>
      <c r="G154">
        <v>40.413449999999997</v>
      </c>
      <c r="H154" s="24"/>
    </row>
    <row r="155" spans="1:8" x14ac:dyDescent="0.2">
      <c r="A155" t="s">
        <v>217</v>
      </c>
      <c r="B155" s="24"/>
      <c r="C155" s="10">
        <v>3</v>
      </c>
      <c r="D155" s="10" t="s">
        <v>258</v>
      </c>
      <c r="E155">
        <v>22.302050000000001</v>
      </c>
      <c r="F155" s="24"/>
      <c r="G155">
        <v>28.593392999999999</v>
      </c>
      <c r="H155" s="24"/>
    </row>
    <row r="156" spans="1:8" x14ac:dyDescent="0.2">
      <c r="A156" t="s">
        <v>217</v>
      </c>
      <c r="B156" s="24" t="s">
        <v>211</v>
      </c>
      <c r="C156" s="10">
        <v>1</v>
      </c>
      <c r="D156" s="10" t="s">
        <v>258</v>
      </c>
      <c r="E156">
        <v>21.61666</v>
      </c>
      <c r="F156" s="24">
        <f t="shared" ref="F156" si="100">AVERAGE(E156:E158)</f>
        <v>21.637354666666667</v>
      </c>
      <c r="G156">
        <v>56.215705999999997</v>
      </c>
      <c r="H156" s="24">
        <f t="shared" ref="H156" si="101">AVERAGE(G156:G158)</f>
        <v>55.384526333333326</v>
      </c>
    </row>
    <row r="157" spans="1:8" x14ac:dyDescent="0.2">
      <c r="A157" t="s">
        <v>217</v>
      </c>
      <c r="B157" s="24"/>
      <c r="C157" s="10">
        <v>2</v>
      </c>
      <c r="D157" s="10" t="s">
        <v>258</v>
      </c>
      <c r="E157">
        <v>21.777643000000001</v>
      </c>
      <c r="F157" s="24"/>
      <c r="G157">
        <v>47.962192999999999</v>
      </c>
      <c r="H157" s="24"/>
    </row>
    <row r="158" spans="1:8" x14ac:dyDescent="0.2">
      <c r="A158" t="s">
        <v>217</v>
      </c>
      <c r="B158" s="24"/>
      <c r="C158" s="10">
        <v>3</v>
      </c>
      <c r="D158" s="10" t="s">
        <v>258</v>
      </c>
      <c r="E158">
        <v>21.517761</v>
      </c>
      <c r="F158" s="24"/>
      <c r="G158">
        <v>61.975679999999997</v>
      </c>
      <c r="H158" s="24"/>
    </row>
    <row r="159" spans="1:8" x14ac:dyDescent="0.2">
      <c r="A159" t="s">
        <v>217</v>
      </c>
      <c r="B159" s="24" t="s">
        <v>212</v>
      </c>
      <c r="C159" s="10">
        <v>1</v>
      </c>
      <c r="D159" s="10" t="s">
        <v>258</v>
      </c>
      <c r="E159">
        <v>21.454443000000001</v>
      </c>
      <c r="F159" s="24">
        <f t="shared" ref="F159" si="102">AVERAGE(E159:E161)</f>
        <v>21.453337000000001</v>
      </c>
      <c r="G159">
        <v>65.969650000000001</v>
      </c>
      <c r="H159" s="24">
        <f t="shared" ref="H159" si="103">AVERAGE(G159:G161)</f>
        <v>66.053160000000005</v>
      </c>
    </row>
    <row r="160" spans="1:8" x14ac:dyDescent="0.2">
      <c r="A160" t="s">
        <v>217</v>
      </c>
      <c r="B160" s="24"/>
      <c r="C160" s="10">
        <v>2</v>
      </c>
      <c r="D160" s="10" t="s">
        <v>258</v>
      </c>
      <c r="E160">
        <v>21.429649999999999</v>
      </c>
      <c r="F160" s="24"/>
      <c r="G160">
        <v>67.602810000000005</v>
      </c>
      <c r="H160" s="24"/>
    </row>
    <row r="161" spans="1:8" x14ac:dyDescent="0.2">
      <c r="A161" t="s">
        <v>217</v>
      </c>
      <c r="B161" s="24"/>
      <c r="C161" s="10">
        <v>3</v>
      </c>
      <c r="D161" s="10" t="s">
        <v>258</v>
      </c>
      <c r="E161">
        <v>21.475918</v>
      </c>
      <c r="F161" s="24"/>
      <c r="G161">
        <v>64.587019999999995</v>
      </c>
      <c r="H161" s="24"/>
    </row>
    <row r="162" spans="1:8" x14ac:dyDescent="0.2">
      <c r="A162" t="s">
        <v>217</v>
      </c>
      <c r="B162" s="24" t="s">
        <v>213</v>
      </c>
      <c r="C162" s="10">
        <v>1</v>
      </c>
      <c r="D162" s="10" t="s">
        <v>258</v>
      </c>
      <c r="E162">
        <v>21.284561</v>
      </c>
      <c r="F162" s="24">
        <f t="shared" ref="F162" si="104">AVERAGE(E162:E164)</f>
        <v>21.614147000000003</v>
      </c>
      <c r="G162">
        <v>78.003529999999998</v>
      </c>
      <c r="H162" s="24">
        <f t="shared" ref="H162" si="105">AVERAGE(G162:G164)</f>
        <v>58.301436666666667</v>
      </c>
    </row>
    <row r="163" spans="1:8" x14ac:dyDescent="0.2">
      <c r="A163" t="s">
        <v>217</v>
      </c>
      <c r="B163" s="24"/>
      <c r="C163" s="10">
        <v>2</v>
      </c>
      <c r="D163" s="10" t="s">
        <v>258</v>
      </c>
      <c r="E163">
        <v>21.932365000000001</v>
      </c>
      <c r="F163" s="24"/>
      <c r="G163">
        <v>41.173954000000002</v>
      </c>
      <c r="H163" s="24"/>
    </row>
    <row r="164" spans="1:8" x14ac:dyDescent="0.2">
      <c r="A164" t="s">
        <v>217</v>
      </c>
      <c r="B164" s="24"/>
      <c r="C164" s="10">
        <v>3</v>
      </c>
      <c r="D164" s="10" t="s">
        <v>258</v>
      </c>
      <c r="E164">
        <v>21.625515</v>
      </c>
      <c r="F164" s="24"/>
      <c r="G164">
        <v>55.726826000000003</v>
      </c>
      <c r="H164" s="24"/>
    </row>
    <row r="165" spans="1:8" x14ac:dyDescent="0.2">
      <c r="A165" t="s">
        <v>217</v>
      </c>
      <c r="B165" s="24" t="s">
        <v>214</v>
      </c>
      <c r="C165" s="10">
        <v>1</v>
      </c>
      <c r="D165" s="10" t="s">
        <v>258</v>
      </c>
      <c r="E165">
        <v>21.795888999999999</v>
      </c>
      <c r="F165" s="24">
        <f t="shared" ref="F165" si="106">AVERAGE(E165:E167)</f>
        <v>21.616059666666668</v>
      </c>
      <c r="G165">
        <v>47.106769999999997</v>
      </c>
      <c r="H165" s="24">
        <f t="shared" ref="H165" si="107">AVERAGE(G165:G167)</f>
        <v>56.741948000000001</v>
      </c>
    </row>
    <row r="166" spans="1:8" x14ac:dyDescent="0.2">
      <c r="A166" t="s">
        <v>217</v>
      </c>
      <c r="B166" s="24"/>
      <c r="C166" s="10">
        <v>2</v>
      </c>
      <c r="D166" s="10" t="s">
        <v>258</v>
      </c>
      <c r="E166">
        <v>21.582277000000001</v>
      </c>
      <c r="F166" s="24"/>
      <c r="G166">
        <v>58.154774000000003</v>
      </c>
      <c r="H166" s="24"/>
    </row>
    <row r="167" spans="1:8" x14ac:dyDescent="0.2">
      <c r="A167" t="s">
        <v>217</v>
      </c>
      <c r="B167" s="24"/>
      <c r="C167" s="10">
        <v>3</v>
      </c>
      <c r="D167" s="10" t="s">
        <v>258</v>
      </c>
      <c r="E167">
        <v>21.470013000000002</v>
      </c>
      <c r="F167" s="24"/>
      <c r="G167">
        <v>64.964299999999994</v>
      </c>
      <c r="H167" s="24"/>
    </row>
    <row r="168" spans="1:8" x14ac:dyDescent="0.2">
      <c r="A168" t="s">
        <v>217</v>
      </c>
      <c r="B168" s="24" t="s">
        <v>215</v>
      </c>
      <c r="C168" s="10">
        <v>1</v>
      </c>
      <c r="D168" s="10" t="s">
        <v>258</v>
      </c>
      <c r="E168">
        <v>21.542686</v>
      </c>
      <c r="F168" s="24">
        <f t="shared" ref="F168" si="108">AVERAGE(E168:E170)</f>
        <v>21.49423333333333</v>
      </c>
      <c r="G168">
        <v>60.470623000000003</v>
      </c>
      <c r="H168" s="24">
        <f t="shared" ref="H168" si="109">AVERAGE(G168:G170)</f>
        <v>64.415979000000007</v>
      </c>
    </row>
    <row r="169" spans="1:8" x14ac:dyDescent="0.2">
      <c r="A169" t="s">
        <v>217</v>
      </c>
      <c r="B169" s="24"/>
      <c r="C169" s="10">
        <v>2</v>
      </c>
      <c r="D169" s="10" t="s">
        <v>258</v>
      </c>
      <c r="E169">
        <v>21.258113999999999</v>
      </c>
      <c r="F169" s="24"/>
      <c r="G169">
        <v>80.065094000000002</v>
      </c>
      <c r="H169" s="24"/>
    </row>
    <row r="170" spans="1:8" x14ac:dyDescent="0.2">
      <c r="A170" t="s">
        <v>217</v>
      </c>
      <c r="B170" s="24"/>
      <c r="C170" s="10">
        <v>3</v>
      </c>
      <c r="D170" s="10" t="s">
        <v>258</v>
      </c>
      <c r="E170">
        <v>21.681899999999999</v>
      </c>
      <c r="F170" s="24"/>
      <c r="G170">
        <v>52.712220000000002</v>
      </c>
      <c r="H170" s="24"/>
    </row>
    <row r="171" spans="1:8" x14ac:dyDescent="0.2">
      <c r="A171" t="s">
        <v>217</v>
      </c>
      <c r="B171" s="30" t="s">
        <v>218</v>
      </c>
      <c r="C171" s="10">
        <v>1</v>
      </c>
      <c r="D171" s="10" t="s">
        <v>258</v>
      </c>
      <c r="E171">
        <v>22.235395</v>
      </c>
      <c r="F171" s="24">
        <f>AVERAGE(E171:E173)</f>
        <v>22.29767166666667</v>
      </c>
      <c r="G171">
        <v>97.097594999999998</v>
      </c>
      <c r="H171" s="24">
        <f>AVERAGE(G171:G173)</f>
        <v>92.861033333333339</v>
      </c>
    </row>
    <row r="172" spans="1:8" x14ac:dyDescent="0.2">
      <c r="A172" t="s">
        <v>217</v>
      </c>
      <c r="B172" s="30"/>
      <c r="C172" s="10">
        <v>2</v>
      </c>
      <c r="D172" s="10" t="s">
        <v>258</v>
      </c>
      <c r="E172">
        <v>22.452266999999999</v>
      </c>
      <c r="F172" s="24"/>
      <c r="G172">
        <v>82.105675000000005</v>
      </c>
      <c r="H172" s="24"/>
    </row>
    <row r="173" spans="1:8" x14ac:dyDescent="0.2">
      <c r="A173" t="s">
        <v>217</v>
      </c>
      <c r="B173" s="30"/>
      <c r="C173" s="10">
        <v>3</v>
      </c>
      <c r="D173" s="10" t="s">
        <v>258</v>
      </c>
      <c r="E173">
        <v>22.205352999999999</v>
      </c>
      <c r="F173" s="24"/>
      <c r="G173">
        <v>99.379829999999998</v>
      </c>
      <c r="H173" s="24"/>
    </row>
    <row r="174" spans="1:8" x14ac:dyDescent="0.2">
      <c r="A174" t="s">
        <v>217</v>
      </c>
      <c r="B174" s="30" t="s">
        <v>219</v>
      </c>
      <c r="C174" s="10">
        <v>1</v>
      </c>
      <c r="D174" s="10" t="s">
        <v>258</v>
      </c>
      <c r="E174">
        <v>22.066181</v>
      </c>
      <c r="F174" s="24">
        <f t="shared" ref="F174:H174" si="110">AVERAGE(E174:E176)</f>
        <v>22.165609333333332</v>
      </c>
      <c r="G174">
        <v>110.672195</v>
      </c>
      <c r="H174" s="24">
        <f t="shared" si="110"/>
        <v>102.79756833333334</v>
      </c>
    </row>
    <row r="175" spans="1:8" x14ac:dyDescent="0.2">
      <c r="A175" t="s">
        <v>217</v>
      </c>
      <c r="B175" s="30"/>
      <c r="C175" s="10">
        <v>2</v>
      </c>
      <c r="D175" s="10" t="s">
        <v>258</v>
      </c>
      <c r="E175">
        <v>22.306225000000001</v>
      </c>
      <c r="F175" s="24"/>
      <c r="G175">
        <v>91.922269999999997</v>
      </c>
      <c r="H175" s="24"/>
    </row>
    <row r="176" spans="1:8" x14ac:dyDescent="0.2">
      <c r="A176" t="s">
        <v>217</v>
      </c>
      <c r="B176" s="30"/>
      <c r="C176" s="10">
        <v>3</v>
      </c>
      <c r="D176" s="10" t="s">
        <v>258</v>
      </c>
      <c r="E176">
        <v>22.124421999999999</v>
      </c>
      <c r="F176" s="24"/>
      <c r="G176">
        <v>105.79824000000001</v>
      </c>
      <c r="H176" s="24"/>
    </row>
    <row r="177" spans="1:8" x14ac:dyDescent="0.2">
      <c r="A177" t="s">
        <v>217</v>
      </c>
      <c r="B177" s="30" t="s">
        <v>220</v>
      </c>
      <c r="C177" s="10">
        <v>1</v>
      </c>
      <c r="D177" s="10" t="s">
        <v>258</v>
      </c>
      <c r="E177">
        <v>22.059930000000001</v>
      </c>
      <c r="F177" s="24">
        <f t="shared" ref="F177:H177" si="111">AVERAGE(E177:E179)</f>
        <v>22.140172666666668</v>
      </c>
      <c r="G177">
        <v>111.2084</v>
      </c>
      <c r="H177" s="24">
        <f t="shared" si="111"/>
        <v>104.63454</v>
      </c>
    </row>
    <row r="178" spans="1:8" x14ac:dyDescent="0.2">
      <c r="A178" t="s">
        <v>217</v>
      </c>
      <c r="B178" s="30"/>
      <c r="C178" s="10">
        <v>2</v>
      </c>
      <c r="D178" s="10" t="s">
        <v>258</v>
      </c>
      <c r="E178">
        <v>22.152622000000001</v>
      </c>
      <c r="F178" s="24"/>
      <c r="G178">
        <v>103.51600999999999</v>
      </c>
      <c r="H178" s="24"/>
    </row>
    <row r="179" spans="1:8" x14ac:dyDescent="0.2">
      <c r="A179" t="s">
        <v>217</v>
      </c>
      <c r="B179" s="30"/>
      <c r="C179" s="10">
        <v>3</v>
      </c>
      <c r="D179" s="10" t="s">
        <v>258</v>
      </c>
      <c r="E179">
        <v>22.207965999999999</v>
      </c>
      <c r="F179" s="24"/>
      <c r="G179">
        <v>99.179209999999998</v>
      </c>
      <c r="H179" s="24"/>
    </row>
    <row r="180" spans="1:8" x14ac:dyDescent="0.2">
      <c r="A180" t="s">
        <v>217</v>
      </c>
      <c r="B180" s="30" t="s">
        <v>221</v>
      </c>
      <c r="C180" s="10">
        <v>1</v>
      </c>
      <c r="D180" s="10" t="s">
        <v>258</v>
      </c>
      <c r="E180">
        <v>22.441986</v>
      </c>
      <c r="F180" s="24">
        <f t="shared" ref="F180:H180" si="112">AVERAGE(E180:E182)</f>
        <v>22.509452999999997</v>
      </c>
      <c r="G180">
        <v>82.761020000000002</v>
      </c>
      <c r="H180" s="24">
        <f t="shared" si="112"/>
        <v>78.613956666666667</v>
      </c>
    </row>
    <row r="181" spans="1:8" x14ac:dyDescent="0.2">
      <c r="A181" t="s">
        <v>217</v>
      </c>
      <c r="B181" s="30"/>
      <c r="C181" s="10">
        <v>2</v>
      </c>
      <c r="D181" s="10" t="s">
        <v>258</v>
      </c>
      <c r="E181">
        <v>22.563330000000001</v>
      </c>
      <c r="F181" s="24"/>
      <c r="G181">
        <v>75.348230000000001</v>
      </c>
      <c r="H181" s="24"/>
    </row>
    <row r="182" spans="1:8" x14ac:dyDescent="0.2">
      <c r="A182" t="s">
        <v>217</v>
      </c>
      <c r="B182" s="30"/>
      <c r="C182" s="10">
        <v>3</v>
      </c>
      <c r="D182" s="10" t="s">
        <v>258</v>
      </c>
      <c r="E182">
        <v>22.523043000000001</v>
      </c>
      <c r="F182" s="24"/>
      <c r="G182">
        <v>77.732619999999997</v>
      </c>
      <c r="H182" s="24"/>
    </row>
    <row r="183" spans="1:8" x14ac:dyDescent="0.2">
      <c r="A183" t="s">
        <v>217</v>
      </c>
      <c r="B183" s="30" t="s">
        <v>222</v>
      </c>
      <c r="C183" s="10">
        <v>1</v>
      </c>
      <c r="D183" s="10" t="s">
        <v>258</v>
      </c>
      <c r="E183">
        <v>22.479385000000001</v>
      </c>
      <c r="F183" s="24">
        <f t="shared" ref="F183:H183" si="113">AVERAGE(E183:E185)</f>
        <v>22.290608333333335</v>
      </c>
      <c r="G183">
        <v>80.401740000000004</v>
      </c>
      <c r="H183" s="24">
        <f t="shared" si="113"/>
        <v>93.631706666666673</v>
      </c>
    </row>
    <row r="184" spans="1:8" x14ac:dyDescent="0.2">
      <c r="A184" t="s">
        <v>217</v>
      </c>
      <c r="B184" s="30"/>
      <c r="C184" s="10">
        <v>2</v>
      </c>
      <c r="D184" s="10" t="s">
        <v>258</v>
      </c>
      <c r="E184">
        <v>22.269909999999999</v>
      </c>
      <c r="F184" s="24"/>
      <c r="G184">
        <v>94.540239999999997</v>
      </c>
      <c r="H184" s="24"/>
    </row>
    <row r="185" spans="1:8" x14ac:dyDescent="0.2">
      <c r="A185" t="s">
        <v>217</v>
      </c>
      <c r="B185" s="30"/>
      <c r="C185" s="10">
        <v>3</v>
      </c>
      <c r="D185" s="10" t="s">
        <v>258</v>
      </c>
      <c r="E185">
        <v>22.122530000000001</v>
      </c>
      <c r="F185" s="24"/>
      <c r="G185">
        <v>105.95314</v>
      </c>
      <c r="H185" s="24"/>
    </row>
    <row r="186" spans="1:8" x14ac:dyDescent="0.2">
      <c r="A186" t="s">
        <v>217</v>
      </c>
      <c r="B186" s="30" t="s">
        <v>223</v>
      </c>
      <c r="C186" s="10">
        <v>1</v>
      </c>
      <c r="D186" s="10" t="s">
        <v>258</v>
      </c>
      <c r="E186">
        <v>21.956873000000002</v>
      </c>
      <c r="F186" s="24">
        <f t="shared" ref="F186:H186" si="114">AVERAGE(E186:E188)</f>
        <v>21.963120000000004</v>
      </c>
      <c r="G186">
        <v>120.434044</v>
      </c>
      <c r="H186" s="24">
        <f t="shared" si="114"/>
        <v>120.626328</v>
      </c>
    </row>
    <row r="187" spans="1:8" x14ac:dyDescent="0.2">
      <c r="A187" t="s">
        <v>217</v>
      </c>
      <c r="B187" s="30"/>
      <c r="C187" s="10">
        <v>2</v>
      </c>
      <c r="D187" s="10" t="s">
        <v>258</v>
      </c>
      <c r="E187">
        <v>21.786411000000001</v>
      </c>
      <c r="F187" s="24"/>
      <c r="G187">
        <v>137.40360000000001</v>
      </c>
      <c r="H187" s="24"/>
    </row>
    <row r="188" spans="1:8" x14ac:dyDescent="0.2">
      <c r="A188" t="s">
        <v>217</v>
      </c>
      <c r="B188" s="30"/>
      <c r="C188" s="10">
        <v>3</v>
      </c>
      <c r="D188" s="10" t="s">
        <v>258</v>
      </c>
      <c r="E188">
        <v>22.146076000000001</v>
      </c>
      <c r="F188" s="24"/>
      <c r="G188">
        <v>104.04134000000001</v>
      </c>
      <c r="H188" s="24"/>
    </row>
    <row r="189" spans="1:8" x14ac:dyDescent="0.2">
      <c r="A189" t="s">
        <v>217</v>
      </c>
      <c r="B189" s="30" t="s">
        <v>224</v>
      </c>
      <c r="C189" s="10">
        <v>1</v>
      </c>
      <c r="D189" s="10" t="s">
        <v>258</v>
      </c>
      <c r="E189">
        <v>22.034412</v>
      </c>
      <c r="F189" s="24">
        <f t="shared" ref="F189:H189" si="115">AVERAGE(E189:E191)</f>
        <v>22.061181000000001</v>
      </c>
      <c r="G189">
        <v>113.4248</v>
      </c>
      <c r="H189" s="24">
        <f t="shared" si="115"/>
        <v>111.17755666666666</v>
      </c>
    </row>
    <row r="190" spans="1:8" x14ac:dyDescent="0.2">
      <c r="A190" t="s">
        <v>217</v>
      </c>
      <c r="B190" s="30"/>
      <c r="C190" s="10">
        <v>2</v>
      </c>
      <c r="D190" s="10" t="s">
        <v>258</v>
      </c>
      <c r="E190">
        <v>22.128882999999998</v>
      </c>
      <c r="F190" s="24"/>
      <c r="G190">
        <v>105.43388</v>
      </c>
      <c r="H190" s="24"/>
    </row>
    <row r="191" spans="1:8" x14ac:dyDescent="0.2">
      <c r="A191" t="s">
        <v>217</v>
      </c>
      <c r="B191" s="30"/>
      <c r="C191" s="10">
        <v>3</v>
      </c>
      <c r="D191" s="10" t="s">
        <v>258</v>
      </c>
      <c r="E191">
        <v>22.020247999999999</v>
      </c>
      <c r="F191" s="24"/>
      <c r="G191">
        <v>114.67399</v>
      </c>
      <c r="H191" s="24"/>
    </row>
    <row r="192" spans="1:8" x14ac:dyDescent="0.2">
      <c r="A192" t="s">
        <v>217</v>
      </c>
      <c r="B192" s="30" t="s">
        <v>225</v>
      </c>
      <c r="C192" s="10">
        <v>1</v>
      </c>
      <c r="D192" s="10" t="s">
        <v>258</v>
      </c>
      <c r="E192">
        <v>22.449017000000001</v>
      </c>
      <c r="F192" s="24">
        <f t="shared" ref="F192:H192" si="116">AVERAGE(E192:E194)</f>
        <v>22.493516</v>
      </c>
      <c r="G192">
        <v>82.312280000000001</v>
      </c>
      <c r="H192" s="24">
        <f t="shared" si="116"/>
        <v>79.933393333333342</v>
      </c>
    </row>
    <row r="193" spans="1:8" x14ac:dyDescent="0.2">
      <c r="A193" t="s">
        <v>217</v>
      </c>
      <c r="B193" s="30"/>
      <c r="C193" s="10">
        <v>2</v>
      </c>
      <c r="D193" s="10" t="s">
        <v>258</v>
      </c>
      <c r="E193">
        <v>22.359338999999999</v>
      </c>
      <c r="F193" s="24"/>
      <c r="G193">
        <v>88.223169999999996</v>
      </c>
      <c r="H193" s="24"/>
    </row>
    <row r="194" spans="1:8" x14ac:dyDescent="0.2">
      <c r="A194" t="s">
        <v>217</v>
      </c>
      <c r="B194" s="30"/>
      <c r="C194" s="10">
        <v>3</v>
      </c>
      <c r="D194" s="10" t="s">
        <v>258</v>
      </c>
      <c r="E194">
        <v>22.672191999999999</v>
      </c>
      <c r="F194" s="24"/>
      <c r="G194">
        <v>69.26473</v>
      </c>
      <c r="H194" s="24"/>
    </row>
    <row r="195" spans="1:8" x14ac:dyDescent="0.2">
      <c r="A195" t="s">
        <v>217</v>
      </c>
      <c r="B195" s="30" t="s">
        <v>226</v>
      </c>
      <c r="C195" s="10">
        <v>1</v>
      </c>
      <c r="D195" s="10" t="s">
        <v>258</v>
      </c>
      <c r="E195">
        <v>21.95168</v>
      </c>
      <c r="F195" s="24">
        <f t="shared" ref="F195:H195" si="117">AVERAGE(E195:E197)</f>
        <v>22.008701333333335</v>
      </c>
      <c r="G195">
        <v>120.918724</v>
      </c>
      <c r="H195" s="24">
        <f t="shared" si="117"/>
        <v>115.77292133333333</v>
      </c>
    </row>
    <row r="196" spans="1:8" x14ac:dyDescent="0.2">
      <c r="A196" t="s">
        <v>217</v>
      </c>
      <c r="B196" s="30"/>
      <c r="C196" s="10">
        <v>2</v>
      </c>
      <c r="D196" s="10" t="s">
        <v>258</v>
      </c>
      <c r="E196">
        <v>22.061869999999999</v>
      </c>
      <c r="F196" s="24"/>
      <c r="G196">
        <v>111.041725</v>
      </c>
      <c r="H196" s="24"/>
    </row>
    <row r="197" spans="1:8" x14ac:dyDescent="0.2">
      <c r="A197" t="s">
        <v>217</v>
      </c>
      <c r="B197" s="30"/>
      <c r="C197" s="10">
        <v>3</v>
      </c>
      <c r="D197" s="10" t="s">
        <v>258</v>
      </c>
      <c r="E197">
        <v>22.012554000000002</v>
      </c>
      <c r="F197" s="24"/>
      <c r="G197">
        <v>115.358315</v>
      </c>
      <c r="H197" s="24"/>
    </row>
    <row r="198" spans="1:8" x14ac:dyDescent="0.2">
      <c r="A198" t="s">
        <v>217</v>
      </c>
      <c r="B198" s="30" t="s">
        <v>227</v>
      </c>
      <c r="C198" s="10">
        <v>1</v>
      </c>
      <c r="D198" s="10" t="s">
        <v>258</v>
      </c>
      <c r="E198">
        <v>21.986996000000001</v>
      </c>
      <c r="F198" s="24">
        <f t="shared" ref="F198:H198" si="118">AVERAGE(E198:E200)</f>
        <v>22.456556333333335</v>
      </c>
      <c r="G198">
        <v>117.66104</v>
      </c>
      <c r="H198" s="24">
        <f t="shared" si="118"/>
        <v>85.193802666666656</v>
      </c>
    </row>
    <row r="199" spans="1:8" x14ac:dyDescent="0.2">
      <c r="A199" t="s">
        <v>217</v>
      </c>
      <c r="B199" s="30"/>
      <c r="C199" s="10">
        <v>2</v>
      </c>
      <c r="D199" s="10" t="s">
        <v>258</v>
      </c>
      <c r="E199">
        <v>22.878145</v>
      </c>
      <c r="F199" s="24"/>
      <c r="G199">
        <v>59.066788000000003</v>
      </c>
      <c r="H199" s="24"/>
    </row>
    <row r="200" spans="1:8" x14ac:dyDescent="0.2">
      <c r="A200" t="s">
        <v>217</v>
      </c>
      <c r="B200" s="30"/>
      <c r="C200" s="10">
        <v>3</v>
      </c>
      <c r="D200" s="10" t="s">
        <v>258</v>
      </c>
      <c r="E200">
        <v>22.504528000000001</v>
      </c>
      <c r="F200" s="24"/>
      <c r="G200">
        <v>78.853579999999994</v>
      </c>
      <c r="H200" s="24"/>
    </row>
    <row r="201" spans="1:8" x14ac:dyDescent="0.2">
      <c r="A201" t="s">
        <v>217</v>
      </c>
      <c r="B201" s="30" t="s">
        <v>228</v>
      </c>
      <c r="C201" s="10">
        <v>1</v>
      </c>
      <c r="D201" s="10" t="s">
        <v>258</v>
      </c>
      <c r="E201">
        <v>22.132027000000001</v>
      </c>
      <c r="F201" s="24">
        <f t="shared" ref="F201:H201" si="119">AVERAGE(E201:E203)</f>
        <v>22.120096666666669</v>
      </c>
      <c r="G201">
        <v>105.17789999999999</v>
      </c>
      <c r="H201" s="24">
        <f t="shared" si="119"/>
        <v>106.15617833333333</v>
      </c>
    </row>
    <row r="202" spans="1:8" x14ac:dyDescent="0.2">
      <c r="A202" t="s">
        <v>217</v>
      </c>
      <c r="B202" s="30"/>
      <c r="C202" s="10">
        <v>2</v>
      </c>
      <c r="D202" s="10" t="s">
        <v>258</v>
      </c>
      <c r="E202">
        <v>22.121656000000002</v>
      </c>
      <c r="F202" s="24"/>
      <c r="G202">
        <v>106.024765</v>
      </c>
      <c r="H202" s="24"/>
    </row>
    <row r="203" spans="1:8" x14ac:dyDescent="0.2">
      <c r="A203" t="s">
        <v>217</v>
      </c>
      <c r="B203" s="30"/>
      <c r="C203" s="10">
        <v>3</v>
      </c>
      <c r="D203" s="10" t="s">
        <v>258</v>
      </c>
      <c r="E203">
        <v>22.106607</v>
      </c>
      <c r="F203" s="24"/>
      <c r="G203">
        <v>107.26587000000001</v>
      </c>
      <c r="H203" s="24"/>
    </row>
    <row r="204" spans="1:8" x14ac:dyDescent="0.2">
      <c r="A204" t="s">
        <v>217</v>
      </c>
      <c r="B204" s="30" t="s">
        <v>229</v>
      </c>
      <c r="C204" s="10">
        <v>1</v>
      </c>
      <c r="D204" s="10" t="s">
        <v>258</v>
      </c>
      <c r="E204">
        <v>23.059457999999999</v>
      </c>
      <c r="F204" s="24">
        <f t="shared" ref="F204:H204" si="120">AVERAGE(E204:E206)</f>
        <v>23.491447000000004</v>
      </c>
      <c r="G204">
        <v>51.33934</v>
      </c>
      <c r="H204" s="24">
        <f t="shared" si="120"/>
        <v>38.541864666666669</v>
      </c>
    </row>
    <row r="205" spans="1:8" x14ac:dyDescent="0.2">
      <c r="A205" t="s">
        <v>217</v>
      </c>
      <c r="B205" s="30"/>
      <c r="C205" s="10">
        <v>2</v>
      </c>
      <c r="D205" s="10" t="s">
        <v>258</v>
      </c>
      <c r="E205">
        <v>24.040645999999999</v>
      </c>
      <c r="F205" s="24"/>
      <c r="G205">
        <v>24.039314000000001</v>
      </c>
      <c r="H205" s="24"/>
    </row>
    <row r="206" spans="1:8" x14ac:dyDescent="0.2">
      <c r="A206" t="s">
        <v>217</v>
      </c>
      <c r="B206" s="30"/>
      <c r="C206" s="10">
        <v>3</v>
      </c>
      <c r="D206" s="10" t="s">
        <v>258</v>
      </c>
      <c r="E206">
        <v>23.374237000000001</v>
      </c>
      <c r="F206" s="24"/>
      <c r="G206">
        <v>40.246940000000002</v>
      </c>
      <c r="H206" s="24"/>
    </row>
    <row r="207" spans="1:8" x14ac:dyDescent="0.2">
      <c r="A207" t="s">
        <v>217</v>
      </c>
      <c r="B207" s="30" t="s">
        <v>230</v>
      </c>
      <c r="C207" s="10">
        <v>1</v>
      </c>
      <c r="D207" s="10" t="s">
        <v>258</v>
      </c>
      <c r="E207">
        <v>22.465727000000001</v>
      </c>
      <c r="F207" s="24">
        <f t="shared" ref="F207:H207" si="121">AVERAGE(E207:E209)</f>
        <v>22.345532333333335</v>
      </c>
      <c r="G207">
        <v>81.255449999999996</v>
      </c>
      <c r="H207" s="24">
        <f t="shared" si="121"/>
        <v>89.427183333333332</v>
      </c>
    </row>
    <row r="208" spans="1:8" x14ac:dyDescent="0.2">
      <c r="A208" t="s">
        <v>217</v>
      </c>
      <c r="B208" s="30"/>
      <c r="C208" s="10">
        <v>2</v>
      </c>
      <c r="D208" s="10" t="s">
        <v>258</v>
      </c>
      <c r="E208">
        <v>22.22531</v>
      </c>
      <c r="F208" s="24"/>
      <c r="G208">
        <v>97.857879999999994</v>
      </c>
      <c r="H208" s="24"/>
    </row>
    <row r="209" spans="1:8" x14ac:dyDescent="0.2">
      <c r="A209" t="s">
        <v>217</v>
      </c>
      <c r="B209" s="30"/>
      <c r="C209" s="10">
        <v>3</v>
      </c>
      <c r="D209" s="10" t="s">
        <v>258</v>
      </c>
      <c r="E209">
        <v>22.345559999999999</v>
      </c>
      <c r="F209" s="24"/>
      <c r="G209">
        <v>89.168220000000005</v>
      </c>
      <c r="H209" s="24"/>
    </row>
    <row r="210" spans="1:8" x14ac:dyDescent="0.2">
      <c r="A210" t="s">
        <v>217</v>
      </c>
      <c r="B210" s="30" t="s">
        <v>231</v>
      </c>
      <c r="C210" s="10">
        <v>1</v>
      </c>
      <c r="D210" s="10" t="s">
        <v>258</v>
      </c>
      <c r="E210">
        <v>22.369146000000001</v>
      </c>
      <c r="F210" s="24">
        <f t="shared" ref="F210:H210" si="122">AVERAGE(E210:E212)</f>
        <v>22.451272333333335</v>
      </c>
      <c r="G210">
        <v>87.556569999999994</v>
      </c>
      <c r="H210" s="24">
        <f t="shared" si="122"/>
        <v>82.256018666666662</v>
      </c>
    </row>
    <row r="211" spans="1:8" x14ac:dyDescent="0.2">
      <c r="A211" t="s">
        <v>217</v>
      </c>
      <c r="B211" s="30"/>
      <c r="C211" s="10">
        <v>2</v>
      </c>
      <c r="D211" s="10" t="s">
        <v>258</v>
      </c>
      <c r="E211">
        <v>22.477606000000002</v>
      </c>
      <c r="F211" s="24"/>
      <c r="G211">
        <v>80.512450000000001</v>
      </c>
      <c r="H211" s="24"/>
    </row>
    <row r="212" spans="1:8" x14ac:dyDescent="0.2">
      <c r="A212" t="s">
        <v>217</v>
      </c>
      <c r="B212" s="30"/>
      <c r="C212" s="10">
        <v>3</v>
      </c>
      <c r="D212" s="10" t="s">
        <v>258</v>
      </c>
      <c r="E212">
        <v>22.507065000000001</v>
      </c>
      <c r="F212" s="24"/>
      <c r="G212">
        <v>78.699036000000007</v>
      </c>
      <c r="H212" s="24"/>
    </row>
    <row r="213" spans="1:8" x14ac:dyDescent="0.2">
      <c r="A213" t="s">
        <v>217</v>
      </c>
      <c r="B213" s="30" t="s">
        <v>232</v>
      </c>
      <c r="C213" s="10">
        <v>1</v>
      </c>
      <c r="D213" s="10" t="s">
        <v>258</v>
      </c>
      <c r="E213">
        <v>22.193778999999999</v>
      </c>
      <c r="F213" s="24">
        <f t="shared" ref="F213:H213" si="123">AVERAGE(E213:E215)</f>
        <v>22.213901333333336</v>
      </c>
      <c r="G213">
        <v>100.27327</v>
      </c>
      <c r="H213" s="24">
        <f t="shared" si="123"/>
        <v>98.829176666666669</v>
      </c>
    </row>
    <row r="214" spans="1:8" x14ac:dyDescent="0.2">
      <c r="A214" t="s">
        <v>217</v>
      </c>
      <c r="B214" s="30"/>
      <c r="C214" s="10">
        <v>2</v>
      </c>
      <c r="D214" s="10" t="s">
        <v>258</v>
      </c>
      <c r="E214">
        <v>22.15306</v>
      </c>
      <c r="F214" s="24"/>
      <c r="G214">
        <v>103.48089</v>
      </c>
      <c r="H214" s="24"/>
    </row>
    <row r="215" spans="1:8" x14ac:dyDescent="0.2">
      <c r="A215" t="s">
        <v>217</v>
      </c>
      <c r="B215" s="30"/>
      <c r="C215" s="10">
        <v>3</v>
      </c>
      <c r="D215" s="10" t="s">
        <v>258</v>
      </c>
      <c r="E215">
        <v>22.294865000000001</v>
      </c>
      <c r="F215" s="24"/>
      <c r="G215">
        <v>92.733369999999994</v>
      </c>
      <c r="H215" s="24"/>
    </row>
    <row r="216" spans="1:8" x14ac:dyDescent="0.2">
      <c r="A216" t="s">
        <v>217</v>
      </c>
      <c r="B216" s="30" t="s">
        <v>233</v>
      </c>
      <c r="C216" s="10">
        <v>1</v>
      </c>
      <c r="D216" s="10" t="s">
        <v>258</v>
      </c>
      <c r="E216">
        <v>22.948694</v>
      </c>
      <c r="F216" s="24">
        <f t="shared" ref="F216:H216" si="124">AVERAGE(E216:E218)</f>
        <v>22.995141666666665</v>
      </c>
      <c r="G216">
        <v>55.930639999999997</v>
      </c>
      <c r="H216" s="24">
        <f t="shared" si="124"/>
        <v>53.975534333333336</v>
      </c>
    </row>
    <row r="217" spans="1:8" x14ac:dyDescent="0.2">
      <c r="A217" t="s">
        <v>217</v>
      </c>
      <c r="B217" s="30"/>
      <c r="C217" s="10">
        <v>2</v>
      </c>
      <c r="D217" s="10" t="s">
        <v>258</v>
      </c>
      <c r="E217">
        <v>23.010286000000001</v>
      </c>
      <c r="F217" s="24"/>
      <c r="G217">
        <v>53.329113</v>
      </c>
      <c r="H217" s="24"/>
    </row>
    <row r="218" spans="1:8" x14ac:dyDescent="0.2">
      <c r="A218" t="s">
        <v>217</v>
      </c>
      <c r="B218" s="30"/>
      <c r="C218" s="10">
        <v>3</v>
      </c>
      <c r="D218" s="10" t="s">
        <v>258</v>
      </c>
      <c r="E218">
        <v>23.026444999999999</v>
      </c>
      <c r="F218" s="24"/>
      <c r="G218">
        <v>52.666849999999997</v>
      </c>
      <c r="H218" s="24"/>
    </row>
    <row r="219" spans="1:8" x14ac:dyDescent="0.2">
      <c r="A219" t="s">
        <v>217</v>
      </c>
      <c r="B219" s="30" t="s">
        <v>234</v>
      </c>
      <c r="C219" s="10">
        <v>1</v>
      </c>
      <c r="D219" s="10" t="s">
        <v>258</v>
      </c>
      <c r="E219">
        <v>22.569548000000001</v>
      </c>
      <c r="F219" s="24">
        <f t="shared" ref="F219:H219" si="125">AVERAGE(E219:E221)</f>
        <v>22.329555666666668</v>
      </c>
      <c r="G219">
        <v>74.986785999999995</v>
      </c>
      <c r="H219" s="24">
        <f t="shared" si="125"/>
        <v>91.057087333333342</v>
      </c>
    </row>
    <row r="220" spans="1:8" x14ac:dyDescent="0.2">
      <c r="A220" t="s">
        <v>217</v>
      </c>
      <c r="B220" s="30"/>
      <c r="C220" s="10">
        <v>2</v>
      </c>
      <c r="D220" s="10" t="s">
        <v>258</v>
      </c>
      <c r="E220">
        <v>22.175097000000001</v>
      </c>
      <c r="F220" s="24"/>
      <c r="G220">
        <v>101.73248</v>
      </c>
      <c r="H220" s="24"/>
    </row>
    <row r="221" spans="1:8" x14ac:dyDescent="0.2">
      <c r="A221" t="s">
        <v>217</v>
      </c>
      <c r="B221" s="30"/>
      <c r="C221" s="10">
        <v>3</v>
      </c>
      <c r="D221" s="10" t="s">
        <v>258</v>
      </c>
      <c r="E221">
        <v>22.244022000000001</v>
      </c>
      <c r="F221" s="24"/>
      <c r="G221">
        <v>96.451995999999994</v>
      </c>
      <c r="H221" s="24"/>
    </row>
    <row r="222" spans="1:8" x14ac:dyDescent="0.2">
      <c r="A222" t="s">
        <v>217</v>
      </c>
      <c r="B222" s="30" t="s">
        <v>235</v>
      </c>
      <c r="C222" s="10">
        <v>1</v>
      </c>
      <c r="D222" s="10" t="s">
        <v>258</v>
      </c>
      <c r="E222">
        <v>21.772542999999999</v>
      </c>
      <c r="F222" s="24">
        <f t="shared" ref="F222:H222" si="126">AVERAGE(E222:E224)</f>
        <v>21.936775666666666</v>
      </c>
      <c r="G222">
        <v>138.88516000000001</v>
      </c>
      <c r="H222" s="24">
        <f t="shared" si="126"/>
        <v>122.94935500000001</v>
      </c>
    </row>
    <row r="223" spans="1:8" x14ac:dyDescent="0.2">
      <c r="A223" t="s">
        <v>217</v>
      </c>
      <c r="B223" s="30"/>
      <c r="C223" s="10">
        <v>2</v>
      </c>
      <c r="D223" s="10" t="s">
        <v>258</v>
      </c>
      <c r="E223">
        <v>22.092724</v>
      </c>
      <c r="F223" s="24"/>
      <c r="G223">
        <v>108.42372</v>
      </c>
      <c r="H223" s="24"/>
    </row>
    <row r="224" spans="1:8" x14ac:dyDescent="0.2">
      <c r="A224" t="s">
        <v>217</v>
      </c>
      <c r="B224" s="30"/>
      <c r="C224" s="10">
        <v>3</v>
      </c>
      <c r="D224" s="10" t="s">
        <v>258</v>
      </c>
      <c r="E224">
        <v>21.945060000000002</v>
      </c>
      <c r="F224" s="24"/>
      <c r="G224">
        <v>121.539185</v>
      </c>
      <c r="H224" s="24"/>
    </row>
    <row r="225" spans="1:8" x14ac:dyDescent="0.2">
      <c r="A225" t="s">
        <v>217</v>
      </c>
      <c r="B225" s="30" t="s">
        <v>236</v>
      </c>
      <c r="C225" s="10">
        <v>1</v>
      </c>
      <c r="D225" s="10" t="s">
        <v>258</v>
      </c>
      <c r="E225">
        <v>22.478850999999999</v>
      </c>
      <c r="F225" s="24">
        <f t="shared" ref="F225:H225" si="127">AVERAGE(E225:E227)</f>
        <v>22.759611666666668</v>
      </c>
      <c r="G225">
        <v>80.434939999999997</v>
      </c>
      <c r="H225" s="24">
        <f t="shared" si="127"/>
        <v>65.936944666666662</v>
      </c>
    </row>
    <row r="226" spans="1:8" x14ac:dyDescent="0.2">
      <c r="A226" t="s">
        <v>217</v>
      </c>
      <c r="B226" s="30"/>
      <c r="C226" s="10">
        <v>2</v>
      </c>
      <c r="D226" s="10" t="s">
        <v>258</v>
      </c>
      <c r="E226">
        <v>23.087353</v>
      </c>
      <c r="F226" s="24"/>
      <c r="G226">
        <v>50.243729999999999</v>
      </c>
      <c r="H226" s="24"/>
    </row>
    <row r="227" spans="1:8" x14ac:dyDescent="0.2">
      <c r="A227" t="s">
        <v>217</v>
      </c>
      <c r="B227" s="30"/>
      <c r="C227" s="10">
        <v>3</v>
      </c>
      <c r="D227" s="10" t="s">
        <v>258</v>
      </c>
      <c r="E227">
        <v>22.712630999999998</v>
      </c>
      <c r="F227" s="24"/>
      <c r="G227">
        <v>67.132164000000003</v>
      </c>
      <c r="H227" s="24"/>
    </row>
    <row r="228" spans="1:8" x14ac:dyDescent="0.2">
      <c r="A228" t="s">
        <v>217</v>
      </c>
      <c r="B228" s="30" t="s">
        <v>237</v>
      </c>
      <c r="C228" s="10">
        <v>1</v>
      </c>
      <c r="D228" s="10" t="s">
        <v>258</v>
      </c>
      <c r="E228">
        <v>22.383917</v>
      </c>
      <c r="F228" s="24">
        <f t="shared" ref="F228:H228" si="128">AVERAGE(E228:E230)</f>
        <v>22.33775833333333</v>
      </c>
      <c r="G228">
        <v>86.562163999999996</v>
      </c>
      <c r="H228" s="24">
        <f t="shared" si="128"/>
        <v>89.737207666666677</v>
      </c>
    </row>
    <row r="229" spans="1:8" x14ac:dyDescent="0.2">
      <c r="A229" t="s">
        <v>217</v>
      </c>
      <c r="B229" s="30"/>
      <c r="C229" s="10">
        <v>2</v>
      </c>
      <c r="D229" s="10" t="s">
        <v>258</v>
      </c>
      <c r="E229">
        <v>22.322035</v>
      </c>
      <c r="F229" s="24"/>
      <c r="G229">
        <v>90.805244000000002</v>
      </c>
      <c r="H229" s="24"/>
    </row>
    <row r="230" spans="1:8" x14ac:dyDescent="0.2">
      <c r="A230" t="s">
        <v>217</v>
      </c>
      <c r="B230" s="30"/>
      <c r="C230" s="10">
        <v>3</v>
      </c>
      <c r="D230" s="10" t="s">
        <v>258</v>
      </c>
      <c r="E230">
        <v>22.307323</v>
      </c>
      <c r="F230" s="24"/>
      <c r="G230">
        <v>91.844215000000005</v>
      </c>
      <c r="H230" s="24"/>
    </row>
    <row r="231" spans="1:8" x14ac:dyDescent="0.2">
      <c r="A231" t="s">
        <v>217</v>
      </c>
      <c r="B231" s="30" t="s">
        <v>238</v>
      </c>
      <c r="C231" s="10">
        <v>1</v>
      </c>
      <c r="D231" s="10" t="s">
        <v>258</v>
      </c>
      <c r="E231">
        <v>22.924980000000001</v>
      </c>
      <c r="F231" s="24">
        <f t="shared" ref="F231:H231" si="129">AVERAGE(E231:E233)</f>
        <v>22.631344333333335</v>
      </c>
      <c r="G231">
        <v>56.965780000000002</v>
      </c>
      <c r="H231" s="24">
        <f t="shared" si="129"/>
        <v>72.385199666666665</v>
      </c>
    </row>
    <row r="232" spans="1:8" x14ac:dyDescent="0.2">
      <c r="A232" t="s">
        <v>217</v>
      </c>
      <c r="B232" s="30"/>
      <c r="C232" s="10">
        <v>2</v>
      </c>
      <c r="D232" s="10" t="s">
        <v>258</v>
      </c>
      <c r="E232">
        <v>22.507104999999999</v>
      </c>
      <c r="F232" s="24"/>
      <c r="G232">
        <v>78.696594000000005</v>
      </c>
      <c r="H232" s="24"/>
    </row>
    <row r="233" spans="1:8" x14ac:dyDescent="0.2">
      <c r="A233" t="s">
        <v>217</v>
      </c>
      <c r="B233" s="30"/>
      <c r="C233" s="10">
        <v>3</v>
      </c>
      <c r="D233" s="10" t="s">
        <v>258</v>
      </c>
      <c r="E233">
        <v>22.461948</v>
      </c>
      <c r="F233" s="24"/>
      <c r="G233">
        <v>81.493224999999995</v>
      </c>
      <c r="H233" s="24"/>
    </row>
    <row r="234" spans="1:8" x14ac:dyDescent="0.2">
      <c r="A234" t="s">
        <v>217</v>
      </c>
      <c r="B234" s="30" t="s">
        <v>239</v>
      </c>
      <c r="C234" s="10">
        <v>1</v>
      </c>
      <c r="D234" s="10" t="s">
        <v>258</v>
      </c>
      <c r="E234">
        <v>22.480145</v>
      </c>
      <c r="F234" s="24">
        <f t="shared" ref="F234:H234" si="130">AVERAGE(E234:E236)</f>
        <v>22.377462666666663</v>
      </c>
      <c r="G234">
        <v>80.354545999999999</v>
      </c>
      <c r="H234" s="24">
        <f t="shared" si="130"/>
        <v>87.239280666666659</v>
      </c>
    </row>
    <row r="235" spans="1:8" x14ac:dyDescent="0.2">
      <c r="A235" t="s">
        <v>217</v>
      </c>
      <c r="B235" s="30"/>
      <c r="C235" s="10">
        <v>2</v>
      </c>
      <c r="D235" s="10" t="s">
        <v>258</v>
      </c>
      <c r="E235">
        <v>22.403687000000001</v>
      </c>
      <c r="F235" s="24"/>
      <c r="G235">
        <v>85.248869999999997</v>
      </c>
      <c r="H235" s="24"/>
    </row>
    <row r="236" spans="1:8" x14ac:dyDescent="0.2">
      <c r="A236" t="s">
        <v>217</v>
      </c>
      <c r="B236" s="30"/>
      <c r="C236" s="10">
        <v>3</v>
      </c>
      <c r="D236" s="10" t="s">
        <v>258</v>
      </c>
      <c r="E236">
        <v>22.248556000000001</v>
      </c>
      <c r="F236" s="24"/>
      <c r="G236">
        <v>96.114425999999995</v>
      </c>
      <c r="H236" s="24"/>
    </row>
    <row r="237" spans="1:8" x14ac:dyDescent="0.2">
      <c r="A237" t="s">
        <v>217</v>
      </c>
      <c r="B237" s="30" t="s">
        <v>240</v>
      </c>
      <c r="C237" s="10">
        <v>1</v>
      </c>
      <c r="D237" s="10" t="s">
        <v>258</v>
      </c>
      <c r="E237">
        <v>22.132079999999998</v>
      </c>
      <c r="F237" s="24">
        <f t="shared" ref="F237:H237" si="131">AVERAGE(E237:E239)</f>
        <v>22.536159999999999</v>
      </c>
      <c r="G237">
        <v>105.17357</v>
      </c>
      <c r="H237" s="24">
        <f t="shared" si="131"/>
        <v>79.162414666666663</v>
      </c>
    </row>
    <row r="238" spans="1:8" x14ac:dyDescent="0.2">
      <c r="A238" t="s">
        <v>217</v>
      </c>
      <c r="B238" s="30"/>
      <c r="C238" s="10">
        <v>2</v>
      </c>
      <c r="D238" s="10" t="s">
        <v>258</v>
      </c>
      <c r="E238">
        <v>22.607004</v>
      </c>
      <c r="F238" s="24"/>
      <c r="G238">
        <v>72.845894000000001</v>
      </c>
      <c r="H238" s="24"/>
    </row>
    <row r="239" spans="1:8" x14ac:dyDescent="0.2">
      <c r="A239" t="s">
        <v>217</v>
      </c>
      <c r="B239" s="30"/>
      <c r="C239" s="10">
        <v>3</v>
      </c>
      <c r="D239" s="10" t="s">
        <v>258</v>
      </c>
      <c r="E239">
        <v>22.869395999999998</v>
      </c>
      <c r="F239" s="24"/>
      <c r="G239">
        <v>59.467779999999998</v>
      </c>
      <c r="H239" s="24"/>
    </row>
    <row r="240" spans="1:8" x14ac:dyDescent="0.2">
      <c r="A240" t="s">
        <v>217</v>
      </c>
      <c r="B240" s="30" t="s">
        <v>241</v>
      </c>
      <c r="C240" s="10">
        <v>1</v>
      </c>
      <c r="D240" s="10" t="s">
        <v>258</v>
      </c>
      <c r="E240">
        <v>22.594771999999999</v>
      </c>
      <c r="F240" s="24">
        <f t="shared" ref="F240:H240" si="132">AVERAGE(E240:E242)</f>
        <v>22.430346666666665</v>
      </c>
      <c r="G240">
        <v>73.538219999999995</v>
      </c>
      <c r="H240" s="24">
        <f t="shared" si="132"/>
        <v>84.267843333333346</v>
      </c>
    </row>
    <row r="241" spans="1:8" x14ac:dyDescent="0.2">
      <c r="A241" t="s">
        <v>217</v>
      </c>
      <c r="B241" s="30"/>
      <c r="C241" s="10">
        <v>2</v>
      </c>
      <c r="D241" s="10" t="s">
        <v>258</v>
      </c>
      <c r="E241">
        <v>22.503337999999999</v>
      </c>
      <c r="F241" s="24"/>
      <c r="G241">
        <v>78.926180000000002</v>
      </c>
      <c r="H241" s="24"/>
    </row>
    <row r="242" spans="1:8" x14ac:dyDescent="0.2">
      <c r="A242" t="s">
        <v>217</v>
      </c>
      <c r="B242" s="30"/>
      <c r="C242" s="10">
        <v>3</v>
      </c>
      <c r="D242" s="10" t="s">
        <v>258</v>
      </c>
      <c r="E242">
        <v>22.19293</v>
      </c>
      <c r="F242" s="24"/>
      <c r="G242">
        <v>100.33913</v>
      </c>
      <c r="H242" s="24"/>
    </row>
    <row r="243" spans="1:8" x14ac:dyDescent="0.2">
      <c r="A243" t="s">
        <v>217</v>
      </c>
      <c r="B243" s="30" t="s">
        <v>242</v>
      </c>
      <c r="C243" s="10">
        <v>1</v>
      </c>
      <c r="D243" s="10" t="s">
        <v>258</v>
      </c>
      <c r="E243">
        <v>22.259461999999999</v>
      </c>
      <c r="F243" s="24">
        <f t="shared" ref="F243:H243" si="133">AVERAGE(E243:E245)</f>
        <v>25.880070666666668</v>
      </c>
      <c r="G243">
        <v>95.307204999999996</v>
      </c>
      <c r="H243" s="24">
        <f t="shared" si="133"/>
        <v>59.668080356666657</v>
      </c>
    </row>
    <row r="244" spans="1:8" x14ac:dyDescent="0.2">
      <c r="A244" t="s">
        <v>217</v>
      </c>
      <c r="B244" s="30"/>
      <c r="C244" s="10">
        <v>2</v>
      </c>
      <c r="D244" s="10" t="s">
        <v>258</v>
      </c>
      <c r="E244">
        <v>32.952930000000002</v>
      </c>
      <c r="F244" s="24"/>
      <c r="G244">
        <v>2.442107E-2</v>
      </c>
      <c r="H244" s="24"/>
    </row>
    <row r="245" spans="1:8" x14ac:dyDescent="0.2">
      <c r="A245" t="s">
        <v>217</v>
      </c>
      <c r="B245" s="30"/>
      <c r="C245" s="10">
        <v>3</v>
      </c>
      <c r="D245" s="10" t="s">
        <v>258</v>
      </c>
      <c r="E245">
        <v>22.427820000000001</v>
      </c>
      <c r="F245" s="24"/>
      <c r="G245">
        <v>83.672614999999993</v>
      </c>
      <c r="H245" s="24"/>
    </row>
    <row r="246" spans="1:8" x14ac:dyDescent="0.2">
      <c r="A246" t="s">
        <v>217</v>
      </c>
      <c r="B246" s="30" t="s">
        <v>243</v>
      </c>
      <c r="C246" s="10">
        <v>1</v>
      </c>
      <c r="D246" s="10" t="s">
        <v>258</v>
      </c>
      <c r="E246">
        <v>22.383516</v>
      </c>
      <c r="F246" s="24">
        <f t="shared" ref="F246:H246" si="134">AVERAGE(E246:E248)</f>
        <v>22.389623666666665</v>
      </c>
      <c r="G246">
        <v>86.588989999999995</v>
      </c>
      <c r="H246" s="24">
        <f t="shared" si="134"/>
        <v>86.235016666666681</v>
      </c>
    </row>
    <row r="247" spans="1:8" x14ac:dyDescent="0.2">
      <c r="A247" t="s">
        <v>217</v>
      </c>
      <c r="B247" s="30"/>
      <c r="C247" s="10">
        <v>2</v>
      </c>
      <c r="D247" s="10" t="s">
        <v>258</v>
      </c>
      <c r="E247">
        <v>22.448558999999999</v>
      </c>
      <c r="F247" s="24"/>
      <c r="G247">
        <v>82.341430000000003</v>
      </c>
      <c r="H247" s="24"/>
    </row>
    <row r="248" spans="1:8" x14ac:dyDescent="0.2">
      <c r="A248" t="s">
        <v>217</v>
      </c>
      <c r="B248" s="30"/>
      <c r="C248" s="10">
        <v>3</v>
      </c>
      <c r="D248" s="10" t="s">
        <v>258</v>
      </c>
      <c r="E248">
        <v>22.336796</v>
      </c>
      <c r="F248" s="24"/>
      <c r="G248">
        <v>89.774630000000002</v>
      </c>
      <c r="H248" s="24"/>
    </row>
    <row r="249" spans="1:8" x14ac:dyDescent="0.2">
      <c r="A249" t="s">
        <v>217</v>
      </c>
      <c r="B249" s="30" t="s">
        <v>244</v>
      </c>
      <c r="C249" s="10">
        <v>1</v>
      </c>
      <c r="D249" s="10" t="s">
        <v>258</v>
      </c>
      <c r="E249">
        <v>22.484648</v>
      </c>
      <c r="F249" s="24">
        <f t="shared" ref="F249:H249" si="135">AVERAGE(E249:E251)</f>
        <v>22.739253999999999</v>
      </c>
      <c r="G249">
        <v>80.075199999999995</v>
      </c>
      <c r="H249" s="24">
        <f t="shared" si="135"/>
        <v>66.424323000000001</v>
      </c>
    </row>
    <row r="250" spans="1:8" x14ac:dyDescent="0.2">
      <c r="A250" t="s">
        <v>217</v>
      </c>
      <c r="B250" s="30"/>
      <c r="C250" s="10">
        <v>2</v>
      </c>
      <c r="D250" s="10" t="s">
        <v>258</v>
      </c>
      <c r="E250">
        <v>22.861843</v>
      </c>
      <c r="F250" s="24"/>
      <c r="G250">
        <v>59.816142999999997</v>
      </c>
      <c r="H250" s="24"/>
    </row>
    <row r="251" spans="1:8" x14ac:dyDescent="0.2">
      <c r="A251" t="s">
        <v>217</v>
      </c>
      <c r="B251" s="30"/>
      <c r="C251" s="10">
        <v>3</v>
      </c>
      <c r="D251" s="10" t="s">
        <v>258</v>
      </c>
      <c r="E251">
        <v>22.871271</v>
      </c>
      <c r="F251" s="24"/>
      <c r="G251">
        <v>59.381625999999997</v>
      </c>
      <c r="H251" s="24"/>
    </row>
    <row r="252" spans="1:8" x14ac:dyDescent="0.2">
      <c r="A252" t="s">
        <v>217</v>
      </c>
      <c r="B252" s="30" t="s">
        <v>245</v>
      </c>
      <c r="C252" s="10">
        <v>1</v>
      </c>
      <c r="D252" s="10" t="s">
        <v>258</v>
      </c>
      <c r="E252">
        <v>22.428896000000002</v>
      </c>
      <c r="F252" s="24">
        <f t="shared" ref="F252:H252" si="136">AVERAGE(E252:E254)</f>
        <v>22.487711666666666</v>
      </c>
      <c r="G252">
        <v>83.603049999999996</v>
      </c>
      <c r="H252" s="24">
        <f t="shared" si="136"/>
        <v>79.933643333333336</v>
      </c>
    </row>
    <row r="253" spans="1:8" x14ac:dyDescent="0.2">
      <c r="A253" t="s">
        <v>217</v>
      </c>
      <c r="B253" s="30"/>
      <c r="C253" s="10">
        <v>2</v>
      </c>
      <c r="D253" s="10" t="s">
        <v>258</v>
      </c>
      <c r="E253">
        <v>22.496998000000001</v>
      </c>
      <c r="F253" s="24"/>
      <c r="G253">
        <v>79.314080000000004</v>
      </c>
      <c r="H253" s="24"/>
    </row>
    <row r="254" spans="1:8" x14ac:dyDescent="0.2">
      <c r="A254" t="s">
        <v>217</v>
      </c>
      <c r="B254" s="30"/>
      <c r="C254" s="10">
        <v>3</v>
      </c>
      <c r="D254" s="10" t="s">
        <v>258</v>
      </c>
      <c r="E254">
        <v>22.537241000000002</v>
      </c>
      <c r="F254" s="24"/>
      <c r="G254">
        <v>76.883799999999994</v>
      </c>
      <c r="H254" s="24"/>
    </row>
    <row r="255" spans="1:8" x14ac:dyDescent="0.2">
      <c r="A255" t="s">
        <v>217</v>
      </c>
      <c r="B255" s="30" t="s">
        <v>246</v>
      </c>
      <c r="C255" s="10">
        <v>1</v>
      </c>
      <c r="D255" s="10" t="s">
        <v>258</v>
      </c>
      <c r="E255">
        <v>22.611436999999999</v>
      </c>
      <c r="F255" s="24">
        <f t="shared" ref="F255:H255" si="137">AVERAGE(E255:E257)</f>
        <v>22.525941333333336</v>
      </c>
      <c r="G255">
        <v>72.596620000000001</v>
      </c>
      <c r="H255" s="24">
        <f t="shared" si="137"/>
        <v>77.883425333333335</v>
      </c>
    </row>
    <row r="256" spans="1:8" x14ac:dyDescent="0.2">
      <c r="A256" t="s">
        <v>217</v>
      </c>
      <c r="B256" s="30"/>
      <c r="C256" s="10">
        <v>2</v>
      </c>
      <c r="D256" s="10" t="s">
        <v>258</v>
      </c>
      <c r="E256">
        <v>22.605955000000002</v>
      </c>
      <c r="F256" s="24"/>
      <c r="G256">
        <v>72.905019999999993</v>
      </c>
      <c r="H256" s="24"/>
    </row>
    <row r="257" spans="1:8" x14ac:dyDescent="0.2">
      <c r="A257" t="s">
        <v>217</v>
      </c>
      <c r="B257" s="30"/>
      <c r="C257" s="10">
        <v>3</v>
      </c>
      <c r="D257" s="10" t="s">
        <v>258</v>
      </c>
      <c r="E257">
        <v>22.360431999999999</v>
      </c>
      <c r="F257" s="24"/>
      <c r="G257">
        <v>88.148635999999996</v>
      </c>
      <c r="H257" s="24"/>
    </row>
    <row r="258" spans="1:8" x14ac:dyDescent="0.2">
      <c r="A258" t="s">
        <v>217</v>
      </c>
      <c r="B258" s="30" t="s">
        <v>247</v>
      </c>
      <c r="C258" s="10">
        <v>1</v>
      </c>
      <c r="D258" s="10" t="s">
        <v>258</v>
      </c>
      <c r="E258">
        <v>22.176425999999999</v>
      </c>
      <c r="F258" s="24">
        <f t="shared" ref="F258:H258" si="138">AVERAGE(E258:E260)</f>
        <v>22.40807666666667</v>
      </c>
      <c r="G258">
        <v>101.62793000000001</v>
      </c>
      <c r="H258" s="24">
        <f t="shared" si="138"/>
        <v>85.663378000000009</v>
      </c>
    </row>
    <row r="259" spans="1:8" x14ac:dyDescent="0.2">
      <c r="A259" t="s">
        <v>217</v>
      </c>
      <c r="B259" s="30"/>
      <c r="C259" s="10">
        <v>2</v>
      </c>
      <c r="D259" s="10" t="s">
        <v>258</v>
      </c>
      <c r="E259">
        <v>22.521498000000001</v>
      </c>
      <c r="F259" s="24"/>
      <c r="G259">
        <v>77.825530000000001</v>
      </c>
      <c r="H259" s="24"/>
    </row>
    <row r="260" spans="1:8" x14ac:dyDescent="0.2">
      <c r="A260" t="s">
        <v>217</v>
      </c>
      <c r="B260" s="30"/>
      <c r="C260" s="10">
        <v>3</v>
      </c>
      <c r="D260" s="10" t="s">
        <v>258</v>
      </c>
      <c r="E260">
        <v>22.526306000000002</v>
      </c>
      <c r="F260" s="24"/>
      <c r="G260">
        <v>77.536674000000005</v>
      </c>
      <c r="H260" s="24"/>
    </row>
    <row r="261" spans="1:8" x14ac:dyDescent="0.2">
      <c r="A261" t="s">
        <v>217</v>
      </c>
      <c r="B261" s="30" t="s">
        <v>248</v>
      </c>
      <c r="C261" s="10">
        <v>1</v>
      </c>
      <c r="D261" s="10" t="s">
        <v>258</v>
      </c>
      <c r="E261">
        <v>22.403867999999999</v>
      </c>
      <c r="F261" s="24">
        <f t="shared" ref="F261:H261" si="139">AVERAGE(E261:E263)</f>
        <v>22.441997999999998</v>
      </c>
      <c r="G261">
        <v>85.236909999999995</v>
      </c>
      <c r="H261" s="24">
        <f t="shared" si="139"/>
        <v>83.863868333333329</v>
      </c>
    </row>
    <row r="262" spans="1:8" x14ac:dyDescent="0.2">
      <c r="A262" t="s">
        <v>217</v>
      </c>
      <c r="B262" s="30"/>
      <c r="C262" s="10">
        <v>2</v>
      </c>
      <c r="D262" s="10" t="s">
        <v>258</v>
      </c>
      <c r="E262">
        <v>22.719045999999999</v>
      </c>
      <c r="F262" s="24"/>
      <c r="G262">
        <v>66.799994999999996</v>
      </c>
      <c r="H262" s="24"/>
    </row>
    <row r="263" spans="1:8" x14ac:dyDescent="0.2">
      <c r="A263" t="s">
        <v>217</v>
      </c>
      <c r="B263" s="30"/>
      <c r="C263" s="10">
        <v>3</v>
      </c>
      <c r="D263" s="10" t="s">
        <v>258</v>
      </c>
      <c r="E263">
        <v>22.20308</v>
      </c>
      <c r="F263" s="24"/>
      <c r="G263">
        <v>99.554699999999997</v>
      </c>
      <c r="H263" s="24"/>
    </row>
    <row r="264" spans="1:8" x14ac:dyDescent="0.2">
      <c r="A264" t="s">
        <v>217</v>
      </c>
      <c r="B264" s="30" t="s">
        <v>249</v>
      </c>
      <c r="C264" s="10">
        <v>1</v>
      </c>
      <c r="D264" s="10" t="s">
        <v>258</v>
      </c>
      <c r="E264">
        <v>22.298662</v>
      </c>
      <c r="F264" s="24">
        <f t="shared" ref="F264:H264" si="140">AVERAGE(E264:E266)</f>
        <v>22.430395000000004</v>
      </c>
      <c r="G264">
        <v>92.461429999999993</v>
      </c>
      <c r="H264" s="24">
        <f t="shared" si="140"/>
        <v>83.741758666666669</v>
      </c>
    </row>
    <row r="265" spans="1:8" x14ac:dyDescent="0.2">
      <c r="A265" t="s">
        <v>217</v>
      </c>
      <c r="B265" s="30"/>
      <c r="C265" s="10">
        <v>2</v>
      </c>
      <c r="D265" s="10" t="s">
        <v>258</v>
      </c>
      <c r="E265">
        <v>22.527170000000002</v>
      </c>
      <c r="F265" s="24"/>
      <c r="G265">
        <v>77.484886000000003</v>
      </c>
      <c r="H265" s="24"/>
    </row>
    <row r="266" spans="1:8" x14ac:dyDescent="0.2">
      <c r="A266" t="s">
        <v>217</v>
      </c>
      <c r="B266" s="30"/>
      <c r="C266" s="10">
        <v>3</v>
      </c>
      <c r="D266" s="10" t="s">
        <v>258</v>
      </c>
      <c r="E266">
        <v>22.465353</v>
      </c>
      <c r="F266" s="24"/>
      <c r="G266">
        <v>81.278959999999998</v>
      </c>
      <c r="H266" s="24"/>
    </row>
    <row r="267" spans="1:8" x14ac:dyDescent="0.2">
      <c r="A267" t="s">
        <v>217</v>
      </c>
      <c r="B267" s="30" t="s">
        <v>250</v>
      </c>
      <c r="C267" s="10">
        <v>1</v>
      </c>
      <c r="D267" s="10" t="s">
        <v>258</v>
      </c>
      <c r="E267">
        <v>22.253205999999999</v>
      </c>
      <c r="F267" s="24">
        <f t="shared" ref="F267:H267" si="141">AVERAGE(E267:E269)</f>
        <v>22.160072666666665</v>
      </c>
      <c r="G267">
        <v>95.769409999999993</v>
      </c>
      <c r="H267" s="24">
        <f t="shared" si="141"/>
        <v>103.25958833333334</v>
      </c>
    </row>
    <row r="268" spans="1:8" x14ac:dyDescent="0.2">
      <c r="A268" t="s">
        <v>217</v>
      </c>
      <c r="B268" s="30"/>
      <c r="C268" s="10">
        <v>2</v>
      </c>
      <c r="D268" s="10" t="s">
        <v>258</v>
      </c>
      <c r="E268">
        <v>22.21199</v>
      </c>
      <c r="F268" s="24"/>
      <c r="G268">
        <v>98.871025000000003</v>
      </c>
      <c r="H268" s="24"/>
    </row>
    <row r="269" spans="1:8" x14ac:dyDescent="0.2">
      <c r="A269" t="s">
        <v>217</v>
      </c>
      <c r="B269" s="30"/>
      <c r="C269" s="10">
        <v>3</v>
      </c>
      <c r="D269" s="10" t="s">
        <v>258</v>
      </c>
      <c r="E269">
        <v>22.015021999999998</v>
      </c>
      <c r="F269" s="24"/>
      <c r="G269">
        <v>115.13833</v>
      </c>
      <c r="H269" s="24"/>
    </row>
    <row r="270" spans="1:8" x14ac:dyDescent="0.2">
      <c r="A270" t="s">
        <v>217</v>
      </c>
      <c r="B270" s="30" t="s">
        <v>251</v>
      </c>
      <c r="C270" s="10">
        <v>1</v>
      </c>
      <c r="D270" s="10" t="s">
        <v>258</v>
      </c>
      <c r="E270">
        <v>22.415891999999999</v>
      </c>
      <c r="F270" s="24">
        <f t="shared" ref="F270:H270" si="142">AVERAGE(E270:E272)</f>
        <v>22.381719333333336</v>
      </c>
      <c r="G270">
        <v>84.44802</v>
      </c>
      <c r="H270" s="24">
        <f t="shared" si="142"/>
        <v>86.724670000000003</v>
      </c>
    </row>
    <row r="271" spans="1:8" x14ac:dyDescent="0.2">
      <c r="A271" t="s">
        <v>217</v>
      </c>
      <c r="B271" s="30"/>
      <c r="C271" s="10">
        <v>2</v>
      </c>
      <c r="D271" s="10" t="s">
        <v>258</v>
      </c>
      <c r="E271">
        <v>22.361443000000001</v>
      </c>
      <c r="F271" s="24"/>
      <c r="G271">
        <v>88.079750000000004</v>
      </c>
      <c r="H271" s="24"/>
    </row>
    <row r="272" spans="1:8" x14ac:dyDescent="0.2">
      <c r="A272" t="s">
        <v>217</v>
      </c>
      <c r="B272" s="30"/>
      <c r="C272" s="10">
        <v>3</v>
      </c>
      <c r="D272" s="10" t="s">
        <v>258</v>
      </c>
      <c r="E272">
        <v>22.367823000000001</v>
      </c>
      <c r="F272" s="24"/>
      <c r="G272">
        <v>87.646240000000006</v>
      </c>
      <c r="H272" s="24"/>
    </row>
    <row r="273" spans="1:8" x14ac:dyDescent="0.2">
      <c r="A273" t="s">
        <v>217</v>
      </c>
      <c r="B273" s="30" t="s">
        <v>252</v>
      </c>
      <c r="C273" s="10">
        <v>1</v>
      </c>
      <c r="D273" s="10" t="s">
        <v>258</v>
      </c>
      <c r="E273">
        <v>22.535171999999999</v>
      </c>
      <c r="F273" s="24">
        <f t="shared" ref="F273:H273" si="143">AVERAGE(E273:E275)</f>
        <v>22.638507333333333</v>
      </c>
      <c r="G273">
        <v>77.006929999999997</v>
      </c>
      <c r="H273" s="24">
        <f t="shared" si="143"/>
        <v>71.670142666666663</v>
      </c>
    </row>
    <row r="274" spans="1:8" x14ac:dyDescent="0.2">
      <c r="A274" t="s">
        <v>217</v>
      </c>
      <c r="B274" s="30"/>
      <c r="C274" s="10">
        <v>2</v>
      </c>
      <c r="D274" s="10" t="s">
        <v>258</v>
      </c>
      <c r="E274">
        <v>22.506049999999998</v>
      </c>
      <c r="F274" s="24"/>
      <c r="G274">
        <v>78.760795999999999</v>
      </c>
      <c r="H274" s="24"/>
    </row>
    <row r="275" spans="1:8" x14ac:dyDescent="0.2">
      <c r="A275" t="s">
        <v>217</v>
      </c>
      <c r="B275" s="30"/>
      <c r="C275" s="10">
        <v>3</v>
      </c>
      <c r="D275" s="10" t="s">
        <v>258</v>
      </c>
      <c r="E275">
        <v>22.874300000000002</v>
      </c>
      <c r="F275" s="24"/>
      <c r="G275">
        <v>59.242702000000001</v>
      </c>
      <c r="H275" s="24"/>
    </row>
    <row r="276" spans="1:8" x14ac:dyDescent="0.2">
      <c r="A276" t="s">
        <v>217</v>
      </c>
      <c r="B276" s="30" t="s">
        <v>253</v>
      </c>
      <c r="C276" s="10">
        <v>1</v>
      </c>
      <c r="D276" s="10" t="s">
        <v>258</v>
      </c>
      <c r="E276">
        <v>22.491198000000001</v>
      </c>
      <c r="F276" s="24">
        <f t="shared" ref="F276:H276" si="144">AVERAGE(E276:E278)</f>
        <v>22.290666666666667</v>
      </c>
      <c r="G276">
        <v>79.670640000000006</v>
      </c>
      <c r="H276" s="24">
        <f t="shared" si="144"/>
        <v>93.587145000000007</v>
      </c>
    </row>
    <row r="277" spans="1:8" x14ac:dyDescent="0.2">
      <c r="A277" t="s">
        <v>217</v>
      </c>
      <c r="B277" s="30"/>
      <c r="C277" s="10">
        <v>2</v>
      </c>
      <c r="D277" s="10" t="s">
        <v>258</v>
      </c>
      <c r="E277">
        <v>22.172308000000001</v>
      </c>
      <c r="F277" s="24"/>
      <c r="G277">
        <v>101.952095</v>
      </c>
      <c r="H277" s="24"/>
    </row>
    <row r="278" spans="1:8" x14ac:dyDescent="0.2">
      <c r="A278" t="s">
        <v>217</v>
      </c>
      <c r="B278" s="30"/>
      <c r="C278" s="10">
        <v>3</v>
      </c>
      <c r="D278" s="10" t="s">
        <v>258</v>
      </c>
      <c r="E278">
        <v>22.208494000000002</v>
      </c>
      <c r="F278" s="24"/>
      <c r="G278">
        <v>99.1387</v>
      </c>
      <c r="H278" s="24"/>
    </row>
    <row r="279" spans="1:8" x14ac:dyDescent="0.2">
      <c r="A279" t="s">
        <v>217</v>
      </c>
      <c r="B279" s="30" t="s">
        <v>254</v>
      </c>
      <c r="C279" s="10">
        <v>1</v>
      </c>
      <c r="D279" s="10" t="s">
        <v>258</v>
      </c>
      <c r="E279">
        <v>22.313759000000001</v>
      </c>
      <c r="F279" s="24">
        <f t="shared" ref="F279:H279" si="145">AVERAGE(E279:E281)</f>
        <v>22.598561</v>
      </c>
      <c r="G279">
        <v>91.388260000000002</v>
      </c>
      <c r="H279" s="24">
        <f t="shared" si="145"/>
        <v>74.265181666666663</v>
      </c>
    </row>
    <row r="280" spans="1:8" x14ac:dyDescent="0.2">
      <c r="A280" t="s">
        <v>217</v>
      </c>
      <c r="B280" s="30"/>
      <c r="C280" s="10">
        <v>2</v>
      </c>
      <c r="D280" s="10" t="s">
        <v>258</v>
      </c>
      <c r="E280">
        <v>22.704395000000002</v>
      </c>
      <c r="F280" s="24"/>
      <c r="G280">
        <v>67.561089999999993</v>
      </c>
      <c r="H280" s="24"/>
    </row>
    <row r="281" spans="1:8" x14ac:dyDescent="0.2">
      <c r="A281" t="s">
        <v>217</v>
      </c>
      <c r="B281" s="30"/>
      <c r="C281" s="10">
        <v>3</v>
      </c>
      <c r="D281" s="10" t="s">
        <v>258</v>
      </c>
      <c r="E281">
        <v>22.777529000000001</v>
      </c>
      <c r="F281" s="24"/>
      <c r="G281">
        <v>63.846195000000002</v>
      </c>
      <c r="H281" s="24"/>
    </row>
    <row r="282" spans="1:8" x14ac:dyDescent="0.2">
      <c r="A282" t="s">
        <v>217</v>
      </c>
      <c r="B282" s="30" t="s">
        <v>255</v>
      </c>
      <c r="C282" s="10">
        <v>1</v>
      </c>
      <c r="D282" s="10" t="s">
        <v>258</v>
      </c>
      <c r="E282">
        <v>22.323727000000002</v>
      </c>
      <c r="F282" s="24">
        <f t="shared" ref="F282:H282" si="146">AVERAGE(E282:E284)</f>
        <v>22.385413</v>
      </c>
      <c r="G282">
        <v>90.686530000000005</v>
      </c>
      <c r="H282" s="24">
        <f t="shared" si="146"/>
        <v>87.091346666666666</v>
      </c>
    </row>
    <row r="283" spans="1:8" x14ac:dyDescent="0.2">
      <c r="A283" t="s">
        <v>217</v>
      </c>
      <c r="B283" s="30"/>
      <c r="C283" s="10">
        <v>2</v>
      </c>
      <c r="D283" s="10" t="s">
        <v>258</v>
      </c>
      <c r="E283">
        <v>22.601690000000001</v>
      </c>
      <c r="F283" s="24"/>
      <c r="G283">
        <v>73.145859999999999</v>
      </c>
      <c r="H283" s="24"/>
    </row>
    <row r="284" spans="1:8" x14ac:dyDescent="0.2">
      <c r="A284" t="s">
        <v>217</v>
      </c>
      <c r="B284" s="30"/>
      <c r="C284" s="10">
        <v>3</v>
      </c>
      <c r="D284" s="10" t="s">
        <v>258</v>
      </c>
      <c r="E284">
        <v>22.230822</v>
      </c>
      <c r="F284" s="24"/>
      <c r="G284">
        <v>97.441649999999996</v>
      </c>
      <c r="H284" s="24"/>
    </row>
    <row r="285" spans="1:8" x14ac:dyDescent="0.2">
      <c r="A285" t="s">
        <v>217</v>
      </c>
      <c r="B285" s="30" t="s">
        <v>256</v>
      </c>
      <c r="C285" s="10">
        <v>1</v>
      </c>
      <c r="D285" s="10" t="s">
        <v>258</v>
      </c>
      <c r="E285">
        <v>22.657398000000001</v>
      </c>
      <c r="F285" s="24">
        <f t="shared" ref="F285:H285" si="147">AVERAGE(E285:E287)</f>
        <v>22.769819333333334</v>
      </c>
      <c r="G285">
        <v>70.061660000000003</v>
      </c>
      <c r="H285" s="24">
        <f t="shared" si="147"/>
        <v>64.441559999999996</v>
      </c>
    </row>
    <row r="286" spans="1:8" x14ac:dyDescent="0.2">
      <c r="A286" t="s">
        <v>217</v>
      </c>
      <c r="B286" s="30"/>
      <c r="C286" s="10">
        <v>2</v>
      </c>
      <c r="D286" s="10" t="s">
        <v>258</v>
      </c>
      <c r="E286">
        <v>22.740169999999999</v>
      </c>
      <c r="F286" s="24"/>
      <c r="G286">
        <v>65.717650000000006</v>
      </c>
      <c r="H286" s="24"/>
    </row>
    <row r="287" spans="1:8" x14ac:dyDescent="0.2">
      <c r="A287" t="s">
        <v>217</v>
      </c>
      <c r="B287" s="30"/>
      <c r="C287" s="10">
        <v>3</v>
      </c>
      <c r="D287" s="10" t="s">
        <v>258</v>
      </c>
      <c r="E287">
        <v>22.91189</v>
      </c>
      <c r="F287" s="24"/>
      <c r="G287">
        <v>57.545369999999998</v>
      </c>
      <c r="H287" s="24"/>
    </row>
    <row r="288" spans="1:8" x14ac:dyDescent="0.2">
      <c r="A288" t="s">
        <v>217</v>
      </c>
      <c r="B288" s="30" t="s">
        <v>257</v>
      </c>
      <c r="C288" s="10">
        <v>1</v>
      </c>
      <c r="D288" s="10" t="s">
        <v>258</v>
      </c>
      <c r="E288">
        <v>22.793241999999999</v>
      </c>
      <c r="F288" s="24">
        <f t="shared" ref="F288:H288" si="148">AVERAGE(E288:E290)</f>
        <v>22.746255333333334</v>
      </c>
      <c r="G288">
        <v>63.075104000000003</v>
      </c>
      <c r="H288" s="24">
        <f t="shared" si="148"/>
        <v>65.431477999999998</v>
      </c>
    </row>
    <row r="289" spans="1:8" x14ac:dyDescent="0.2">
      <c r="A289" t="s">
        <v>217</v>
      </c>
      <c r="B289" s="30"/>
      <c r="C289" s="10">
        <v>2</v>
      </c>
      <c r="D289" s="10" t="s">
        <v>258</v>
      </c>
      <c r="E289">
        <v>22.731093999999999</v>
      </c>
      <c r="F289" s="24"/>
      <c r="G289">
        <v>66.18047</v>
      </c>
      <c r="H289" s="24"/>
    </row>
    <row r="290" spans="1:8" x14ac:dyDescent="0.2">
      <c r="A290" t="s">
        <v>217</v>
      </c>
      <c r="B290" s="30"/>
      <c r="C290" s="10">
        <v>3</v>
      </c>
      <c r="D290" s="10" t="s">
        <v>258</v>
      </c>
      <c r="E290">
        <v>22.71443</v>
      </c>
      <c r="F290" s="24"/>
      <c r="G290">
        <v>67.03886</v>
      </c>
      <c r="H290" s="24"/>
    </row>
    <row r="291" spans="1:8" x14ac:dyDescent="0.2">
      <c r="A291" t="s">
        <v>95</v>
      </c>
      <c r="B291" s="24" t="s">
        <v>160</v>
      </c>
      <c r="C291" s="10">
        <v>1</v>
      </c>
      <c r="D291" s="10" t="s">
        <v>258</v>
      </c>
      <c r="F291" s="24">
        <f>AVERAGE(E291:E293)</f>
        <v>22.180542500000001</v>
      </c>
      <c r="H291" s="24">
        <f>AVERAGE(G291:G293)</f>
        <v>46.7186825</v>
      </c>
    </row>
    <row r="292" spans="1:8" x14ac:dyDescent="0.2">
      <c r="A292" t="s">
        <v>95</v>
      </c>
      <c r="B292" s="24"/>
      <c r="C292" s="10">
        <v>2</v>
      </c>
      <c r="D292" s="10" t="s">
        <v>258</v>
      </c>
      <c r="E292">
        <v>21.933332</v>
      </c>
      <c r="F292" s="24"/>
      <c r="G292">
        <v>57.323315000000001</v>
      </c>
      <c r="H292" s="24"/>
    </row>
    <row r="293" spans="1:8" x14ac:dyDescent="0.2">
      <c r="A293" t="s">
        <v>95</v>
      </c>
      <c r="B293" s="24"/>
      <c r="C293" s="10">
        <v>3</v>
      </c>
      <c r="D293" s="10" t="s">
        <v>258</v>
      </c>
      <c r="E293">
        <v>22.427752999999999</v>
      </c>
      <c r="F293" s="24"/>
      <c r="G293">
        <v>36.114049999999999</v>
      </c>
      <c r="H293" s="24"/>
    </row>
    <row r="294" spans="1:8" x14ac:dyDescent="0.2">
      <c r="A294" t="s">
        <v>95</v>
      </c>
      <c r="B294" s="24" t="s">
        <v>161</v>
      </c>
      <c r="C294" s="10">
        <v>1</v>
      </c>
      <c r="D294" s="10" t="s">
        <v>258</v>
      </c>
      <c r="E294">
        <v>22.340426999999998</v>
      </c>
      <c r="F294" s="24">
        <f t="shared" ref="F294" si="149">AVERAGE(E294:E296)</f>
        <v>21.981835666666665</v>
      </c>
      <c r="G294">
        <v>39.184690000000003</v>
      </c>
      <c r="H294" s="24">
        <f t="shared" ref="H294" si="150">AVERAGE(G294:G296)</f>
        <v>57.720961666666675</v>
      </c>
    </row>
    <row r="295" spans="1:8" x14ac:dyDescent="0.2">
      <c r="A295" t="s">
        <v>95</v>
      </c>
      <c r="B295" s="24"/>
      <c r="C295" s="10">
        <v>2</v>
      </c>
      <c r="D295" s="10" t="s">
        <v>258</v>
      </c>
      <c r="E295">
        <v>22.081499999999998</v>
      </c>
      <c r="F295" s="24"/>
      <c r="G295">
        <v>49.911385000000003</v>
      </c>
      <c r="H295" s="24"/>
    </row>
    <row r="296" spans="1:8" x14ac:dyDescent="0.2">
      <c r="A296" t="s">
        <v>95</v>
      </c>
      <c r="B296" s="24"/>
      <c r="C296" s="10">
        <v>3</v>
      </c>
      <c r="D296" s="10" t="s">
        <v>258</v>
      </c>
      <c r="E296">
        <v>21.523579999999999</v>
      </c>
      <c r="F296" s="24"/>
      <c r="G296">
        <v>84.066810000000004</v>
      </c>
      <c r="H296" s="24"/>
    </row>
    <row r="297" spans="1:8" x14ac:dyDescent="0.2">
      <c r="A297" t="s">
        <v>95</v>
      </c>
      <c r="B297" s="24" t="s">
        <v>162</v>
      </c>
      <c r="C297" s="10">
        <v>1</v>
      </c>
      <c r="D297" s="10" t="s">
        <v>258</v>
      </c>
      <c r="E297">
        <v>21.596095999999999</v>
      </c>
      <c r="F297" s="24">
        <f t="shared" ref="F297" si="151">AVERAGE(E297:E299)</f>
        <v>21.87530266666667</v>
      </c>
      <c r="G297">
        <v>78.55883</v>
      </c>
      <c r="H297" s="24">
        <f t="shared" ref="H297" si="152">AVERAGE(G297:G299)</f>
        <v>62.188853333333334</v>
      </c>
    </row>
    <row r="298" spans="1:8" x14ac:dyDescent="0.2">
      <c r="A298" t="s">
        <v>95</v>
      </c>
      <c r="B298" s="24"/>
      <c r="C298" s="10">
        <v>2</v>
      </c>
      <c r="D298" s="10" t="s">
        <v>258</v>
      </c>
      <c r="E298">
        <v>21.819519</v>
      </c>
      <c r="F298" s="24"/>
      <c r="G298">
        <v>63.756019999999999</v>
      </c>
      <c r="H298" s="24"/>
    </row>
    <row r="299" spans="1:8" x14ac:dyDescent="0.2">
      <c r="A299" t="s">
        <v>95</v>
      </c>
      <c r="B299" s="24"/>
      <c r="C299" s="10">
        <v>3</v>
      </c>
      <c r="D299" s="10" t="s">
        <v>258</v>
      </c>
      <c r="E299">
        <v>22.210293</v>
      </c>
      <c r="F299" s="24"/>
      <c r="G299">
        <v>44.251710000000003</v>
      </c>
      <c r="H299" s="24"/>
    </row>
    <row r="300" spans="1:8" x14ac:dyDescent="0.2">
      <c r="A300" t="s">
        <v>95</v>
      </c>
      <c r="B300" s="24" t="s">
        <v>163</v>
      </c>
      <c r="C300" s="10">
        <v>1</v>
      </c>
      <c r="D300" s="10" t="s">
        <v>258</v>
      </c>
      <c r="E300">
        <v>22.193052000000002</v>
      </c>
      <c r="F300" s="24">
        <f t="shared" ref="F300" si="153">AVERAGE(E300:E302)</f>
        <v>22.120300666666669</v>
      </c>
      <c r="G300">
        <v>44.970416999999998</v>
      </c>
      <c r="H300" s="24">
        <f t="shared" ref="H300" si="154">AVERAGE(G300:G302)</f>
        <v>48.241761666666662</v>
      </c>
    </row>
    <row r="301" spans="1:8" x14ac:dyDescent="0.2">
      <c r="A301" t="s">
        <v>95</v>
      </c>
      <c r="B301" s="24"/>
      <c r="C301" s="10">
        <v>2</v>
      </c>
      <c r="D301" s="10" t="s">
        <v>258</v>
      </c>
      <c r="E301">
        <v>22.023624000000002</v>
      </c>
      <c r="F301" s="24"/>
      <c r="G301">
        <v>52.685040000000001</v>
      </c>
      <c r="H301" s="24"/>
    </row>
    <row r="302" spans="1:8" x14ac:dyDescent="0.2">
      <c r="A302" t="s">
        <v>95</v>
      </c>
      <c r="B302" s="24"/>
      <c r="C302" s="10">
        <v>3</v>
      </c>
      <c r="D302" s="10" t="s">
        <v>258</v>
      </c>
      <c r="E302">
        <v>22.144226</v>
      </c>
      <c r="F302" s="24"/>
      <c r="G302">
        <v>47.069828000000001</v>
      </c>
      <c r="H302" s="24"/>
    </row>
    <row r="303" spans="1:8" x14ac:dyDescent="0.2">
      <c r="A303" t="s">
        <v>95</v>
      </c>
      <c r="B303" s="24" t="s">
        <v>164</v>
      </c>
      <c r="C303" s="10">
        <v>1</v>
      </c>
      <c r="D303" s="10" t="s">
        <v>258</v>
      </c>
      <c r="E303">
        <v>22.266431999999998</v>
      </c>
      <c r="F303" s="24">
        <f t="shared" ref="F303" si="155">AVERAGE(E303:E305)</f>
        <v>22.042153333333331</v>
      </c>
      <c r="G303">
        <v>41.990085999999998</v>
      </c>
      <c r="H303" s="24">
        <f t="shared" ref="H303" si="156">AVERAGE(G303:G305)</f>
        <v>52.332099666666664</v>
      </c>
    </row>
    <row r="304" spans="1:8" x14ac:dyDescent="0.2">
      <c r="A304" t="s">
        <v>95</v>
      </c>
      <c r="B304" s="24"/>
      <c r="C304" s="10">
        <v>2</v>
      </c>
      <c r="D304" s="10" t="s">
        <v>258</v>
      </c>
      <c r="E304">
        <v>21.921597999999999</v>
      </c>
      <c r="F304" s="24"/>
      <c r="G304">
        <v>57.95534</v>
      </c>
      <c r="H304" s="24"/>
    </row>
    <row r="305" spans="1:8" x14ac:dyDescent="0.2">
      <c r="A305" t="s">
        <v>95</v>
      </c>
      <c r="B305" s="24"/>
      <c r="C305" s="10">
        <v>3</v>
      </c>
      <c r="D305" s="10" t="s">
        <v>258</v>
      </c>
      <c r="E305">
        <v>21.93843</v>
      </c>
      <c r="F305" s="24"/>
      <c r="G305">
        <v>57.050873000000003</v>
      </c>
      <c r="H305" s="24"/>
    </row>
    <row r="306" spans="1:8" x14ac:dyDescent="0.2">
      <c r="A306" t="s">
        <v>95</v>
      </c>
      <c r="B306" s="24" t="s">
        <v>165</v>
      </c>
      <c r="C306" s="10">
        <v>1</v>
      </c>
      <c r="D306" s="10" t="s">
        <v>258</v>
      </c>
      <c r="E306">
        <v>22.507418000000001</v>
      </c>
      <c r="F306" s="24">
        <f t="shared" ref="F306" si="157">AVERAGE(E306:E308)</f>
        <v>22.519287333333335</v>
      </c>
      <c r="G306">
        <v>33.52319</v>
      </c>
      <c r="H306" s="24">
        <f t="shared" ref="H306" si="158">AVERAGE(G306:G308)</f>
        <v>34.261951333333336</v>
      </c>
    </row>
    <row r="307" spans="1:8" x14ac:dyDescent="0.2">
      <c r="A307" t="s">
        <v>95</v>
      </c>
      <c r="B307" s="24"/>
      <c r="C307" s="10">
        <v>2</v>
      </c>
      <c r="D307" s="10" t="s">
        <v>258</v>
      </c>
      <c r="E307">
        <v>22.863520000000001</v>
      </c>
      <c r="F307" s="24"/>
      <c r="G307">
        <v>24.033964000000001</v>
      </c>
      <c r="H307" s="24"/>
    </row>
    <row r="308" spans="1:8" x14ac:dyDescent="0.2">
      <c r="A308" t="s">
        <v>95</v>
      </c>
      <c r="B308" s="24"/>
      <c r="C308" s="10">
        <v>3</v>
      </c>
      <c r="D308" s="10" t="s">
        <v>258</v>
      </c>
      <c r="E308">
        <v>22.186924000000001</v>
      </c>
      <c r="F308" s="24"/>
      <c r="G308">
        <v>45.228700000000003</v>
      </c>
      <c r="H308" s="24"/>
    </row>
    <row r="309" spans="1:8" x14ac:dyDescent="0.2">
      <c r="A309" t="s">
        <v>95</v>
      </c>
      <c r="B309" s="24" t="s">
        <v>166</v>
      </c>
      <c r="C309" s="10">
        <v>1</v>
      </c>
      <c r="D309" s="10" t="s">
        <v>258</v>
      </c>
      <c r="E309">
        <v>21.480736</v>
      </c>
      <c r="F309" s="24">
        <f t="shared" ref="F309" si="159">AVERAGE(E309:E311)</f>
        <v>21.758258333333334</v>
      </c>
      <c r="G309">
        <v>87.500929999999997</v>
      </c>
      <c r="H309" s="24">
        <f t="shared" ref="H309" si="160">AVERAGE(G309:G311)</f>
        <v>68.798501666666667</v>
      </c>
    </row>
    <row r="310" spans="1:8" x14ac:dyDescent="0.2">
      <c r="A310" t="s">
        <v>95</v>
      </c>
      <c r="B310" s="24"/>
      <c r="C310" s="10">
        <v>2</v>
      </c>
      <c r="D310" s="10" t="s">
        <v>258</v>
      </c>
      <c r="E310">
        <v>21.971937</v>
      </c>
      <c r="F310" s="24"/>
      <c r="G310">
        <v>55.292230000000004</v>
      </c>
      <c r="H310" s="24"/>
    </row>
    <row r="311" spans="1:8" x14ac:dyDescent="0.2">
      <c r="A311" t="s">
        <v>95</v>
      </c>
      <c r="B311" s="24"/>
      <c r="C311" s="10">
        <v>3</v>
      </c>
      <c r="D311" s="10" t="s">
        <v>258</v>
      </c>
      <c r="E311">
        <v>21.822102000000001</v>
      </c>
      <c r="F311" s="24"/>
      <c r="G311">
        <v>63.602345</v>
      </c>
      <c r="H311" s="24"/>
    </row>
    <row r="312" spans="1:8" x14ac:dyDescent="0.2">
      <c r="A312" t="s">
        <v>95</v>
      </c>
      <c r="B312" s="24" t="s">
        <v>167</v>
      </c>
      <c r="C312" s="10">
        <v>1</v>
      </c>
      <c r="D312" s="10" t="s">
        <v>258</v>
      </c>
      <c r="E312">
        <v>21.865729999999999</v>
      </c>
      <c r="F312" s="24">
        <f t="shared" ref="F312" si="161">AVERAGE(E312:E314)</f>
        <v>21.986356999999998</v>
      </c>
      <c r="G312">
        <v>61.061427999999999</v>
      </c>
      <c r="H312" s="24">
        <f t="shared" ref="H312" si="162">AVERAGE(G312:G314)</f>
        <v>55.075449666666664</v>
      </c>
    </row>
    <row r="313" spans="1:8" x14ac:dyDescent="0.2">
      <c r="A313" t="s">
        <v>95</v>
      </c>
      <c r="B313" s="24"/>
      <c r="C313" s="10">
        <v>2</v>
      </c>
      <c r="D313" s="10" t="s">
        <v>258</v>
      </c>
      <c r="E313">
        <v>22.198511</v>
      </c>
      <c r="F313" s="24"/>
      <c r="G313">
        <v>44.741604000000002</v>
      </c>
      <c r="H313" s="24"/>
    </row>
    <row r="314" spans="1:8" x14ac:dyDescent="0.2">
      <c r="A314" t="s">
        <v>95</v>
      </c>
      <c r="B314" s="24"/>
      <c r="C314" s="10">
        <v>3</v>
      </c>
      <c r="D314" s="10" t="s">
        <v>258</v>
      </c>
      <c r="E314">
        <v>21.894829999999999</v>
      </c>
      <c r="F314" s="24"/>
      <c r="G314">
        <v>59.423316999999997</v>
      </c>
      <c r="H314" s="24"/>
    </row>
    <row r="315" spans="1:8" x14ac:dyDescent="0.2">
      <c r="A315" t="s">
        <v>95</v>
      </c>
      <c r="B315" s="24" t="s">
        <v>168</v>
      </c>
      <c r="C315" s="10">
        <v>1</v>
      </c>
      <c r="D315" s="10" t="s">
        <v>258</v>
      </c>
      <c r="E315">
        <v>22.377419</v>
      </c>
      <c r="F315" s="24">
        <f t="shared" ref="F315" si="163">AVERAGE(E315:E317)</f>
        <v>22.324581000000006</v>
      </c>
      <c r="G315">
        <v>37.853324999999998</v>
      </c>
      <c r="H315" s="24">
        <f t="shared" ref="H315" si="164">AVERAGE(G315:G317)</f>
        <v>39.826726000000001</v>
      </c>
    </row>
    <row r="316" spans="1:8" x14ac:dyDescent="0.2">
      <c r="A316" t="s">
        <v>95</v>
      </c>
      <c r="B316" s="24"/>
      <c r="C316" s="10">
        <v>2</v>
      </c>
      <c r="D316" s="10" t="s">
        <v>258</v>
      </c>
      <c r="E316">
        <v>22.351230000000001</v>
      </c>
      <c r="F316" s="24"/>
      <c r="G316">
        <v>38.791103</v>
      </c>
      <c r="H316" s="24"/>
    </row>
    <row r="317" spans="1:8" x14ac:dyDescent="0.2">
      <c r="A317" t="s">
        <v>95</v>
      </c>
      <c r="B317" s="24"/>
      <c r="C317" s="10">
        <v>3</v>
      </c>
      <c r="D317" s="10" t="s">
        <v>258</v>
      </c>
      <c r="E317">
        <v>22.245094000000002</v>
      </c>
      <c r="F317" s="24"/>
      <c r="G317">
        <v>42.835749999999997</v>
      </c>
      <c r="H317" s="24"/>
    </row>
    <row r="318" spans="1:8" x14ac:dyDescent="0.2">
      <c r="A318" t="s">
        <v>95</v>
      </c>
      <c r="B318" s="24" t="s">
        <v>169</v>
      </c>
      <c r="C318" s="10">
        <v>1</v>
      </c>
      <c r="D318" s="10" t="s">
        <v>258</v>
      </c>
      <c r="E318">
        <v>22.049412</v>
      </c>
      <c r="F318" s="24">
        <f t="shared" ref="F318" si="165">AVERAGE(E318:E320)</f>
        <v>21.994403333333334</v>
      </c>
      <c r="G318">
        <v>51.430625999999997</v>
      </c>
      <c r="H318" s="24">
        <f t="shared" ref="H318" si="166">AVERAGE(G318:G320)</f>
        <v>54.203484666666668</v>
      </c>
    </row>
    <row r="319" spans="1:8" x14ac:dyDescent="0.2">
      <c r="A319" t="s">
        <v>95</v>
      </c>
      <c r="B319" s="24"/>
      <c r="C319" s="10">
        <v>2</v>
      </c>
      <c r="D319" s="10" t="s">
        <v>258</v>
      </c>
      <c r="E319">
        <v>21.927975</v>
      </c>
      <c r="F319" s="24"/>
      <c r="G319">
        <v>57.611033999999997</v>
      </c>
      <c r="H319" s="24"/>
    </row>
    <row r="320" spans="1:8" x14ac:dyDescent="0.2">
      <c r="A320" t="s">
        <v>95</v>
      </c>
      <c r="B320" s="24"/>
      <c r="C320" s="10">
        <v>3</v>
      </c>
      <c r="D320" s="10" t="s">
        <v>258</v>
      </c>
      <c r="E320">
        <v>22.005822999999999</v>
      </c>
      <c r="F320" s="24"/>
      <c r="G320">
        <v>53.568793999999997</v>
      </c>
      <c r="H320" s="24"/>
    </row>
    <row r="321" spans="1:8" x14ac:dyDescent="0.2">
      <c r="A321" t="s">
        <v>95</v>
      </c>
      <c r="B321" s="24" t="s">
        <v>170</v>
      </c>
      <c r="C321" s="10">
        <v>1</v>
      </c>
      <c r="D321" s="10" t="s">
        <v>258</v>
      </c>
      <c r="E321">
        <v>21.96332</v>
      </c>
      <c r="F321" s="24">
        <f t="shared" ref="F321" si="167">AVERAGE(E321:E323)</f>
        <v>22.175121000000001</v>
      </c>
      <c r="G321">
        <v>55.739277000000001</v>
      </c>
      <c r="H321" s="24">
        <f t="shared" ref="H321" si="168">AVERAGE(G321:G323)</f>
        <v>46.234777666666673</v>
      </c>
    </row>
    <row r="322" spans="1:8" x14ac:dyDescent="0.2">
      <c r="A322" t="s">
        <v>95</v>
      </c>
      <c r="B322" s="24"/>
      <c r="C322" s="10">
        <v>2</v>
      </c>
      <c r="D322" s="10" t="s">
        <v>258</v>
      </c>
      <c r="E322">
        <v>22.339103999999999</v>
      </c>
      <c r="F322" s="24"/>
      <c r="G322">
        <v>39.233196</v>
      </c>
      <c r="H322" s="24"/>
    </row>
    <row r="323" spans="1:8" x14ac:dyDescent="0.2">
      <c r="A323" t="s">
        <v>95</v>
      </c>
      <c r="B323" s="24"/>
      <c r="C323" s="10">
        <v>3</v>
      </c>
      <c r="D323" s="10" t="s">
        <v>258</v>
      </c>
      <c r="E323">
        <v>22.222939</v>
      </c>
      <c r="F323" s="24"/>
      <c r="G323">
        <v>43.731859999999998</v>
      </c>
      <c r="H323" s="24"/>
    </row>
    <row r="324" spans="1:8" x14ac:dyDescent="0.2">
      <c r="A324" t="s">
        <v>95</v>
      </c>
      <c r="B324" s="24" t="s">
        <v>171</v>
      </c>
      <c r="C324" s="10">
        <v>1</v>
      </c>
      <c r="D324" s="10" t="s">
        <v>258</v>
      </c>
      <c r="E324">
        <v>22.252099999999999</v>
      </c>
      <c r="F324" s="24">
        <f t="shared" ref="F324" si="169">AVERAGE(E324:E326)</f>
        <v>22.318942333333336</v>
      </c>
      <c r="G324">
        <v>42.556224999999998</v>
      </c>
      <c r="H324" s="24">
        <f t="shared" ref="H324" si="170">AVERAGE(G324:G326)</f>
        <v>40.150589333333336</v>
      </c>
    </row>
    <row r="325" spans="1:8" x14ac:dyDescent="0.2">
      <c r="A325" t="s">
        <v>95</v>
      </c>
      <c r="B325" s="24"/>
      <c r="C325" s="10">
        <v>2</v>
      </c>
      <c r="D325" s="10" t="s">
        <v>258</v>
      </c>
      <c r="E325">
        <v>22.460419999999999</v>
      </c>
      <c r="F325" s="24"/>
      <c r="G325">
        <v>35.028260000000003</v>
      </c>
      <c r="H325" s="24"/>
    </row>
    <row r="326" spans="1:8" x14ac:dyDescent="0.2">
      <c r="A326" t="s">
        <v>95</v>
      </c>
      <c r="B326" s="24"/>
      <c r="C326" s="10">
        <v>3</v>
      </c>
      <c r="D326" s="10" t="s">
        <v>258</v>
      </c>
      <c r="E326">
        <v>22.244306999999999</v>
      </c>
      <c r="F326" s="24"/>
      <c r="G326">
        <v>42.867283</v>
      </c>
      <c r="H326" s="24"/>
    </row>
    <row r="327" spans="1:8" x14ac:dyDescent="0.2">
      <c r="A327" t="s">
        <v>95</v>
      </c>
      <c r="B327" s="24" t="s">
        <v>172</v>
      </c>
      <c r="C327" s="10">
        <v>1</v>
      </c>
      <c r="D327" s="10" t="s">
        <v>258</v>
      </c>
      <c r="E327">
        <v>22.065683</v>
      </c>
      <c r="F327" s="24">
        <f t="shared" ref="F327" si="171">AVERAGE(E327:E329)</f>
        <v>22.033007666666666</v>
      </c>
      <c r="G327">
        <v>50.654522</v>
      </c>
      <c r="H327" s="24">
        <f t="shared" ref="H327" si="172">AVERAGE(G327:G329)</f>
        <v>52.264905333333331</v>
      </c>
    </row>
    <row r="328" spans="1:8" x14ac:dyDescent="0.2">
      <c r="A328" t="s">
        <v>95</v>
      </c>
      <c r="B328" s="24"/>
      <c r="C328" s="10">
        <v>2</v>
      </c>
      <c r="D328" s="10" t="s">
        <v>258</v>
      </c>
      <c r="E328">
        <v>21.974305999999999</v>
      </c>
      <c r="F328" s="24"/>
      <c r="G328">
        <v>55.169960000000003</v>
      </c>
      <c r="H328" s="24"/>
    </row>
    <row r="329" spans="1:8" x14ac:dyDescent="0.2">
      <c r="A329" t="s">
        <v>95</v>
      </c>
      <c r="B329" s="24"/>
      <c r="C329" s="10">
        <v>3</v>
      </c>
      <c r="D329" s="10" t="s">
        <v>258</v>
      </c>
      <c r="E329">
        <v>22.059034</v>
      </c>
      <c r="F329" s="24"/>
      <c r="G329">
        <v>50.970233999999998</v>
      </c>
      <c r="H329" s="24"/>
    </row>
    <row r="330" spans="1:8" x14ac:dyDescent="0.2">
      <c r="A330" t="s">
        <v>95</v>
      </c>
      <c r="B330" s="24" t="s">
        <v>173</v>
      </c>
      <c r="C330" s="10">
        <v>1</v>
      </c>
      <c r="D330" s="10" t="s">
        <v>258</v>
      </c>
      <c r="E330">
        <v>22.204868000000001</v>
      </c>
      <c r="F330" s="24">
        <f t="shared" ref="F330" si="173">AVERAGE(E330:E332)</f>
        <v>22.232791333333335</v>
      </c>
      <c r="G330">
        <v>44.476604000000002</v>
      </c>
      <c r="H330" s="24">
        <f t="shared" ref="H330" si="174">AVERAGE(G330:G332)</f>
        <v>43.884293666666672</v>
      </c>
    </row>
    <row r="331" spans="1:8" x14ac:dyDescent="0.2">
      <c r="A331" t="s">
        <v>95</v>
      </c>
      <c r="B331" s="24"/>
      <c r="C331" s="10">
        <v>2</v>
      </c>
      <c r="D331" s="10" t="s">
        <v>258</v>
      </c>
      <c r="E331">
        <v>22.037699</v>
      </c>
      <c r="F331" s="24"/>
      <c r="G331">
        <v>51.996670000000002</v>
      </c>
      <c r="H331" s="24"/>
    </row>
    <row r="332" spans="1:8" x14ac:dyDescent="0.2">
      <c r="A332" t="s">
        <v>95</v>
      </c>
      <c r="B332" s="24"/>
      <c r="C332" s="10">
        <v>3</v>
      </c>
      <c r="D332" s="10" t="s">
        <v>258</v>
      </c>
      <c r="E332">
        <v>22.455807</v>
      </c>
      <c r="F332" s="24"/>
      <c r="G332">
        <v>35.179606999999997</v>
      </c>
      <c r="H332" s="24"/>
    </row>
    <row r="333" spans="1:8" x14ac:dyDescent="0.2">
      <c r="A333" t="s">
        <v>95</v>
      </c>
      <c r="B333" s="24" t="s">
        <v>174</v>
      </c>
      <c r="C333" s="10">
        <v>1</v>
      </c>
      <c r="D333" s="10" t="s">
        <v>258</v>
      </c>
      <c r="E333">
        <v>22.434464999999999</v>
      </c>
      <c r="F333" s="24">
        <f t="shared" ref="F333" si="175">AVERAGE(E333:E335)</f>
        <v>22.418667333333332</v>
      </c>
      <c r="G333">
        <v>35.888236999999997</v>
      </c>
      <c r="H333" s="24">
        <f t="shared" ref="H333" si="176">AVERAGE(G333:G335)</f>
        <v>36.436873333333331</v>
      </c>
    </row>
    <row r="334" spans="1:8" x14ac:dyDescent="0.2">
      <c r="A334" t="s">
        <v>95</v>
      </c>
      <c r="B334" s="24"/>
      <c r="C334" s="10">
        <v>2</v>
      </c>
      <c r="D334" s="10" t="s">
        <v>258</v>
      </c>
      <c r="E334">
        <v>22.376004999999999</v>
      </c>
      <c r="F334" s="24"/>
      <c r="G334">
        <v>37.903354999999998</v>
      </c>
      <c r="H334" s="24"/>
    </row>
    <row r="335" spans="1:8" x14ac:dyDescent="0.2">
      <c r="A335" t="s">
        <v>95</v>
      </c>
      <c r="B335" s="24"/>
      <c r="C335" s="10">
        <v>3</v>
      </c>
      <c r="D335" s="10" t="s">
        <v>258</v>
      </c>
      <c r="E335">
        <v>22.445532</v>
      </c>
      <c r="F335" s="24"/>
      <c r="G335">
        <v>35.519027999999999</v>
      </c>
      <c r="H335" s="24"/>
    </row>
    <row r="336" spans="1:8" x14ac:dyDescent="0.2">
      <c r="A336" t="s">
        <v>95</v>
      </c>
      <c r="B336" s="24" t="s">
        <v>175</v>
      </c>
      <c r="C336" s="10">
        <v>1</v>
      </c>
      <c r="D336" s="10" t="s">
        <v>258</v>
      </c>
      <c r="E336">
        <v>22.344042000000002</v>
      </c>
      <c r="F336" s="24">
        <f t="shared" ref="F336" si="177">AVERAGE(E336:E338)</f>
        <v>22.29639966666667</v>
      </c>
      <c r="G336">
        <v>39.052562999999999</v>
      </c>
      <c r="H336" s="24">
        <f t="shared" ref="H336" si="178">AVERAGE(G336:G338)</f>
        <v>41.412953999999999</v>
      </c>
    </row>
    <row r="337" spans="1:8" x14ac:dyDescent="0.2">
      <c r="A337" t="s">
        <v>95</v>
      </c>
      <c r="B337" s="24"/>
      <c r="C337" s="10">
        <v>2</v>
      </c>
      <c r="D337" s="10" t="s">
        <v>258</v>
      </c>
      <c r="E337">
        <v>22.48734</v>
      </c>
      <c r="F337" s="24"/>
      <c r="G337">
        <v>34.158065999999998</v>
      </c>
      <c r="H337" s="24"/>
    </row>
    <row r="338" spans="1:8" x14ac:dyDescent="0.2">
      <c r="A338" t="s">
        <v>95</v>
      </c>
      <c r="B338" s="24"/>
      <c r="C338" s="10">
        <v>3</v>
      </c>
      <c r="D338" s="10" t="s">
        <v>258</v>
      </c>
      <c r="E338">
        <v>22.057817</v>
      </c>
      <c r="F338" s="24"/>
      <c r="G338">
        <v>51.028233</v>
      </c>
      <c r="H338" s="24"/>
    </row>
    <row r="339" spans="1:8" x14ac:dyDescent="0.2">
      <c r="A339" t="s">
        <v>95</v>
      </c>
      <c r="B339" s="24" t="s">
        <v>176</v>
      </c>
      <c r="C339" s="10">
        <v>1</v>
      </c>
      <c r="D339" s="10" t="s">
        <v>258</v>
      </c>
      <c r="E339" t="s">
        <v>125</v>
      </c>
      <c r="F339" s="24">
        <f t="shared" ref="F339" si="179">AVERAGE(E339:E341)</f>
        <v>22.266216</v>
      </c>
      <c r="G339">
        <v>0</v>
      </c>
      <c r="H339" s="24">
        <f t="shared" ref="H339" si="180">AVERAGE(G339:G341)</f>
        <v>28.006867666666665</v>
      </c>
    </row>
    <row r="340" spans="1:8" x14ac:dyDescent="0.2">
      <c r="A340" t="s">
        <v>95</v>
      </c>
      <c r="B340" s="24"/>
      <c r="C340" s="10">
        <v>2</v>
      </c>
      <c r="D340" s="10" t="s">
        <v>258</v>
      </c>
      <c r="E340">
        <v>22.240891999999999</v>
      </c>
      <c r="F340" s="24"/>
      <c r="G340">
        <v>43.004275999999997</v>
      </c>
      <c r="H340" s="24"/>
    </row>
    <row r="341" spans="1:8" x14ac:dyDescent="0.2">
      <c r="A341" t="s">
        <v>95</v>
      </c>
      <c r="B341" s="24"/>
      <c r="C341" s="10">
        <v>3</v>
      </c>
      <c r="D341" s="10" t="s">
        <v>258</v>
      </c>
      <c r="E341">
        <v>22.291540000000001</v>
      </c>
      <c r="F341" s="24"/>
      <c r="G341">
        <v>41.016326999999997</v>
      </c>
      <c r="H341" s="24"/>
    </row>
    <row r="342" spans="1:8" x14ac:dyDescent="0.2">
      <c r="A342" t="s">
        <v>95</v>
      </c>
      <c r="B342" s="24" t="s">
        <v>177</v>
      </c>
      <c r="C342" s="10">
        <v>1</v>
      </c>
      <c r="D342" s="10" t="s">
        <v>258</v>
      </c>
      <c r="E342">
        <v>21.96782</v>
      </c>
      <c r="F342" s="24">
        <f t="shared" ref="F342" si="181">AVERAGE(E342:E344)</f>
        <v>22.115711666666666</v>
      </c>
      <c r="G342">
        <v>55.505405000000003</v>
      </c>
      <c r="H342" s="24">
        <f t="shared" ref="H342" si="182">AVERAGE(G342:G344)</f>
        <v>48.596485000000001</v>
      </c>
    </row>
    <row r="343" spans="1:8" x14ac:dyDescent="0.2">
      <c r="A343" t="s">
        <v>95</v>
      </c>
      <c r="B343" s="24"/>
      <c r="C343" s="10">
        <v>2</v>
      </c>
      <c r="D343" s="10" t="s">
        <v>258</v>
      </c>
      <c r="E343">
        <v>22.151489999999999</v>
      </c>
      <c r="F343" s="24"/>
      <c r="G343">
        <v>46.751429999999999</v>
      </c>
      <c r="H343" s="24"/>
    </row>
    <row r="344" spans="1:8" x14ac:dyDescent="0.2">
      <c r="A344" t="s">
        <v>95</v>
      </c>
      <c r="B344" s="24"/>
      <c r="C344" s="10">
        <v>3</v>
      </c>
      <c r="D344" s="10" t="s">
        <v>258</v>
      </c>
      <c r="E344">
        <v>22.227824999999999</v>
      </c>
      <c r="F344" s="24"/>
      <c r="G344">
        <v>43.532620000000001</v>
      </c>
      <c r="H344" s="24"/>
    </row>
    <row r="345" spans="1:8" x14ac:dyDescent="0.2">
      <c r="A345" t="s">
        <v>95</v>
      </c>
      <c r="B345" s="24" t="s">
        <v>178</v>
      </c>
      <c r="C345" s="10">
        <v>1</v>
      </c>
      <c r="D345" s="10" t="s">
        <v>258</v>
      </c>
      <c r="E345">
        <v>22.313171000000001</v>
      </c>
      <c r="F345" s="24">
        <f t="shared" ref="F345" si="183">AVERAGE(E345:E347)</f>
        <v>22.435796</v>
      </c>
      <c r="G345">
        <v>40.195549999999997</v>
      </c>
      <c r="H345" s="24">
        <f t="shared" ref="H345" si="184">AVERAGE(G345:G347)</f>
        <v>37.336132666666664</v>
      </c>
    </row>
    <row r="346" spans="1:8" x14ac:dyDescent="0.2">
      <c r="A346" t="s">
        <v>95</v>
      </c>
      <c r="B346" s="24"/>
      <c r="C346" s="10">
        <v>2</v>
      </c>
      <c r="D346" s="10" t="s">
        <v>258</v>
      </c>
      <c r="E346">
        <v>22.868475</v>
      </c>
      <c r="F346" s="24"/>
      <c r="G346">
        <v>23.922927999999999</v>
      </c>
      <c r="H346" s="24"/>
    </row>
    <row r="347" spans="1:8" x14ac:dyDescent="0.2">
      <c r="A347" t="s">
        <v>95</v>
      </c>
      <c r="B347" s="24"/>
      <c r="C347" s="10">
        <v>3</v>
      </c>
      <c r="D347" s="10" t="s">
        <v>258</v>
      </c>
      <c r="E347">
        <v>22.125741999999999</v>
      </c>
      <c r="F347" s="24"/>
      <c r="G347">
        <v>47.889919999999996</v>
      </c>
      <c r="H347" s="24"/>
    </row>
    <row r="348" spans="1:8" x14ac:dyDescent="0.2">
      <c r="A348" t="s">
        <v>95</v>
      </c>
      <c r="B348" s="24" t="s">
        <v>179</v>
      </c>
      <c r="C348" s="10">
        <v>1</v>
      </c>
      <c r="D348" s="10" t="s">
        <v>258</v>
      </c>
      <c r="E348">
        <v>22.331206999999999</v>
      </c>
      <c r="F348" s="24">
        <f t="shared" ref="F348" si="185">AVERAGE(E348:E350)</f>
        <v>22.200148666666667</v>
      </c>
      <c r="G348">
        <v>39.523772999999998</v>
      </c>
      <c r="H348" s="24">
        <f t="shared" ref="H348" si="186">AVERAGE(G348:G350)</f>
        <v>44.909394333333331</v>
      </c>
    </row>
    <row r="349" spans="1:8" x14ac:dyDescent="0.2">
      <c r="A349" t="s">
        <v>95</v>
      </c>
      <c r="B349" s="24"/>
      <c r="C349" s="10">
        <v>2</v>
      </c>
      <c r="D349" s="10" t="s">
        <v>258</v>
      </c>
      <c r="E349">
        <v>22.062488999999999</v>
      </c>
      <c r="F349" s="24"/>
      <c r="G349">
        <v>50.805979999999998</v>
      </c>
      <c r="H349" s="24"/>
    </row>
    <row r="350" spans="1:8" x14ac:dyDescent="0.2">
      <c r="A350" t="s">
        <v>95</v>
      </c>
      <c r="B350" s="24"/>
      <c r="C350" s="10">
        <v>3</v>
      </c>
      <c r="D350" s="10" t="s">
        <v>258</v>
      </c>
      <c r="E350">
        <v>22.20675</v>
      </c>
      <c r="F350" s="24"/>
      <c r="G350">
        <v>44.398429999999998</v>
      </c>
      <c r="H350" s="24"/>
    </row>
    <row r="351" spans="1:8" x14ac:dyDescent="0.2">
      <c r="A351" t="s">
        <v>95</v>
      </c>
      <c r="B351" s="24" t="s">
        <v>180</v>
      </c>
      <c r="C351" s="10">
        <v>1</v>
      </c>
      <c r="D351" s="10" t="s">
        <v>258</v>
      </c>
      <c r="E351">
        <v>21.800705000000001</v>
      </c>
      <c r="F351" s="24">
        <f t="shared" ref="F351" si="187">AVERAGE(E351:E353)</f>
        <v>21.677786999999999</v>
      </c>
      <c r="G351">
        <v>64.886849999999995</v>
      </c>
      <c r="H351" s="24">
        <f t="shared" ref="H351" si="188">AVERAGE(G351:G353)</f>
        <v>73.022760000000005</v>
      </c>
    </row>
    <row r="352" spans="1:8" x14ac:dyDescent="0.2">
      <c r="A352" t="s">
        <v>95</v>
      </c>
      <c r="B352" s="24"/>
      <c r="C352" s="10">
        <v>2</v>
      </c>
      <c r="D352" s="10" t="s">
        <v>258</v>
      </c>
      <c r="E352">
        <v>21.606549999999999</v>
      </c>
      <c r="F352" s="24"/>
      <c r="G352">
        <v>77.795100000000005</v>
      </c>
      <c r="H352" s="24"/>
    </row>
    <row r="353" spans="1:8" x14ac:dyDescent="0.2">
      <c r="A353" t="s">
        <v>95</v>
      </c>
      <c r="B353" s="24"/>
      <c r="C353" s="10">
        <v>3</v>
      </c>
      <c r="D353" s="10" t="s">
        <v>258</v>
      </c>
      <c r="E353">
        <v>21.626106</v>
      </c>
      <c r="F353" s="24"/>
      <c r="G353">
        <v>76.386330000000001</v>
      </c>
      <c r="H353" s="24"/>
    </row>
    <row r="354" spans="1:8" x14ac:dyDescent="0.2">
      <c r="A354" t="s">
        <v>95</v>
      </c>
      <c r="B354" s="24" t="s">
        <v>181</v>
      </c>
      <c r="C354" s="10">
        <v>1</v>
      </c>
      <c r="D354" s="10" t="s">
        <v>258</v>
      </c>
      <c r="E354">
        <v>21.985706</v>
      </c>
      <c r="F354" s="24">
        <f t="shared" ref="F354" si="189">AVERAGE(E354:E356)</f>
        <v>21.714907666666665</v>
      </c>
      <c r="G354">
        <v>54.585341999999997</v>
      </c>
      <c r="H354" s="24">
        <f t="shared" ref="H354" si="190">AVERAGE(G354:G356)</f>
        <v>71.764753999999996</v>
      </c>
    </row>
    <row r="355" spans="1:8" x14ac:dyDescent="0.2">
      <c r="A355" t="s">
        <v>95</v>
      </c>
      <c r="B355" s="24"/>
      <c r="C355" s="10">
        <v>2</v>
      </c>
      <c r="D355" s="10" t="s">
        <v>258</v>
      </c>
      <c r="E355">
        <v>21.707173999999998</v>
      </c>
      <c r="F355" s="24"/>
      <c r="G355">
        <v>70.813339999999997</v>
      </c>
      <c r="H355" s="24"/>
    </row>
    <row r="356" spans="1:8" x14ac:dyDescent="0.2">
      <c r="A356" t="s">
        <v>95</v>
      </c>
      <c r="B356" s="24"/>
      <c r="C356" s="10">
        <v>3</v>
      </c>
      <c r="D356" s="10" t="s">
        <v>258</v>
      </c>
      <c r="E356">
        <v>21.451843</v>
      </c>
      <c r="F356" s="24"/>
      <c r="G356">
        <v>89.895579999999995</v>
      </c>
      <c r="H356" s="24"/>
    </row>
    <row r="357" spans="1:8" x14ac:dyDescent="0.2">
      <c r="A357" t="s">
        <v>95</v>
      </c>
      <c r="B357" s="24" t="s">
        <v>182</v>
      </c>
      <c r="C357" s="10">
        <v>1</v>
      </c>
      <c r="D357" s="10" t="s">
        <v>258</v>
      </c>
      <c r="E357">
        <v>21.222206</v>
      </c>
      <c r="F357" s="24">
        <f t="shared" ref="F357" si="191">AVERAGE(E357:E359)</f>
        <v>21.549696666666666</v>
      </c>
      <c r="G357">
        <v>111.41249000000001</v>
      </c>
      <c r="H357" s="24">
        <f t="shared" ref="H357" si="192">AVERAGE(G357:G359)</f>
        <v>84.956284999999994</v>
      </c>
    </row>
    <row r="358" spans="1:8" x14ac:dyDescent="0.2">
      <c r="A358" t="s">
        <v>95</v>
      </c>
      <c r="B358" s="24"/>
      <c r="C358" s="10">
        <v>2</v>
      </c>
      <c r="D358" s="10" t="s">
        <v>258</v>
      </c>
      <c r="E358">
        <v>21.505884000000002</v>
      </c>
      <c r="F358" s="24"/>
      <c r="G358">
        <v>85.468575000000001</v>
      </c>
      <c r="H358" s="24"/>
    </row>
    <row r="359" spans="1:8" x14ac:dyDescent="0.2">
      <c r="A359" t="s">
        <v>95</v>
      </c>
      <c r="B359" s="24"/>
      <c r="C359" s="10">
        <v>3</v>
      </c>
      <c r="D359" s="10" t="s">
        <v>258</v>
      </c>
      <c r="E359">
        <v>21.920999999999999</v>
      </c>
      <c r="F359" s="24"/>
      <c r="G359">
        <v>57.987789999999997</v>
      </c>
      <c r="H359" s="24"/>
    </row>
    <row r="360" spans="1:8" x14ac:dyDescent="0.2">
      <c r="A360" t="s">
        <v>95</v>
      </c>
      <c r="B360" s="24" t="s">
        <v>183</v>
      </c>
      <c r="C360" s="10">
        <v>1</v>
      </c>
      <c r="D360" s="10" t="s">
        <v>258</v>
      </c>
      <c r="E360">
        <v>21.921130000000002</v>
      </c>
      <c r="F360" s="24">
        <f t="shared" ref="F360" si="193">AVERAGE(E360:E362)</f>
        <v>21.764612</v>
      </c>
      <c r="G360">
        <v>57.98075</v>
      </c>
      <c r="H360" s="24">
        <f t="shared" ref="H360" si="194">AVERAGE(G360:G362)</f>
        <v>67.48034633333333</v>
      </c>
    </row>
    <row r="361" spans="1:8" x14ac:dyDescent="0.2">
      <c r="A361" t="s">
        <v>95</v>
      </c>
      <c r="B361" s="24"/>
      <c r="C361" s="10">
        <v>2</v>
      </c>
      <c r="D361" s="10" t="s">
        <v>258</v>
      </c>
      <c r="E361">
        <v>21.657927000000001</v>
      </c>
      <c r="F361" s="24"/>
      <c r="G361">
        <v>74.148383999999993</v>
      </c>
      <c r="H361" s="24"/>
    </row>
    <row r="362" spans="1:8" x14ac:dyDescent="0.2">
      <c r="A362" t="s">
        <v>95</v>
      </c>
      <c r="B362" s="24"/>
      <c r="C362" s="10">
        <v>3</v>
      </c>
      <c r="D362" s="10" t="s">
        <v>258</v>
      </c>
      <c r="E362">
        <v>21.714779</v>
      </c>
      <c r="F362" s="24"/>
      <c r="G362">
        <v>70.311904999999996</v>
      </c>
      <c r="H362" s="24"/>
    </row>
    <row r="363" spans="1:8" x14ac:dyDescent="0.2">
      <c r="A363" t="s">
        <v>95</v>
      </c>
      <c r="B363" s="24" t="s">
        <v>184</v>
      </c>
      <c r="C363" s="10">
        <v>1</v>
      </c>
      <c r="D363" s="10" t="s">
        <v>258</v>
      </c>
      <c r="E363">
        <v>21.646204000000001</v>
      </c>
      <c r="F363" s="24">
        <f t="shared" ref="F363" si="195">AVERAGE(E363:E365)</f>
        <v>21.635660666666666</v>
      </c>
      <c r="G363">
        <v>74.965119999999999</v>
      </c>
      <c r="H363" s="24">
        <f t="shared" ref="H363" si="196">AVERAGE(G363:G365)</f>
        <v>76.818920666666671</v>
      </c>
    </row>
    <row r="364" spans="1:8" x14ac:dyDescent="0.2">
      <c r="A364" t="s">
        <v>95</v>
      </c>
      <c r="B364" s="24"/>
      <c r="C364" s="10">
        <v>2</v>
      </c>
      <c r="D364" s="10" t="s">
        <v>258</v>
      </c>
      <c r="E364">
        <v>21.406942000000001</v>
      </c>
      <c r="F364" s="24"/>
      <c r="G364">
        <v>93.747733999999994</v>
      </c>
      <c r="H364" s="24"/>
    </row>
    <row r="365" spans="1:8" x14ac:dyDescent="0.2">
      <c r="A365" t="s">
        <v>95</v>
      </c>
      <c r="B365" s="24"/>
      <c r="C365" s="10">
        <v>3</v>
      </c>
      <c r="D365" s="10" t="s">
        <v>258</v>
      </c>
      <c r="E365">
        <v>21.853836000000001</v>
      </c>
      <c r="F365" s="24"/>
      <c r="G365">
        <v>61.743907999999998</v>
      </c>
      <c r="H365" s="24"/>
    </row>
    <row r="366" spans="1:8" x14ac:dyDescent="0.2">
      <c r="A366" t="s">
        <v>95</v>
      </c>
      <c r="B366" s="24" t="s">
        <v>185</v>
      </c>
      <c r="C366" s="10">
        <v>1</v>
      </c>
      <c r="D366" s="10" t="s">
        <v>258</v>
      </c>
      <c r="E366">
        <v>22.583727</v>
      </c>
      <c r="F366" s="24">
        <f t="shared" ref="F366" si="197">AVERAGE(E366:E368)</f>
        <v>22.074690333333336</v>
      </c>
      <c r="G366">
        <v>31.215914000000001</v>
      </c>
      <c r="H366" s="24">
        <f t="shared" ref="H366" si="198">AVERAGE(G366:G368)</f>
        <v>53.057434666666666</v>
      </c>
    </row>
    <row r="367" spans="1:8" x14ac:dyDescent="0.2">
      <c r="A367" t="s">
        <v>95</v>
      </c>
      <c r="B367" s="24"/>
      <c r="C367" s="10">
        <v>2</v>
      </c>
      <c r="D367" s="10" t="s">
        <v>258</v>
      </c>
      <c r="E367">
        <v>21.917013000000001</v>
      </c>
      <c r="F367" s="24"/>
      <c r="G367">
        <v>58.2042</v>
      </c>
      <c r="H367" s="24"/>
    </row>
    <row r="368" spans="1:8" x14ac:dyDescent="0.2">
      <c r="A368" t="s">
        <v>95</v>
      </c>
      <c r="B368" s="24"/>
      <c r="C368" s="10">
        <v>3</v>
      </c>
      <c r="D368" s="10" t="s">
        <v>258</v>
      </c>
      <c r="E368">
        <v>21.723331000000002</v>
      </c>
      <c r="F368" s="24"/>
      <c r="G368">
        <v>69.752189999999999</v>
      </c>
      <c r="H368" s="24"/>
    </row>
    <row r="369" spans="1:8" x14ac:dyDescent="0.2">
      <c r="A369" t="s">
        <v>95</v>
      </c>
      <c r="B369" s="24" t="s">
        <v>186</v>
      </c>
      <c r="C369" s="10">
        <v>1</v>
      </c>
      <c r="D369" s="10" t="s">
        <v>258</v>
      </c>
      <c r="E369">
        <v>21.501366000000001</v>
      </c>
      <c r="F369" s="24">
        <f t="shared" ref="F369" si="199">AVERAGE(E369:E371)</f>
        <v>21.911017333333334</v>
      </c>
      <c r="G369">
        <v>85.830219999999997</v>
      </c>
      <c r="H369" s="24">
        <f t="shared" ref="H369" si="200">AVERAGE(G369:G371)</f>
        <v>60.982072333333328</v>
      </c>
    </row>
    <row r="370" spans="1:8" x14ac:dyDescent="0.2">
      <c r="A370" t="s">
        <v>95</v>
      </c>
      <c r="B370" s="24"/>
      <c r="C370" s="10">
        <v>2</v>
      </c>
      <c r="D370" s="10" t="s">
        <v>258</v>
      </c>
      <c r="E370">
        <v>22.013086000000001</v>
      </c>
      <c r="F370" s="24"/>
      <c r="G370">
        <v>53.206440000000001</v>
      </c>
      <c r="H370" s="24"/>
    </row>
    <row r="371" spans="1:8" x14ac:dyDescent="0.2">
      <c r="A371" t="s">
        <v>95</v>
      </c>
      <c r="B371" s="24"/>
      <c r="C371" s="10">
        <v>3</v>
      </c>
      <c r="D371" s="10" t="s">
        <v>258</v>
      </c>
      <c r="E371">
        <v>22.218599999999999</v>
      </c>
      <c r="F371" s="24"/>
      <c r="G371">
        <v>43.909557</v>
      </c>
      <c r="H371" s="24"/>
    </row>
    <row r="372" spans="1:8" x14ac:dyDescent="0.2">
      <c r="A372" t="s">
        <v>95</v>
      </c>
      <c r="B372" s="24" t="s">
        <v>187</v>
      </c>
      <c r="C372" s="10">
        <v>1</v>
      </c>
      <c r="D372" s="10" t="s">
        <v>258</v>
      </c>
      <c r="E372">
        <v>21.919080000000001</v>
      </c>
      <c r="F372" s="24">
        <f t="shared" ref="F372" si="201">AVERAGE(E372:E374)</f>
        <v>21.758976000000001</v>
      </c>
      <c r="G372">
        <v>58.091850000000001</v>
      </c>
      <c r="H372" s="24">
        <f t="shared" ref="H372" si="202">AVERAGE(G372:G374)</f>
        <v>67.83572333333332</v>
      </c>
    </row>
    <row r="373" spans="1:8" x14ac:dyDescent="0.2">
      <c r="A373" t="s">
        <v>95</v>
      </c>
      <c r="B373" s="24"/>
      <c r="C373" s="10">
        <v>2</v>
      </c>
      <c r="D373" s="10" t="s">
        <v>258</v>
      </c>
      <c r="E373">
        <v>21.680109999999999</v>
      </c>
      <c r="F373" s="24"/>
      <c r="G373">
        <v>72.627049999999997</v>
      </c>
      <c r="H373" s="24"/>
    </row>
    <row r="374" spans="1:8" x14ac:dyDescent="0.2">
      <c r="A374" t="s">
        <v>95</v>
      </c>
      <c r="B374" s="24"/>
      <c r="C374" s="10">
        <v>3</v>
      </c>
      <c r="D374" s="10" t="s">
        <v>258</v>
      </c>
      <c r="E374">
        <v>21.677738000000002</v>
      </c>
      <c r="F374" s="24"/>
      <c r="G374">
        <v>72.788269999999997</v>
      </c>
      <c r="H374" s="24"/>
    </row>
    <row r="375" spans="1:8" x14ac:dyDescent="0.2">
      <c r="A375" t="s">
        <v>95</v>
      </c>
      <c r="B375" s="24" t="s">
        <v>188</v>
      </c>
      <c r="C375" s="10">
        <v>1</v>
      </c>
      <c r="D375" s="10" t="s">
        <v>258</v>
      </c>
      <c r="E375">
        <v>21.560371</v>
      </c>
      <c r="F375" s="24">
        <f t="shared" ref="F375" si="203">AVERAGE(E375:E377)</f>
        <v>21.720403999999998</v>
      </c>
      <c r="G375">
        <v>81.225679999999997</v>
      </c>
      <c r="H375" s="24">
        <f t="shared" ref="H375" si="204">AVERAGE(G375:G377)</f>
        <v>70.629388333333324</v>
      </c>
    </row>
    <row r="376" spans="1:8" x14ac:dyDescent="0.2">
      <c r="A376" t="s">
        <v>95</v>
      </c>
      <c r="B376" s="24"/>
      <c r="C376" s="10">
        <v>2</v>
      </c>
      <c r="D376" s="10" t="s">
        <v>258</v>
      </c>
      <c r="E376">
        <v>21.677714999999999</v>
      </c>
      <c r="F376" s="24"/>
      <c r="G376">
        <v>72.789824999999993</v>
      </c>
      <c r="H376" s="24"/>
    </row>
    <row r="377" spans="1:8" x14ac:dyDescent="0.2">
      <c r="A377" t="s">
        <v>95</v>
      </c>
      <c r="B377" s="24"/>
      <c r="C377" s="10">
        <v>3</v>
      </c>
      <c r="D377" s="10" t="s">
        <v>258</v>
      </c>
      <c r="E377">
        <v>21.923126</v>
      </c>
      <c r="F377" s="24"/>
      <c r="G377">
        <v>57.872660000000003</v>
      </c>
      <c r="H377" s="24"/>
    </row>
    <row r="378" spans="1:8" x14ac:dyDescent="0.2">
      <c r="A378" t="s">
        <v>95</v>
      </c>
      <c r="B378" s="24" t="s">
        <v>189</v>
      </c>
      <c r="C378" s="10">
        <v>1</v>
      </c>
      <c r="D378" s="10" t="s">
        <v>258</v>
      </c>
      <c r="E378">
        <v>21.62612</v>
      </c>
      <c r="F378" s="24">
        <f t="shared" ref="F378" si="205">AVERAGE(E378:E380)</f>
        <v>21.590941000000001</v>
      </c>
      <c r="G378">
        <v>76.385379999999998</v>
      </c>
      <c r="H378" s="24">
        <f t="shared" ref="H378" si="206">AVERAGE(G378:G380)</f>
        <v>79.536619999999999</v>
      </c>
    </row>
    <row r="379" spans="1:8" x14ac:dyDescent="0.2">
      <c r="A379" t="s">
        <v>95</v>
      </c>
      <c r="B379" s="24"/>
      <c r="C379" s="10">
        <v>2</v>
      </c>
      <c r="D379" s="10" t="s">
        <v>258</v>
      </c>
      <c r="E379">
        <v>21.730412999999999</v>
      </c>
      <c r="F379" s="24"/>
      <c r="G379">
        <v>69.292100000000005</v>
      </c>
      <c r="H379" s="24"/>
    </row>
    <row r="380" spans="1:8" x14ac:dyDescent="0.2">
      <c r="A380" t="s">
        <v>95</v>
      </c>
      <c r="B380" s="24"/>
      <c r="C380" s="10">
        <v>3</v>
      </c>
      <c r="D380" s="10" t="s">
        <v>258</v>
      </c>
      <c r="E380">
        <v>21.41629</v>
      </c>
      <c r="F380" s="24"/>
      <c r="G380">
        <v>92.932379999999995</v>
      </c>
      <c r="H380" s="24"/>
    </row>
    <row r="381" spans="1:8" x14ac:dyDescent="0.2">
      <c r="A381" t="s">
        <v>95</v>
      </c>
      <c r="B381" s="24" t="s">
        <v>190</v>
      </c>
      <c r="C381" s="10">
        <v>1</v>
      </c>
      <c r="D381" s="10" t="s">
        <v>258</v>
      </c>
      <c r="E381">
        <v>21.563065999999999</v>
      </c>
      <c r="F381" s="24">
        <f t="shared" ref="F381" si="207">AVERAGE(E381:E383)</f>
        <v>21.649942999999997</v>
      </c>
      <c r="G381">
        <v>81.021379999999994</v>
      </c>
      <c r="H381" s="24">
        <f t="shared" ref="H381" si="208">AVERAGE(G381:G383)</f>
        <v>75.737828999999991</v>
      </c>
    </row>
    <row r="382" spans="1:8" x14ac:dyDescent="0.2">
      <c r="A382" t="s">
        <v>95</v>
      </c>
      <c r="B382" s="24"/>
      <c r="C382" s="10">
        <v>2</v>
      </c>
      <c r="D382" s="10" t="s">
        <v>258</v>
      </c>
      <c r="E382">
        <v>21.901744999999998</v>
      </c>
      <c r="F382" s="24"/>
      <c r="G382">
        <v>59.040607000000001</v>
      </c>
      <c r="H382" s="24"/>
    </row>
    <row r="383" spans="1:8" x14ac:dyDescent="0.2">
      <c r="A383" t="s">
        <v>95</v>
      </c>
      <c r="B383" s="24"/>
      <c r="C383" s="10">
        <v>3</v>
      </c>
      <c r="D383" s="10" t="s">
        <v>258</v>
      </c>
      <c r="E383">
        <v>21.485018</v>
      </c>
      <c r="F383" s="24"/>
      <c r="G383">
        <v>87.151499999999999</v>
      </c>
      <c r="H383" s="24"/>
    </row>
    <row r="384" spans="1:8" x14ac:dyDescent="0.2">
      <c r="A384" t="s">
        <v>95</v>
      </c>
      <c r="B384" s="24" t="s">
        <v>191</v>
      </c>
      <c r="C384" s="10">
        <v>1</v>
      </c>
      <c r="D384" s="10" t="s">
        <v>258</v>
      </c>
      <c r="E384">
        <v>21.585232000000001</v>
      </c>
      <c r="F384" s="24">
        <f t="shared" ref="F384" si="209">AVERAGE(E384:E386)</f>
        <v>21.554649333333334</v>
      </c>
      <c r="G384">
        <v>79.360439999999997</v>
      </c>
      <c r="H384" s="24">
        <f t="shared" ref="H384" si="210">AVERAGE(G384:G386)</f>
        <v>81.801041666666663</v>
      </c>
    </row>
    <row r="385" spans="1:8" x14ac:dyDescent="0.2">
      <c r="A385" t="s">
        <v>95</v>
      </c>
      <c r="B385" s="24"/>
      <c r="C385" s="10">
        <v>2</v>
      </c>
      <c r="D385" s="10" t="s">
        <v>258</v>
      </c>
      <c r="E385">
        <v>21.610847</v>
      </c>
      <c r="F385" s="24"/>
      <c r="G385">
        <v>77.483315000000005</v>
      </c>
      <c r="H385" s="24"/>
    </row>
    <row r="386" spans="1:8" x14ac:dyDescent="0.2">
      <c r="A386" t="s">
        <v>95</v>
      </c>
      <c r="B386" s="24"/>
      <c r="C386" s="10">
        <v>3</v>
      </c>
      <c r="D386" s="10" t="s">
        <v>258</v>
      </c>
      <c r="E386">
        <v>21.467869</v>
      </c>
      <c r="F386" s="24"/>
      <c r="G386">
        <v>88.559370000000001</v>
      </c>
      <c r="H386" s="24"/>
    </row>
    <row r="387" spans="1:8" x14ac:dyDescent="0.2">
      <c r="A387" t="s">
        <v>95</v>
      </c>
      <c r="B387" s="24" t="s">
        <v>192</v>
      </c>
      <c r="C387" s="10">
        <v>1</v>
      </c>
      <c r="D387" s="10" t="s">
        <v>258</v>
      </c>
      <c r="E387">
        <v>22.639187</v>
      </c>
      <c r="F387" s="24">
        <f t="shared" ref="F387" si="211">AVERAGE(E387:E389)</f>
        <v>22.34969666666667</v>
      </c>
      <c r="G387">
        <v>29.639322</v>
      </c>
      <c r="H387" s="24">
        <f t="shared" ref="H387" si="212">AVERAGE(G387:G389)</f>
        <v>39.98646466666667</v>
      </c>
    </row>
    <row r="388" spans="1:8" x14ac:dyDescent="0.2">
      <c r="A388" t="s">
        <v>95</v>
      </c>
      <c r="B388" s="24"/>
      <c r="C388" s="10">
        <v>2</v>
      </c>
      <c r="D388" s="10" t="s">
        <v>258</v>
      </c>
      <c r="E388">
        <v>22.392787999999999</v>
      </c>
      <c r="F388" s="24"/>
      <c r="G388">
        <v>37.313544999999998</v>
      </c>
      <c r="H388" s="24"/>
    </row>
    <row r="389" spans="1:8" x14ac:dyDescent="0.2">
      <c r="A389" t="s">
        <v>95</v>
      </c>
      <c r="B389" s="24"/>
      <c r="C389" s="10">
        <v>3</v>
      </c>
      <c r="D389" s="10" t="s">
        <v>258</v>
      </c>
      <c r="E389">
        <v>22.017115</v>
      </c>
      <c r="F389" s="24"/>
      <c r="G389">
        <v>53.006526999999998</v>
      </c>
      <c r="H389" s="24"/>
    </row>
    <row r="390" spans="1:8" x14ac:dyDescent="0.2">
      <c r="A390" t="s">
        <v>95</v>
      </c>
      <c r="B390" s="24" t="s">
        <v>193</v>
      </c>
      <c r="C390" s="10">
        <v>1</v>
      </c>
      <c r="D390" s="10" t="s">
        <v>258</v>
      </c>
      <c r="E390">
        <v>21.886488</v>
      </c>
      <c r="F390" s="24">
        <f t="shared" ref="F390" si="213">AVERAGE(E390:E392)</f>
        <v>21.978450666666671</v>
      </c>
      <c r="G390">
        <v>59.888396999999998</v>
      </c>
      <c r="H390" s="24">
        <f t="shared" ref="H390" si="214">AVERAGE(G390:G392)</f>
        <v>55.555885666666661</v>
      </c>
    </row>
    <row r="391" spans="1:8" x14ac:dyDescent="0.2">
      <c r="A391" t="s">
        <v>95</v>
      </c>
      <c r="B391" s="24"/>
      <c r="C391" s="10">
        <v>2</v>
      </c>
      <c r="D391" s="10" t="s">
        <v>258</v>
      </c>
      <c r="E391">
        <v>21.844694</v>
      </c>
      <c r="F391" s="24"/>
      <c r="G391">
        <v>62.27364</v>
      </c>
      <c r="H391" s="24"/>
    </row>
    <row r="392" spans="1:8" x14ac:dyDescent="0.2">
      <c r="A392" t="s">
        <v>95</v>
      </c>
      <c r="B392" s="24"/>
      <c r="C392" s="10">
        <v>3</v>
      </c>
      <c r="D392" s="10" t="s">
        <v>258</v>
      </c>
      <c r="E392">
        <v>22.204170000000001</v>
      </c>
      <c r="F392" s="24"/>
      <c r="G392">
        <v>44.50562</v>
      </c>
      <c r="H392" s="24"/>
    </row>
    <row r="393" spans="1:8" x14ac:dyDescent="0.2">
      <c r="A393" t="s">
        <v>95</v>
      </c>
      <c r="B393" s="24" t="s">
        <v>194</v>
      </c>
      <c r="C393" s="10">
        <v>1</v>
      </c>
      <c r="D393" s="10" t="s">
        <v>258</v>
      </c>
      <c r="E393">
        <v>21.940334</v>
      </c>
      <c r="F393" s="24">
        <f t="shared" ref="F393" si="215">AVERAGE(E393:E395)</f>
        <v>22.368429000000003</v>
      </c>
      <c r="G393">
        <v>56.949474000000002</v>
      </c>
      <c r="H393" s="24">
        <f t="shared" ref="H393" si="216">AVERAGE(G393:G395)</f>
        <v>40.693796333333331</v>
      </c>
    </row>
    <row r="394" spans="1:8" x14ac:dyDescent="0.2">
      <c r="A394" t="s">
        <v>95</v>
      </c>
      <c r="B394" s="24"/>
      <c r="C394" s="10">
        <v>2</v>
      </c>
      <c r="D394" s="10" t="s">
        <v>258</v>
      </c>
      <c r="E394">
        <v>22.891660000000002</v>
      </c>
      <c r="F394" s="24"/>
      <c r="G394">
        <v>23.410174999999999</v>
      </c>
      <c r="H394" s="24"/>
    </row>
    <row r="395" spans="1:8" x14ac:dyDescent="0.2">
      <c r="A395" t="s">
        <v>95</v>
      </c>
      <c r="B395" s="24"/>
      <c r="C395" s="10">
        <v>3</v>
      </c>
      <c r="D395" s="10" t="s">
        <v>258</v>
      </c>
      <c r="E395">
        <v>22.273292999999999</v>
      </c>
      <c r="F395" s="24"/>
      <c r="G395">
        <v>41.721739999999997</v>
      </c>
      <c r="H395" s="24"/>
    </row>
    <row r="396" spans="1:8" x14ac:dyDescent="0.2">
      <c r="A396" t="s">
        <v>95</v>
      </c>
      <c r="B396" s="24" t="s">
        <v>195</v>
      </c>
      <c r="C396" s="10">
        <v>1</v>
      </c>
      <c r="D396" s="10" t="s">
        <v>258</v>
      </c>
      <c r="E396">
        <v>22.513258</v>
      </c>
      <c r="F396" s="24">
        <f t="shared" ref="F396" si="217">AVERAGE(E396:E398)</f>
        <v>22.270757000000003</v>
      </c>
      <c r="G396">
        <v>33.340730000000001</v>
      </c>
      <c r="H396" s="24">
        <f t="shared" ref="H396" si="218">AVERAGE(G396:G398)</f>
        <v>42.358024</v>
      </c>
    </row>
    <row r="397" spans="1:8" x14ac:dyDescent="0.2">
      <c r="A397" t="s">
        <v>95</v>
      </c>
      <c r="B397" s="24"/>
      <c r="C397" s="10">
        <v>2</v>
      </c>
      <c r="D397" s="10" t="s">
        <v>258</v>
      </c>
      <c r="E397">
        <v>22.186865000000001</v>
      </c>
      <c r="F397" s="24"/>
      <c r="G397">
        <v>45.231194000000002</v>
      </c>
      <c r="H397" s="24"/>
    </row>
    <row r="398" spans="1:8" x14ac:dyDescent="0.2">
      <c r="A398" t="s">
        <v>95</v>
      </c>
      <c r="B398" s="24"/>
      <c r="C398" s="10">
        <v>3</v>
      </c>
      <c r="D398" s="10" t="s">
        <v>258</v>
      </c>
      <c r="E398">
        <v>22.112148000000001</v>
      </c>
      <c r="F398" s="24"/>
      <c r="G398">
        <v>48.502147999999998</v>
      </c>
      <c r="H398" s="24"/>
    </row>
    <row r="399" spans="1:8" x14ac:dyDescent="0.2">
      <c r="A399" t="s">
        <v>95</v>
      </c>
      <c r="B399" s="24" t="s">
        <v>196</v>
      </c>
      <c r="C399" s="10">
        <v>1</v>
      </c>
      <c r="D399" s="10" t="s">
        <v>258</v>
      </c>
      <c r="E399">
        <v>22.101147000000001</v>
      </c>
      <c r="F399" s="24">
        <f t="shared" ref="F399" si="219">AVERAGE(E399:E401)</f>
        <v>22.185511999999999</v>
      </c>
      <c r="G399">
        <v>49.003357000000001</v>
      </c>
      <c r="H399" s="24">
        <f t="shared" ref="H399" si="220">AVERAGE(G399:G401)</f>
        <v>45.359771666666667</v>
      </c>
    </row>
    <row r="400" spans="1:8" x14ac:dyDescent="0.2">
      <c r="A400" t="s">
        <v>95</v>
      </c>
      <c r="B400" s="24"/>
      <c r="C400" s="10">
        <v>2</v>
      </c>
      <c r="D400" s="10" t="s">
        <v>258</v>
      </c>
      <c r="E400">
        <v>22.229168000000001</v>
      </c>
      <c r="F400" s="24"/>
      <c r="G400">
        <v>43.478034999999998</v>
      </c>
      <c r="H400" s="24"/>
    </row>
    <row r="401" spans="1:8" x14ac:dyDescent="0.2">
      <c r="A401" t="s">
        <v>95</v>
      </c>
      <c r="B401" s="24"/>
      <c r="C401" s="10">
        <v>3</v>
      </c>
      <c r="D401" s="10" t="s">
        <v>258</v>
      </c>
      <c r="E401">
        <v>22.226220999999999</v>
      </c>
      <c r="F401" s="24"/>
      <c r="G401">
        <v>43.597923000000002</v>
      </c>
      <c r="H401" s="24"/>
    </row>
    <row r="402" spans="1:8" x14ac:dyDescent="0.2">
      <c r="A402" t="s">
        <v>95</v>
      </c>
      <c r="B402" s="24" t="s">
        <v>197</v>
      </c>
      <c r="C402" s="10">
        <v>1</v>
      </c>
      <c r="D402" s="10" t="s">
        <v>258</v>
      </c>
      <c r="E402">
        <v>22.607579999999999</v>
      </c>
      <c r="F402" s="24">
        <f t="shared" ref="F402" si="221">AVERAGE(E402:E404)</f>
        <v>22.429323999999998</v>
      </c>
      <c r="G402">
        <v>30.527802999999999</v>
      </c>
      <c r="H402" s="24">
        <f t="shared" ref="H402" si="222">AVERAGE(G402:G404)</f>
        <v>36.311765666666666</v>
      </c>
    </row>
    <row r="403" spans="1:8" x14ac:dyDescent="0.2">
      <c r="A403" t="s">
        <v>95</v>
      </c>
      <c r="B403" s="24"/>
      <c r="C403" s="10">
        <v>2</v>
      </c>
      <c r="D403" s="10" t="s">
        <v>258</v>
      </c>
      <c r="E403">
        <v>22.315349999999999</v>
      </c>
      <c r="F403" s="24"/>
      <c r="G403">
        <v>40.113819999999997</v>
      </c>
      <c r="H403" s="24"/>
    </row>
    <row r="404" spans="1:8" x14ac:dyDescent="0.2">
      <c r="A404" t="s">
        <v>95</v>
      </c>
      <c r="B404" s="24"/>
      <c r="C404" s="10">
        <v>3</v>
      </c>
      <c r="D404" s="10" t="s">
        <v>258</v>
      </c>
      <c r="E404">
        <v>22.365041999999999</v>
      </c>
      <c r="F404" s="24"/>
      <c r="G404">
        <v>38.293674000000003</v>
      </c>
      <c r="H404" s="24"/>
    </row>
    <row r="405" spans="1:8" x14ac:dyDescent="0.2">
      <c r="A405" t="s">
        <v>95</v>
      </c>
      <c r="B405" s="24" t="s">
        <v>198</v>
      </c>
      <c r="C405" s="10">
        <v>1</v>
      </c>
      <c r="D405" s="10" t="s">
        <v>258</v>
      </c>
      <c r="E405">
        <v>22.381270000000001</v>
      </c>
      <c r="F405" s="24">
        <f t="shared" ref="F405" si="223">AVERAGE(E405:E407)</f>
        <v>22.359941000000003</v>
      </c>
      <c r="G405">
        <v>37.717350000000003</v>
      </c>
      <c r="H405" s="24">
        <f t="shared" ref="H405" si="224">AVERAGE(G405:G407)</f>
        <v>38.531672</v>
      </c>
    </row>
    <row r="406" spans="1:8" x14ac:dyDescent="0.2">
      <c r="A406" t="s">
        <v>95</v>
      </c>
      <c r="B406" s="24"/>
      <c r="C406" s="10">
        <v>2</v>
      </c>
      <c r="D406" s="10" t="s">
        <v>258</v>
      </c>
      <c r="E406">
        <v>22.416554999999999</v>
      </c>
      <c r="F406" s="24"/>
      <c r="G406">
        <v>36.493946000000001</v>
      </c>
      <c r="H406" s="24"/>
    </row>
    <row r="407" spans="1:8" x14ac:dyDescent="0.2">
      <c r="A407" t="s">
        <v>95</v>
      </c>
      <c r="B407" s="24"/>
      <c r="C407" s="10">
        <v>3</v>
      </c>
      <c r="D407" s="10" t="s">
        <v>258</v>
      </c>
      <c r="E407">
        <v>22.281998000000002</v>
      </c>
      <c r="F407" s="24"/>
      <c r="G407">
        <v>41.383719999999997</v>
      </c>
      <c r="H407" s="24"/>
    </row>
    <row r="408" spans="1:8" x14ac:dyDescent="0.2">
      <c r="A408" t="s">
        <v>95</v>
      </c>
      <c r="B408" s="24" t="s">
        <v>199</v>
      </c>
      <c r="C408" s="10">
        <v>1</v>
      </c>
      <c r="D408" s="10" t="s">
        <v>258</v>
      </c>
      <c r="E408">
        <v>22.482346</v>
      </c>
      <c r="F408" s="24">
        <f t="shared" ref="F408" si="225">AVERAGE(E408:E410)</f>
        <v>22.608303333333335</v>
      </c>
      <c r="G408">
        <v>34.317886000000001</v>
      </c>
      <c r="H408" s="24">
        <f t="shared" ref="H408" si="226">AVERAGE(G408:G410)</f>
        <v>31.061655333333331</v>
      </c>
    </row>
    <row r="409" spans="1:8" x14ac:dyDescent="0.2">
      <c r="A409" t="s">
        <v>95</v>
      </c>
      <c r="B409" s="24"/>
      <c r="C409" s="10">
        <v>2</v>
      </c>
      <c r="D409" s="10" t="s">
        <v>258</v>
      </c>
      <c r="E409">
        <v>22.440761999999999</v>
      </c>
      <c r="F409" s="24"/>
      <c r="G409">
        <v>35.677714999999999</v>
      </c>
      <c r="H409" s="24"/>
    </row>
    <row r="410" spans="1:8" x14ac:dyDescent="0.2">
      <c r="A410" t="s">
        <v>95</v>
      </c>
      <c r="B410" s="24"/>
      <c r="C410" s="10">
        <v>3</v>
      </c>
      <c r="D410" s="10" t="s">
        <v>258</v>
      </c>
      <c r="E410">
        <v>22.901802</v>
      </c>
      <c r="F410" s="24"/>
      <c r="G410">
        <v>23.189364999999999</v>
      </c>
      <c r="H410" s="24"/>
    </row>
    <row r="411" spans="1:8" x14ac:dyDescent="0.2">
      <c r="A411" t="s">
        <v>95</v>
      </c>
      <c r="B411" s="24" t="s">
        <v>200</v>
      </c>
      <c r="C411" s="10">
        <v>1</v>
      </c>
      <c r="D411" s="10" t="s">
        <v>258</v>
      </c>
      <c r="E411">
        <v>22.787780000000001</v>
      </c>
      <c r="F411" s="24">
        <f t="shared" ref="F411" si="227">AVERAGE(E411:E413)</f>
        <v>22.520397333333335</v>
      </c>
      <c r="G411">
        <v>25.79664</v>
      </c>
      <c r="H411" s="24">
        <f t="shared" ref="H411" si="228">AVERAGE(G411:G413)</f>
        <v>33.617066000000001</v>
      </c>
    </row>
    <row r="412" spans="1:8" x14ac:dyDescent="0.2">
      <c r="A412" t="s">
        <v>95</v>
      </c>
      <c r="B412" s="24"/>
      <c r="C412" s="10">
        <v>2</v>
      </c>
      <c r="D412" s="10" t="s">
        <v>258</v>
      </c>
      <c r="E412">
        <v>22.394794000000001</v>
      </c>
      <c r="F412" s="24"/>
      <c r="G412">
        <v>37.243645000000001</v>
      </c>
      <c r="H412" s="24"/>
    </row>
    <row r="413" spans="1:8" x14ac:dyDescent="0.2">
      <c r="A413" t="s">
        <v>95</v>
      </c>
      <c r="B413" s="24"/>
      <c r="C413" s="10">
        <v>3</v>
      </c>
      <c r="D413" s="10" t="s">
        <v>258</v>
      </c>
      <c r="E413">
        <v>22.378617999999999</v>
      </c>
      <c r="F413" s="24"/>
      <c r="G413">
        <v>37.810912999999999</v>
      </c>
      <c r="H413" s="24"/>
    </row>
    <row r="414" spans="1:8" x14ac:dyDescent="0.2">
      <c r="A414" t="s">
        <v>95</v>
      </c>
      <c r="B414" s="24" t="s">
        <v>201</v>
      </c>
      <c r="C414" s="10">
        <v>1</v>
      </c>
      <c r="D414" s="10" t="s">
        <v>258</v>
      </c>
      <c r="E414">
        <v>22.223576999999999</v>
      </c>
      <c r="F414" s="24">
        <f t="shared" ref="F414" si="229">AVERAGE(E414:E416)</f>
        <v>22.277036333333331</v>
      </c>
      <c r="G414">
        <v>43.705759999999998</v>
      </c>
      <c r="H414" s="24">
        <f t="shared" ref="H414" si="230">AVERAGE(G414:G416)</f>
        <v>41.610079333333331</v>
      </c>
    </row>
    <row r="415" spans="1:8" x14ac:dyDescent="0.2">
      <c r="A415" t="s">
        <v>95</v>
      </c>
      <c r="B415" s="24"/>
      <c r="C415" s="10">
        <v>2</v>
      </c>
      <c r="D415" s="10" t="s">
        <v>258</v>
      </c>
      <c r="E415">
        <v>22.329640999999999</v>
      </c>
      <c r="F415" s="24"/>
      <c r="G415">
        <v>39.581650000000003</v>
      </c>
      <c r="H415" s="24"/>
    </row>
    <row r="416" spans="1:8" x14ac:dyDescent="0.2">
      <c r="A416" t="s">
        <v>95</v>
      </c>
      <c r="B416" s="24"/>
      <c r="C416" s="10">
        <v>3</v>
      </c>
      <c r="D416" s="10" t="s">
        <v>258</v>
      </c>
      <c r="E416">
        <v>22.277891</v>
      </c>
      <c r="F416" s="24"/>
      <c r="G416">
        <v>41.542828</v>
      </c>
      <c r="H416" s="24"/>
    </row>
    <row r="417" spans="1:8" x14ac:dyDescent="0.2">
      <c r="A417" t="s">
        <v>95</v>
      </c>
      <c r="B417" s="24" t="s">
        <v>202</v>
      </c>
      <c r="C417" s="10">
        <v>1</v>
      </c>
      <c r="D417" s="10" t="s">
        <v>258</v>
      </c>
      <c r="E417">
        <v>22.527695000000001</v>
      </c>
      <c r="F417" s="24">
        <f t="shared" ref="F417" si="231">AVERAGE(E417:E419)</f>
        <v>22.590543333333333</v>
      </c>
      <c r="G417">
        <v>32.893949999999997</v>
      </c>
      <c r="H417" s="24">
        <f t="shared" ref="H417" si="232">AVERAGE(G417:G419)</f>
        <v>32.755100666666664</v>
      </c>
    </row>
    <row r="418" spans="1:8" x14ac:dyDescent="0.2">
      <c r="A418" t="s">
        <v>95</v>
      </c>
      <c r="B418" s="24"/>
      <c r="C418" s="10">
        <v>2</v>
      </c>
      <c r="D418" s="10" t="s">
        <v>258</v>
      </c>
      <c r="E418">
        <v>23.060572000000001</v>
      </c>
      <c r="F418" s="24"/>
      <c r="G418">
        <v>19.991896000000001</v>
      </c>
      <c r="H418" s="24"/>
    </row>
    <row r="419" spans="1:8" x14ac:dyDescent="0.2">
      <c r="A419" t="s">
        <v>95</v>
      </c>
      <c r="B419" s="24"/>
      <c r="C419" s="10">
        <v>3</v>
      </c>
      <c r="D419" s="10" t="s">
        <v>258</v>
      </c>
      <c r="E419">
        <v>22.183363</v>
      </c>
      <c r="F419" s="24"/>
      <c r="G419">
        <v>45.379455999999998</v>
      </c>
      <c r="H419" s="24"/>
    </row>
    <row r="420" spans="1:8" x14ac:dyDescent="0.2">
      <c r="A420" t="s">
        <v>95</v>
      </c>
      <c r="B420" s="24" t="s">
        <v>203</v>
      </c>
      <c r="C420" s="10">
        <v>1</v>
      </c>
      <c r="D420" s="10" t="s">
        <v>258</v>
      </c>
      <c r="E420">
        <v>22.287569000000001</v>
      </c>
      <c r="F420" s="24">
        <f t="shared" ref="F420" si="233">AVERAGE(E420:E422)</f>
        <v>22.312793999999997</v>
      </c>
      <c r="G420">
        <v>41.168823000000003</v>
      </c>
      <c r="H420" s="24">
        <f t="shared" ref="H420" si="234">AVERAGE(G420:G422)</f>
        <v>41.604898333333331</v>
      </c>
    </row>
    <row r="421" spans="1:8" x14ac:dyDescent="0.2">
      <c r="A421" t="s">
        <v>95</v>
      </c>
      <c r="B421" s="24"/>
      <c r="C421" s="10">
        <v>2</v>
      </c>
      <c r="D421" s="10" t="s">
        <v>258</v>
      </c>
      <c r="E421">
        <v>21.980308999999998</v>
      </c>
      <c r="F421" s="24"/>
      <c r="G421">
        <v>54.861365999999997</v>
      </c>
      <c r="H421" s="24"/>
    </row>
    <row r="422" spans="1:8" x14ac:dyDescent="0.2">
      <c r="A422" t="s">
        <v>95</v>
      </c>
      <c r="B422" s="24"/>
      <c r="C422" s="10">
        <v>3</v>
      </c>
      <c r="D422" s="10" t="s">
        <v>258</v>
      </c>
      <c r="E422">
        <v>22.670504000000001</v>
      </c>
      <c r="F422" s="24"/>
      <c r="G422">
        <v>28.784506</v>
      </c>
      <c r="H422" s="24"/>
    </row>
    <row r="423" spans="1:8" x14ac:dyDescent="0.2">
      <c r="A423" t="s">
        <v>95</v>
      </c>
      <c r="B423" s="24" t="s">
        <v>204</v>
      </c>
      <c r="C423" s="10">
        <v>1</v>
      </c>
      <c r="D423" s="10" t="s">
        <v>258</v>
      </c>
      <c r="E423">
        <v>21.751245000000001</v>
      </c>
      <c r="F423" s="24">
        <f t="shared" ref="F423" si="235">AVERAGE(E423:E425)</f>
        <v>21.693185666666665</v>
      </c>
      <c r="G423">
        <v>67.956230000000005</v>
      </c>
      <c r="H423" s="24">
        <f t="shared" ref="H423" si="236">AVERAGE(G423:G425)</f>
        <v>72.576703333333342</v>
      </c>
    </row>
    <row r="424" spans="1:8" x14ac:dyDescent="0.2">
      <c r="A424" t="s">
        <v>95</v>
      </c>
      <c r="B424" s="24"/>
      <c r="C424" s="10">
        <v>2</v>
      </c>
      <c r="D424" s="10" t="s">
        <v>258</v>
      </c>
      <c r="E424">
        <v>21.473837</v>
      </c>
      <c r="F424" s="24"/>
      <c r="G424">
        <v>88.066839999999999</v>
      </c>
      <c r="H424" s="24"/>
    </row>
    <row r="425" spans="1:8" x14ac:dyDescent="0.2">
      <c r="A425" t="s">
        <v>95</v>
      </c>
      <c r="B425" s="24"/>
      <c r="C425" s="10">
        <v>3</v>
      </c>
      <c r="D425" s="10" t="s">
        <v>258</v>
      </c>
      <c r="E425">
        <v>21.854475000000001</v>
      </c>
      <c r="F425" s="24"/>
      <c r="G425">
        <v>61.707039999999999</v>
      </c>
      <c r="H425" s="24"/>
    </row>
    <row r="426" spans="1:8" x14ac:dyDescent="0.2">
      <c r="A426" t="s">
        <v>95</v>
      </c>
      <c r="B426" s="24" t="s">
        <v>205</v>
      </c>
      <c r="C426" s="10">
        <v>1</v>
      </c>
      <c r="D426" s="10" t="s">
        <v>258</v>
      </c>
      <c r="E426">
        <v>21.336185</v>
      </c>
      <c r="F426" s="24">
        <f t="shared" ref="F426" si="237">AVERAGE(E426:E428)</f>
        <v>21.649083333333333</v>
      </c>
      <c r="G426">
        <v>100.15591999999999</v>
      </c>
      <c r="H426" s="24">
        <f t="shared" ref="H426" si="238">AVERAGE(G426:G428)</f>
        <v>77.304613333333336</v>
      </c>
    </row>
    <row r="427" spans="1:8" x14ac:dyDescent="0.2">
      <c r="A427" t="s">
        <v>95</v>
      </c>
      <c r="B427" s="24"/>
      <c r="C427" s="10">
        <v>2</v>
      </c>
      <c r="D427" s="10" t="s">
        <v>258</v>
      </c>
      <c r="E427">
        <v>21.592503000000001</v>
      </c>
      <c r="F427" s="24"/>
      <c r="G427">
        <v>78.823059999999998</v>
      </c>
      <c r="H427" s="24"/>
    </row>
    <row r="428" spans="1:8" x14ac:dyDescent="0.2">
      <c r="A428" t="s">
        <v>95</v>
      </c>
      <c r="B428" s="24"/>
      <c r="C428" s="10">
        <v>3</v>
      </c>
      <c r="D428" s="10" t="s">
        <v>258</v>
      </c>
      <c r="E428">
        <v>22.018561999999999</v>
      </c>
      <c r="F428" s="24"/>
      <c r="G428">
        <v>52.93486</v>
      </c>
      <c r="H428" s="24"/>
    </row>
    <row r="429" spans="1:8" x14ac:dyDescent="0.2">
      <c r="A429" t="s">
        <v>95</v>
      </c>
      <c r="B429" s="24" t="s">
        <v>206</v>
      </c>
      <c r="C429" s="10">
        <v>1</v>
      </c>
      <c r="D429" s="10" t="s">
        <v>258</v>
      </c>
      <c r="E429">
        <v>20.786718</v>
      </c>
      <c r="F429" s="24">
        <f t="shared" ref="F429" si="239">AVERAGE(E429:E431)</f>
        <v>21.186027333333332</v>
      </c>
      <c r="G429">
        <v>167.36770000000001</v>
      </c>
      <c r="H429" s="24">
        <f t="shared" ref="H429" si="240">AVERAGE(G429:G431)</f>
        <v>120.40191333333335</v>
      </c>
    </row>
    <row r="430" spans="1:8" x14ac:dyDescent="0.2">
      <c r="A430" t="s">
        <v>95</v>
      </c>
      <c r="B430" s="24"/>
      <c r="C430" s="10">
        <v>2</v>
      </c>
      <c r="D430" s="10" t="s">
        <v>258</v>
      </c>
      <c r="E430">
        <v>21.210097999999999</v>
      </c>
      <c r="F430" s="24"/>
      <c r="G430">
        <v>112.68022000000001</v>
      </c>
      <c r="H430" s="24"/>
    </row>
    <row r="431" spans="1:8" x14ac:dyDescent="0.2">
      <c r="A431" t="s">
        <v>95</v>
      </c>
      <c r="B431" s="24"/>
      <c r="C431" s="10">
        <v>3</v>
      </c>
      <c r="D431" s="10" t="s">
        <v>258</v>
      </c>
      <c r="E431">
        <v>21.561266</v>
      </c>
      <c r="F431" s="24"/>
      <c r="G431">
        <v>81.157820000000001</v>
      </c>
      <c r="H431" s="24"/>
    </row>
    <row r="432" spans="1:8" x14ac:dyDescent="0.2">
      <c r="A432" t="s">
        <v>95</v>
      </c>
      <c r="B432" s="24" t="s">
        <v>207</v>
      </c>
      <c r="C432" s="10">
        <v>1</v>
      </c>
      <c r="D432" s="10" t="s">
        <v>258</v>
      </c>
      <c r="E432">
        <v>21.284687000000002</v>
      </c>
      <c r="F432" s="24">
        <f t="shared" ref="F432" si="241">AVERAGE(E432:E434)</f>
        <v>21.485352666666667</v>
      </c>
      <c r="G432">
        <v>105.09375</v>
      </c>
      <c r="H432" s="24">
        <f t="shared" ref="H432" si="242">AVERAGE(G432:G434)</f>
        <v>87.965029999999999</v>
      </c>
    </row>
    <row r="433" spans="1:8" x14ac:dyDescent="0.2">
      <c r="A433" t="s">
        <v>95</v>
      </c>
      <c r="B433" s="24"/>
      <c r="C433" s="10">
        <v>2</v>
      </c>
      <c r="D433" s="10" t="s">
        <v>258</v>
      </c>
      <c r="E433">
        <v>21.539503</v>
      </c>
      <c r="F433" s="24"/>
      <c r="G433">
        <v>82.825220000000002</v>
      </c>
      <c r="H433" s="24"/>
    </row>
    <row r="434" spans="1:8" x14ac:dyDescent="0.2">
      <c r="A434" t="s">
        <v>95</v>
      </c>
      <c r="B434" s="24"/>
      <c r="C434" s="10">
        <v>3</v>
      </c>
      <c r="D434" s="10" t="s">
        <v>258</v>
      </c>
      <c r="E434">
        <v>21.631868000000001</v>
      </c>
      <c r="F434" s="24"/>
      <c r="G434">
        <v>75.976119999999995</v>
      </c>
      <c r="H434" s="24"/>
    </row>
    <row r="435" spans="1:8" x14ac:dyDescent="0.2">
      <c r="A435" t="s">
        <v>95</v>
      </c>
      <c r="B435" s="24" t="s">
        <v>208</v>
      </c>
      <c r="C435" s="10">
        <v>1</v>
      </c>
      <c r="D435" s="10" t="s">
        <v>258</v>
      </c>
      <c r="E435">
        <v>21.248365</v>
      </c>
      <c r="F435" s="24">
        <f t="shared" ref="F435" si="243">AVERAGE(E435:E437)</f>
        <v>21.502454666666665</v>
      </c>
      <c r="G435">
        <v>108.72204000000001</v>
      </c>
      <c r="H435" s="24">
        <f t="shared" ref="H435" si="244">AVERAGE(G435:G437)</f>
        <v>87.456779999999995</v>
      </c>
    </row>
    <row r="436" spans="1:8" x14ac:dyDescent="0.2">
      <c r="A436" t="s">
        <v>95</v>
      </c>
      <c r="B436" s="24"/>
      <c r="C436" s="10">
        <v>2</v>
      </c>
      <c r="D436" s="10" t="s">
        <v>258</v>
      </c>
      <c r="E436">
        <v>21.486628</v>
      </c>
      <c r="F436" s="24"/>
      <c r="G436">
        <v>87.020480000000006</v>
      </c>
      <c r="H436" s="24"/>
    </row>
    <row r="437" spans="1:8" x14ac:dyDescent="0.2">
      <c r="A437" t="s">
        <v>95</v>
      </c>
      <c r="B437" s="24"/>
      <c r="C437" s="10">
        <v>3</v>
      </c>
      <c r="D437" s="10" t="s">
        <v>258</v>
      </c>
      <c r="E437">
        <v>21.772371</v>
      </c>
      <c r="F437" s="24"/>
      <c r="G437">
        <v>66.62782</v>
      </c>
      <c r="H437" s="24"/>
    </row>
    <row r="438" spans="1:8" x14ac:dyDescent="0.2">
      <c r="A438" t="s">
        <v>95</v>
      </c>
      <c r="B438" s="24" t="s">
        <v>209</v>
      </c>
      <c r="C438" s="10">
        <v>1</v>
      </c>
      <c r="D438" s="10" t="s">
        <v>258</v>
      </c>
      <c r="E438">
        <v>22.199570000000001</v>
      </c>
      <c r="F438" s="24">
        <f t="shared" ref="F438" si="245">AVERAGE(E438:E440)</f>
        <v>21.978657333333334</v>
      </c>
      <c r="G438">
        <v>44.697364999999998</v>
      </c>
      <c r="H438" s="24">
        <f t="shared" ref="H438" si="246">AVERAGE(G438:G440)</f>
        <v>56.145753666666671</v>
      </c>
    </row>
    <row r="439" spans="1:8" x14ac:dyDescent="0.2">
      <c r="A439" t="s">
        <v>95</v>
      </c>
      <c r="B439" s="24"/>
      <c r="C439" s="10">
        <v>2</v>
      </c>
      <c r="D439" s="10" t="s">
        <v>258</v>
      </c>
      <c r="E439">
        <v>22.056877</v>
      </c>
      <c r="F439" s="24"/>
      <c r="G439">
        <v>51.073086000000004</v>
      </c>
      <c r="H439" s="24"/>
    </row>
    <row r="440" spans="1:8" x14ac:dyDescent="0.2">
      <c r="A440" t="s">
        <v>95</v>
      </c>
      <c r="B440" s="24"/>
      <c r="C440" s="10">
        <v>3</v>
      </c>
      <c r="D440" s="10" t="s">
        <v>258</v>
      </c>
      <c r="E440">
        <v>21.679525000000002</v>
      </c>
      <c r="F440" s="24"/>
      <c r="G440">
        <v>72.666809999999998</v>
      </c>
      <c r="H440" s="24"/>
    </row>
    <row r="441" spans="1:8" x14ac:dyDescent="0.2">
      <c r="A441" t="s">
        <v>95</v>
      </c>
      <c r="B441" s="24" t="s">
        <v>210</v>
      </c>
      <c r="C441" s="10">
        <v>1</v>
      </c>
      <c r="D441" s="10" t="s">
        <v>258</v>
      </c>
      <c r="E441">
        <v>21.616952999999999</v>
      </c>
      <c r="F441" s="24">
        <f t="shared" ref="F441" si="247">AVERAGE(E441:E443)</f>
        <v>21.830309666666665</v>
      </c>
      <c r="G441">
        <v>77.042509999999993</v>
      </c>
      <c r="H441" s="24">
        <f t="shared" ref="H441" si="248">AVERAGE(G441:G443)</f>
        <v>63.80461966666666</v>
      </c>
    </row>
    <row r="442" spans="1:8" x14ac:dyDescent="0.2">
      <c r="A442" t="s">
        <v>95</v>
      </c>
      <c r="B442" s="24"/>
      <c r="C442" s="10">
        <v>2</v>
      </c>
      <c r="D442" s="10" t="s">
        <v>258</v>
      </c>
      <c r="E442">
        <v>21.985136000000001</v>
      </c>
      <c r="F442" s="24"/>
      <c r="G442">
        <v>54.614432999999998</v>
      </c>
      <c r="H442" s="24"/>
    </row>
    <row r="443" spans="1:8" x14ac:dyDescent="0.2">
      <c r="A443" t="s">
        <v>95</v>
      </c>
      <c r="B443" s="24"/>
      <c r="C443" s="10">
        <v>3</v>
      </c>
      <c r="D443" s="10" t="s">
        <v>258</v>
      </c>
      <c r="E443">
        <v>21.888839999999998</v>
      </c>
      <c r="F443" s="24"/>
      <c r="G443">
        <v>59.756915999999997</v>
      </c>
      <c r="H443" s="24"/>
    </row>
    <row r="444" spans="1:8" x14ac:dyDescent="0.2">
      <c r="A444" t="s">
        <v>95</v>
      </c>
      <c r="B444" s="24" t="s">
        <v>211</v>
      </c>
      <c r="C444" s="10">
        <v>1</v>
      </c>
      <c r="D444" s="10" t="s">
        <v>258</v>
      </c>
      <c r="E444">
        <v>21.733139999999999</v>
      </c>
      <c r="F444" s="24">
        <f t="shared" ref="F444" si="249">AVERAGE(E444:E446)</f>
        <v>21.824461666666664</v>
      </c>
      <c r="G444">
        <v>69.115719999999996</v>
      </c>
      <c r="H444" s="24">
        <f t="shared" ref="H444" si="250">AVERAGE(G444:G446)</f>
        <v>64.475877999999994</v>
      </c>
    </row>
    <row r="445" spans="1:8" x14ac:dyDescent="0.2">
      <c r="A445" t="s">
        <v>95</v>
      </c>
      <c r="B445" s="24"/>
      <c r="C445" s="10">
        <v>2</v>
      </c>
      <c r="D445" s="10" t="s">
        <v>258</v>
      </c>
      <c r="E445">
        <v>21.645493999999999</v>
      </c>
      <c r="F445" s="24"/>
      <c r="G445">
        <v>75.014824000000004</v>
      </c>
      <c r="H445" s="24"/>
    </row>
    <row r="446" spans="1:8" x14ac:dyDescent="0.2">
      <c r="A446" t="s">
        <v>95</v>
      </c>
      <c r="B446" s="24"/>
      <c r="C446" s="10">
        <v>3</v>
      </c>
      <c r="D446" s="10" t="s">
        <v>258</v>
      </c>
      <c r="E446">
        <v>22.094750999999999</v>
      </c>
      <c r="F446" s="24"/>
      <c r="G446">
        <v>49.297089999999997</v>
      </c>
      <c r="H446" s="24"/>
    </row>
    <row r="447" spans="1:8" x14ac:dyDescent="0.2">
      <c r="A447" t="s">
        <v>95</v>
      </c>
      <c r="B447" s="24" t="s">
        <v>212</v>
      </c>
      <c r="C447" s="10">
        <v>1</v>
      </c>
      <c r="D447" s="10" t="s">
        <v>258</v>
      </c>
      <c r="E447">
        <v>21.312760999999998</v>
      </c>
      <c r="F447" s="24">
        <f t="shared" ref="F447" si="251">AVERAGE(E447:E449)</f>
        <v>21.670668333333335</v>
      </c>
      <c r="G447">
        <v>102.37245</v>
      </c>
      <c r="H447" s="24">
        <f t="shared" ref="H447" si="252">AVERAGE(G447:G449)</f>
        <v>75.765466666666669</v>
      </c>
    </row>
    <row r="448" spans="1:8" x14ac:dyDescent="0.2">
      <c r="A448" t="s">
        <v>95</v>
      </c>
      <c r="B448" s="24"/>
      <c r="C448" s="10">
        <v>2</v>
      </c>
      <c r="D448" s="10" t="s">
        <v>258</v>
      </c>
      <c r="E448">
        <v>21.717307999999999</v>
      </c>
      <c r="F448" s="24"/>
      <c r="G448">
        <v>70.145930000000007</v>
      </c>
      <c r="H448" s="24"/>
    </row>
    <row r="449" spans="1:8" x14ac:dyDescent="0.2">
      <c r="A449" t="s">
        <v>95</v>
      </c>
      <c r="B449" s="24"/>
      <c r="C449" s="10">
        <v>3</v>
      </c>
      <c r="D449" s="10" t="s">
        <v>258</v>
      </c>
      <c r="E449">
        <v>21.981936000000001</v>
      </c>
      <c r="F449" s="24"/>
      <c r="G449">
        <v>54.778019999999998</v>
      </c>
      <c r="H449" s="24"/>
    </row>
    <row r="450" spans="1:8" x14ac:dyDescent="0.2">
      <c r="A450" t="s">
        <v>95</v>
      </c>
      <c r="B450" s="24" t="s">
        <v>213</v>
      </c>
      <c r="C450" s="10">
        <v>1</v>
      </c>
      <c r="D450" s="10" t="s">
        <v>258</v>
      </c>
      <c r="E450">
        <v>21.914795000000002</v>
      </c>
      <c r="F450" s="24">
        <f t="shared" ref="F450" si="253">AVERAGE(E450:E452)</f>
        <v>21.745557000000002</v>
      </c>
      <c r="G450">
        <v>58.324979999999996</v>
      </c>
      <c r="H450" s="24">
        <f t="shared" ref="H450" si="254">AVERAGE(G450:G452)</f>
        <v>68.762775333333323</v>
      </c>
    </row>
    <row r="451" spans="1:8" x14ac:dyDescent="0.2">
      <c r="A451" t="s">
        <v>95</v>
      </c>
      <c r="B451" s="24"/>
      <c r="C451" s="10">
        <v>2</v>
      </c>
      <c r="D451" s="10" t="s">
        <v>258</v>
      </c>
      <c r="E451">
        <v>21.696864999999999</v>
      </c>
      <c r="F451" s="24"/>
      <c r="G451">
        <v>71.498829999999998</v>
      </c>
      <c r="H451" s="24"/>
    </row>
    <row r="452" spans="1:8" x14ac:dyDescent="0.2">
      <c r="A452" t="s">
        <v>95</v>
      </c>
      <c r="B452" s="24"/>
      <c r="C452" s="10">
        <v>3</v>
      </c>
      <c r="D452" s="10" t="s">
        <v>258</v>
      </c>
      <c r="E452">
        <v>21.625011000000001</v>
      </c>
      <c r="F452" s="24"/>
      <c r="G452">
        <v>76.464516000000003</v>
      </c>
      <c r="H452" s="24"/>
    </row>
    <row r="453" spans="1:8" x14ac:dyDescent="0.2">
      <c r="A453" t="s">
        <v>95</v>
      </c>
      <c r="B453" s="24" t="s">
        <v>214</v>
      </c>
      <c r="C453" s="10">
        <v>1</v>
      </c>
      <c r="D453" s="10" t="s">
        <v>258</v>
      </c>
      <c r="E453">
        <v>20.831800000000001</v>
      </c>
      <c r="F453" s="24">
        <f t="shared" ref="F453" si="255">AVERAGE(E453:E455)</f>
        <v>21.167681999999999</v>
      </c>
      <c r="G453">
        <v>160.46329</v>
      </c>
      <c r="H453" s="24">
        <f t="shared" ref="H453" si="256">AVERAGE(G453:G455)</f>
        <v>122.73879666666669</v>
      </c>
    </row>
    <row r="454" spans="1:8" x14ac:dyDescent="0.2">
      <c r="A454" t="s">
        <v>95</v>
      </c>
      <c r="B454" s="24"/>
      <c r="C454" s="10">
        <v>2</v>
      </c>
      <c r="D454" s="10" t="s">
        <v>258</v>
      </c>
      <c r="E454">
        <v>21.624282999999998</v>
      </c>
      <c r="F454" s="24"/>
      <c r="G454">
        <v>76.516599999999997</v>
      </c>
      <c r="H454" s="24"/>
    </row>
    <row r="455" spans="1:8" x14ac:dyDescent="0.2">
      <c r="A455" t="s">
        <v>95</v>
      </c>
      <c r="B455" s="24"/>
      <c r="C455" s="10">
        <v>3</v>
      </c>
      <c r="D455" s="10" t="s">
        <v>258</v>
      </c>
      <c r="E455">
        <v>21.046963000000002</v>
      </c>
      <c r="F455" s="24"/>
      <c r="G455">
        <v>131.23650000000001</v>
      </c>
      <c r="H455" s="24"/>
    </row>
    <row r="456" spans="1:8" x14ac:dyDescent="0.2">
      <c r="A456" t="s">
        <v>95</v>
      </c>
      <c r="B456" s="24" t="s">
        <v>215</v>
      </c>
      <c r="C456" s="10">
        <v>1</v>
      </c>
      <c r="D456" s="10" t="s">
        <v>258</v>
      </c>
      <c r="E456">
        <v>21.410451999999999</v>
      </c>
      <c r="F456" s="24">
        <f t="shared" ref="F456" si="257">AVERAGE(E456:E458)</f>
        <v>21.400261666666665</v>
      </c>
      <c r="G456">
        <v>93.440809999999999</v>
      </c>
      <c r="H456" s="24">
        <f t="shared" ref="H456" si="258">AVERAGE(G456:G458)</f>
        <v>94.666928333333331</v>
      </c>
    </row>
    <row r="457" spans="1:8" x14ac:dyDescent="0.2">
      <c r="A457" t="s">
        <v>95</v>
      </c>
      <c r="B457" s="24"/>
      <c r="C457" s="10">
        <v>2</v>
      </c>
      <c r="D457" s="10" t="s">
        <v>258</v>
      </c>
      <c r="E457">
        <v>21.28586</v>
      </c>
      <c r="F457" s="24"/>
      <c r="G457">
        <v>104.9786</v>
      </c>
      <c r="H457" s="24"/>
    </row>
    <row r="458" spans="1:8" x14ac:dyDescent="0.2">
      <c r="A458" t="s">
        <v>95</v>
      </c>
      <c r="B458" s="24"/>
      <c r="C458" s="10">
        <v>3</v>
      </c>
      <c r="D458" s="10" t="s">
        <v>258</v>
      </c>
      <c r="E458">
        <v>21.504473000000001</v>
      </c>
      <c r="F458" s="24"/>
      <c r="G458">
        <v>85.581374999999994</v>
      </c>
      <c r="H458" s="24"/>
    </row>
    <row r="459" spans="1:8" x14ac:dyDescent="0.2">
      <c r="A459" t="s">
        <v>95</v>
      </c>
      <c r="B459" s="30" t="s">
        <v>218</v>
      </c>
      <c r="C459" s="10">
        <v>1</v>
      </c>
      <c r="D459" s="10" t="s">
        <v>258</v>
      </c>
      <c r="E459">
        <v>22.623587000000001</v>
      </c>
      <c r="F459" s="24">
        <f>AVERAGE(E459:E461)</f>
        <v>22.591244333333332</v>
      </c>
      <c r="G459">
        <v>46.152267000000002</v>
      </c>
      <c r="H459" s="24">
        <f>AVERAGE(G459:G461)</f>
        <v>47.261809</v>
      </c>
    </row>
    <row r="460" spans="1:8" x14ac:dyDescent="0.2">
      <c r="A460" t="s">
        <v>95</v>
      </c>
      <c r="B460" s="30"/>
      <c r="C460" s="10">
        <v>2</v>
      </c>
      <c r="D460" s="10" t="s">
        <v>258</v>
      </c>
      <c r="E460">
        <v>22.623514</v>
      </c>
      <c r="F460" s="24"/>
      <c r="G460">
        <v>46.154674999999997</v>
      </c>
      <c r="H460" s="24"/>
    </row>
    <row r="461" spans="1:8" x14ac:dyDescent="0.2">
      <c r="A461" t="s">
        <v>95</v>
      </c>
      <c r="B461" s="30"/>
      <c r="C461" s="10">
        <v>3</v>
      </c>
      <c r="D461" s="10" t="s">
        <v>258</v>
      </c>
      <c r="E461">
        <v>22.526631999999999</v>
      </c>
      <c r="F461" s="24"/>
      <c r="G461">
        <v>49.478484999999999</v>
      </c>
      <c r="H461" s="24"/>
    </row>
    <row r="462" spans="1:8" x14ac:dyDescent="0.2">
      <c r="A462" t="s">
        <v>95</v>
      </c>
      <c r="B462" s="30" t="s">
        <v>219</v>
      </c>
      <c r="C462" s="10">
        <v>1</v>
      </c>
      <c r="D462" s="10" t="s">
        <v>258</v>
      </c>
      <c r="E462">
        <v>21.46472</v>
      </c>
      <c r="F462" s="24">
        <f t="shared" ref="F462" si="259">AVERAGE(E462:E464)</f>
        <v>21.823798333333333</v>
      </c>
      <c r="G462">
        <v>106.03377999999999</v>
      </c>
      <c r="H462" s="24">
        <f t="shared" ref="H462" si="260">AVERAGE(G462:G464)</f>
        <v>83.49330333333333</v>
      </c>
    </row>
    <row r="463" spans="1:8" x14ac:dyDescent="0.2">
      <c r="A463" t="s">
        <v>95</v>
      </c>
      <c r="B463" s="30"/>
      <c r="C463" s="10">
        <v>2</v>
      </c>
      <c r="D463" s="10" t="s">
        <v>258</v>
      </c>
      <c r="E463">
        <v>21.902618</v>
      </c>
      <c r="F463" s="24"/>
      <c r="G463">
        <v>77.435310000000001</v>
      </c>
      <c r="H463" s="24"/>
    </row>
    <row r="464" spans="1:8" x14ac:dyDescent="0.2">
      <c r="A464" t="s">
        <v>95</v>
      </c>
      <c r="B464" s="30"/>
      <c r="C464" s="10">
        <v>3</v>
      </c>
      <c r="D464" s="10" t="s">
        <v>258</v>
      </c>
      <c r="E464">
        <v>22.104057000000001</v>
      </c>
      <c r="F464" s="24"/>
      <c r="G464">
        <v>67.010819999999995</v>
      </c>
      <c r="H464" s="24"/>
    </row>
    <row r="465" spans="1:8" x14ac:dyDescent="0.2">
      <c r="A465" t="s">
        <v>95</v>
      </c>
      <c r="B465" s="30" t="s">
        <v>220</v>
      </c>
      <c r="C465" s="10">
        <v>1</v>
      </c>
      <c r="D465" s="10" t="s">
        <v>258</v>
      </c>
      <c r="E465">
        <v>21.723859999999998</v>
      </c>
      <c r="F465" s="24">
        <f t="shared" ref="F465" si="261">AVERAGE(E465:E467)</f>
        <v>21.95085966666667</v>
      </c>
      <c r="G465">
        <v>88.036580000000001</v>
      </c>
      <c r="H465" s="24">
        <f t="shared" ref="H465" si="262">AVERAGE(G465:G467)</f>
        <v>75.539705333333345</v>
      </c>
    </row>
    <row r="466" spans="1:8" x14ac:dyDescent="0.2">
      <c r="A466" t="s">
        <v>95</v>
      </c>
      <c r="B466" s="30"/>
      <c r="C466" s="10">
        <v>2</v>
      </c>
      <c r="D466" s="10" t="s">
        <v>258</v>
      </c>
      <c r="E466">
        <v>21.925336999999999</v>
      </c>
      <c r="F466" s="24"/>
      <c r="G466">
        <v>76.182839999999999</v>
      </c>
      <c r="H466" s="24"/>
    </row>
    <row r="467" spans="1:8" x14ac:dyDescent="0.2">
      <c r="A467" t="s">
        <v>95</v>
      </c>
      <c r="B467" s="30"/>
      <c r="C467" s="10">
        <v>3</v>
      </c>
      <c r="D467" s="10" t="s">
        <v>258</v>
      </c>
      <c r="E467">
        <v>22.203382000000001</v>
      </c>
      <c r="F467" s="24"/>
      <c r="G467">
        <v>62.399695999999999</v>
      </c>
      <c r="H467" s="24"/>
    </row>
    <row r="468" spans="1:8" x14ac:dyDescent="0.2">
      <c r="A468" t="s">
        <v>95</v>
      </c>
      <c r="B468" s="30" t="s">
        <v>221</v>
      </c>
      <c r="C468" s="10">
        <v>1</v>
      </c>
      <c r="D468" s="10" t="s">
        <v>258</v>
      </c>
      <c r="E468">
        <v>22.273512</v>
      </c>
      <c r="F468" s="24">
        <f t="shared" ref="F468" si="263">AVERAGE(E468:E470)</f>
        <v>22.247677666666664</v>
      </c>
      <c r="G468">
        <v>59.336395000000003</v>
      </c>
      <c r="H468" s="24">
        <f t="shared" ref="H468" si="264">AVERAGE(G468:G470)</f>
        <v>60.503189999999996</v>
      </c>
    </row>
    <row r="469" spans="1:8" x14ac:dyDescent="0.2">
      <c r="A469" t="s">
        <v>95</v>
      </c>
      <c r="B469" s="30"/>
      <c r="C469" s="10">
        <v>2</v>
      </c>
      <c r="D469" s="10" t="s">
        <v>258</v>
      </c>
      <c r="E469">
        <v>22.304554</v>
      </c>
      <c r="F469" s="24"/>
      <c r="G469">
        <v>58.028914999999998</v>
      </c>
      <c r="H469" s="24"/>
    </row>
    <row r="470" spans="1:8" x14ac:dyDescent="0.2">
      <c r="A470" t="s">
        <v>95</v>
      </c>
      <c r="B470" s="30"/>
      <c r="C470" s="10">
        <v>3</v>
      </c>
      <c r="D470" s="10" t="s">
        <v>258</v>
      </c>
      <c r="E470">
        <v>22.164967000000001</v>
      </c>
      <c r="F470" s="24"/>
      <c r="G470">
        <v>64.144260000000003</v>
      </c>
      <c r="H470" s="24"/>
    </row>
    <row r="471" spans="1:8" x14ac:dyDescent="0.2">
      <c r="A471" t="s">
        <v>95</v>
      </c>
      <c r="B471" s="30" t="s">
        <v>222</v>
      </c>
      <c r="C471" s="10">
        <v>1</v>
      </c>
      <c r="D471" s="10" t="s">
        <v>258</v>
      </c>
      <c r="E471">
        <v>22.831071999999999</v>
      </c>
      <c r="F471" s="24">
        <f t="shared" ref="F471" si="265">AVERAGE(E471:E473)</f>
        <v>22.724993000000001</v>
      </c>
      <c r="G471">
        <v>39.766204999999999</v>
      </c>
      <c r="H471" s="24">
        <f t="shared" ref="H471" si="266">AVERAGE(G471:G473)</f>
        <v>43.107588333333332</v>
      </c>
    </row>
    <row r="472" spans="1:8" x14ac:dyDescent="0.2">
      <c r="A472" t="s">
        <v>95</v>
      </c>
      <c r="B472" s="30"/>
      <c r="C472" s="10">
        <v>2</v>
      </c>
      <c r="D472" s="10" t="s">
        <v>258</v>
      </c>
      <c r="E472">
        <v>22.53978</v>
      </c>
      <c r="F472" s="24"/>
      <c r="G472">
        <v>49.013770000000001</v>
      </c>
      <c r="H472" s="24"/>
    </row>
    <row r="473" spans="1:8" x14ac:dyDescent="0.2">
      <c r="A473" t="s">
        <v>95</v>
      </c>
      <c r="B473" s="30"/>
      <c r="C473" s="10">
        <v>3</v>
      </c>
      <c r="D473" s="10" t="s">
        <v>258</v>
      </c>
      <c r="E473">
        <v>22.804127000000001</v>
      </c>
      <c r="F473" s="24"/>
      <c r="G473">
        <v>40.542789999999997</v>
      </c>
      <c r="H473" s="24"/>
    </row>
    <row r="474" spans="1:8" x14ac:dyDescent="0.2">
      <c r="A474" t="s">
        <v>95</v>
      </c>
      <c r="B474" s="30" t="s">
        <v>223</v>
      </c>
      <c r="C474" s="10">
        <v>1</v>
      </c>
      <c r="D474" s="10" t="s">
        <v>258</v>
      </c>
      <c r="E474">
        <v>21.727650000000001</v>
      </c>
      <c r="F474" s="24">
        <f t="shared" ref="F474" si="267">AVERAGE(E474:E476)</f>
        <v>22.053126000000002</v>
      </c>
      <c r="G474">
        <v>87.797409999999999</v>
      </c>
      <c r="H474" s="24">
        <f t="shared" ref="H474" si="268">AVERAGE(G474:G476)</f>
        <v>70.922596333333345</v>
      </c>
    </row>
    <row r="475" spans="1:8" x14ac:dyDescent="0.2">
      <c r="A475" t="s">
        <v>95</v>
      </c>
      <c r="B475" s="30"/>
      <c r="C475" s="10">
        <v>2</v>
      </c>
      <c r="D475" s="10" t="s">
        <v>258</v>
      </c>
      <c r="E475">
        <v>22.015284999999999</v>
      </c>
      <c r="F475" s="24"/>
      <c r="G475">
        <v>71.419623999999999</v>
      </c>
      <c r="H475" s="24"/>
    </row>
    <row r="476" spans="1:8" x14ac:dyDescent="0.2">
      <c r="A476" t="s">
        <v>95</v>
      </c>
      <c r="B476" s="30"/>
      <c r="C476" s="10">
        <v>3</v>
      </c>
      <c r="D476" s="10" t="s">
        <v>258</v>
      </c>
      <c r="E476">
        <v>22.416443000000001</v>
      </c>
      <c r="F476" s="24"/>
      <c r="G476">
        <v>53.550755000000002</v>
      </c>
      <c r="H476" s="24"/>
    </row>
    <row r="477" spans="1:8" x14ac:dyDescent="0.2">
      <c r="A477" t="s">
        <v>95</v>
      </c>
      <c r="B477" s="30" t="s">
        <v>224</v>
      </c>
      <c r="C477" s="10">
        <v>1</v>
      </c>
      <c r="D477" s="10" t="s">
        <v>258</v>
      </c>
      <c r="E477">
        <v>22.334603999999999</v>
      </c>
      <c r="F477" s="24">
        <f t="shared" ref="F477" si="269">AVERAGE(E477:E479)</f>
        <v>22.358887999999997</v>
      </c>
      <c r="G477">
        <v>56.790669999999999</v>
      </c>
      <c r="H477" s="24">
        <f t="shared" ref="H477" si="270">AVERAGE(G477:G479)</f>
        <v>56.228383999999998</v>
      </c>
    </row>
    <row r="478" spans="1:8" x14ac:dyDescent="0.2">
      <c r="A478" t="s">
        <v>95</v>
      </c>
      <c r="B478" s="30"/>
      <c r="C478" s="10">
        <v>2</v>
      </c>
      <c r="D478" s="10" t="s">
        <v>258</v>
      </c>
      <c r="E478">
        <v>22.57977</v>
      </c>
      <c r="F478" s="24"/>
      <c r="G478">
        <v>47.626896000000002</v>
      </c>
      <c r="H478" s="24"/>
    </row>
    <row r="479" spans="1:8" x14ac:dyDescent="0.2">
      <c r="A479" t="s">
        <v>95</v>
      </c>
      <c r="B479" s="30"/>
      <c r="C479" s="10">
        <v>3</v>
      </c>
      <c r="D479" s="10" t="s">
        <v>258</v>
      </c>
      <c r="E479">
        <v>22.162289999999999</v>
      </c>
      <c r="F479" s="24"/>
      <c r="G479">
        <v>64.267585999999994</v>
      </c>
      <c r="H479" s="24"/>
    </row>
    <row r="480" spans="1:8" x14ac:dyDescent="0.2">
      <c r="A480" t="s">
        <v>95</v>
      </c>
      <c r="B480" s="30" t="s">
        <v>225</v>
      </c>
      <c r="C480" s="10">
        <v>1</v>
      </c>
      <c r="D480" s="10" t="s">
        <v>258</v>
      </c>
      <c r="E480">
        <v>21.419930000000001</v>
      </c>
      <c r="F480" s="24">
        <f t="shared" ref="F480" si="271">AVERAGE(E480:E482)</f>
        <v>22.33008966666667</v>
      </c>
      <c r="G480">
        <v>109.49814600000001</v>
      </c>
      <c r="H480" s="24">
        <f t="shared" ref="H480" si="272">AVERAGE(G480:G482)</f>
        <v>63.949820333333342</v>
      </c>
    </row>
    <row r="481" spans="1:8" x14ac:dyDescent="0.2">
      <c r="A481" t="s">
        <v>95</v>
      </c>
      <c r="B481" s="30"/>
      <c r="C481" s="10">
        <v>2</v>
      </c>
      <c r="D481" s="10" t="s">
        <v>258</v>
      </c>
      <c r="E481">
        <v>22.699665</v>
      </c>
      <c r="F481" s="24"/>
      <c r="G481">
        <v>43.699584999999999</v>
      </c>
      <c r="H481" s="24"/>
    </row>
    <row r="482" spans="1:8" x14ac:dyDescent="0.2">
      <c r="A482" t="s">
        <v>95</v>
      </c>
      <c r="B482" s="30"/>
      <c r="C482" s="10">
        <v>3</v>
      </c>
      <c r="D482" s="10" t="s">
        <v>258</v>
      </c>
      <c r="E482">
        <v>22.870674000000001</v>
      </c>
      <c r="F482" s="24"/>
      <c r="G482">
        <v>38.651730000000001</v>
      </c>
      <c r="H482" s="24"/>
    </row>
    <row r="483" spans="1:8" x14ac:dyDescent="0.2">
      <c r="A483" t="s">
        <v>95</v>
      </c>
      <c r="B483" s="30" t="s">
        <v>226</v>
      </c>
      <c r="C483" s="10">
        <v>1</v>
      </c>
      <c r="D483" s="10" t="s">
        <v>258</v>
      </c>
      <c r="E483">
        <v>22.627745000000001</v>
      </c>
      <c r="F483" s="24">
        <f t="shared" ref="F483" si="273">AVERAGE(E483:E485)</f>
        <v>24.696297333333334</v>
      </c>
      <c r="G483">
        <v>46.01473</v>
      </c>
      <c r="H483" s="24">
        <f t="shared" ref="H483" si="274">AVERAGE(G483:G485)</f>
        <v>33.984885766666672</v>
      </c>
    </row>
    <row r="484" spans="1:8" x14ac:dyDescent="0.2">
      <c r="A484" t="s">
        <v>95</v>
      </c>
      <c r="B484" s="30"/>
      <c r="C484" s="10">
        <v>2</v>
      </c>
      <c r="D484" s="10" t="s">
        <v>258</v>
      </c>
      <c r="E484">
        <v>22.366726</v>
      </c>
      <c r="F484" s="24"/>
      <c r="G484">
        <v>55.496265000000001</v>
      </c>
      <c r="H484" s="24"/>
    </row>
    <row r="485" spans="1:8" x14ac:dyDescent="0.2">
      <c r="A485" t="s">
        <v>95</v>
      </c>
      <c r="B485" s="30"/>
      <c r="C485" s="10">
        <v>3</v>
      </c>
      <c r="D485" s="10" t="s">
        <v>258</v>
      </c>
      <c r="E485">
        <v>29.094421000000001</v>
      </c>
      <c r="F485" s="24"/>
      <c r="G485">
        <v>0.44366230000000001</v>
      </c>
      <c r="H485" s="24"/>
    </row>
    <row r="486" spans="1:8" x14ac:dyDescent="0.2">
      <c r="A486" t="s">
        <v>95</v>
      </c>
      <c r="B486" s="30" t="s">
        <v>227</v>
      </c>
      <c r="C486" s="10">
        <v>1</v>
      </c>
      <c r="D486" s="10" t="s">
        <v>258</v>
      </c>
      <c r="E486">
        <v>22.274197000000001</v>
      </c>
      <c r="F486" s="24">
        <f t="shared" ref="F486" si="275">AVERAGE(E486:E488)</f>
        <v>22.553371000000002</v>
      </c>
      <c r="G486">
        <v>59.307246999999997</v>
      </c>
      <c r="H486" s="24">
        <f t="shared" ref="H486" si="276">AVERAGE(G486:G488)</f>
        <v>49.149746</v>
      </c>
    </row>
    <row r="487" spans="1:8" x14ac:dyDescent="0.2">
      <c r="A487" t="s">
        <v>95</v>
      </c>
      <c r="B487" s="30"/>
      <c r="C487" s="10">
        <v>2</v>
      </c>
      <c r="D487" s="10" t="s">
        <v>258</v>
      </c>
      <c r="E487">
        <v>22.573868000000001</v>
      </c>
      <c r="F487" s="24"/>
      <c r="G487">
        <v>47.829056000000001</v>
      </c>
      <c r="H487" s="24"/>
    </row>
    <row r="488" spans="1:8" x14ac:dyDescent="0.2">
      <c r="A488" t="s">
        <v>95</v>
      </c>
      <c r="B488" s="30"/>
      <c r="C488" s="10">
        <v>3</v>
      </c>
      <c r="D488" s="10" t="s">
        <v>258</v>
      </c>
      <c r="E488">
        <v>22.812048000000001</v>
      </c>
      <c r="F488" s="24"/>
      <c r="G488">
        <v>40.312935000000003</v>
      </c>
      <c r="H488" s="24"/>
    </row>
    <row r="489" spans="1:8" x14ac:dyDescent="0.2">
      <c r="A489" t="s">
        <v>95</v>
      </c>
      <c r="B489" s="30" t="s">
        <v>228</v>
      </c>
      <c r="C489" s="10">
        <v>1</v>
      </c>
      <c r="D489" s="10" t="s">
        <v>258</v>
      </c>
      <c r="E489">
        <v>22.34318</v>
      </c>
      <c r="F489" s="24">
        <f t="shared" ref="F489" si="277">AVERAGE(E489:E491)</f>
        <v>22.418696333333333</v>
      </c>
      <c r="G489">
        <v>56.442172999999997</v>
      </c>
      <c r="H489" s="24">
        <f t="shared" ref="H489" si="278">AVERAGE(G489:G491)</f>
        <v>53.60010166666666</v>
      </c>
    </row>
    <row r="490" spans="1:8" x14ac:dyDescent="0.2">
      <c r="A490" t="s">
        <v>95</v>
      </c>
      <c r="B490" s="30"/>
      <c r="C490" s="10">
        <v>2</v>
      </c>
      <c r="D490" s="10" t="s">
        <v>258</v>
      </c>
      <c r="E490">
        <v>22.352694</v>
      </c>
      <c r="F490" s="24"/>
      <c r="G490">
        <v>56.058056000000001</v>
      </c>
      <c r="H490" s="24"/>
    </row>
    <row r="491" spans="1:8" x14ac:dyDescent="0.2">
      <c r="A491" t="s">
        <v>95</v>
      </c>
      <c r="B491" s="30"/>
      <c r="C491" s="10">
        <v>3</v>
      </c>
      <c r="D491" s="10" t="s">
        <v>258</v>
      </c>
      <c r="E491">
        <v>22.560214999999999</v>
      </c>
      <c r="F491" s="24"/>
      <c r="G491">
        <v>48.300075999999997</v>
      </c>
      <c r="H491" s="24"/>
    </row>
    <row r="492" spans="1:8" x14ac:dyDescent="0.2">
      <c r="A492" t="s">
        <v>95</v>
      </c>
      <c r="B492" s="30" t="s">
        <v>229</v>
      </c>
      <c r="C492" s="10">
        <v>1</v>
      </c>
      <c r="D492" s="10" t="s">
        <v>258</v>
      </c>
      <c r="E492">
        <v>22.842611000000002</v>
      </c>
      <c r="F492" s="24">
        <f t="shared" ref="F492" si="279">AVERAGE(E492:E494)</f>
        <v>23.509652333333332</v>
      </c>
      <c r="G492">
        <v>39.438189999999999</v>
      </c>
      <c r="H492" s="24">
        <f t="shared" ref="H492" si="280">AVERAGE(G492:G494)</f>
        <v>26.312579333333332</v>
      </c>
    </row>
    <row r="493" spans="1:8" x14ac:dyDescent="0.2">
      <c r="A493" t="s">
        <v>95</v>
      </c>
      <c r="B493" s="30"/>
      <c r="C493" s="10">
        <v>2</v>
      </c>
      <c r="D493" s="10" t="s">
        <v>258</v>
      </c>
      <c r="E493">
        <v>23.520461999999998</v>
      </c>
      <c r="F493" s="24"/>
      <c r="G493">
        <v>24.244423000000001</v>
      </c>
      <c r="H493" s="24"/>
    </row>
    <row r="494" spans="1:8" x14ac:dyDescent="0.2">
      <c r="A494" t="s">
        <v>95</v>
      </c>
      <c r="B494" s="30"/>
      <c r="C494" s="10">
        <v>3</v>
      </c>
      <c r="D494" s="10" t="s">
        <v>258</v>
      </c>
      <c r="E494">
        <v>24.165883999999998</v>
      </c>
      <c r="F494" s="24"/>
      <c r="G494">
        <v>15.255125</v>
      </c>
      <c r="H494" s="24"/>
    </row>
    <row r="495" spans="1:8" x14ac:dyDescent="0.2">
      <c r="A495" t="s">
        <v>95</v>
      </c>
      <c r="B495" s="30" t="s">
        <v>230</v>
      </c>
      <c r="C495" s="10">
        <v>1</v>
      </c>
      <c r="D495" s="10" t="s">
        <v>258</v>
      </c>
      <c r="E495">
        <v>21.771996000000001</v>
      </c>
      <c r="F495" s="24">
        <f t="shared" ref="F495" si="281">AVERAGE(E495:E497)</f>
        <v>21.835210999999997</v>
      </c>
      <c r="G495">
        <v>85.046790000000001</v>
      </c>
      <c r="H495" s="24">
        <f t="shared" ref="H495" si="282">AVERAGE(G495:G497)</f>
        <v>83.083765999999997</v>
      </c>
    </row>
    <row r="496" spans="1:8" x14ac:dyDescent="0.2">
      <c r="A496" t="s">
        <v>95</v>
      </c>
      <c r="B496" s="30"/>
      <c r="C496" s="10">
        <v>2</v>
      </c>
      <c r="D496" s="10" t="s">
        <v>258</v>
      </c>
      <c r="E496">
        <v>21.507892999999999</v>
      </c>
      <c r="F496" s="24"/>
      <c r="G496">
        <v>102.79837999999999</v>
      </c>
      <c r="H496" s="24"/>
    </row>
    <row r="497" spans="1:8" x14ac:dyDescent="0.2">
      <c r="A497" t="s">
        <v>95</v>
      </c>
      <c r="B497" s="30"/>
      <c r="C497" s="10">
        <v>3</v>
      </c>
      <c r="D497" s="10" t="s">
        <v>258</v>
      </c>
      <c r="E497">
        <v>22.225743999999999</v>
      </c>
      <c r="F497" s="24"/>
      <c r="G497">
        <v>61.406128000000002</v>
      </c>
      <c r="H497" s="24"/>
    </row>
    <row r="498" spans="1:8" x14ac:dyDescent="0.2">
      <c r="A498" t="s">
        <v>95</v>
      </c>
      <c r="B498" s="30" t="s">
        <v>231</v>
      </c>
      <c r="C498" s="10">
        <v>1</v>
      </c>
      <c r="D498" s="10" t="s">
        <v>258</v>
      </c>
      <c r="E498">
        <v>21.875710000000002</v>
      </c>
      <c r="F498" s="24">
        <f t="shared" ref="F498" si="283">AVERAGE(E498:E500)</f>
        <v>22.036534000000003</v>
      </c>
      <c r="G498">
        <v>78.945490000000007</v>
      </c>
      <c r="H498" s="24">
        <f t="shared" ref="H498" si="284">AVERAGE(G498:G500)</f>
        <v>70.720776666666666</v>
      </c>
    </row>
    <row r="499" spans="1:8" x14ac:dyDescent="0.2">
      <c r="A499" t="s">
        <v>95</v>
      </c>
      <c r="B499" s="30"/>
      <c r="C499" s="10">
        <v>2</v>
      </c>
      <c r="D499" s="10" t="s">
        <v>258</v>
      </c>
      <c r="E499">
        <v>22.228952</v>
      </c>
      <c r="F499" s="24"/>
      <c r="G499">
        <v>61.264890000000001</v>
      </c>
      <c r="H499" s="24"/>
    </row>
    <row r="500" spans="1:8" x14ac:dyDescent="0.2">
      <c r="A500" t="s">
        <v>95</v>
      </c>
      <c r="B500" s="30"/>
      <c r="C500" s="10">
        <v>3</v>
      </c>
      <c r="D500" s="10" t="s">
        <v>258</v>
      </c>
      <c r="E500">
        <v>22.004940000000001</v>
      </c>
      <c r="F500" s="24"/>
      <c r="G500">
        <v>71.951949999999997</v>
      </c>
      <c r="H500" s="24"/>
    </row>
    <row r="501" spans="1:8" x14ac:dyDescent="0.2">
      <c r="A501" t="s">
        <v>95</v>
      </c>
      <c r="B501" s="30" t="s">
        <v>232</v>
      </c>
      <c r="C501" s="10">
        <v>1</v>
      </c>
      <c r="D501" s="10" t="s">
        <v>258</v>
      </c>
      <c r="E501">
        <v>21.479880000000001</v>
      </c>
      <c r="F501" s="24">
        <f t="shared" ref="F501" si="285">AVERAGE(E501:E503)</f>
        <v>21.862121666666667</v>
      </c>
      <c r="G501">
        <v>104.88625</v>
      </c>
      <c r="H501" s="24">
        <f t="shared" ref="H501" si="286">AVERAGE(G501:G503)</f>
        <v>81.295469999999995</v>
      </c>
    </row>
    <row r="502" spans="1:8" x14ac:dyDescent="0.2">
      <c r="A502" t="s">
        <v>95</v>
      </c>
      <c r="B502" s="30"/>
      <c r="C502" s="10">
        <v>2</v>
      </c>
      <c r="D502" s="10" t="s">
        <v>258</v>
      </c>
      <c r="E502">
        <v>22.052897999999999</v>
      </c>
      <c r="F502" s="24"/>
      <c r="G502">
        <v>69.517259999999993</v>
      </c>
      <c r="H502" s="24"/>
    </row>
    <row r="503" spans="1:8" x14ac:dyDescent="0.2">
      <c r="A503" t="s">
        <v>95</v>
      </c>
      <c r="B503" s="30"/>
      <c r="C503" s="10">
        <v>3</v>
      </c>
      <c r="D503" s="10" t="s">
        <v>258</v>
      </c>
      <c r="E503">
        <v>22.053587</v>
      </c>
      <c r="F503" s="24"/>
      <c r="G503">
        <v>69.482900000000001</v>
      </c>
      <c r="H503" s="24"/>
    </row>
    <row r="504" spans="1:8" x14ac:dyDescent="0.2">
      <c r="A504" t="s">
        <v>95</v>
      </c>
      <c r="B504" s="30" t="s">
        <v>233</v>
      </c>
      <c r="C504" s="10">
        <v>1</v>
      </c>
      <c r="D504" s="10" t="s">
        <v>258</v>
      </c>
      <c r="E504">
        <v>22.454955999999999</v>
      </c>
      <c r="F504" s="24">
        <f t="shared" ref="F504" si="287">AVERAGE(E504:E506)</f>
        <v>22.693982999999999</v>
      </c>
      <c r="G504">
        <v>52.090668000000001</v>
      </c>
      <c r="H504" s="24">
        <f t="shared" ref="H504" si="288">AVERAGE(G504:G506)</f>
        <v>44.232504666666664</v>
      </c>
    </row>
    <row r="505" spans="1:8" x14ac:dyDescent="0.2">
      <c r="A505" t="s">
        <v>95</v>
      </c>
      <c r="B505" s="30"/>
      <c r="C505" s="10">
        <v>2</v>
      </c>
      <c r="D505" s="10" t="s">
        <v>258</v>
      </c>
      <c r="E505">
        <v>22.869365999999999</v>
      </c>
      <c r="F505" s="24"/>
      <c r="G505">
        <v>38.688052999999996</v>
      </c>
      <c r="H505" s="24"/>
    </row>
    <row r="506" spans="1:8" x14ac:dyDescent="0.2">
      <c r="A506" t="s">
        <v>95</v>
      </c>
      <c r="B506" s="30"/>
      <c r="C506" s="10">
        <v>3</v>
      </c>
      <c r="D506" s="10" t="s">
        <v>258</v>
      </c>
      <c r="E506">
        <v>22.757626999999999</v>
      </c>
      <c r="F506" s="24"/>
      <c r="G506">
        <v>41.918793000000001</v>
      </c>
      <c r="H506" s="24"/>
    </row>
    <row r="507" spans="1:8" x14ac:dyDescent="0.2">
      <c r="A507" t="s">
        <v>95</v>
      </c>
      <c r="B507" s="30" t="s">
        <v>234</v>
      </c>
      <c r="C507" s="10">
        <v>1</v>
      </c>
      <c r="D507" s="10" t="s">
        <v>258</v>
      </c>
      <c r="E507">
        <v>22.609473999999999</v>
      </c>
      <c r="F507" s="24">
        <f t="shared" ref="F507" si="289">AVERAGE(E507:E509)</f>
        <v>22.283715999999998</v>
      </c>
      <c r="G507">
        <v>46.622154000000002</v>
      </c>
      <c r="H507" s="24">
        <f t="shared" ref="H507" si="290">AVERAGE(G507:G509)</f>
        <v>59.957658000000002</v>
      </c>
    </row>
    <row r="508" spans="1:8" x14ac:dyDescent="0.2">
      <c r="A508" t="s">
        <v>95</v>
      </c>
      <c r="B508" s="30"/>
      <c r="C508" s="10">
        <v>2</v>
      </c>
      <c r="D508" s="10" t="s">
        <v>258</v>
      </c>
      <c r="E508">
        <v>22.277090000000001</v>
      </c>
      <c r="F508" s="24"/>
      <c r="G508">
        <v>59.184190000000001</v>
      </c>
      <c r="H508" s="24"/>
    </row>
    <row r="509" spans="1:8" x14ac:dyDescent="0.2">
      <c r="A509" t="s">
        <v>95</v>
      </c>
      <c r="B509" s="30"/>
      <c r="C509" s="10">
        <v>3</v>
      </c>
      <c r="D509" s="10" t="s">
        <v>258</v>
      </c>
      <c r="E509">
        <v>21.964583999999999</v>
      </c>
      <c r="F509" s="24"/>
      <c r="G509">
        <v>74.066630000000004</v>
      </c>
      <c r="H509" s="24"/>
    </row>
    <row r="510" spans="1:8" x14ac:dyDescent="0.2">
      <c r="A510" t="s">
        <v>95</v>
      </c>
      <c r="B510" s="30" t="s">
        <v>235</v>
      </c>
      <c r="C510" s="10">
        <v>1</v>
      </c>
      <c r="D510" s="10" t="s">
        <v>258</v>
      </c>
      <c r="E510">
        <v>21.717369999999999</v>
      </c>
      <c r="F510" s="24">
        <f t="shared" ref="F510" si="291">AVERAGE(E510:E512)</f>
        <v>21.750936333333332</v>
      </c>
      <c r="G510">
        <v>88.447689999999994</v>
      </c>
      <c r="H510" s="24">
        <f t="shared" ref="H510" si="292">AVERAGE(G510:G512)</f>
        <v>86.479780000000005</v>
      </c>
    </row>
    <row r="511" spans="1:8" x14ac:dyDescent="0.2">
      <c r="A511" t="s">
        <v>95</v>
      </c>
      <c r="B511" s="30"/>
      <c r="C511" s="10">
        <v>2</v>
      </c>
      <c r="D511" s="10" t="s">
        <v>258</v>
      </c>
      <c r="E511">
        <v>21.860095999999999</v>
      </c>
      <c r="F511" s="24"/>
      <c r="G511">
        <v>79.835210000000004</v>
      </c>
      <c r="H511" s="24"/>
    </row>
    <row r="512" spans="1:8" x14ac:dyDescent="0.2">
      <c r="A512" t="s">
        <v>95</v>
      </c>
      <c r="B512" s="30"/>
      <c r="C512" s="10">
        <v>3</v>
      </c>
      <c r="D512" s="10" t="s">
        <v>258</v>
      </c>
      <c r="E512">
        <v>21.675343000000002</v>
      </c>
      <c r="F512" s="24"/>
      <c r="G512">
        <v>91.156440000000003</v>
      </c>
      <c r="H512" s="24"/>
    </row>
    <row r="513" spans="1:8" x14ac:dyDescent="0.2">
      <c r="A513" t="s">
        <v>95</v>
      </c>
      <c r="B513" s="30" t="s">
        <v>236</v>
      </c>
      <c r="C513" s="10">
        <v>1</v>
      </c>
      <c r="D513" s="10" t="s">
        <v>258</v>
      </c>
      <c r="E513">
        <v>22.228172000000001</v>
      </c>
      <c r="F513" s="24">
        <f t="shared" ref="F513" si="293">AVERAGE(E513:E515)</f>
        <v>22.462589666666663</v>
      </c>
      <c r="G513">
        <v>61.299205999999998</v>
      </c>
      <c r="H513" s="24">
        <f t="shared" ref="H513" si="294">AVERAGE(G513:G515)</f>
        <v>53.265429333333337</v>
      </c>
    </row>
    <row r="514" spans="1:8" x14ac:dyDescent="0.2">
      <c r="A514" t="s">
        <v>95</v>
      </c>
      <c r="B514" s="30"/>
      <c r="C514" s="10">
        <v>2</v>
      </c>
      <c r="D514" s="10" t="s">
        <v>258</v>
      </c>
      <c r="E514">
        <v>22.217146</v>
      </c>
      <c r="F514" s="24"/>
      <c r="G514">
        <v>61.786273999999999</v>
      </c>
      <c r="H514" s="24"/>
    </row>
    <row r="515" spans="1:8" x14ac:dyDescent="0.2">
      <c r="A515" t="s">
        <v>95</v>
      </c>
      <c r="B515" s="30"/>
      <c r="C515" s="10">
        <v>3</v>
      </c>
      <c r="D515" s="10" t="s">
        <v>258</v>
      </c>
      <c r="E515">
        <v>22.942450999999998</v>
      </c>
      <c r="F515" s="24"/>
      <c r="G515">
        <v>36.710808</v>
      </c>
      <c r="H515" s="24"/>
    </row>
    <row r="516" spans="1:8" x14ac:dyDescent="0.2">
      <c r="A516" t="s">
        <v>95</v>
      </c>
      <c r="B516" s="30" t="s">
        <v>237</v>
      </c>
      <c r="C516" s="10">
        <v>1</v>
      </c>
      <c r="D516" s="10" t="s">
        <v>258</v>
      </c>
      <c r="E516">
        <v>22.564959999999999</v>
      </c>
      <c r="F516" s="24">
        <f t="shared" ref="F516" si="295">AVERAGE(E516:E518)</f>
        <v>22.386838666666666</v>
      </c>
      <c r="G516">
        <v>48.135838</v>
      </c>
      <c r="H516" s="24">
        <f t="shared" ref="H516" si="296">AVERAGE(G516:G518)</f>
        <v>54.936212000000005</v>
      </c>
    </row>
    <row r="517" spans="1:8" x14ac:dyDescent="0.2">
      <c r="A517" t="s">
        <v>95</v>
      </c>
      <c r="B517" s="30"/>
      <c r="C517" s="10">
        <v>2</v>
      </c>
      <c r="D517" s="10" t="s">
        <v>258</v>
      </c>
      <c r="E517">
        <v>22.33822</v>
      </c>
      <c r="F517" s="24"/>
      <c r="G517">
        <v>56.643439999999998</v>
      </c>
      <c r="H517" s="24"/>
    </row>
    <row r="518" spans="1:8" x14ac:dyDescent="0.2">
      <c r="A518" t="s">
        <v>95</v>
      </c>
      <c r="B518" s="30"/>
      <c r="C518" s="10">
        <v>3</v>
      </c>
      <c r="D518" s="10" t="s">
        <v>258</v>
      </c>
      <c r="E518">
        <v>22.257335999999999</v>
      </c>
      <c r="F518" s="24"/>
      <c r="G518">
        <v>60.029358000000002</v>
      </c>
      <c r="H518" s="24"/>
    </row>
    <row r="519" spans="1:8" x14ac:dyDescent="0.2">
      <c r="A519" t="s">
        <v>95</v>
      </c>
      <c r="B519" s="30" t="s">
        <v>238</v>
      </c>
      <c r="C519" s="10">
        <v>1</v>
      </c>
      <c r="D519" s="10" t="s">
        <v>258</v>
      </c>
      <c r="E519">
        <v>22.315632000000001</v>
      </c>
      <c r="F519" s="24">
        <f t="shared" ref="F519" si="297">AVERAGE(E519:E521)</f>
        <v>22.138640666666664</v>
      </c>
      <c r="G519">
        <v>57.569332000000003</v>
      </c>
      <c r="H519" s="24">
        <f t="shared" ref="H519" si="298">AVERAGE(G519:G521)</f>
        <v>65.627040666666673</v>
      </c>
    </row>
    <row r="520" spans="1:8" x14ac:dyDescent="0.2">
      <c r="A520" t="s">
        <v>95</v>
      </c>
      <c r="B520" s="30"/>
      <c r="C520" s="10">
        <v>2</v>
      </c>
      <c r="D520" s="10" t="s">
        <v>258</v>
      </c>
      <c r="E520">
        <v>22.058056000000001</v>
      </c>
      <c r="F520" s="24"/>
      <c r="G520">
        <v>69.260375999999994</v>
      </c>
      <c r="H520" s="24"/>
    </row>
    <row r="521" spans="1:8" x14ac:dyDescent="0.2">
      <c r="A521" t="s">
        <v>95</v>
      </c>
      <c r="B521" s="30"/>
      <c r="C521" s="10">
        <v>3</v>
      </c>
      <c r="D521" s="10" t="s">
        <v>258</v>
      </c>
      <c r="E521">
        <v>22.042234000000001</v>
      </c>
      <c r="F521" s="24"/>
      <c r="G521">
        <v>70.051413999999994</v>
      </c>
      <c r="H521" s="24"/>
    </row>
    <row r="522" spans="1:8" x14ac:dyDescent="0.2">
      <c r="A522" t="s">
        <v>95</v>
      </c>
      <c r="B522" s="30" t="s">
        <v>239</v>
      </c>
      <c r="C522" s="10">
        <v>1</v>
      </c>
      <c r="D522" s="10" t="s">
        <v>258</v>
      </c>
      <c r="E522">
        <v>22.325559999999999</v>
      </c>
      <c r="F522" s="24">
        <f t="shared" ref="F522" si="299">AVERAGE(E522:E524)</f>
        <v>21.881924333333334</v>
      </c>
      <c r="G522">
        <v>57.160553</v>
      </c>
      <c r="H522" s="24">
        <f t="shared" ref="H522" si="300">AVERAGE(G522:G524)</f>
        <v>80.648460999999998</v>
      </c>
    </row>
    <row r="523" spans="1:8" x14ac:dyDescent="0.2">
      <c r="A523" t="s">
        <v>95</v>
      </c>
      <c r="B523" s="30"/>
      <c r="C523" s="10">
        <v>2</v>
      </c>
      <c r="D523" s="10" t="s">
        <v>258</v>
      </c>
      <c r="E523">
        <v>21.759284999999998</v>
      </c>
      <c r="F523" s="24"/>
      <c r="G523">
        <v>85.826239999999999</v>
      </c>
      <c r="H523" s="24"/>
    </row>
    <row r="524" spans="1:8" x14ac:dyDescent="0.2">
      <c r="A524" t="s">
        <v>95</v>
      </c>
      <c r="B524" s="30"/>
      <c r="C524" s="10">
        <v>3</v>
      </c>
      <c r="D524" s="10" t="s">
        <v>258</v>
      </c>
      <c r="E524">
        <v>21.560928000000001</v>
      </c>
      <c r="F524" s="24"/>
      <c r="G524">
        <v>98.958590000000001</v>
      </c>
      <c r="H524" s="24"/>
    </row>
    <row r="525" spans="1:8" x14ac:dyDescent="0.2">
      <c r="A525" t="s">
        <v>95</v>
      </c>
      <c r="B525" s="30" t="s">
        <v>240</v>
      </c>
      <c r="C525" s="10">
        <v>1</v>
      </c>
      <c r="D525" s="10" t="s">
        <v>258</v>
      </c>
      <c r="E525">
        <v>22.350292</v>
      </c>
      <c r="F525" s="24">
        <f t="shared" ref="F525" si="301">AVERAGE(E525:E527)</f>
        <v>22.16257366666667</v>
      </c>
      <c r="G525">
        <v>56.154760000000003</v>
      </c>
      <c r="H525" s="24">
        <f t="shared" ref="H525" si="302">AVERAGE(G525:G527)</f>
        <v>64.541003333333336</v>
      </c>
    </row>
    <row r="526" spans="1:8" x14ac:dyDescent="0.2">
      <c r="A526" t="s">
        <v>95</v>
      </c>
      <c r="B526" s="30"/>
      <c r="C526" s="10">
        <v>2</v>
      </c>
      <c r="D526" s="10" t="s">
        <v>258</v>
      </c>
      <c r="E526">
        <v>22.078173</v>
      </c>
      <c r="F526" s="24"/>
      <c r="G526">
        <v>68.267480000000006</v>
      </c>
      <c r="H526" s="24"/>
    </row>
    <row r="527" spans="1:8" x14ac:dyDescent="0.2">
      <c r="A527" t="s">
        <v>95</v>
      </c>
      <c r="B527" s="30"/>
      <c r="C527" s="10">
        <v>3</v>
      </c>
      <c r="D527" s="10" t="s">
        <v>258</v>
      </c>
      <c r="E527">
        <v>22.059256000000001</v>
      </c>
      <c r="F527" s="24"/>
      <c r="G527">
        <v>69.200770000000006</v>
      </c>
      <c r="H527" s="24"/>
    </row>
    <row r="528" spans="1:8" x14ac:dyDescent="0.2">
      <c r="A528" t="s">
        <v>95</v>
      </c>
      <c r="B528" s="30" t="s">
        <v>241</v>
      </c>
      <c r="C528" s="10">
        <v>1</v>
      </c>
      <c r="D528" s="10" t="s">
        <v>258</v>
      </c>
      <c r="E528">
        <v>21.869668999999998</v>
      </c>
      <c r="F528" s="24">
        <f t="shared" ref="F528" si="303">AVERAGE(E528:E530)</f>
        <v>21.832917999999996</v>
      </c>
      <c r="G528">
        <v>79.288520000000005</v>
      </c>
      <c r="H528" s="24">
        <f t="shared" ref="H528" si="304">AVERAGE(G528:G530)</f>
        <v>81.579720000000009</v>
      </c>
    </row>
    <row r="529" spans="1:8" x14ac:dyDescent="0.2">
      <c r="A529" t="s">
        <v>95</v>
      </c>
      <c r="B529" s="30"/>
      <c r="C529" s="10">
        <v>2</v>
      </c>
      <c r="D529" s="10" t="s">
        <v>258</v>
      </c>
      <c r="E529">
        <v>21.709054999999999</v>
      </c>
      <c r="F529" s="24"/>
      <c r="G529">
        <v>88.977099999999993</v>
      </c>
      <c r="H529" s="24"/>
    </row>
    <row r="530" spans="1:8" x14ac:dyDescent="0.2">
      <c r="A530" t="s">
        <v>95</v>
      </c>
      <c r="B530" s="30"/>
      <c r="C530" s="10">
        <v>3</v>
      </c>
      <c r="D530" s="10" t="s">
        <v>258</v>
      </c>
      <c r="E530">
        <v>21.920030000000001</v>
      </c>
      <c r="F530" s="24"/>
      <c r="G530">
        <v>76.47354</v>
      </c>
      <c r="H530" s="24"/>
    </row>
    <row r="531" spans="1:8" x14ac:dyDescent="0.2">
      <c r="A531" t="s">
        <v>95</v>
      </c>
      <c r="B531" s="30" t="s">
        <v>242</v>
      </c>
      <c r="C531" s="10">
        <v>1</v>
      </c>
      <c r="D531" s="10" t="s">
        <v>258</v>
      </c>
      <c r="E531">
        <v>22.107088000000001</v>
      </c>
      <c r="F531" s="24">
        <f t="shared" ref="F531" si="305">AVERAGE(E531:E533)</f>
        <v>22.373980333333332</v>
      </c>
      <c r="G531">
        <v>66.865210000000005</v>
      </c>
      <c r="H531" s="24">
        <f t="shared" ref="H531" si="306">AVERAGE(G531:G533)</f>
        <v>55.941686666666669</v>
      </c>
    </row>
    <row r="532" spans="1:8" x14ac:dyDescent="0.2">
      <c r="A532" t="s">
        <v>95</v>
      </c>
      <c r="B532" s="30"/>
      <c r="C532" s="10">
        <v>2</v>
      </c>
      <c r="D532" s="10" t="s">
        <v>258</v>
      </c>
      <c r="E532">
        <v>22.351476999999999</v>
      </c>
      <c r="F532" s="24"/>
      <c r="G532">
        <v>56.107039999999998</v>
      </c>
      <c r="H532" s="24"/>
    </row>
    <row r="533" spans="1:8" x14ac:dyDescent="0.2">
      <c r="A533" t="s">
        <v>95</v>
      </c>
      <c r="B533" s="30"/>
      <c r="C533" s="10">
        <v>3</v>
      </c>
      <c r="D533" s="10" t="s">
        <v>258</v>
      </c>
      <c r="E533">
        <v>22.663376</v>
      </c>
      <c r="F533" s="24"/>
      <c r="G533">
        <v>44.852809999999998</v>
      </c>
      <c r="H533" s="24"/>
    </row>
    <row r="534" spans="1:8" x14ac:dyDescent="0.2">
      <c r="A534" t="s">
        <v>95</v>
      </c>
      <c r="B534" s="30" t="s">
        <v>243</v>
      </c>
      <c r="C534" s="10">
        <v>1</v>
      </c>
      <c r="D534" s="10" t="s">
        <v>258</v>
      </c>
      <c r="E534">
        <v>22.044685000000001</v>
      </c>
      <c r="F534" s="24">
        <f t="shared" ref="F534" si="307">AVERAGE(E534:E536)</f>
        <v>22.313844666666668</v>
      </c>
      <c r="G534">
        <v>69.928269999999998</v>
      </c>
      <c r="H534" s="24">
        <f t="shared" ref="H534" si="308">AVERAGE(G534:G536)</f>
        <v>58.27815833333333</v>
      </c>
    </row>
    <row r="535" spans="1:8" x14ac:dyDescent="0.2">
      <c r="A535" t="s">
        <v>95</v>
      </c>
      <c r="B535" s="30"/>
      <c r="C535" s="10">
        <v>2</v>
      </c>
      <c r="D535" s="10" t="s">
        <v>258</v>
      </c>
      <c r="E535">
        <v>22.355029999999999</v>
      </c>
      <c r="F535" s="24"/>
      <c r="G535">
        <v>55.964120000000001</v>
      </c>
      <c r="H535" s="24"/>
    </row>
    <row r="536" spans="1:8" x14ac:dyDescent="0.2">
      <c r="A536" t="s">
        <v>95</v>
      </c>
      <c r="B536" s="30"/>
      <c r="C536" s="10">
        <v>3</v>
      </c>
      <c r="D536" s="10" t="s">
        <v>258</v>
      </c>
      <c r="E536">
        <v>22.541819</v>
      </c>
      <c r="F536" s="24"/>
      <c r="G536">
        <v>48.942084999999999</v>
      </c>
      <c r="H536" s="24"/>
    </row>
    <row r="537" spans="1:8" x14ac:dyDescent="0.2">
      <c r="A537" t="s">
        <v>95</v>
      </c>
      <c r="B537" s="30" t="s">
        <v>244</v>
      </c>
      <c r="C537" s="10">
        <v>1</v>
      </c>
      <c r="D537" s="10" t="s">
        <v>258</v>
      </c>
      <c r="E537">
        <v>21.964838</v>
      </c>
      <c r="F537" s="24">
        <f t="shared" ref="F537" si="309">AVERAGE(E537:E539)</f>
        <v>22.182053333333332</v>
      </c>
      <c r="G537">
        <v>74.053129999999996</v>
      </c>
      <c r="H537" s="24">
        <f t="shared" ref="H537" si="310">AVERAGE(G537:G539)</f>
        <v>63.97593899999999</v>
      </c>
    </row>
    <row r="538" spans="1:8" x14ac:dyDescent="0.2">
      <c r="A538" t="s">
        <v>95</v>
      </c>
      <c r="B538" s="30"/>
      <c r="C538" s="10">
        <v>2</v>
      </c>
      <c r="D538" s="10" t="s">
        <v>258</v>
      </c>
      <c r="E538">
        <v>22.143597</v>
      </c>
      <c r="F538" s="24"/>
      <c r="G538">
        <v>65.135750000000002</v>
      </c>
      <c r="H538" s="24"/>
    </row>
    <row r="539" spans="1:8" x14ac:dyDescent="0.2">
      <c r="A539" t="s">
        <v>95</v>
      </c>
      <c r="B539" s="30"/>
      <c r="C539" s="10">
        <v>3</v>
      </c>
      <c r="D539" s="10" t="s">
        <v>258</v>
      </c>
      <c r="E539">
        <v>22.437725</v>
      </c>
      <c r="F539" s="24"/>
      <c r="G539">
        <v>52.738937</v>
      </c>
      <c r="H539" s="24"/>
    </row>
    <row r="540" spans="1:8" x14ac:dyDescent="0.2">
      <c r="A540" t="s">
        <v>95</v>
      </c>
      <c r="B540" s="30" t="s">
        <v>245</v>
      </c>
      <c r="C540" s="10">
        <v>1</v>
      </c>
      <c r="D540" s="10" t="s">
        <v>258</v>
      </c>
      <c r="E540">
        <v>22.759751999999999</v>
      </c>
      <c r="F540" s="24">
        <f t="shared" ref="F540" si="311">AVERAGE(E540:E542)</f>
        <v>22.583061333333333</v>
      </c>
      <c r="G540">
        <v>41.854909999999997</v>
      </c>
      <c r="H540" s="24">
        <f t="shared" ref="H540" si="312">AVERAGE(G540:G542)</f>
        <v>47.854019000000001</v>
      </c>
    </row>
    <row r="541" spans="1:8" x14ac:dyDescent="0.2">
      <c r="A541" t="s">
        <v>95</v>
      </c>
      <c r="B541" s="30"/>
      <c r="C541" s="10">
        <v>2</v>
      </c>
      <c r="D541" s="10" t="s">
        <v>258</v>
      </c>
      <c r="E541">
        <v>22.627040000000001</v>
      </c>
      <c r="F541" s="24"/>
      <c r="G541">
        <v>46.037987000000001</v>
      </c>
      <c r="H541" s="24"/>
    </row>
    <row r="542" spans="1:8" x14ac:dyDescent="0.2">
      <c r="A542" t="s">
        <v>95</v>
      </c>
      <c r="B542" s="30"/>
      <c r="C542" s="10">
        <v>3</v>
      </c>
      <c r="D542" s="10" t="s">
        <v>258</v>
      </c>
      <c r="E542">
        <v>22.362392</v>
      </c>
      <c r="F542" s="24"/>
      <c r="G542">
        <v>55.669159999999998</v>
      </c>
      <c r="H542" s="24"/>
    </row>
    <row r="543" spans="1:8" x14ac:dyDescent="0.2">
      <c r="A543" t="s">
        <v>95</v>
      </c>
      <c r="B543" s="30" t="s">
        <v>246</v>
      </c>
      <c r="C543" s="10">
        <v>1</v>
      </c>
      <c r="D543" s="10" t="s">
        <v>258</v>
      </c>
      <c r="E543">
        <v>23.229621999999999</v>
      </c>
      <c r="F543" s="24">
        <f t="shared" ref="F543" si="313">AVERAGE(E543:E545)</f>
        <v>23.013902999999999</v>
      </c>
      <c r="G543">
        <v>29.872730000000001</v>
      </c>
      <c r="H543" s="24">
        <f t="shared" ref="H543" si="314">AVERAGE(G543:G545)</f>
        <v>35.100605333333334</v>
      </c>
    </row>
    <row r="544" spans="1:8" x14ac:dyDescent="0.2">
      <c r="A544" t="s">
        <v>95</v>
      </c>
      <c r="B544" s="30"/>
      <c r="C544" s="10">
        <v>2</v>
      </c>
      <c r="D544" s="10" t="s">
        <v>258</v>
      </c>
      <c r="E544">
        <v>22.96322</v>
      </c>
      <c r="F544" s="24"/>
      <c r="G544">
        <v>36.1676</v>
      </c>
      <c r="H544" s="24"/>
    </row>
    <row r="545" spans="1:8" x14ac:dyDescent="0.2">
      <c r="A545" t="s">
        <v>95</v>
      </c>
      <c r="B545" s="30"/>
      <c r="C545" s="10">
        <v>3</v>
      </c>
      <c r="D545" s="10" t="s">
        <v>258</v>
      </c>
      <c r="E545">
        <v>22.848866999999998</v>
      </c>
      <c r="F545" s="24"/>
      <c r="G545">
        <v>39.261485999999998</v>
      </c>
      <c r="H545" s="24"/>
    </row>
    <row r="546" spans="1:8" x14ac:dyDescent="0.2">
      <c r="A546" t="s">
        <v>95</v>
      </c>
      <c r="B546" s="30" t="s">
        <v>247</v>
      </c>
      <c r="C546" s="10">
        <v>1</v>
      </c>
      <c r="D546" s="10" t="s">
        <v>258</v>
      </c>
      <c r="E546">
        <v>22.746517000000001</v>
      </c>
      <c r="F546" s="24">
        <f t="shared" ref="F546" si="315">AVERAGE(E546:E548)</f>
        <v>22.73539666666667</v>
      </c>
      <c r="G546">
        <v>42.254416999999997</v>
      </c>
      <c r="H546" s="24">
        <f t="shared" ref="H546" si="316">AVERAGE(G546:G548)</f>
        <v>43.16767733333333</v>
      </c>
    </row>
    <row r="547" spans="1:8" x14ac:dyDescent="0.2">
      <c r="A547" t="s">
        <v>95</v>
      </c>
      <c r="B547" s="30"/>
      <c r="C547" s="10">
        <v>2</v>
      </c>
      <c r="D547" s="10" t="s">
        <v>258</v>
      </c>
      <c r="E547">
        <v>22.450747</v>
      </c>
      <c r="F547" s="24"/>
      <c r="G547">
        <v>52.248302000000002</v>
      </c>
      <c r="H547" s="24"/>
    </row>
    <row r="548" spans="1:8" x14ac:dyDescent="0.2">
      <c r="A548" t="s">
        <v>95</v>
      </c>
      <c r="B548" s="30"/>
      <c r="C548" s="10">
        <v>3</v>
      </c>
      <c r="D548" s="10" t="s">
        <v>258</v>
      </c>
      <c r="E548">
        <v>23.008925999999999</v>
      </c>
      <c r="F548" s="24"/>
      <c r="G548">
        <v>35.000312999999998</v>
      </c>
      <c r="H548" s="24"/>
    </row>
    <row r="549" spans="1:8" x14ac:dyDescent="0.2">
      <c r="A549" t="s">
        <v>95</v>
      </c>
      <c r="B549" s="30" t="s">
        <v>248</v>
      </c>
      <c r="C549" s="10">
        <v>1</v>
      </c>
      <c r="D549" s="10" t="s">
        <v>258</v>
      </c>
      <c r="E549">
        <v>22.647525999999999</v>
      </c>
      <c r="F549" s="24">
        <f t="shared" ref="F549" si="317">AVERAGE(E549:E551)</f>
        <v>22.692453999999998</v>
      </c>
      <c r="G549">
        <v>45.366005000000001</v>
      </c>
      <c r="H549" s="24">
        <f t="shared" ref="H549" si="318">AVERAGE(G549:G551)</f>
        <v>43.971544999999999</v>
      </c>
    </row>
    <row r="550" spans="1:8" x14ac:dyDescent="0.2">
      <c r="A550" t="s">
        <v>95</v>
      </c>
      <c r="B550" s="30"/>
      <c r="C550" s="10">
        <v>2</v>
      </c>
      <c r="D550" s="10" t="s">
        <v>258</v>
      </c>
      <c r="E550">
        <v>22.647537</v>
      </c>
      <c r="F550" s="24"/>
      <c r="G550">
        <v>45.365630000000003</v>
      </c>
      <c r="H550" s="24"/>
    </row>
    <row r="551" spans="1:8" x14ac:dyDescent="0.2">
      <c r="A551" t="s">
        <v>95</v>
      </c>
      <c r="B551" s="30"/>
      <c r="C551" s="10">
        <v>3</v>
      </c>
      <c r="D551" s="10" t="s">
        <v>258</v>
      </c>
      <c r="E551">
        <v>22.782298999999998</v>
      </c>
      <c r="F551" s="24"/>
      <c r="G551">
        <v>41.183</v>
      </c>
      <c r="H551" s="24"/>
    </row>
    <row r="552" spans="1:8" x14ac:dyDescent="0.2">
      <c r="A552" t="s">
        <v>95</v>
      </c>
      <c r="B552" s="30" t="s">
        <v>249</v>
      </c>
      <c r="C552" s="10">
        <v>1</v>
      </c>
      <c r="D552" s="10" t="s">
        <v>258</v>
      </c>
      <c r="E552">
        <v>22.435509</v>
      </c>
      <c r="F552" s="24">
        <f t="shared" ref="F552" si="319">AVERAGE(E552:E554)</f>
        <v>22.551310000000001</v>
      </c>
      <c r="G552">
        <v>52.822895000000003</v>
      </c>
      <c r="H552" s="24">
        <f t="shared" ref="H552" si="320">AVERAGE(G552:G554)</f>
        <v>50.266707333333336</v>
      </c>
    </row>
    <row r="553" spans="1:8" x14ac:dyDescent="0.2">
      <c r="A553" t="s">
        <v>95</v>
      </c>
      <c r="B553" s="30"/>
      <c r="C553" s="10">
        <v>2</v>
      </c>
      <c r="D553" s="10" t="s">
        <v>258</v>
      </c>
      <c r="E553">
        <v>22.168036000000001</v>
      </c>
      <c r="F553" s="24"/>
      <c r="G553">
        <v>64.003110000000007</v>
      </c>
      <c r="H553" s="24"/>
    </row>
    <row r="554" spans="1:8" x14ac:dyDescent="0.2">
      <c r="A554" t="s">
        <v>95</v>
      </c>
      <c r="B554" s="30"/>
      <c r="C554" s="10">
        <v>3</v>
      </c>
      <c r="D554" s="10" t="s">
        <v>258</v>
      </c>
      <c r="E554">
        <v>23.050384999999999</v>
      </c>
      <c r="F554" s="24"/>
      <c r="G554">
        <v>33.974117</v>
      </c>
      <c r="H554" s="24"/>
    </row>
    <row r="555" spans="1:8" x14ac:dyDescent="0.2">
      <c r="A555" t="s">
        <v>95</v>
      </c>
      <c r="B555" s="30" t="s">
        <v>250</v>
      </c>
      <c r="C555" s="10">
        <v>1</v>
      </c>
      <c r="D555" s="10" t="s">
        <v>258</v>
      </c>
      <c r="E555">
        <v>22.996687000000001</v>
      </c>
      <c r="F555" s="24">
        <f t="shared" ref="F555" si="321">AVERAGE(E555:E557)</f>
        <v>23.23913566666667</v>
      </c>
      <c r="G555">
        <v>35.309147000000003</v>
      </c>
      <c r="H555" s="24">
        <f t="shared" ref="H555" si="322">AVERAGE(G555:G557)</f>
        <v>30.329556666666665</v>
      </c>
    </row>
    <row r="556" spans="1:8" x14ac:dyDescent="0.2">
      <c r="A556" t="s">
        <v>95</v>
      </c>
      <c r="B556" s="30"/>
      <c r="C556" s="10">
        <v>2</v>
      </c>
      <c r="D556" s="10" t="s">
        <v>258</v>
      </c>
      <c r="E556">
        <v>23.058047999999999</v>
      </c>
      <c r="F556" s="24"/>
      <c r="G556">
        <v>33.787745999999999</v>
      </c>
      <c r="H556" s="24"/>
    </row>
    <row r="557" spans="1:8" x14ac:dyDescent="0.2">
      <c r="A557" t="s">
        <v>95</v>
      </c>
      <c r="B557" s="30"/>
      <c r="C557" s="10">
        <v>3</v>
      </c>
      <c r="D557" s="10" t="s">
        <v>258</v>
      </c>
      <c r="E557">
        <v>23.662672000000001</v>
      </c>
      <c r="F557" s="24"/>
      <c r="G557">
        <v>21.891777000000001</v>
      </c>
      <c r="H557" s="24"/>
    </row>
    <row r="558" spans="1:8" x14ac:dyDescent="0.2">
      <c r="A558" t="s">
        <v>95</v>
      </c>
      <c r="B558" s="30" t="s">
        <v>251</v>
      </c>
      <c r="C558" s="10">
        <v>1</v>
      </c>
      <c r="D558" s="10" t="s">
        <v>258</v>
      </c>
      <c r="E558">
        <v>22.741347999999999</v>
      </c>
      <c r="F558" s="24">
        <f t="shared" ref="F558" si="323">AVERAGE(E558:E560)</f>
        <v>23.051356333333334</v>
      </c>
      <c r="G558">
        <v>42.411487999999999</v>
      </c>
      <c r="H558" s="24">
        <f t="shared" ref="H558" si="324">AVERAGE(G558:G560)</f>
        <v>34.544242666666669</v>
      </c>
    </row>
    <row r="559" spans="1:8" x14ac:dyDescent="0.2">
      <c r="A559" t="s">
        <v>95</v>
      </c>
      <c r="B559" s="30"/>
      <c r="C559" s="10">
        <v>2</v>
      </c>
      <c r="D559" s="10" t="s">
        <v>258</v>
      </c>
      <c r="E559">
        <v>23.033197000000001</v>
      </c>
      <c r="F559" s="24"/>
      <c r="G559">
        <v>34.39584</v>
      </c>
      <c r="H559" s="24"/>
    </row>
    <row r="560" spans="1:8" x14ac:dyDescent="0.2">
      <c r="A560" t="s">
        <v>95</v>
      </c>
      <c r="B560" s="30"/>
      <c r="C560" s="10">
        <v>3</v>
      </c>
      <c r="D560" s="10" t="s">
        <v>258</v>
      </c>
      <c r="E560">
        <v>23.379524</v>
      </c>
      <c r="F560" s="24"/>
      <c r="G560">
        <v>26.825399999999998</v>
      </c>
      <c r="H560" s="24"/>
    </row>
    <row r="561" spans="1:8" x14ac:dyDescent="0.2">
      <c r="A561" t="s">
        <v>95</v>
      </c>
      <c r="B561" s="30" t="s">
        <v>252</v>
      </c>
      <c r="C561" s="10">
        <v>1</v>
      </c>
      <c r="D561" s="10" t="s">
        <v>258</v>
      </c>
      <c r="E561">
        <v>23.372357999999998</v>
      </c>
      <c r="F561" s="24">
        <f t="shared" ref="F561" si="325">AVERAGE(E561:E563)</f>
        <v>23.521093666666662</v>
      </c>
      <c r="G561">
        <v>26.963728</v>
      </c>
      <c r="H561" s="24">
        <f t="shared" ref="H561" si="326">AVERAGE(G561:G563)</f>
        <v>24.313890000000001</v>
      </c>
    </row>
    <row r="562" spans="1:8" x14ac:dyDescent="0.2">
      <c r="A562" t="s">
        <v>95</v>
      </c>
      <c r="B562" s="30"/>
      <c r="C562" s="10">
        <v>2</v>
      </c>
      <c r="D562" s="10" t="s">
        <v>258</v>
      </c>
      <c r="E562">
        <v>23.646132999999999</v>
      </c>
      <c r="F562" s="24"/>
      <c r="G562">
        <v>22.153206000000001</v>
      </c>
      <c r="H562" s="24"/>
    </row>
    <row r="563" spans="1:8" x14ac:dyDescent="0.2">
      <c r="A563" t="s">
        <v>95</v>
      </c>
      <c r="B563" s="30"/>
      <c r="C563" s="10">
        <v>3</v>
      </c>
      <c r="D563" s="10" t="s">
        <v>258</v>
      </c>
      <c r="E563">
        <v>23.544789999999999</v>
      </c>
      <c r="F563" s="24"/>
      <c r="G563">
        <v>23.824736000000001</v>
      </c>
      <c r="H563" s="24"/>
    </row>
    <row r="564" spans="1:8" x14ac:dyDescent="0.2">
      <c r="A564" t="s">
        <v>95</v>
      </c>
      <c r="B564" s="30" t="s">
        <v>253</v>
      </c>
      <c r="C564" s="10">
        <v>1</v>
      </c>
      <c r="D564" s="10" t="s">
        <v>258</v>
      </c>
      <c r="E564">
        <v>23.637492999999999</v>
      </c>
      <c r="F564" s="24">
        <f t="shared" ref="F564" si="327">AVERAGE(E564:E566)</f>
        <v>23.078793333333333</v>
      </c>
      <c r="G564">
        <v>22.291022999999999</v>
      </c>
      <c r="H564" s="24">
        <f t="shared" ref="H564" si="328">AVERAGE(G564:G566)</f>
        <v>34.666452</v>
      </c>
    </row>
    <row r="565" spans="1:8" x14ac:dyDescent="0.2">
      <c r="A565" t="s">
        <v>95</v>
      </c>
      <c r="B565" s="30"/>
      <c r="C565" s="10">
        <v>2</v>
      </c>
      <c r="D565" s="10" t="s">
        <v>258</v>
      </c>
      <c r="E565">
        <v>22.928570000000001</v>
      </c>
      <c r="F565" s="24"/>
      <c r="G565">
        <v>37.078423000000001</v>
      </c>
      <c r="H565" s="24"/>
    </row>
    <row r="566" spans="1:8" x14ac:dyDescent="0.2">
      <c r="A566" t="s">
        <v>95</v>
      </c>
      <c r="B566" s="30"/>
      <c r="C566" s="10">
        <v>3</v>
      </c>
      <c r="D566" s="10" t="s">
        <v>258</v>
      </c>
      <c r="E566">
        <v>22.670317000000001</v>
      </c>
      <c r="F566" s="24"/>
      <c r="G566">
        <v>44.629910000000002</v>
      </c>
      <c r="H566" s="24"/>
    </row>
    <row r="567" spans="1:8" x14ac:dyDescent="0.2">
      <c r="A567" t="s">
        <v>95</v>
      </c>
      <c r="B567" s="30" t="s">
        <v>254</v>
      </c>
      <c r="C567" s="10">
        <v>1</v>
      </c>
      <c r="D567" s="10" t="s">
        <v>258</v>
      </c>
      <c r="E567">
        <v>22.7361</v>
      </c>
      <c r="F567" s="24">
        <f t="shared" ref="F567" si="329">AVERAGE(E567:E569)</f>
        <v>22.781302333333333</v>
      </c>
      <c r="G567">
        <v>42.571579999999997</v>
      </c>
      <c r="H567" s="24">
        <f t="shared" ref="H567" si="330">AVERAGE(G567:G569)</f>
        <v>41.245620000000002</v>
      </c>
    </row>
    <row r="568" spans="1:8" x14ac:dyDescent="0.2">
      <c r="A568" t="s">
        <v>95</v>
      </c>
      <c r="B568" s="30"/>
      <c r="C568" s="10">
        <v>2</v>
      </c>
      <c r="D568" s="10" t="s">
        <v>258</v>
      </c>
      <c r="E568">
        <v>22.747402000000001</v>
      </c>
      <c r="F568" s="24"/>
      <c r="G568">
        <v>42.227589999999999</v>
      </c>
      <c r="H568" s="24"/>
    </row>
    <row r="569" spans="1:8" x14ac:dyDescent="0.2">
      <c r="A569" t="s">
        <v>95</v>
      </c>
      <c r="B569" s="30"/>
      <c r="C569" s="10">
        <v>3</v>
      </c>
      <c r="D569" s="10" t="s">
        <v>258</v>
      </c>
      <c r="E569">
        <v>22.860405</v>
      </c>
      <c r="F569" s="24"/>
      <c r="G569">
        <v>38.937690000000003</v>
      </c>
      <c r="H569" s="24"/>
    </row>
    <row r="570" spans="1:8" x14ac:dyDescent="0.2">
      <c r="A570" t="s">
        <v>95</v>
      </c>
      <c r="B570" s="30" t="s">
        <v>255</v>
      </c>
      <c r="C570" s="10">
        <v>1</v>
      </c>
      <c r="D570" s="10" t="s">
        <v>258</v>
      </c>
      <c r="E570">
        <v>22.335539000000001</v>
      </c>
      <c r="F570" s="24">
        <f t="shared" ref="F570" si="331">AVERAGE(E570:E572)</f>
        <v>22.50612666666667</v>
      </c>
      <c r="G570">
        <v>56.752583000000001</v>
      </c>
      <c r="H570" s="24">
        <f t="shared" ref="H570" si="332">AVERAGE(G570:G572)</f>
        <v>50.613909666666665</v>
      </c>
    </row>
    <row r="571" spans="1:8" x14ac:dyDescent="0.2">
      <c r="A571" t="s">
        <v>95</v>
      </c>
      <c r="B571" s="30"/>
      <c r="C571" s="10">
        <v>2</v>
      </c>
      <c r="D571" s="10" t="s">
        <v>258</v>
      </c>
      <c r="E571">
        <v>22.752061999999999</v>
      </c>
      <c r="F571" s="24"/>
      <c r="G571">
        <v>42.086590000000001</v>
      </c>
      <c r="H571" s="24"/>
    </row>
    <row r="572" spans="1:8" x14ac:dyDescent="0.2">
      <c r="A572" t="s">
        <v>95</v>
      </c>
      <c r="B572" s="30"/>
      <c r="C572" s="10">
        <v>3</v>
      </c>
      <c r="D572" s="10" t="s">
        <v>258</v>
      </c>
      <c r="E572">
        <v>22.430779000000001</v>
      </c>
      <c r="F572" s="24"/>
      <c r="G572">
        <v>53.002555999999998</v>
      </c>
      <c r="H572" s="24"/>
    </row>
    <row r="573" spans="1:8" x14ac:dyDescent="0.2">
      <c r="A573" t="s">
        <v>95</v>
      </c>
      <c r="B573" s="30" t="s">
        <v>256</v>
      </c>
      <c r="C573" s="10">
        <v>1</v>
      </c>
      <c r="D573" s="10" t="s">
        <v>258</v>
      </c>
      <c r="E573">
        <v>21.812411999999998</v>
      </c>
      <c r="F573" s="24">
        <f t="shared" ref="F573" si="333">AVERAGE(E573:E575)</f>
        <v>22.342788666666664</v>
      </c>
      <c r="G573">
        <v>82.614980000000003</v>
      </c>
      <c r="H573" s="24">
        <f t="shared" ref="H573" si="334">AVERAGE(G573:G575)</f>
        <v>58.767181666666666</v>
      </c>
    </row>
    <row r="574" spans="1:8" x14ac:dyDescent="0.2">
      <c r="A574" t="s">
        <v>95</v>
      </c>
      <c r="B574" s="30"/>
      <c r="C574" s="10">
        <v>2</v>
      </c>
      <c r="D574" s="10" t="s">
        <v>258</v>
      </c>
      <c r="E574">
        <v>22.488754</v>
      </c>
      <c r="F574" s="24"/>
      <c r="G574">
        <v>50.842170000000003</v>
      </c>
      <c r="H574" s="24"/>
    </row>
    <row r="575" spans="1:8" x14ac:dyDescent="0.2">
      <c r="A575" t="s">
        <v>95</v>
      </c>
      <c r="B575" s="30"/>
      <c r="C575" s="10">
        <v>3</v>
      </c>
      <c r="D575" s="10" t="s">
        <v>258</v>
      </c>
      <c r="E575">
        <v>22.7272</v>
      </c>
      <c r="F575" s="24"/>
      <c r="G575">
        <v>42.844394999999999</v>
      </c>
      <c r="H575" s="24"/>
    </row>
    <row r="576" spans="1:8" x14ac:dyDescent="0.2">
      <c r="A576" t="s">
        <v>95</v>
      </c>
      <c r="B576" s="30" t="s">
        <v>257</v>
      </c>
      <c r="C576" s="10">
        <v>1</v>
      </c>
      <c r="D576" s="10" t="s">
        <v>258</v>
      </c>
      <c r="E576">
        <v>22.45112</v>
      </c>
      <c r="F576" s="24">
        <f t="shared" ref="F576" si="335">AVERAGE(E576:E578)</f>
        <v>23.203299666666666</v>
      </c>
      <c r="G576">
        <v>52.234276000000001</v>
      </c>
      <c r="H576" s="24">
        <f t="shared" ref="H576" si="336">AVERAGE(G576:G578)</f>
        <v>35.673977666666666</v>
      </c>
    </row>
    <row r="577" spans="1:8" x14ac:dyDescent="0.2">
      <c r="A577" t="s">
        <v>95</v>
      </c>
      <c r="B577" s="30"/>
      <c r="C577" s="10">
        <v>2</v>
      </c>
      <c r="D577" s="10" t="s">
        <v>258</v>
      </c>
      <c r="E577">
        <v>24.400389000000001</v>
      </c>
      <c r="F577" s="24"/>
      <c r="G577">
        <v>12.891813000000001</v>
      </c>
      <c r="H577" s="24"/>
    </row>
    <row r="578" spans="1:8" x14ac:dyDescent="0.2">
      <c r="A578" t="s">
        <v>95</v>
      </c>
      <c r="B578" s="30"/>
      <c r="C578" s="10">
        <v>3</v>
      </c>
      <c r="D578" s="10" t="s">
        <v>258</v>
      </c>
      <c r="E578">
        <v>22.758389999999999</v>
      </c>
      <c r="F578" s="24"/>
      <c r="G578">
        <v>41.895843999999997</v>
      </c>
      <c r="H578" s="24"/>
    </row>
    <row r="579" spans="1:8" x14ac:dyDescent="0.2">
      <c r="A579" t="s">
        <v>97</v>
      </c>
      <c r="B579" s="24" t="s">
        <v>160</v>
      </c>
      <c r="C579" s="10">
        <v>1</v>
      </c>
      <c r="D579" s="10" t="s">
        <v>258</v>
      </c>
      <c r="E579">
        <v>24.865385</v>
      </c>
      <c r="F579" s="24">
        <f>AVERAGE(E579:E581)</f>
        <v>24.862114000000002</v>
      </c>
      <c r="G579">
        <v>21.443850000000001</v>
      </c>
      <c r="H579" s="24">
        <f>AVERAGE(G579:G581)</f>
        <v>21.618298999999997</v>
      </c>
    </row>
    <row r="580" spans="1:8" x14ac:dyDescent="0.2">
      <c r="A580" t="s">
        <v>97</v>
      </c>
      <c r="B580" s="24"/>
      <c r="C580" s="10">
        <v>2</v>
      </c>
      <c r="D580" s="10" t="s">
        <v>258</v>
      </c>
      <c r="E580">
        <v>24.975819000000001</v>
      </c>
      <c r="F580" s="24"/>
      <c r="G580">
        <v>19.134314</v>
      </c>
      <c r="H580" s="24"/>
    </row>
    <row r="581" spans="1:8" x14ac:dyDescent="0.2">
      <c r="A581" t="s">
        <v>97</v>
      </c>
      <c r="B581" s="24"/>
      <c r="C581" s="10">
        <v>3</v>
      </c>
      <c r="D581" s="10" t="s">
        <v>258</v>
      </c>
      <c r="E581">
        <v>24.745138000000001</v>
      </c>
      <c r="F581" s="24"/>
      <c r="G581">
        <v>24.276733</v>
      </c>
      <c r="H581" s="24"/>
    </row>
    <row r="582" spans="1:8" x14ac:dyDescent="0.2">
      <c r="A582" t="s">
        <v>97</v>
      </c>
      <c r="B582" s="24" t="s">
        <v>161</v>
      </c>
      <c r="C582" s="10">
        <v>1</v>
      </c>
      <c r="D582" s="10" t="s">
        <v>258</v>
      </c>
      <c r="E582">
        <v>24.949745</v>
      </c>
      <c r="F582" s="24">
        <f t="shared" ref="F582" si="337">AVERAGE(E582:E584)</f>
        <v>24.957900666666671</v>
      </c>
      <c r="G582">
        <v>19.656109000000001</v>
      </c>
      <c r="H582" s="24">
        <f t="shared" ref="H582" si="338">AVERAGE(G582:G584)</f>
        <v>19.662971333333335</v>
      </c>
    </row>
    <row r="583" spans="1:8" x14ac:dyDescent="0.2">
      <c r="A583" t="s">
        <v>97</v>
      </c>
      <c r="B583" s="24"/>
      <c r="C583" s="10">
        <v>2</v>
      </c>
      <c r="D583" s="10" t="s">
        <v>258</v>
      </c>
      <c r="E583">
        <v>24.804487000000002</v>
      </c>
      <c r="F583" s="24"/>
      <c r="G583">
        <v>22.834602</v>
      </c>
      <c r="H583" s="24"/>
    </row>
    <row r="584" spans="1:8" x14ac:dyDescent="0.2">
      <c r="A584" t="s">
        <v>97</v>
      </c>
      <c r="B584" s="24"/>
      <c r="C584" s="10">
        <v>3</v>
      </c>
      <c r="D584" s="10" t="s">
        <v>258</v>
      </c>
      <c r="E584">
        <v>25.11947</v>
      </c>
      <c r="F584" s="24"/>
      <c r="G584">
        <v>16.498203</v>
      </c>
      <c r="H584" s="24"/>
    </row>
    <row r="585" spans="1:8" x14ac:dyDescent="0.2">
      <c r="A585" t="s">
        <v>97</v>
      </c>
      <c r="B585" s="24" t="s">
        <v>162</v>
      </c>
      <c r="C585" s="10">
        <v>1</v>
      </c>
      <c r="D585" s="10" t="s">
        <v>258</v>
      </c>
      <c r="E585">
        <v>24.736017</v>
      </c>
      <c r="F585" s="24">
        <f t="shared" ref="F585" si="339">AVERAGE(E585:E587)</f>
        <v>24.873144</v>
      </c>
      <c r="G585">
        <v>24.506298000000001</v>
      </c>
      <c r="H585" s="24">
        <f t="shared" ref="H585" si="340">AVERAGE(G585:G587)</f>
        <v>21.391454666666665</v>
      </c>
    </row>
    <row r="586" spans="1:8" x14ac:dyDescent="0.2">
      <c r="A586" t="s">
        <v>97</v>
      </c>
      <c r="B586" s="24"/>
      <c r="C586" s="10">
        <v>2</v>
      </c>
      <c r="D586" s="10" t="s">
        <v>258</v>
      </c>
      <c r="E586">
        <v>24.97842</v>
      </c>
      <c r="F586" s="24"/>
      <c r="G586">
        <v>19.083017000000002</v>
      </c>
      <c r="H586" s="24"/>
    </row>
    <row r="587" spans="1:8" x14ac:dyDescent="0.2">
      <c r="A587" t="s">
        <v>97</v>
      </c>
      <c r="B587" s="24"/>
      <c r="C587" s="10">
        <v>3</v>
      </c>
      <c r="D587" s="10" t="s">
        <v>258</v>
      </c>
      <c r="E587">
        <v>24.904995</v>
      </c>
      <c r="F587" s="24"/>
      <c r="G587">
        <v>20.585049000000001</v>
      </c>
      <c r="H587" s="24"/>
    </row>
    <row r="588" spans="1:8" x14ac:dyDescent="0.2">
      <c r="A588" t="s">
        <v>97</v>
      </c>
      <c r="B588" s="24" t="s">
        <v>163</v>
      </c>
      <c r="C588" s="10">
        <v>1</v>
      </c>
      <c r="D588" s="10" t="s">
        <v>258</v>
      </c>
      <c r="E588">
        <v>25.33567</v>
      </c>
      <c r="F588" s="24">
        <f t="shared" ref="F588" si="341">AVERAGE(E588:E590)</f>
        <v>25.29392866666667</v>
      </c>
      <c r="G588">
        <v>13.199234000000001</v>
      </c>
      <c r="H588" s="24">
        <f t="shared" ref="H588" si="342">AVERAGE(G588:G590)</f>
        <v>13.786526666666667</v>
      </c>
    </row>
    <row r="589" spans="1:8" x14ac:dyDescent="0.2">
      <c r="A589" t="s">
        <v>97</v>
      </c>
      <c r="B589" s="24"/>
      <c r="C589" s="10">
        <v>2</v>
      </c>
      <c r="D589" s="10" t="s">
        <v>258</v>
      </c>
      <c r="E589">
        <v>25.273268000000002</v>
      </c>
      <c r="F589" s="24"/>
      <c r="G589">
        <v>14.077124</v>
      </c>
      <c r="H589" s="24"/>
    </row>
    <row r="590" spans="1:8" x14ac:dyDescent="0.2">
      <c r="A590" t="s">
        <v>97</v>
      </c>
      <c r="B590" s="24"/>
      <c r="C590" s="10">
        <v>3</v>
      </c>
      <c r="D590" s="10" t="s">
        <v>258</v>
      </c>
      <c r="E590">
        <v>25.272848</v>
      </c>
      <c r="F590" s="24"/>
      <c r="G590">
        <v>14.083221999999999</v>
      </c>
      <c r="H590" s="24"/>
    </row>
    <row r="591" spans="1:8" x14ac:dyDescent="0.2">
      <c r="A591" t="s">
        <v>97</v>
      </c>
      <c r="B591" s="24" t="s">
        <v>164</v>
      </c>
      <c r="C591" s="10">
        <v>1</v>
      </c>
      <c r="D591" s="10" t="s">
        <v>258</v>
      </c>
      <c r="E591">
        <v>24.745956</v>
      </c>
      <c r="F591" s="24">
        <f t="shared" ref="F591" si="343">AVERAGE(E591:E593)</f>
        <v>24.838024666666666</v>
      </c>
      <c r="G591">
        <v>24.256245</v>
      </c>
      <c r="H591" s="24">
        <f t="shared" ref="H591" si="344">AVERAGE(G591:G593)</f>
        <v>22.112384333333335</v>
      </c>
    </row>
    <row r="592" spans="1:8" x14ac:dyDescent="0.2">
      <c r="A592" t="s">
        <v>97</v>
      </c>
      <c r="B592" s="24"/>
      <c r="C592" s="10">
        <v>2</v>
      </c>
      <c r="D592" s="10" t="s">
        <v>258</v>
      </c>
      <c r="E592">
        <v>24.861184999999999</v>
      </c>
      <c r="F592" s="24"/>
      <c r="G592">
        <v>21.536981999999998</v>
      </c>
      <c r="H592" s="24"/>
    </row>
    <row r="593" spans="1:8" x14ac:dyDescent="0.2">
      <c r="A593" t="s">
        <v>97</v>
      </c>
      <c r="B593" s="24"/>
      <c r="C593" s="10">
        <v>3</v>
      </c>
      <c r="D593" s="10" t="s">
        <v>258</v>
      </c>
      <c r="E593">
        <v>24.906932999999999</v>
      </c>
      <c r="F593" s="24"/>
      <c r="G593">
        <v>20.543925999999999</v>
      </c>
      <c r="H593" s="24"/>
    </row>
    <row r="594" spans="1:8" x14ac:dyDescent="0.2">
      <c r="A594" t="s">
        <v>97</v>
      </c>
      <c r="B594" s="24" t="s">
        <v>165</v>
      </c>
      <c r="C594" s="10">
        <v>1</v>
      </c>
      <c r="D594" s="10" t="s">
        <v>258</v>
      </c>
      <c r="E594">
        <v>24.858260999999999</v>
      </c>
      <c r="F594" s="24">
        <f t="shared" ref="F594" si="345">AVERAGE(E594:E596)</f>
        <v>24.912107000000002</v>
      </c>
      <c r="G594">
        <v>21.602060000000002</v>
      </c>
      <c r="H594" s="24">
        <f t="shared" ref="H594" si="346">AVERAGE(G594:G596)</f>
        <v>20.452047666666669</v>
      </c>
    </row>
    <row r="595" spans="1:8" x14ac:dyDescent="0.2">
      <c r="A595" t="s">
        <v>97</v>
      </c>
      <c r="B595" s="24"/>
      <c r="C595" s="10">
        <v>2</v>
      </c>
      <c r="D595" s="10" t="s">
        <v>258</v>
      </c>
      <c r="E595">
        <v>24.954056000000001</v>
      </c>
      <c r="F595" s="24"/>
      <c r="G595">
        <v>19.56887</v>
      </c>
      <c r="H595" s="24"/>
    </row>
    <row r="596" spans="1:8" x14ac:dyDescent="0.2">
      <c r="A596" t="s">
        <v>97</v>
      </c>
      <c r="B596" s="24"/>
      <c r="C596" s="10">
        <v>3</v>
      </c>
      <c r="D596" s="10" t="s">
        <v>258</v>
      </c>
      <c r="E596">
        <v>24.924004</v>
      </c>
      <c r="F596" s="24"/>
      <c r="G596">
        <v>20.185213000000001</v>
      </c>
      <c r="H596" s="24"/>
    </row>
    <row r="597" spans="1:8" x14ac:dyDescent="0.2">
      <c r="A597" t="s">
        <v>97</v>
      </c>
      <c r="B597" s="24" t="s">
        <v>166</v>
      </c>
      <c r="C597" s="10">
        <v>1</v>
      </c>
      <c r="D597" s="10" t="s">
        <v>258</v>
      </c>
      <c r="E597">
        <v>24.341421</v>
      </c>
      <c r="F597" s="24">
        <f t="shared" ref="F597" si="347">AVERAGE(E597:E599)</f>
        <v>24.388445000000001</v>
      </c>
      <c r="G597">
        <v>36.822406999999998</v>
      </c>
      <c r="H597" s="24">
        <f t="shared" ref="H597" si="348">AVERAGE(G597:G599)</f>
        <v>35.123784666666666</v>
      </c>
    </row>
    <row r="598" spans="1:8" x14ac:dyDescent="0.2">
      <c r="A598" t="s">
        <v>97</v>
      </c>
      <c r="B598" s="24"/>
      <c r="C598" s="10">
        <v>2</v>
      </c>
      <c r="D598" s="10" t="s">
        <v>258</v>
      </c>
      <c r="E598">
        <v>24.456977999999999</v>
      </c>
      <c r="F598" s="24"/>
      <c r="G598">
        <v>32.683349999999997</v>
      </c>
      <c r="H598" s="24"/>
    </row>
    <row r="599" spans="1:8" x14ac:dyDescent="0.2">
      <c r="A599" t="s">
        <v>97</v>
      </c>
      <c r="B599" s="24"/>
      <c r="C599" s="10">
        <v>3</v>
      </c>
      <c r="D599" s="10" t="s">
        <v>258</v>
      </c>
      <c r="E599">
        <v>24.366935999999999</v>
      </c>
      <c r="F599" s="24"/>
      <c r="G599">
        <v>35.865597000000001</v>
      </c>
      <c r="H599" s="24"/>
    </row>
    <row r="600" spans="1:8" x14ac:dyDescent="0.2">
      <c r="A600" t="s">
        <v>97</v>
      </c>
      <c r="B600" s="24" t="s">
        <v>167</v>
      </c>
      <c r="C600" s="10">
        <v>1</v>
      </c>
      <c r="D600" s="10" t="s">
        <v>258</v>
      </c>
      <c r="E600">
        <v>24.679039</v>
      </c>
      <c r="F600" s="24">
        <f t="shared" ref="F600" si="349">AVERAGE(E600:E602)</f>
        <v>24.689116333333335</v>
      </c>
      <c r="G600">
        <v>25.990341000000001</v>
      </c>
      <c r="H600" s="24">
        <f t="shared" ref="H600" si="350">AVERAGE(G600:G602)</f>
        <v>25.723512666666664</v>
      </c>
    </row>
    <row r="601" spans="1:8" x14ac:dyDescent="0.2">
      <c r="A601" t="s">
        <v>97</v>
      </c>
      <c r="B601" s="24"/>
      <c r="C601" s="10">
        <v>2</v>
      </c>
      <c r="D601" s="10" t="s">
        <v>258</v>
      </c>
      <c r="E601">
        <v>24.682027999999999</v>
      </c>
      <c r="F601" s="24"/>
      <c r="G601">
        <v>25.910305000000001</v>
      </c>
      <c r="H601" s="24"/>
    </row>
    <row r="602" spans="1:8" x14ac:dyDescent="0.2">
      <c r="A602" t="s">
        <v>97</v>
      </c>
      <c r="B602" s="24"/>
      <c r="C602" s="10">
        <v>3</v>
      </c>
      <c r="D602" s="10" t="s">
        <v>258</v>
      </c>
      <c r="E602">
        <v>24.706282000000002</v>
      </c>
      <c r="F602" s="24"/>
      <c r="G602">
        <v>25.269891999999999</v>
      </c>
      <c r="H602" s="24"/>
    </row>
    <row r="603" spans="1:8" x14ac:dyDescent="0.2">
      <c r="A603" t="s">
        <v>97</v>
      </c>
      <c r="B603" s="24" t="s">
        <v>168</v>
      </c>
      <c r="C603" s="10">
        <v>1</v>
      </c>
      <c r="D603" s="10" t="s">
        <v>258</v>
      </c>
      <c r="E603">
        <v>24.176931</v>
      </c>
      <c r="F603" s="24">
        <f t="shared" ref="F603" si="351">AVERAGE(E603:E605)</f>
        <v>24.189697333333331</v>
      </c>
      <c r="G603">
        <v>43.634163000000001</v>
      </c>
      <c r="H603" s="24">
        <f t="shared" ref="H603" si="352">AVERAGE(G603:G605)</f>
        <v>43.154428666666668</v>
      </c>
    </row>
    <row r="604" spans="1:8" x14ac:dyDescent="0.2">
      <c r="A604" t="s">
        <v>97</v>
      </c>
      <c r="B604" s="24"/>
      <c r="C604" s="10">
        <v>2</v>
      </c>
      <c r="D604" s="10" t="s">
        <v>258</v>
      </c>
      <c r="E604">
        <v>24.119364000000001</v>
      </c>
      <c r="F604" s="24"/>
      <c r="G604">
        <v>46.304703000000003</v>
      </c>
      <c r="H604" s="24"/>
    </row>
    <row r="605" spans="1:8" x14ac:dyDescent="0.2">
      <c r="A605" t="s">
        <v>97</v>
      </c>
      <c r="B605" s="24"/>
      <c r="C605" s="10">
        <v>3</v>
      </c>
      <c r="D605" s="10" t="s">
        <v>258</v>
      </c>
      <c r="E605">
        <v>24.272797000000001</v>
      </c>
      <c r="F605" s="24"/>
      <c r="G605">
        <v>39.524419999999999</v>
      </c>
      <c r="H605" s="24"/>
    </row>
    <row r="606" spans="1:8" x14ac:dyDescent="0.2">
      <c r="A606" t="s">
        <v>97</v>
      </c>
      <c r="B606" s="24" t="s">
        <v>169</v>
      </c>
      <c r="C606" s="10">
        <v>1</v>
      </c>
      <c r="D606" s="10" t="s">
        <v>258</v>
      </c>
      <c r="E606">
        <v>24.074224000000001</v>
      </c>
      <c r="F606" s="24">
        <f t="shared" ref="F606" si="353">AVERAGE(E606:E608)</f>
        <v>24.109691333333334</v>
      </c>
      <c r="G606">
        <v>48.512520000000002</v>
      </c>
      <c r="H606" s="24">
        <f t="shared" ref="H606" si="354">AVERAGE(G606:G608)</f>
        <v>46.790517666666666</v>
      </c>
    </row>
    <row r="607" spans="1:8" x14ac:dyDescent="0.2">
      <c r="A607" t="s">
        <v>97</v>
      </c>
      <c r="B607" s="24"/>
      <c r="C607" s="10">
        <v>2</v>
      </c>
      <c r="D607" s="10" t="s">
        <v>258</v>
      </c>
      <c r="E607">
        <v>24.108889999999999</v>
      </c>
      <c r="F607" s="24"/>
      <c r="G607">
        <v>46.807839999999999</v>
      </c>
      <c r="H607" s="24"/>
    </row>
    <row r="608" spans="1:8" x14ac:dyDescent="0.2">
      <c r="A608" t="s">
        <v>97</v>
      </c>
      <c r="B608" s="24"/>
      <c r="C608" s="10">
        <v>3</v>
      </c>
      <c r="D608" s="10" t="s">
        <v>258</v>
      </c>
      <c r="E608">
        <v>24.145959999999999</v>
      </c>
      <c r="F608" s="24"/>
      <c r="G608">
        <v>45.051192999999998</v>
      </c>
      <c r="H608" s="24"/>
    </row>
    <row r="609" spans="1:8" x14ac:dyDescent="0.2">
      <c r="A609" t="s">
        <v>97</v>
      </c>
      <c r="B609" s="24" t="s">
        <v>170</v>
      </c>
      <c r="C609" s="10">
        <v>1</v>
      </c>
      <c r="D609" s="10" t="s">
        <v>258</v>
      </c>
      <c r="E609">
        <v>24.079235000000001</v>
      </c>
      <c r="F609" s="24">
        <f t="shared" ref="F609" si="355">AVERAGE(E609:E611)</f>
        <v>24.081910333333337</v>
      </c>
      <c r="G609">
        <v>48.262343999999999</v>
      </c>
      <c r="H609" s="24">
        <f t="shared" ref="H609" si="356">AVERAGE(G609:G611)</f>
        <v>48.134982666666666</v>
      </c>
    </row>
    <row r="610" spans="1:8" x14ac:dyDescent="0.2">
      <c r="A610" t="s">
        <v>97</v>
      </c>
      <c r="B610" s="24"/>
      <c r="C610" s="10">
        <v>2</v>
      </c>
      <c r="D610" s="10" t="s">
        <v>258</v>
      </c>
      <c r="E610">
        <v>24.101369999999999</v>
      </c>
      <c r="F610" s="24"/>
      <c r="G610">
        <v>47.172499999999999</v>
      </c>
      <c r="H610" s="24"/>
    </row>
    <row r="611" spans="1:8" x14ac:dyDescent="0.2">
      <c r="A611" t="s">
        <v>97</v>
      </c>
      <c r="B611" s="24"/>
      <c r="C611" s="10">
        <v>3</v>
      </c>
      <c r="D611" s="10" t="s">
        <v>258</v>
      </c>
      <c r="E611">
        <v>24.065125999999999</v>
      </c>
      <c r="F611" s="24"/>
      <c r="G611">
        <v>48.970103999999999</v>
      </c>
      <c r="H611" s="24"/>
    </row>
    <row r="612" spans="1:8" x14ac:dyDescent="0.2">
      <c r="A612" t="s">
        <v>97</v>
      </c>
      <c r="B612" s="24" t="s">
        <v>171</v>
      </c>
      <c r="C612" s="10">
        <v>1</v>
      </c>
      <c r="D612" s="10" t="s">
        <v>258</v>
      </c>
      <c r="E612">
        <v>23.551038999999999</v>
      </c>
      <c r="F612" s="24">
        <f t="shared" ref="F612" si="357">AVERAGE(E612:E614)</f>
        <v>23.719520666666668</v>
      </c>
      <c r="G612">
        <v>83.236639999999994</v>
      </c>
      <c r="H612" s="24">
        <f t="shared" ref="H612" si="358">AVERAGE(G612:G614)</f>
        <v>71.258636666666675</v>
      </c>
    </row>
    <row r="613" spans="1:8" x14ac:dyDescent="0.2">
      <c r="A613" t="s">
        <v>97</v>
      </c>
      <c r="B613" s="24"/>
      <c r="C613" s="10">
        <v>2</v>
      </c>
      <c r="D613" s="10" t="s">
        <v>258</v>
      </c>
      <c r="E613">
        <v>23.621307000000002</v>
      </c>
      <c r="F613" s="24"/>
      <c r="G613">
        <v>77.414860000000004</v>
      </c>
      <c r="H613" s="24"/>
    </row>
    <row r="614" spans="1:8" x14ac:dyDescent="0.2">
      <c r="A614" t="s">
        <v>97</v>
      </c>
      <c r="B614" s="24"/>
      <c r="C614" s="10">
        <v>3</v>
      </c>
      <c r="D614" s="10" t="s">
        <v>258</v>
      </c>
      <c r="E614">
        <v>23.986215999999999</v>
      </c>
      <c r="F614" s="24"/>
      <c r="G614">
        <v>53.124409999999997</v>
      </c>
      <c r="H614" s="24"/>
    </row>
    <row r="615" spans="1:8" x14ac:dyDescent="0.2">
      <c r="A615" t="s">
        <v>97</v>
      </c>
      <c r="B615" s="24" t="s">
        <v>172</v>
      </c>
      <c r="C615" s="10">
        <v>1</v>
      </c>
      <c r="D615" s="10" t="s">
        <v>258</v>
      </c>
      <c r="E615">
        <v>24.219873</v>
      </c>
      <c r="F615" s="24">
        <f t="shared" ref="F615" si="359">AVERAGE(E615:E617)</f>
        <v>24.263471333333332</v>
      </c>
      <c r="G615">
        <v>41.742896999999999</v>
      </c>
      <c r="H615" s="24">
        <f t="shared" ref="H615" si="360">AVERAGE(G615:G617)</f>
        <v>39.941734333333329</v>
      </c>
    </row>
    <row r="616" spans="1:8" x14ac:dyDescent="0.2">
      <c r="A616" t="s">
        <v>97</v>
      </c>
      <c r="B616" s="24"/>
      <c r="C616" s="10">
        <v>2</v>
      </c>
      <c r="D616" s="10" t="s">
        <v>258</v>
      </c>
      <c r="E616">
        <v>24.252571</v>
      </c>
      <c r="F616" s="24"/>
      <c r="G616">
        <v>40.357985999999997</v>
      </c>
      <c r="H616" s="24"/>
    </row>
    <row r="617" spans="1:8" x14ac:dyDescent="0.2">
      <c r="A617" t="s">
        <v>97</v>
      </c>
      <c r="B617" s="24"/>
      <c r="C617" s="10">
        <v>3</v>
      </c>
      <c r="D617" s="10" t="s">
        <v>258</v>
      </c>
      <c r="E617">
        <v>24.317969999999999</v>
      </c>
      <c r="F617" s="24"/>
      <c r="G617">
        <v>37.724319999999999</v>
      </c>
      <c r="H617" s="24"/>
    </row>
    <row r="618" spans="1:8" x14ac:dyDescent="0.2">
      <c r="A618" t="s">
        <v>97</v>
      </c>
      <c r="B618" s="24" t="s">
        <v>173</v>
      </c>
      <c r="C618" s="10">
        <v>1</v>
      </c>
      <c r="D618" s="10" t="s">
        <v>258</v>
      </c>
      <c r="E618">
        <v>24.001953</v>
      </c>
      <c r="F618" s="24">
        <f t="shared" ref="F618" si="361">AVERAGE(E618:E620)</f>
        <v>24.133579666666666</v>
      </c>
      <c r="G618">
        <v>52.268684</v>
      </c>
      <c r="H618" s="24">
        <f t="shared" ref="H618" si="362">AVERAGE(G618:G620)</f>
        <v>45.848215333333336</v>
      </c>
    </row>
    <row r="619" spans="1:8" x14ac:dyDescent="0.2">
      <c r="A619" t="s">
        <v>97</v>
      </c>
      <c r="B619" s="24"/>
      <c r="C619" s="10">
        <v>2</v>
      </c>
      <c r="D619" s="10" t="s">
        <v>258</v>
      </c>
      <c r="E619">
        <v>24.186900999999999</v>
      </c>
      <c r="F619" s="24"/>
      <c r="G619">
        <v>43.187572000000003</v>
      </c>
      <c r="H619" s="24"/>
    </row>
    <row r="620" spans="1:8" x14ac:dyDescent="0.2">
      <c r="A620" t="s">
        <v>97</v>
      </c>
      <c r="B620" s="24"/>
      <c r="C620" s="10">
        <v>3</v>
      </c>
      <c r="D620" s="10" t="s">
        <v>258</v>
      </c>
      <c r="E620">
        <v>24.211884999999999</v>
      </c>
      <c r="F620" s="24"/>
      <c r="G620">
        <v>42.088389999999997</v>
      </c>
      <c r="H620" s="24"/>
    </row>
    <row r="621" spans="1:8" x14ac:dyDescent="0.2">
      <c r="A621" t="s">
        <v>97</v>
      </c>
      <c r="B621" s="24" t="s">
        <v>174</v>
      </c>
      <c r="C621" s="10">
        <v>1</v>
      </c>
      <c r="D621" s="10" t="s">
        <v>258</v>
      </c>
      <c r="E621">
        <v>24.294283</v>
      </c>
      <c r="F621" s="24">
        <f t="shared" ref="F621" si="363">AVERAGE(E621:E623)</f>
        <v>24.393868666666666</v>
      </c>
      <c r="G621">
        <v>38.657769999999999</v>
      </c>
      <c r="H621" s="24">
        <f t="shared" ref="H621" si="364">AVERAGE(G621:G623)</f>
        <v>34.984686666666668</v>
      </c>
    </row>
    <row r="622" spans="1:8" x14ac:dyDescent="0.2">
      <c r="A622" t="s">
        <v>97</v>
      </c>
      <c r="B622" s="24"/>
      <c r="C622" s="10">
        <v>2</v>
      </c>
      <c r="D622" s="10" t="s">
        <v>258</v>
      </c>
      <c r="E622">
        <v>24.416931000000002</v>
      </c>
      <c r="F622" s="24"/>
      <c r="G622">
        <v>34.06223</v>
      </c>
      <c r="H622" s="24"/>
    </row>
    <row r="623" spans="1:8" x14ac:dyDescent="0.2">
      <c r="A623" t="s">
        <v>97</v>
      </c>
      <c r="B623" s="24"/>
      <c r="C623" s="10">
        <v>3</v>
      </c>
      <c r="D623" s="10" t="s">
        <v>258</v>
      </c>
      <c r="E623">
        <v>24.470392</v>
      </c>
      <c r="F623" s="24"/>
      <c r="G623">
        <v>32.234059999999999</v>
      </c>
      <c r="H623" s="24"/>
    </row>
    <row r="624" spans="1:8" x14ac:dyDescent="0.2">
      <c r="A624" t="s">
        <v>97</v>
      </c>
      <c r="B624" s="24" t="s">
        <v>175</v>
      </c>
      <c r="C624" s="10">
        <v>1</v>
      </c>
      <c r="D624" s="10" t="s">
        <v>258</v>
      </c>
      <c r="E624">
        <v>24.163679999999999</v>
      </c>
      <c r="F624" s="24">
        <f t="shared" ref="F624" si="365">AVERAGE(E624:E626)</f>
        <v>24.090174666666666</v>
      </c>
      <c r="G624">
        <v>44.234949999999998</v>
      </c>
      <c r="H624" s="24">
        <f t="shared" ref="H624" si="366">AVERAGE(G624:G626)</f>
        <v>47.792681333333327</v>
      </c>
    </row>
    <row r="625" spans="1:8" x14ac:dyDescent="0.2">
      <c r="A625" t="s">
        <v>97</v>
      </c>
      <c r="B625" s="24"/>
      <c r="C625" s="10">
        <v>2</v>
      </c>
      <c r="D625" s="10" t="s">
        <v>258</v>
      </c>
      <c r="E625">
        <v>24.069006000000002</v>
      </c>
      <c r="F625" s="24"/>
      <c r="G625">
        <v>48.774464000000002</v>
      </c>
      <c r="H625" s="24"/>
    </row>
    <row r="626" spans="1:8" x14ac:dyDescent="0.2">
      <c r="A626" t="s">
        <v>97</v>
      </c>
      <c r="B626" s="24"/>
      <c r="C626" s="10">
        <v>3</v>
      </c>
      <c r="D626" s="10" t="s">
        <v>258</v>
      </c>
      <c r="E626">
        <v>24.037838000000001</v>
      </c>
      <c r="F626" s="24"/>
      <c r="G626">
        <v>50.368630000000003</v>
      </c>
      <c r="H626" s="24"/>
    </row>
    <row r="627" spans="1:8" x14ac:dyDescent="0.2">
      <c r="A627" t="s">
        <v>97</v>
      </c>
      <c r="B627" s="24" t="s">
        <v>176</v>
      </c>
      <c r="C627" s="10">
        <v>1</v>
      </c>
      <c r="D627" s="10" t="s">
        <v>258</v>
      </c>
      <c r="E627">
        <v>24.880924</v>
      </c>
      <c r="F627" s="24">
        <f t="shared" ref="F627" si="367">AVERAGE(E627:E629)</f>
        <v>24.718044333333335</v>
      </c>
      <c r="G627">
        <v>21.102748999999999</v>
      </c>
      <c r="H627" s="24">
        <f t="shared" ref="H627" si="368">AVERAGE(G627:G629)</f>
        <v>25.145033000000002</v>
      </c>
    </row>
    <row r="628" spans="1:8" x14ac:dyDescent="0.2">
      <c r="A628" t="s">
        <v>97</v>
      </c>
      <c r="B628" s="24"/>
      <c r="C628" s="10">
        <v>2</v>
      </c>
      <c r="D628" s="10" t="s">
        <v>258</v>
      </c>
      <c r="E628">
        <v>24.607202999999998</v>
      </c>
      <c r="F628" s="24"/>
      <c r="G628">
        <v>27.990122</v>
      </c>
      <c r="H628" s="24"/>
    </row>
    <row r="629" spans="1:8" x14ac:dyDescent="0.2">
      <c r="A629" t="s">
        <v>97</v>
      </c>
      <c r="B629" s="24"/>
      <c r="C629" s="10">
        <v>3</v>
      </c>
      <c r="D629" s="10" t="s">
        <v>258</v>
      </c>
      <c r="E629">
        <v>24.666005999999999</v>
      </c>
      <c r="F629" s="24"/>
      <c r="G629">
        <v>26.342227999999999</v>
      </c>
      <c r="H629" s="24"/>
    </row>
    <row r="630" spans="1:8" x14ac:dyDescent="0.2">
      <c r="A630" t="s">
        <v>97</v>
      </c>
      <c r="B630" s="24" t="s">
        <v>177</v>
      </c>
      <c r="C630" s="10">
        <v>1</v>
      </c>
      <c r="D630" s="10" t="s">
        <v>258</v>
      </c>
      <c r="E630">
        <v>24.700008</v>
      </c>
      <c r="F630" s="24">
        <f t="shared" ref="F630" si="369">AVERAGE(E630:E632)</f>
        <v>24.683408</v>
      </c>
      <c r="G630">
        <v>25.434002</v>
      </c>
      <c r="H630" s="24">
        <f t="shared" ref="H630" si="370">AVERAGE(G630:G632)</f>
        <v>26.031875666666668</v>
      </c>
    </row>
    <row r="631" spans="1:8" x14ac:dyDescent="0.2">
      <c r="A631" t="s">
        <v>97</v>
      </c>
      <c r="B631" s="24"/>
      <c r="C631" s="10">
        <v>2</v>
      </c>
      <c r="D631" s="10" t="s">
        <v>258</v>
      </c>
      <c r="E631">
        <v>24.545195</v>
      </c>
      <c r="F631" s="24"/>
      <c r="G631">
        <v>29.839597999999999</v>
      </c>
      <c r="H631" s="24"/>
    </row>
    <row r="632" spans="1:8" x14ac:dyDescent="0.2">
      <c r="A632" t="s">
        <v>97</v>
      </c>
      <c r="B632" s="24"/>
      <c r="C632" s="10">
        <v>3</v>
      </c>
      <c r="D632" s="10" t="s">
        <v>258</v>
      </c>
      <c r="E632">
        <v>24.805021</v>
      </c>
      <c r="F632" s="24"/>
      <c r="G632">
        <v>22.822026999999999</v>
      </c>
      <c r="H632" s="24"/>
    </row>
    <row r="633" spans="1:8" x14ac:dyDescent="0.2">
      <c r="A633" t="s">
        <v>97</v>
      </c>
      <c r="B633" s="24" t="s">
        <v>178</v>
      </c>
      <c r="C633" s="10">
        <v>1</v>
      </c>
      <c r="D633" s="10" t="s">
        <v>258</v>
      </c>
      <c r="E633">
        <v>24.905123</v>
      </c>
      <c r="F633" s="24">
        <f t="shared" ref="F633" si="371">AVERAGE(E633:E635)</f>
        <v>24.937181333333331</v>
      </c>
      <c r="G633">
        <v>20.582336000000002</v>
      </c>
      <c r="H633" s="24">
        <f t="shared" ref="H633" si="372">AVERAGE(G633:G635)</f>
        <v>19.958743999999999</v>
      </c>
    </row>
    <row r="634" spans="1:8" x14ac:dyDescent="0.2">
      <c r="A634" t="s">
        <v>97</v>
      </c>
      <c r="B634" s="24"/>
      <c r="C634" s="10">
        <v>2</v>
      </c>
      <c r="D634" s="10" t="s">
        <v>258</v>
      </c>
      <c r="E634">
        <v>24.876740999999999</v>
      </c>
      <c r="F634" s="24"/>
      <c r="G634">
        <v>21.194026999999998</v>
      </c>
      <c r="H634" s="24"/>
    </row>
    <row r="635" spans="1:8" x14ac:dyDescent="0.2">
      <c r="A635" t="s">
        <v>97</v>
      </c>
      <c r="B635" s="24"/>
      <c r="C635" s="10">
        <v>3</v>
      </c>
      <c r="D635" s="10" t="s">
        <v>258</v>
      </c>
      <c r="E635">
        <v>25.029679999999999</v>
      </c>
      <c r="F635" s="24"/>
      <c r="G635">
        <v>18.099869000000002</v>
      </c>
      <c r="H635" s="24"/>
    </row>
    <row r="636" spans="1:8" x14ac:dyDescent="0.2">
      <c r="A636" t="s">
        <v>97</v>
      </c>
      <c r="B636" s="24" t="s">
        <v>179</v>
      </c>
      <c r="C636" s="10">
        <v>1</v>
      </c>
      <c r="D636" s="10" t="s">
        <v>258</v>
      </c>
      <c r="E636">
        <v>24.657112000000001</v>
      </c>
      <c r="F636" s="24">
        <f t="shared" ref="F636" si="373">AVERAGE(E636:E638)</f>
        <v>24.792856666666665</v>
      </c>
      <c r="G636">
        <v>26.585097999999999</v>
      </c>
      <c r="H636" s="24">
        <f t="shared" ref="H636" si="374">AVERAGE(G636:G638)</f>
        <v>23.25898033333333</v>
      </c>
    </row>
    <row r="637" spans="1:8" x14ac:dyDescent="0.2">
      <c r="A637" t="s">
        <v>97</v>
      </c>
      <c r="B637" s="24"/>
      <c r="C637" s="10">
        <v>2</v>
      </c>
      <c r="D637" s="10" t="s">
        <v>258</v>
      </c>
      <c r="E637">
        <v>24.925943</v>
      </c>
      <c r="F637" s="24"/>
      <c r="G637">
        <v>20.144850000000002</v>
      </c>
      <c r="H637" s="24"/>
    </row>
    <row r="638" spans="1:8" x14ac:dyDescent="0.2">
      <c r="A638" t="s">
        <v>97</v>
      </c>
      <c r="B638" s="24"/>
      <c r="C638" s="10">
        <v>3</v>
      </c>
      <c r="D638" s="10" t="s">
        <v>258</v>
      </c>
      <c r="E638">
        <v>24.795515000000002</v>
      </c>
      <c r="F638" s="24"/>
      <c r="G638">
        <v>23.046993000000001</v>
      </c>
      <c r="H638" s="24"/>
    </row>
    <row r="639" spans="1:8" x14ac:dyDescent="0.2">
      <c r="A639" t="s">
        <v>97</v>
      </c>
      <c r="B639" s="24" t="s">
        <v>180</v>
      </c>
      <c r="C639" s="10">
        <v>1</v>
      </c>
      <c r="D639" s="10" t="s">
        <v>258</v>
      </c>
      <c r="E639">
        <v>24.117730999999999</v>
      </c>
      <c r="F639" s="24">
        <f t="shared" ref="F639" si="375">AVERAGE(E639:E641)</f>
        <v>24.209805333333332</v>
      </c>
      <c r="G639">
        <v>46.382781999999999</v>
      </c>
      <c r="H639" s="24">
        <f t="shared" ref="H639" si="376">AVERAGE(G639:G641)</f>
        <v>42.29699466666667</v>
      </c>
    </row>
    <row r="640" spans="1:8" x14ac:dyDescent="0.2">
      <c r="A640" t="s">
        <v>97</v>
      </c>
      <c r="B640" s="24"/>
      <c r="C640" s="10">
        <v>2</v>
      </c>
      <c r="D640" s="10" t="s">
        <v>258</v>
      </c>
      <c r="E640">
        <v>24.217120000000001</v>
      </c>
      <c r="F640" s="24"/>
      <c r="G640">
        <v>41.861702000000001</v>
      </c>
      <c r="H640" s="24"/>
    </row>
    <row r="641" spans="1:8" x14ac:dyDescent="0.2">
      <c r="A641" t="s">
        <v>97</v>
      </c>
      <c r="B641" s="24"/>
      <c r="C641" s="10">
        <v>3</v>
      </c>
      <c r="D641" s="10" t="s">
        <v>258</v>
      </c>
      <c r="E641">
        <v>24.294564999999999</v>
      </c>
      <c r="F641" s="24"/>
      <c r="G641">
        <v>38.646500000000003</v>
      </c>
      <c r="H641" s="24"/>
    </row>
    <row r="642" spans="1:8" x14ac:dyDescent="0.2">
      <c r="A642" t="s">
        <v>97</v>
      </c>
      <c r="B642" s="24" t="s">
        <v>181</v>
      </c>
      <c r="C642" s="10">
        <v>1</v>
      </c>
      <c r="D642" s="10" t="s">
        <v>258</v>
      </c>
      <c r="E642">
        <v>24.04081</v>
      </c>
      <c r="F642" s="24">
        <f t="shared" ref="F642" si="377">AVERAGE(E642:E644)</f>
        <v>24.147081333333333</v>
      </c>
      <c r="G642">
        <v>50.214404999999999</v>
      </c>
      <c r="H642" s="24">
        <f t="shared" ref="H642" si="378">AVERAGE(G642:G644)</f>
        <v>45.137065999999997</v>
      </c>
    </row>
    <row r="643" spans="1:8" x14ac:dyDescent="0.2">
      <c r="A643" t="s">
        <v>97</v>
      </c>
      <c r="B643" s="24"/>
      <c r="C643" s="10">
        <v>2</v>
      </c>
      <c r="D643" s="10" t="s">
        <v>258</v>
      </c>
      <c r="E643">
        <v>24.203061999999999</v>
      </c>
      <c r="F643" s="24"/>
      <c r="G643">
        <v>42.473346999999997</v>
      </c>
      <c r="H643" s="24"/>
    </row>
    <row r="644" spans="1:8" x14ac:dyDescent="0.2">
      <c r="A644" t="s">
        <v>97</v>
      </c>
      <c r="B644" s="24"/>
      <c r="C644" s="10">
        <v>3</v>
      </c>
      <c r="D644" s="10" t="s">
        <v>258</v>
      </c>
      <c r="E644">
        <v>24.197372000000001</v>
      </c>
      <c r="F644" s="24"/>
      <c r="G644">
        <v>42.723446000000003</v>
      </c>
      <c r="H644" s="24"/>
    </row>
    <row r="645" spans="1:8" x14ac:dyDescent="0.2">
      <c r="A645" t="s">
        <v>97</v>
      </c>
      <c r="B645" s="24" t="s">
        <v>182</v>
      </c>
      <c r="C645" s="10">
        <v>1</v>
      </c>
      <c r="D645" s="10" t="s">
        <v>258</v>
      </c>
      <c r="E645">
        <v>23.688690000000001</v>
      </c>
      <c r="F645" s="24">
        <f t="shared" ref="F645" si="379">AVERAGE(E645:E647)</f>
        <v>23.873654999999999</v>
      </c>
      <c r="G645">
        <v>72.214979999999997</v>
      </c>
      <c r="H645" s="24">
        <f t="shared" ref="H645" si="380">AVERAGE(G645:G647)</f>
        <v>60.243986333333332</v>
      </c>
    </row>
    <row r="646" spans="1:8" x14ac:dyDescent="0.2">
      <c r="A646" t="s">
        <v>97</v>
      </c>
      <c r="B646" s="24"/>
      <c r="C646" s="10">
        <v>2</v>
      </c>
      <c r="D646" s="10" t="s">
        <v>258</v>
      </c>
      <c r="E646">
        <v>23.938590000000001</v>
      </c>
      <c r="F646" s="24"/>
      <c r="G646">
        <v>55.800434000000003</v>
      </c>
      <c r="H646" s="24"/>
    </row>
    <row r="647" spans="1:8" x14ac:dyDescent="0.2">
      <c r="A647" t="s">
        <v>97</v>
      </c>
      <c r="B647" s="24"/>
      <c r="C647" s="10">
        <v>3</v>
      </c>
      <c r="D647" s="10" t="s">
        <v>258</v>
      </c>
      <c r="E647">
        <v>23.993684999999999</v>
      </c>
      <c r="F647" s="24"/>
      <c r="G647">
        <v>52.716545000000004</v>
      </c>
      <c r="H647" s="24"/>
    </row>
    <row r="648" spans="1:8" x14ac:dyDescent="0.2">
      <c r="A648" t="s">
        <v>97</v>
      </c>
      <c r="B648" s="24" t="s">
        <v>183</v>
      </c>
      <c r="C648" s="10">
        <v>1</v>
      </c>
      <c r="D648" s="10" t="s">
        <v>258</v>
      </c>
      <c r="E648">
        <v>23.966183000000001</v>
      </c>
      <c r="F648" s="24">
        <f t="shared" ref="F648" si="381">AVERAGE(E648:E650)</f>
        <v>24.063889666666668</v>
      </c>
      <c r="G648">
        <v>54.234015999999997</v>
      </c>
      <c r="H648" s="24">
        <f t="shared" ref="H648" si="382">AVERAGE(G648:G650)</f>
        <v>49.204003666666665</v>
      </c>
    </row>
    <row r="649" spans="1:8" x14ac:dyDescent="0.2">
      <c r="A649" t="s">
        <v>97</v>
      </c>
      <c r="B649" s="24"/>
      <c r="C649" s="10">
        <v>2</v>
      </c>
      <c r="D649" s="10" t="s">
        <v>258</v>
      </c>
      <c r="E649">
        <v>24.164646000000001</v>
      </c>
      <c r="F649" s="24"/>
      <c r="G649">
        <v>44.190837999999999</v>
      </c>
      <c r="H649" s="24"/>
    </row>
    <row r="650" spans="1:8" x14ac:dyDescent="0.2">
      <c r="A650" t="s">
        <v>97</v>
      </c>
      <c r="B650" s="24"/>
      <c r="C650" s="10">
        <v>3</v>
      </c>
      <c r="D650" s="10" t="s">
        <v>258</v>
      </c>
      <c r="E650">
        <v>24.060839999999999</v>
      </c>
      <c r="F650" s="24"/>
      <c r="G650">
        <v>49.187156999999999</v>
      </c>
      <c r="H650" s="24"/>
    </row>
    <row r="651" spans="1:8" x14ac:dyDescent="0.2">
      <c r="A651" t="s">
        <v>97</v>
      </c>
      <c r="B651" s="24" t="s">
        <v>184</v>
      </c>
      <c r="C651" s="10">
        <v>1</v>
      </c>
      <c r="D651" s="10" t="s">
        <v>258</v>
      </c>
      <c r="E651">
        <v>23.564271999999999</v>
      </c>
      <c r="F651" s="24">
        <f t="shared" ref="F651" si="383">AVERAGE(E651:E653)</f>
        <v>23.675445999999997</v>
      </c>
      <c r="G651">
        <v>82.107765000000001</v>
      </c>
      <c r="H651" s="24">
        <f t="shared" ref="H651" si="384">AVERAGE(G651:G653)</f>
        <v>73.741041666666675</v>
      </c>
    </row>
    <row r="652" spans="1:8" x14ac:dyDescent="0.2">
      <c r="A652" t="s">
        <v>97</v>
      </c>
      <c r="B652" s="24"/>
      <c r="C652" s="10">
        <v>2</v>
      </c>
      <c r="D652" s="10" t="s">
        <v>258</v>
      </c>
      <c r="E652">
        <v>23.623000000000001</v>
      </c>
      <c r="F652" s="24"/>
      <c r="G652">
        <v>77.279830000000004</v>
      </c>
      <c r="H652" s="24"/>
    </row>
    <row r="653" spans="1:8" x14ac:dyDescent="0.2">
      <c r="A653" t="s">
        <v>97</v>
      </c>
      <c r="B653" s="24"/>
      <c r="C653" s="10">
        <v>3</v>
      </c>
      <c r="D653" s="10" t="s">
        <v>258</v>
      </c>
      <c r="E653">
        <v>23.839065999999999</v>
      </c>
      <c r="F653" s="24"/>
      <c r="G653">
        <v>61.835529999999999</v>
      </c>
      <c r="H653" s="24"/>
    </row>
    <row r="654" spans="1:8" x14ac:dyDescent="0.2">
      <c r="A654" t="s">
        <v>97</v>
      </c>
      <c r="B654" s="24" t="s">
        <v>185</v>
      </c>
      <c r="C654" s="10">
        <v>1</v>
      </c>
      <c r="D654" s="10" t="s">
        <v>258</v>
      </c>
      <c r="E654">
        <v>23.665112000000001</v>
      </c>
      <c r="F654" s="24">
        <f t="shared" ref="F654" si="385">AVERAGE(E654:E656)</f>
        <v>23.810925999999998</v>
      </c>
      <c r="G654">
        <v>73.993560000000002</v>
      </c>
      <c r="H654" s="24">
        <f t="shared" ref="H654" si="386">AVERAGE(G654:G656)</f>
        <v>64.02926166666667</v>
      </c>
    </row>
    <row r="655" spans="1:8" x14ac:dyDescent="0.2">
      <c r="A655" t="s">
        <v>97</v>
      </c>
      <c r="B655" s="24"/>
      <c r="C655" s="10">
        <v>2</v>
      </c>
      <c r="D655" s="10" t="s">
        <v>258</v>
      </c>
      <c r="E655">
        <v>23.893736000000001</v>
      </c>
      <c r="F655" s="24"/>
      <c r="G655">
        <v>58.443750000000001</v>
      </c>
      <c r="H655" s="24"/>
    </row>
    <row r="656" spans="1:8" x14ac:dyDescent="0.2">
      <c r="A656" t="s">
        <v>97</v>
      </c>
      <c r="B656" s="24"/>
      <c r="C656" s="10">
        <v>3</v>
      </c>
      <c r="D656" s="10" t="s">
        <v>258</v>
      </c>
      <c r="E656">
        <v>23.873930000000001</v>
      </c>
      <c r="F656" s="24"/>
      <c r="G656">
        <v>59.650475</v>
      </c>
      <c r="H656" s="24"/>
    </row>
    <row r="657" spans="1:8" x14ac:dyDescent="0.2">
      <c r="A657" t="s">
        <v>97</v>
      </c>
      <c r="B657" s="24" t="s">
        <v>186</v>
      </c>
      <c r="C657" s="10">
        <v>1</v>
      </c>
      <c r="D657" s="10" t="s">
        <v>258</v>
      </c>
      <c r="E657">
        <v>23.777280000000001</v>
      </c>
      <c r="F657" s="24">
        <f t="shared" ref="F657" si="387">AVERAGE(E657:E659)</f>
        <v>23.834128666666668</v>
      </c>
      <c r="G657">
        <v>65.906210000000002</v>
      </c>
      <c r="H657" s="24">
        <f t="shared" ref="H657" si="388">AVERAGE(G657:G659)</f>
        <v>62.22700866666667</v>
      </c>
    </row>
    <row r="658" spans="1:8" x14ac:dyDescent="0.2">
      <c r="A658" t="s">
        <v>97</v>
      </c>
      <c r="B658" s="24"/>
      <c r="C658" s="10">
        <v>2</v>
      </c>
      <c r="D658" s="10" t="s">
        <v>258</v>
      </c>
      <c r="E658">
        <v>23.830748</v>
      </c>
      <c r="F658" s="24"/>
      <c r="G658">
        <v>62.368546000000002</v>
      </c>
      <c r="H658" s="24"/>
    </row>
    <row r="659" spans="1:8" x14ac:dyDescent="0.2">
      <c r="A659" t="s">
        <v>97</v>
      </c>
      <c r="B659" s="24"/>
      <c r="C659" s="10">
        <v>3</v>
      </c>
      <c r="D659" s="10" t="s">
        <v>258</v>
      </c>
      <c r="E659">
        <v>23.894358</v>
      </c>
      <c r="F659" s="24"/>
      <c r="G659">
        <v>58.406269999999999</v>
      </c>
      <c r="H659" s="24"/>
    </row>
    <row r="660" spans="1:8" x14ac:dyDescent="0.2">
      <c r="A660" t="s">
        <v>97</v>
      </c>
      <c r="B660" s="24" t="s">
        <v>187</v>
      </c>
      <c r="C660" s="10">
        <v>1</v>
      </c>
      <c r="D660" s="10" t="s">
        <v>258</v>
      </c>
      <c r="E660">
        <v>23.829291999999999</v>
      </c>
      <c r="F660" s="24">
        <f t="shared" ref="F660" si="389">AVERAGE(E660:E662)</f>
        <v>23.812127333333333</v>
      </c>
      <c r="G660">
        <v>62.462276000000003</v>
      </c>
      <c r="H660" s="24">
        <f t="shared" ref="H660" si="390">AVERAGE(G660:G662)</f>
        <v>64.351377999999997</v>
      </c>
    </row>
    <row r="661" spans="1:8" x14ac:dyDescent="0.2">
      <c r="A661" t="s">
        <v>97</v>
      </c>
      <c r="B661" s="24"/>
      <c r="C661" s="10">
        <v>2</v>
      </c>
      <c r="D661" s="10" t="s">
        <v>258</v>
      </c>
      <c r="E661">
        <v>23.986930000000001</v>
      </c>
      <c r="F661" s="24"/>
      <c r="G661">
        <v>53.085228000000001</v>
      </c>
      <c r="H661" s="24"/>
    </row>
    <row r="662" spans="1:8" x14ac:dyDescent="0.2">
      <c r="A662" t="s">
        <v>97</v>
      </c>
      <c r="B662" s="24"/>
      <c r="C662" s="10">
        <v>3</v>
      </c>
      <c r="D662" s="10" t="s">
        <v>258</v>
      </c>
      <c r="E662">
        <v>23.620159999999998</v>
      </c>
      <c r="F662" s="24"/>
      <c r="G662">
        <v>77.506630000000001</v>
      </c>
      <c r="H662" s="24"/>
    </row>
    <row r="663" spans="1:8" x14ac:dyDescent="0.2">
      <c r="A663" t="s">
        <v>97</v>
      </c>
      <c r="B663" s="24" t="s">
        <v>188</v>
      </c>
      <c r="C663" s="10">
        <v>1</v>
      </c>
      <c r="D663" s="10" t="s">
        <v>258</v>
      </c>
      <c r="E663">
        <v>23.654871</v>
      </c>
      <c r="F663" s="24">
        <f t="shared" ref="F663" si="391">AVERAGE(E663:E665)</f>
        <v>23.758114333333335</v>
      </c>
      <c r="G663">
        <v>74.779594000000003</v>
      </c>
      <c r="H663" s="24">
        <f t="shared" ref="H663" si="392">AVERAGE(G663:G665)</f>
        <v>67.834237000000002</v>
      </c>
    </row>
    <row r="664" spans="1:8" x14ac:dyDescent="0.2">
      <c r="A664" t="s">
        <v>97</v>
      </c>
      <c r="B664" s="24"/>
      <c r="C664" s="10">
        <v>2</v>
      </c>
      <c r="D664" s="10" t="s">
        <v>258</v>
      </c>
      <c r="E664">
        <v>23.674019999999999</v>
      </c>
      <c r="F664" s="24"/>
      <c r="G664">
        <v>73.31644</v>
      </c>
      <c r="H664" s="24"/>
    </row>
    <row r="665" spans="1:8" x14ac:dyDescent="0.2">
      <c r="A665" t="s">
        <v>97</v>
      </c>
      <c r="B665" s="24"/>
      <c r="C665" s="10">
        <v>3</v>
      </c>
      <c r="D665" s="10" t="s">
        <v>258</v>
      </c>
      <c r="E665">
        <v>23.945452</v>
      </c>
      <c r="F665" s="24"/>
      <c r="G665">
        <v>55.406677000000002</v>
      </c>
      <c r="H665" s="24"/>
    </row>
    <row r="666" spans="1:8" x14ac:dyDescent="0.2">
      <c r="A666" t="s">
        <v>97</v>
      </c>
      <c r="B666" s="24" t="s">
        <v>189</v>
      </c>
      <c r="C666" s="10">
        <v>1</v>
      </c>
      <c r="D666" s="10" t="s">
        <v>258</v>
      </c>
      <c r="E666">
        <v>23.30284</v>
      </c>
      <c r="F666" s="24">
        <f t="shared" ref="F666" si="393">AVERAGE(E666:E668)</f>
        <v>23.408709999999999</v>
      </c>
      <c r="G666">
        <v>107.53325</v>
      </c>
      <c r="H666" s="24">
        <f t="shared" ref="H666" si="394">AVERAGE(G666:G668)</f>
        <v>96.72167833333333</v>
      </c>
    </row>
    <row r="667" spans="1:8" x14ac:dyDescent="0.2">
      <c r="A667" t="s">
        <v>97</v>
      </c>
      <c r="B667" s="24"/>
      <c r="C667" s="10">
        <v>2</v>
      </c>
      <c r="D667" s="10" t="s">
        <v>258</v>
      </c>
      <c r="E667">
        <v>23.434453999999999</v>
      </c>
      <c r="F667" s="24"/>
      <c r="G667">
        <v>93.877364999999998</v>
      </c>
      <c r="H667" s="24"/>
    </row>
    <row r="668" spans="1:8" x14ac:dyDescent="0.2">
      <c r="A668" t="s">
        <v>97</v>
      </c>
      <c r="B668" s="24"/>
      <c r="C668" s="10">
        <v>3</v>
      </c>
      <c r="D668" s="10" t="s">
        <v>258</v>
      </c>
      <c r="E668">
        <v>23.488835999999999</v>
      </c>
      <c r="F668" s="24"/>
      <c r="G668">
        <v>88.754419999999996</v>
      </c>
      <c r="H668" s="24"/>
    </row>
    <row r="669" spans="1:8" x14ac:dyDescent="0.2">
      <c r="A669" t="s">
        <v>97</v>
      </c>
      <c r="B669" s="24" t="s">
        <v>190</v>
      </c>
      <c r="C669" s="10">
        <v>1</v>
      </c>
      <c r="D669" s="10" t="s">
        <v>258</v>
      </c>
      <c r="E669">
        <v>23.38749</v>
      </c>
      <c r="F669" s="24">
        <f t="shared" ref="F669" si="395">AVERAGE(E669:E671)</f>
        <v>23.597347666666664</v>
      </c>
      <c r="G669">
        <v>98.538889999999995</v>
      </c>
      <c r="H669" s="24">
        <f t="shared" ref="H669" si="396">AVERAGE(G669:G671)</f>
        <v>81.730872333333338</v>
      </c>
    </row>
    <row r="670" spans="1:8" x14ac:dyDescent="0.2">
      <c r="A670" t="s">
        <v>97</v>
      </c>
      <c r="B670" s="24"/>
      <c r="C670" s="10">
        <v>2</v>
      </c>
      <c r="D670" s="10" t="s">
        <v>258</v>
      </c>
      <c r="E670">
        <v>23.466539999999998</v>
      </c>
      <c r="F670" s="24"/>
      <c r="G670">
        <v>90.820120000000003</v>
      </c>
      <c r="H670" s="24"/>
    </row>
    <row r="671" spans="1:8" x14ac:dyDescent="0.2">
      <c r="A671" t="s">
        <v>97</v>
      </c>
      <c r="B671" s="24"/>
      <c r="C671" s="10">
        <v>3</v>
      </c>
      <c r="D671" s="10" t="s">
        <v>258</v>
      </c>
      <c r="E671">
        <v>23.938013000000002</v>
      </c>
      <c r="F671" s="24"/>
      <c r="G671">
        <v>55.833607000000001</v>
      </c>
      <c r="H671" s="24"/>
    </row>
    <row r="672" spans="1:8" x14ac:dyDescent="0.2">
      <c r="A672" t="s">
        <v>97</v>
      </c>
      <c r="B672" s="24" t="s">
        <v>191</v>
      </c>
      <c r="C672" s="10">
        <v>1</v>
      </c>
      <c r="D672" s="10" t="s">
        <v>258</v>
      </c>
      <c r="E672">
        <v>23.898539</v>
      </c>
      <c r="F672" s="24">
        <f t="shared" ref="F672" si="397">AVERAGE(E672:E674)</f>
        <v>23.885445333333333</v>
      </c>
      <c r="G672">
        <v>58.154823</v>
      </c>
      <c r="H672" s="24">
        <f t="shared" ref="H672" si="398">AVERAGE(G672:G674)</f>
        <v>59.177026000000005</v>
      </c>
    </row>
    <row r="673" spans="1:8" x14ac:dyDescent="0.2">
      <c r="A673" t="s">
        <v>97</v>
      </c>
      <c r="B673" s="24"/>
      <c r="C673" s="10">
        <v>2</v>
      </c>
      <c r="D673" s="10" t="s">
        <v>258</v>
      </c>
      <c r="E673">
        <v>23.774801</v>
      </c>
      <c r="F673" s="24"/>
      <c r="G673">
        <v>66.075050000000005</v>
      </c>
      <c r="H673" s="24"/>
    </row>
    <row r="674" spans="1:8" x14ac:dyDescent="0.2">
      <c r="A674" t="s">
        <v>97</v>
      </c>
      <c r="B674" s="24"/>
      <c r="C674" s="10">
        <v>3</v>
      </c>
      <c r="D674" s="10" t="s">
        <v>258</v>
      </c>
      <c r="E674">
        <v>23.982996</v>
      </c>
      <c r="F674" s="24"/>
      <c r="G674">
        <v>53.301205000000003</v>
      </c>
      <c r="H674" s="24"/>
    </row>
    <row r="675" spans="1:8" x14ac:dyDescent="0.2">
      <c r="A675" t="s">
        <v>97</v>
      </c>
      <c r="B675" s="24" t="s">
        <v>192</v>
      </c>
      <c r="C675" s="10">
        <v>1</v>
      </c>
      <c r="D675" s="10" t="s">
        <v>258</v>
      </c>
      <c r="E675">
        <v>23.383223000000001</v>
      </c>
      <c r="F675" s="24">
        <f t="shared" ref="F675" si="399">AVERAGE(E675:E677)</f>
        <v>23.602869333333331</v>
      </c>
      <c r="G675">
        <v>98.973690000000005</v>
      </c>
      <c r="H675" s="24">
        <f t="shared" ref="H675" si="400">AVERAGE(G675:G677)</f>
        <v>80.165058333333334</v>
      </c>
    </row>
    <row r="676" spans="1:8" x14ac:dyDescent="0.2">
      <c r="A676" t="s">
        <v>97</v>
      </c>
      <c r="B676" s="24"/>
      <c r="C676" s="10">
        <v>2</v>
      </c>
      <c r="D676" s="10" t="s">
        <v>258</v>
      </c>
      <c r="E676">
        <v>23.621468</v>
      </c>
      <c r="F676" s="24"/>
      <c r="G676">
        <v>77.402069999999995</v>
      </c>
      <c r="H676" s="24"/>
    </row>
    <row r="677" spans="1:8" x14ac:dyDescent="0.2">
      <c r="A677" t="s">
        <v>97</v>
      </c>
      <c r="B677" s="24"/>
      <c r="C677" s="10">
        <v>3</v>
      </c>
      <c r="D677" s="10" t="s">
        <v>258</v>
      </c>
      <c r="E677">
        <v>23.803916999999998</v>
      </c>
      <c r="F677" s="24"/>
      <c r="G677">
        <v>64.119415000000004</v>
      </c>
      <c r="H677" s="24"/>
    </row>
    <row r="678" spans="1:8" x14ac:dyDescent="0.2">
      <c r="A678" t="s">
        <v>97</v>
      </c>
      <c r="B678" s="24" t="s">
        <v>193</v>
      </c>
      <c r="C678" s="10">
        <v>1</v>
      </c>
      <c r="D678" s="10" t="s">
        <v>258</v>
      </c>
      <c r="E678">
        <v>23.53556</v>
      </c>
      <c r="F678" s="24">
        <f t="shared" ref="F678" si="401">AVERAGE(E678:E680)</f>
        <v>23.658548</v>
      </c>
      <c r="G678">
        <v>84.576744000000005</v>
      </c>
      <c r="H678" s="24">
        <f t="shared" ref="H678" si="402">AVERAGE(G678:G680)</f>
        <v>74.849094666666659</v>
      </c>
    </row>
    <row r="679" spans="1:8" x14ac:dyDescent="0.2">
      <c r="A679" t="s">
        <v>97</v>
      </c>
      <c r="B679" s="24"/>
      <c r="C679" s="10">
        <v>2</v>
      </c>
      <c r="D679" s="10" t="s">
        <v>258</v>
      </c>
      <c r="E679">
        <v>23.676936999999999</v>
      </c>
      <c r="F679" s="24"/>
      <c r="G679">
        <v>73.096119999999999</v>
      </c>
      <c r="H679" s="24"/>
    </row>
    <row r="680" spans="1:8" x14ac:dyDescent="0.2">
      <c r="A680" t="s">
        <v>97</v>
      </c>
      <c r="B680" s="24"/>
      <c r="C680" s="10">
        <v>3</v>
      </c>
      <c r="D680" s="10" t="s">
        <v>258</v>
      </c>
      <c r="E680">
        <v>23.763147</v>
      </c>
      <c r="F680" s="24"/>
      <c r="G680">
        <v>66.874420000000001</v>
      </c>
      <c r="H680" s="24"/>
    </row>
    <row r="681" spans="1:8" x14ac:dyDescent="0.2">
      <c r="A681" t="s">
        <v>97</v>
      </c>
      <c r="B681" s="24" t="s">
        <v>194</v>
      </c>
      <c r="C681" s="10">
        <v>1</v>
      </c>
      <c r="D681" s="10" t="s">
        <v>258</v>
      </c>
      <c r="E681">
        <v>23.457951999999999</v>
      </c>
      <c r="F681" s="24">
        <f t="shared" ref="F681" si="403">AVERAGE(E681:E683)</f>
        <v>23.774708333333333</v>
      </c>
      <c r="G681">
        <v>91.628439999999998</v>
      </c>
      <c r="H681" s="24">
        <f t="shared" ref="H681" si="404">AVERAGE(G681:G683)</f>
        <v>67.974587999999997</v>
      </c>
    </row>
    <row r="682" spans="1:8" x14ac:dyDescent="0.2">
      <c r="A682" t="s">
        <v>97</v>
      </c>
      <c r="B682" s="24"/>
      <c r="C682" s="10">
        <v>2</v>
      </c>
      <c r="D682" s="10" t="s">
        <v>258</v>
      </c>
      <c r="E682">
        <v>23.901668999999998</v>
      </c>
      <c r="F682" s="24"/>
      <c r="G682">
        <v>57.967303999999999</v>
      </c>
      <c r="H682" s="24"/>
    </row>
    <row r="683" spans="1:8" x14ac:dyDescent="0.2">
      <c r="A683" t="s">
        <v>97</v>
      </c>
      <c r="B683" s="24"/>
      <c r="C683" s="10">
        <v>3</v>
      </c>
      <c r="D683" s="10" t="s">
        <v>258</v>
      </c>
      <c r="E683">
        <v>23.964504000000002</v>
      </c>
      <c r="F683" s="24"/>
      <c r="G683">
        <v>54.328020000000002</v>
      </c>
      <c r="H683" s="24"/>
    </row>
    <row r="684" spans="1:8" x14ac:dyDescent="0.2">
      <c r="A684" t="s">
        <v>97</v>
      </c>
      <c r="B684" s="24" t="s">
        <v>195</v>
      </c>
      <c r="C684" s="10">
        <v>1</v>
      </c>
      <c r="D684" s="10" t="s">
        <v>258</v>
      </c>
      <c r="E684">
        <v>23.776878</v>
      </c>
      <c r="F684" s="24">
        <f t="shared" ref="F684" si="405">AVERAGE(E684:E686)</f>
        <v>23.752228000000002</v>
      </c>
      <c r="G684">
        <v>65.933586000000005</v>
      </c>
      <c r="H684" s="24">
        <f t="shared" ref="H684" si="406">AVERAGE(G684:G686)</f>
        <v>67.763517333333326</v>
      </c>
    </row>
    <row r="685" spans="1:8" x14ac:dyDescent="0.2">
      <c r="A685" t="s">
        <v>97</v>
      </c>
      <c r="B685" s="24"/>
      <c r="C685" s="10">
        <v>2</v>
      </c>
      <c r="D685" s="10" t="s">
        <v>258</v>
      </c>
      <c r="E685">
        <v>23.810276000000002</v>
      </c>
      <c r="F685" s="24"/>
      <c r="G685">
        <v>63.700060000000001</v>
      </c>
      <c r="H685" s="24"/>
    </row>
    <row r="686" spans="1:8" x14ac:dyDescent="0.2">
      <c r="A686" t="s">
        <v>97</v>
      </c>
      <c r="B686" s="24"/>
      <c r="C686" s="10">
        <v>3</v>
      </c>
      <c r="D686" s="10" t="s">
        <v>258</v>
      </c>
      <c r="E686">
        <v>23.669530000000002</v>
      </c>
      <c r="F686" s="24"/>
      <c r="G686">
        <v>73.656906000000006</v>
      </c>
      <c r="H686" s="24"/>
    </row>
    <row r="687" spans="1:8" x14ac:dyDescent="0.2">
      <c r="A687" t="s">
        <v>97</v>
      </c>
      <c r="B687" s="24" t="s">
        <v>196</v>
      </c>
      <c r="C687" s="10">
        <v>1</v>
      </c>
      <c r="D687" s="10" t="s">
        <v>258</v>
      </c>
      <c r="E687">
        <v>23.475339999999999</v>
      </c>
      <c r="F687" s="24">
        <f t="shared" ref="F687" si="407">AVERAGE(E687:E689)</f>
        <v>23.620474000000002</v>
      </c>
      <c r="G687">
        <v>89.999129999999994</v>
      </c>
      <c r="H687" s="24">
        <f t="shared" ref="H687" si="408">AVERAGE(G687:G689)</f>
        <v>77.933423333333323</v>
      </c>
    </row>
    <row r="688" spans="1:8" x14ac:dyDescent="0.2">
      <c r="A688" t="s">
        <v>97</v>
      </c>
      <c r="B688" s="24"/>
      <c r="C688" s="10">
        <v>2</v>
      </c>
      <c r="D688" s="10" t="s">
        <v>258</v>
      </c>
      <c r="E688">
        <v>23.708418000000002</v>
      </c>
      <c r="F688" s="24"/>
      <c r="G688">
        <v>70.759789999999995</v>
      </c>
      <c r="H688" s="24"/>
    </row>
    <row r="689" spans="1:8" x14ac:dyDescent="0.2">
      <c r="A689" t="s">
        <v>97</v>
      </c>
      <c r="B689" s="24"/>
      <c r="C689" s="10">
        <v>3</v>
      </c>
      <c r="D689" s="10" t="s">
        <v>258</v>
      </c>
      <c r="E689">
        <v>23.677664</v>
      </c>
      <c r="F689" s="24"/>
      <c r="G689">
        <v>73.041349999999994</v>
      </c>
      <c r="H689" s="24"/>
    </row>
    <row r="690" spans="1:8" x14ac:dyDescent="0.2">
      <c r="A690" t="s">
        <v>97</v>
      </c>
      <c r="B690" s="24" t="s">
        <v>197</v>
      </c>
      <c r="C690" s="10">
        <v>1</v>
      </c>
      <c r="D690" s="10" t="s">
        <v>258</v>
      </c>
      <c r="E690">
        <v>23.963139000000002</v>
      </c>
      <c r="F690" s="24">
        <f t="shared" ref="F690" si="409">AVERAGE(E690:E692)</f>
        <v>23.985101</v>
      </c>
      <c r="G690">
        <v>54.404632999999997</v>
      </c>
      <c r="H690" s="24">
        <f t="shared" ref="H690" si="410">AVERAGE(G690:G692)</f>
        <v>53.192440000000005</v>
      </c>
    </row>
    <row r="691" spans="1:8" x14ac:dyDescent="0.2">
      <c r="A691" t="s">
        <v>97</v>
      </c>
      <c r="B691" s="24"/>
      <c r="C691" s="10">
        <v>2</v>
      </c>
      <c r="D691" s="10" t="s">
        <v>258</v>
      </c>
      <c r="E691">
        <v>23.994577</v>
      </c>
      <c r="F691" s="24"/>
      <c r="G691">
        <v>52.668007000000003</v>
      </c>
      <c r="H691" s="24"/>
    </row>
    <row r="692" spans="1:8" x14ac:dyDescent="0.2">
      <c r="A692" t="s">
        <v>97</v>
      </c>
      <c r="B692" s="24"/>
      <c r="C692" s="10">
        <v>3</v>
      </c>
      <c r="D692" s="10" t="s">
        <v>258</v>
      </c>
      <c r="E692">
        <v>23.997586999999999</v>
      </c>
      <c r="F692" s="24"/>
      <c r="G692">
        <v>52.50468</v>
      </c>
      <c r="H692" s="24"/>
    </row>
    <row r="693" spans="1:8" x14ac:dyDescent="0.2">
      <c r="A693" t="s">
        <v>97</v>
      </c>
      <c r="B693" s="24" t="s">
        <v>198</v>
      </c>
      <c r="C693" s="10">
        <v>1</v>
      </c>
      <c r="D693" s="10" t="s">
        <v>258</v>
      </c>
      <c r="E693">
        <v>23.816438999999999</v>
      </c>
      <c r="F693" s="24">
        <f t="shared" ref="F693" si="411">AVERAGE(E693:E695)</f>
        <v>23.848733999999997</v>
      </c>
      <c r="G693">
        <v>63.296272000000002</v>
      </c>
      <c r="H693" s="24">
        <f t="shared" ref="H693" si="412">AVERAGE(G693:G695)</f>
        <v>61.39901733333334</v>
      </c>
    </row>
    <row r="694" spans="1:8" x14ac:dyDescent="0.2">
      <c r="A694" t="s">
        <v>97</v>
      </c>
      <c r="B694" s="24"/>
      <c r="C694" s="10">
        <v>2</v>
      </c>
      <c r="D694" s="10" t="s">
        <v>258</v>
      </c>
      <c r="E694">
        <v>23.778317999999999</v>
      </c>
      <c r="F694" s="24"/>
      <c r="G694">
        <v>65.835679999999996</v>
      </c>
      <c r="H694" s="24"/>
    </row>
    <row r="695" spans="1:8" x14ac:dyDescent="0.2">
      <c r="A695" t="s">
        <v>97</v>
      </c>
      <c r="B695" s="24"/>
      <c r="C695" s="10">
        <v>3</v>
      </c>
      <c r="D695" s="10" t="s">
        <v>258</v>
      </c>
      <c r="E695">
        <v>23.951445</v>
      </c>
      <c r="F695" s="24"/>
      <c r="G695">
        <v>55.065100000000001</v>
      </c>
      <c r="H695" s="24"/>
    </row>
    <row r="696" spans="1:8" x14ac:dyDescent="0.2">
      <c r="A696" t="s">
        <v>97</v>
      </c>
      <c r="B696" s="24" t="s">
        <v>199</v>
      </c>
      <c r="C696" s="10">
        <v>1</v>
      </c>
      <c r="D696" s="10" t="s">
        <v>258</v>
      </c>
      <c r="E696">
        <v>24.069592</v>
      </c>
      <c r="F696" s="24">
        <f t="shared" ref="F696" si="413">AVERAGE(E696:E698)</f>
        <v>24.105422333333337</v>
      </c>
      <c r="G696">
        <v>48.744990000000001</v>
      </c>
      <c r="H696" s="24">
        <f t="shared" ref="H696" si="414">AVERAGE(G696:G698)</f>
        <v>47.096071333333327</v>
      </c>
    </row>
    <row r="697" spans="1:8" x14ac:dyDescent="0.2">
      <c r="A697" t="s">
        <v>97</v>
      </c>
      <c r="B697" s="24"/>
      <c r="C697" s="10">
        <v>2</v>
      </c>
      <c r="D697" s="10" t="s">
        <v>258</v>
      </c>
      <c r="E697">
        <v>24.203130000000002</v>
      </c>
      <c r="F697" s="24"/>
      <c r="G697">
        <v>42.47034</v>
      </c>
      <c r="H697" s="24"/>
    </row>
    <row r="698" spans="1:8" x14ac:dyDescent="0.2">
      <c r="A698" t="s">
        <v>97</v>
      </c>
      <c r="B698" s="24"/>
      <c r="C698" s="10">
        <v>3</v>
      </c>
      <c r="D698" s="10" t="s">
        <v>258</v>
      </c>
      <c r="E698">
        <v>24.043545000000002</v>
      </c>
      <c r="F698" s="24"/>
      <c r="G698">
        <v>50.072884000000002</v>
      </c>
      <c r="H698" s="24"/>
    </row>
    <row r="699" spans="1:8" x14ac:dyDescent="0.2">
      <c r="A699" t="s">
        <v>97</v>
      </c>
      <c r="B699" s="24" t="s">
        <v>200</v>
      </c>
      <c r="C699" s="10">
        <v>1</v>
      </c>
      <c r="D699" s="10" t="s">
        <v>258</v>
      </c>
      <c r="E699">
        <v>23.874659999999999</v>
      </c>
      <c r="F699" s="24">
        <f t="shared" ref="F699" si="415">AVERAGE(E699:E701)</f>
        <v>23.942895000000004</v>
      </c>
      <c r="G699">
        <v>59.605530000000002</v>
      </c>
      <c r="H699" s="24">
        <f t="shared" ref="H699" si="416">AVERAGE(G699:G701)</f>
        <v>55.633645666666666</v>
      </c>
    </row>
    <row r="700" spans="1:8" x14ac:dyDescent="0.2">
      <c r="A700" t="s">
        <v>97</v>
      </c>
      <c r="B700" s="24"/>
      <c r="C700" s="10">
        <v>2</v>
      </c>
      <c r="D700" s="10" t="s">
        <v>258</v>
      </c>
      <c r="E700">
        <v>24.000975</v>
      </c>
      <c r="F700" s="24"/>
      <c r="G700">
        <v>52.321480000000001</v>
      </c>
      <c r="H700" s="24"/>
    </row>
    <row r="701" spans="1:8" x14ac:dyDescent="0.2">
      <c r="A701" t="s">
        <v>97</v>
      </c>
      <c r="B701" s="24"/>
      <c r="C701" s="10">
        <v>3</v>
      </c>
      <c r="D701" s="10" t="s">
        <v>258</v>
      </c>
      <c r="E701">
        <v>23.953050000000001</v>
      </c>
      <c r="F701" s="24"/>
      <c r="G701">
        <v>54.973927000000003</v>
      </c>
      <c r="H701" s="24"/>
    </row>
    <row r="702" spans="1:8" x14ac:dyDescent="0.2">
      <c r="A702" t="s">
        <v>97</v>
      </c>
      <c r="B702" s="24" t="s">
        <v>201</v>
      </c>
      <c r="C702" s="10">
        <v>1</v>
      </c>
      <c r="D702" s="10" t="s">
        <v>258</v>
      </c>
      <c r="E702">
        <v>22.145717999999999</v>
      </c>
      <c r="F702" s="24">
        <f t="shared" ref="F702" si="417">AVERAGE(E702:E704)</f>
        <v>23.732404333333335</v>
      </c>
      <c r="H702" s="24">
        <f t="shared" ref="H702" si="418">AVERAGE(G702:G704)</f>
        <v>32.633080499999998</v>
      </c>
    </row>
    <row r="703" spans="1:8" x14ac:dyDescent="0.2">
      <c r="A703" t="s">
        <v>97</v>
      </c>
      <c r="B703" s="24"/>
      <c r="C703" s="10">
        <v>2</v>
      </c>
      <c r="D703" s="10" t="s">
        <v>258</v>
      </c>
      <c r="E703">
        <v>24.891047</v>
      </c>
      <c r="F703" s="24"/>
      <c r="G703">
        <v>20.883474</v>
      </c>
      <c r="H703" s="24"/>
    </row>
    <row r="704" spans="1:8" x14ac:dyDescent="0.2">
      <c r="A704" t="s">
        <v>97</v>
      </c>
      <c r="B704" s="24"/>
      <c r="C704" s="10">
        <v>3</v>
      </c>
      <c r="D704" s="10" t="s">
        <v>258</v>
      </c>
      <c r="E704">
        <v>24.160447999999999</v>
      </c>
      <c r="F704" s="24"/>
      <c r="G704">
        <v>44.382686999999997</v>
      </c>
      <c r="H704" s="24"/>
    </row>
    <row r="705" spans="1:8" x14ac:dyDescent="0.2">
      <c r="A705" t="s">
        <v>97</v>
      </c>
      <c r="B705" s="24" t="s">
        <v>202</v>
      </c>
      <c r="C705" s="10">
        <v>1</v>
      </c>
      <c r="D705" s="10" t="s">
        <v>258</v>
      </c>
      <c r="E705">
        <v>23.778656000000002</v>
      </c>
      <c r="F705" s="24">
        <f t="shared" ref="F705" si="419">AVERAGE(E705:E707)</f>
        <v>23.883156666666668</v>
      </c>
      <c r="G705">
        <v>65.812743999999995</v>
      </c>
      <c r="H705" s="24">
        <f t="shared" ref="H705" si="420">AVERAGE(G705:G707)</f>
        <v>59.282979333333323</v>
      </c>
    </row>
    <row r="706" spans="1:8" x14ac:dyDescent="0.2">
      <c r="A706" t="s">
        <v>97</v>
      </c>
      <c r="B706" s="24"/>
      <c r="C706" s="10">
        <v>2</v>
      </c>
      <c r="D706" s="10" t="s">
        <v>258</v>
      </c>
      <c r="E706">
        <v>23.90157</v>
      </c>
      <c r="F706" s="24"/>
      <c r="G706">
        <v>57.973239999999997</v>
      </c>
      <c r="H706" s="24"/>
    </row>
    <row r="707" spans="1:8" x14ac:dyDescent="0.2">
      <c r="A707" t="s">
        <v>97</v>
      </c>
      <c r="B707" s="24"/>
      <c r="C707" s="10">
        <v>3</v>
      </c>
      <c r="D707" s="10" t="s">
        <v>258</v>
      </c>
      <c r="E707">
        <v>23.969244</v>
      </c>
      <c r="F707" s="24"/>
      <c r="G707">
        <v>54.062953999999998</v>
      </c>
      <c r="H707" s="24"/>
    </row>
    <row r="708" spans="1:8" x14ac:dyDescent="0.2">
      <c r="A708" t="s">
        <v>97</v>
      </c>
      <c r="B708" s="24" t="s">
        <v>203</v>
      </c>
      <c r="C708" s="10">
        <v>1</v>
      </c>
      <c r="D708" s="10" t="s">
        <v>258</v>
      </c>
      <c r="E708">
        <v>24.048034999999999</v>
      </c>
      <c r="F708" s="24">
        <f t="shared" ref="F708" si="421">AVERAGE(E708:E710)</f>
        <v>24.132902333333334</v>
      </c>
      <c r="G708">
        <v>49.841442000000001</v>
      </c>
      <c r="H708" s="24">
        <f t="shared" ref="H708" si="422">AVERAGE(G708:G710)</f>
        <v>45.755463999999996</v>
      </c>
    </row>
    <row r="709" spans="1:8" x14ac:dyDescent="0.2">
      <c r="A709" t="s">
        <v>97</v>
      </c>
      <c r="B709" s="24"/>
      <c r="C709" s="10">
        <v>2</v>
      </c>
      <c r="D709" s="10" t="s">
        <v>258</v>
      </c>
      <c r="E709">
        <v>24.191928999999998</v>
      </c>
      <c r="F709" s="24"/>
      <c r="G709">
        <v>42.964103999999999</v>
      </c>
      <c r="H709" s="24"/>
    </row>
    <row r="710" spans="1:8" x14ac:dyDescent="0.2">
      <c r="A710" t="s">
        <v>97</v>
      </c>
      <c r="B710" s="24"/>
      <c r="C710" s="10">
        <v>3</v>
      </c>
      <c r="D710" s="10" t="s">
        <v>258</v>
      </c>
      <c r="E710">
        <v>24.158743000000001</v>
      </c>
      <c r="F710" s="24"/>
      <c r="G710">
        <v>44.460845999999997</v>
      </c>
      <c r="H710" s="24"/>
    </row>
    <row r="711" spans="1:8" x14ac:dyDescent="0.2">
      <c r="A711" t="s">
        <v>97</v>
      </c>
      <c r="B711" s="24" t="s">
        <v>204</v>
      </c>
      <c r="C711" s="10">
        <v>1</v>
      </c>
      <c r="D711" s="10" t="s">
        <v>258</v>
      </c>
      <c r="E711">
        <v>23.784716</v>
      </c>
      <c r="F711" s="24">
        <f t="shared" ref="F711" si="423">AVERAGE(E711:E713)</f>
        <v>23.853723333333335</v>
      </c>
      <c r="G711">
        <v>65.402510000000007</v>
      </c>
      <c r="H711" s="24">
        <f t="shared" ref="H711" si="424">AVERAGE(G711:G713)</f>
        <v>61.038723333333337</v>
      </c>
    </row>
    <row r="712" spans="1:8" x14ac:dyDescent="0.2">
      <c r="A712" t="s">
        <v>97</v>
      </c>
      <c r="B712" s="24"/>
      <c r="C712" s="10">
        <v>2</v>
      </c>
      <c r="D712" s="10" t="s">
        <v>258</v>
      </c>
      <c r="E712">
        <v>23.837710000000001</v>
      </c>
      <c r="F712" s="24"/>
      <c r="G712">
        <v>61.92212</v>
      </c>
      <c r="H712" s="24"/>
    </row>
    <row r="713" spans="1:8" x14ac:dyDescent="0.2">
      <c r="A713" t="s">
        <v>97</v>
      </c>
      <c r="B713" s="24"/>
      <c r="C713" s="10">
        <v>3</v>
      </c>
      <c r="D713" s="10" t="s">
        <v>258</v>
      </c>
      <c r="E713">
        <v>23.938744</v>
      </c>
      <c r="F713" s="24"/>
      <c r="G713">
        <v>55.791539999999998</v>
      </c>
      <c r="H713" s="24"/>
    </row>
    <row r="714" spans="1:8" x14ac:dyDescent="0.2">
      <c r="A714" t="s">
        <v>97</v>
      </c>
      <c r="B714" s="24" t="s">
        <v>205</v>
      </c>
      <c r="C714" s="10">
        <v>1</v>
      </c>
      <c r="D714" s="10" t="s">
        <v>258</v>
      </c>
      <c r="E714">
        <v>23.5105</v>
      </c>
      <c r="F714" s="24">
        <f t="shared" ref="F714" si="425">AVERAGE(E714:E716)</f>
        <v>23.672807000000002</v>
      </c>
      <c r="G714">
        <v>86.792370000000005</v>
      </c>
      <c r="H714" s="24">
        <f t="shared" ref="H714" si="426">AVERAGE(G714:G716)</f>
        <v>74.044336666666666</v>
      </c>
    </row>
    <row r="715" spans="1:8" x14ac:dyDescent="0.2">
      <c r="A715" t="s">
        <v>97</v>
      </c>
      <c r="B715" s="24"/>
      <c r="C715" s="10">
        <v>2</v>
      </c>
      <c r="D715" s="10" t="s">
        <v>258</v>
      </c>
      <c r="E715">
        <v>23.820443999999998</v>
      </c>
      <c r="F715" s="24"/>
      <c r="G715">
        <v>63.03519</v>
      </c>
      <c r="H715" s="24"/>
    </row>
    <row r="716" spans="1:8" x14ac:dyDescent="0.2">
      <c r="A716" t="s">
        <v>97</v>
      </c>
      <c r="B716" s="24"/>
      <c r="C716" s="10">
        <v>3</v>
      </c>
      <c r="D716" s="10" t="s">
        <v>258</v>
      </c>
      <c r="E716">
        <v>23.687477000000001</v>
      </c>
      <c r="F716" s="24"/>
      <c r="G716">
        <v>72.305449999999993</v>
      </c>
      <c r="H716" s="24"/>
    </row>
    <row r="717" spans="1:8" x14ac:dyDescent="0.2">
      <c r="A717" t="s">
        <v>97</v>
      </c>
      <c r="B717" s="24" t="s">
        <v>206</v>
      </c>
      <c r="C717" s="10">
        <v>1</v>
      </c>
      <c r="D717" s="10" t="s">
        <v>258</v>
      </c>
      <c r="E717">
        <v>23.465197</v>
      </c>
      <c r="F717" s="24">
        <f t="shared" ref="F717" si="427">AVERAGE(E717:E719)</f>
        <v>23.584238666666664</v>
      </c>
      <c r="G717">
        <v>90.94605</v>
      </c>
      <c r="H717" s="24">
        <f t="shared" ref="H717" si="428">AVERAGE(G717:G719)</f>
        <v>81.03461866666666</v>
      </c>
    </row>
    <row r="718" spans="1:8" x14ac:dyDescent="0.2">
      <c r="A718" t="s">
        <v>97</v>
      </c>
      <c r="B718" s="24"/>
      <c r="C718" s="10">
        <v>2</v>
      </c>
      <c r="D718" s="10" t="s">
        <v>258</v>
      </c>
      <c r="E718">
        <v>23.539639999999999</v>
      </c>
      <c r="F718" s="24"/>
      <c r="G718">
        <v>84.221419999999995</v>
      </c>
      <c r="H718" s="24"/>
    </row>
    <row r="719" spans="1:8" x14ac:dyDescent="0.2">
      <c r="A719" t="s">
        <v>97</v>
      </c>
      <c r="B719" s="24"/>
      <c r="C719" s="10">
        <v>3</v>
      </c>
      <c r="D719" s="10" t="s">
        <v>258</v>
      </c>
      <c r="E719">
        <v>23.747879000000001</v>
      </c>
      <c r="F719" s="24"/>
      <c r="G719">
        <v>67.936385999999999</v>
      </c>
      <c r="H719" s="24"/>
    </row>
    <row r="720" spans="1:8" x14ac:dyDescent="0.2">
      <c r="A720" t="s">
        <v>97</v>
      </c>
      <c r="B720" s="24" t="s">
        <v>207</v>
      </c>
      <c r="C720" s="10">
        <v>1</v>
      </c>
      <c r="D720" s="10" t="s">
        <v>258</v>
      </c>
      <c r="E720">
        <v>23.720662999999998</v>
      </c>
      <c r="F720" s="24">
        <f t="shared" ref="F720" si="429">AVERAGE(E720:E722)</f>
        <v>23.760243666666668</v>
      </c>
      <c r="G720">
        <v>69.871319999999997</v>
      </c>
      <c r="H720" s="24">
        <f t="shared" ref="H720" si="430">AVERAGE(G720:G722)</f>
        <v>67.316542666666663</v>
      </c>
    </row>
    <row r="721" spans="1:8" x14ac:dyDescent="0.2">
      <c r="A721" t="s">
        <v>97</v>
      </c>
      <c r="B721" s="24"/>
      <c r="C721" s="10">
        <v>2</v>
      </c>
      <c r="D721" s="10" t="s">
        <v>258</v>
      </c>
      <c r="E721">
        <v>23.684449999999998</v>
      </c>
      <c r="F721" s="24"/>
      <c r="G721">
        <v>72.531649999999999</v>
      </c>
      <c r="H721" s="24"/>
    </row>
    <row r="722" spans="1:8" x14ac:dyDescent="0.2">
      <c r="A722" t="s">
        <v>97</v>
      </c>
      <c r="B722" s="24"/>
      <c r="C722" s="10">
        <v>3</v>
      </c>
      <c r="D722" s="10" t="s">
        <v>258</v>
      </c>
      <c r="E722">
        <v>23.875617999999999</v>
      </c>
      <c r="F722" s="24"/>
      <c r="G722">
        <v>59.546658000000001</v>
      </c>
      <c r="H722" s="24"/>
    </row>
    <row r="723" spans="1:8" x14ac:dyDescent="0.2">
      <c r="A723" t="s">
        <v>97</v>
      </c>
      <c r="B723" s="24" t="s">
        <v>208</v>
      </c>
      <c r="C723" s="10">
        <v>1</v>
      </c>
      <c r="D723" s="10" t="s">
        <v>258</v>
      </c>
      <c r="E723">
        <v>23.277104999999999</v>
      </c>
      <c r="F723" s="24">
        <f t="shared" ref="F723" si="431">AVERAGE(E723:E725)</f>
        <v>23.420202333333336</v>
      </c>
      <c r="G723">
        <v>110.42701</v>
      </c>
      <c r="H723" s="24">
        <f t="shared" ref="H723" si="432">AVERAGE(G723:G725)</f>
        <v>95.801714666666669</v>
      </c>
    </row>
    <row r="724" spans="1:8" x14ac:dyDescent="0.2">
      <c r="A724" t="s">
        <v>97</v>
      </c>
      <c r="B724" s="24"/>
      <c r="C724" s="10">
        <v>2</v>
      </c>
      <c r="D724" s="10" t="s">
        <v>258</v>
      </c>
      <c r="E724">
        <v>23.496714000000001</v>
      </c>
      <c r="F724" s="24"/>
      <c r="G724">
        <v>88.035904000000002</v>
      </c>
      <c r="H724" s="24"/>
    </row>
    <row r="725" spans="1:8" x14ac:dyDescent="0.2">
      <c r="A725" t="s">
        <v>97</v>
      </c>
      <c r="B725" s="24"/>
      <c r="C725" s="10">
        <v>3</v>
      </c>
      <c r="D725" s="10" t="s">
        <v>258</v>
      </c>
      <c r="E725">
        <v>23.486788000000001</v>
      </c>
      <c r="F725" s="24"/>
      <c r="G725">
        <v>88.942229999999995</v>
      </c>
      <c r="H725" s="24"/>
    </row>
    <row r="726" spans="1:8" x14ac:dyDescent="0.2">
      <c r="A726" t="s">
        <v>97</v>
      </c>
      <c r="B726" s="24" t="s">
        <v>209</v>
      </c>
      <c r="C726" s="10">
        <v>1</v>
      </c>
      <c r="D726" s="10" t="s">
        <v>258</v>
      </c>
      <c r="E726">
        <v>23.579996000000001</v>
      </c>
      <c r="F726" s="24">
        <f t="shared" ref="F726" si="433">AVERAGE(E726:E728)</f>
        <v>23.676571666666671</v>
      </c>
      <c r="G726">
        <v>80.786270000000002</v>
      </c>
      <c r="H726" s="24">
        <f t="shared" ref="H726" si="434">AVERAGE(G726:G728)</f>
        <v>73.497556000000003</v>
      </c>
    </row>
    <row r="727" spans="1:8" x14ac:dyDescent="0.2">
      <c r="A727" t="s">
        <v>97</v>
      </c>
      <c r="B727" s="24"/>
      <c r="C727" s="10">
        <v>2</v>
      </c>
      <c r="D727" s="10" t="s">
        <v>258</v>
      </c>
      <c r="E727">
        <v>23.637362</v>
      </c>
      <c r="F727" s="24"/>
      <c r="G727">
        <v>76.142975000000007</v>
      </c>
      <c r="H727" s="24"/>
    </row>
    <row r="728" spans="1:8" x14ac:dyDescent="0.2">
      <c r="A728" t="s">
        <v>97</v>
      </c>
      <c r="B728" s="24"/>
      <c r="C728" s="10">
        <v>3</v>
      </c>
      <c r="D728" s="10" t="s">
        <v>258</v>
      </c>
      <c r="E728">
        <v>23.812356999999999</v>
      </c>
      <c r="F728" s="24"/>
      <c r="G728">
        <v>63.563423</v>
      </c>
      <c r="H728" s="24"/>
    </row>
    <row r="729" spans="1:8" x14ac:dyDescent="0.2">
      <c r="A729" t="s">
        <v>97</v>
      </c>
      <c r="B729" s="24" t="s">
        <v>210</v>
      </c>
      <c r="C729" s="10">
        <v>1</v>
      </c>
      <c r="D729" s="10" t="s">
        <v>258</v>
      </c>
      <c r="E729">
        <v>23.494955000000001</v>
      </c>
      <c r="F729" s="24">
        <f t="shared" ref="F729" si="435">AVERAGE(E729:E731)</f>
        <v>23.612260666666668</v>
      </c>
      <c r="G729">
        <v>88.195800000000006</v>
      </c>
      <c r="H729" s="24">
        <f t="shared" ref="H729" si="436">AVERAGE(G729:G731)</f>
        <v>79.344847666666666</v>
      </c>
    </row>
    <row r="730" spans="1:8" x14ac:dyDescent="0.2">
      <c r="A730" t="s">
        <v>97</v>
      </c>
      <c r="B730" s="24"/>
      <c r="C730" s="10">
        <v>2</v>
      </c>
      <c r="D730" s="10" t="s">
        <v>258</v>
      </c>
      <c r="E730">
        <v>23.484327</v>
      </c>
      <c r="F730" s="24"/>
      <c r="G730">
        <v>89.168340000000001</v>
      </c>
      <c r="H730" s="24"/>
    </row>
    <row r="731" spans="1:8" x14ac:dyDescent="0.2">
      <c r="A731" t="s">
        <v>97</v>
      </c>
      <c r="B731" s="24"/>
      <c r="C731" s="10">
        <v>3</v>
      </c>
      <c r="D731" s="10" t="s">
        <v>258</v>
      </c>
      <c r="E731">
        <v>23.857500000000002</v>
      </c>
      <c r="F731" s="24"/>
      <c r="G731">
        <v>60.670403</v>
      </c>
      <c r="H731" s="24"/>
    </row>
    <row r="732" spans="1:8" x14ac:dyDescent="0.2">
      <c r="A732" t="s">
        <v>97</v>
      </c>
      <c r="B732" s="24" t="s">
        <v>211</v>
      </c>
      <c r="C732" s="10">
        <v>1</v>
      </c>
      <c r="D732" s="10" t="s">
        <v>258</v>
      </c>
      <c r="E732">
        <v>23.693739000000001</v>
      </c>
      <c r="F732" s="24">
        <f t="shared" ref="F732" si="437">AVERAGE(E732:E734)</f>
        <v>23.876147666666668</v>
      </c>
      <c r="G732">
        <v>71.839749999999995</v>
      </c>
      <c r="H732" s="24">
        <f t="shared" ref="H732" si="438">AVERAGE(G732:G734)</f>
        <v>60.638784666666659</v>
      </c>
    </row>
    <row r="733" spans="1:8" x14ac:dyDescent="0.2">
      <c r="A733" t="s">
        <v>97</v>
      </c>
      <c r="B733" s="24"/>
      <c r="C733" s="10">
        <v>2</v>
      </c>
      <c r="D733" s="10" t="s">
        <v>258</v>
      </c>
      <c r="E733">
        <v>23.793925999999999</v>
      </c>
      <c r="F733" s="24"/>
      <c r="G733">
        <v>64.783860000000004</v>
      </c>
      <c r="H733" s="24"/>
    </row>
    <row r="734" spans="1:8" x14ac:dyDescent="0.2">
      <c r="A734" t="s">
        <v>97</v>
      </c>
      <c r="B734" s="24"/>
      <c r="C734" s="10">
        <v>3</v>
      </c>
      <c r="D734" s="10" t="s">
        <v>258</v>
      </c>
      <c r="E734">
        <v>24.140778000000001</v>
      </c>
      <c r="F734" s="24"/>
      <c r="G734">
        <v>45.292743999999999</v>
      </c>
      <c r="H734" s="24"/>
    </row>
    <row r="735" spans="1:8" x14ac:dyDescent="0.2">
      <c r="A735" t="s">
        <v>97</v>
      </c>
      <c r="B735" s="24" t="s">
        <v>212</v>
      </c>
      <c r="C735" s="10">
        <v>1</v>
      </c>
      <c r="D735" s="10" t="s">
        <v>258</v>
      </c>
      <c r="E735">
        <v>23.32498</v>
      </c>
      <c r="F735" s="24">
        <f t="shared" ref="F735" si="439">AVERAGE(E735:E737)</f>
        <v>23.384863666666664</v>
      </c>
      <c r="G735">
        <v>105.10436</v>
      </c>
      <c r="H735" s="24">
        <f t="shared" ref="H735" si="440">AVERAGE(G735:G737)</f>
        <v>98.901666666666657</v>
      </c>
    </row>
    <row r="736" spans="1:8" x14ac:dyDescent="0.2">
      <c r="A736" t="s">
        <v>97</v>
      </c>
      <c r="B736" s="24"/>
      <c r="C736" s="10">
        <v>2</v>
      </c>
      <c r="D736" s="10" t="s">
        <v>258</v>
      </c>
      <c r="E736">
        <v>23.413027</v>
      </c>
      <c r="F736" s="24"/>
      <c r="G736">
        <v>95.976150000000004</v>
      </c>
      <c r="H736" s="24"/>
    </row>
    <row r="737" spans="1:8" x14ac:dyDescent="0.2">
      <c r="A737" t="s">
        <v>97</v>
      </c>
      <c r="B737" s="24"/>
      <c r="C737" s="10">
        <v>3</v>
      </c>
      <c r="D737" s="10" t="s">
        <v>258</v>
      </c>
      <c r="E737">
        <v>23.416584</v>
      </c>
      <c r="F737" s="24"/>
      <c r="G737">
        <v>95.624489999999994</v>
      </c>
      <c r="H737" s="24"/>
    </row>
    <row r="738" spans="1:8" x14ac:dyDescent="0.2">
      <c r="A738" t="s">
        <v>97</v>
      </c>
      <c r="B738" s="24" t="s">
        <v>213</v>
      </c>
      <c r="C738" s="10">
        <v>1</v>
      </c>
      <c r="D738" s="10" t="s">
        <v>258</v>
      </c>
      <c r="E738">
        <v>23.455524</v>
      </c>
      <c r="F738" s="24">
        <f t="shared" ref="F738" si="441">AVERAGE(E738:E740)</f>
        <v>23.551042333333331</v>
      </c>
      <c r="G738">
        <v>91.858310000000003</v>
      </c>
      <c r="H738" s="24">
        <f t="shared" ref="H738" si="442">AVERAGE(G738:G740)</f>
        <v>83.456430000000012</v>
      </c>
    </row>
    <row r="739" spans="1:8" x14ac:dyDescent="0.2">
      <c r="A739" t="s">
        <v>97</v>
      </c>
      <c r="B739" s="24"/>
      <c r="C739" s="10">
        <v>2</v>
      </c>
      <c r="D739" s="10" t="s">
        <v>258</v>
      </c>
      <c r="E739">
        <v>23.621511000000002</v>
      </c>
      <c r="F739" s="24"/>
      <c r="G739">
        <v>77.398570000000007</v>
      </c>
      <c r="H739" s="24"/>
    </row>
    <row r="740" spans="1:8" x14ac:dyDescent="0.2">
      <c r="A740" t="s">
        <v>97</v>
      </c>
      <c r="B740" s="24"/>
      <c r="C740" s="10">
        <v>3</v>
      </c>
      <c r="D740" s="10" t="s">
        <v>258</v>
      </c>
      <c r="E740">
        <v>23.576091999999999</v>
      </c>
      <c r="F740" s="24"/>
      <c r="G740">
        <v>81.112409999999997</v>
      </c>
      <c r="H740" s="24"/>
    </row>
    <row r="741" spans="1:8" x14ac:dyDescent="0.2">
      <c r="A741" t="s">
        <v>97</v>
      </c>
      <c r="B741" s="24" t="s">
        <v>214</v>
      </c>
      <c r="C741" s="10">
        <v>1</v>
      </c>
      <c r="D741" s="10" t="s">
        <v>258</v>
      </c>
      <c r="E741">
        <v>23.325775</v>
      </c>
      <c r="F741" s="24">
        <f t="shared" ref="F741" si="443">AVERAGE(E741:E743)</f>
        <v>23.530062999999998</v>
      </c>
      <c r="G741">
        <v>105.018135</v>
      </c>
      <c r="H741" s="24">
        <f t="shared" ref="H741" si="444">AVERAGE(G741:G743)</f>
        <v>86.298420000000007</v>
      </c>
    </row>
    <row r="742" spans="1:8" x14ac:dyDescent="0.2">
      <c r="A742" t="s">
        <v>97</v>
      </c>
      <c r="B742" s="24"/>
      <c r="C742" s="10">
        <v>2</v>
      </c>
      <c r="D742" s="10" t="s">
        <v>258</v>
      </c>
      <c r="E742">
        <v>23.534485</v>
      </c>
      <c r="F742" s="24"/>
      <c r="G742">
        <v>84.670685000000006</v>
      </c>
      <c r="H742" s="24"/>
    </row>
    <row r="743" spans="1:8" x14ac:dyDescent="0.2">
      <c r="A743" t="s">
        <v>97</v>
      </c>
      <c r="B743" s="24"/>
      <c r="C743" s="10">
        <v>3</v>
      </c>
      <c r="D743" s="10" t="s">
        <v>258</v>
      </c>
      <c r="E743">
        <v>23.729928999999998</v>
      </c>
      <c r="F743" s="24"/>
      <c r="G743">
        <v>69.206440000000001</v>
      </c>
      <c r="H743" s="24"/>
    </row>
    <row r="744" spans="1:8" x14ac:dyDescent="0.2">
      <c r="A744" t="s">
        <v>97</v>
      </c>
      <c r="B744" s="24" t="s">
        <v>215</v>
      </c>
      <c r="C744" s="10">
        <v>1</v>
      </c>
      <c r="D744" s="10" t="s">
        <v>258</v>
      </c>
      <c r="E744">
        <v>23.980286</v>
      </c>
      <c r="F744" s="24">
        <f t="shared" ref="F744" si="445">AVERAGE(E744:E746)</f>
        <v>24.012235666666669</v>
      </c>
      <c r="G744">
        <v>53.450485</v>
      </c>
      <c r="H744" s="24">
        <f t="shared" ref="H744" si="446">AVERAGE(G744:G746)</f>
        <v>51.74762066666667</v>
      </c>
    </row>
    <row r="745" spans="1:8" x14ac:dyDescent="0.2">
      <c r="A745" t="s">
        <v>97</v>
      </c>
      <c r="B745" s="24"/>
      <c r="C745" s="10">
        <v>2</v>
      </c>
      <c r="D745" s="10" t="s">
        <v>258</v>
      </c>
      <c r="E745">
        <v>23.998014000000001</v>
      </c>
      <c r="F745" s="24"/>
      <c r="G745">
        <v>52.481540000000003</v>
      </c>
      <c r="H745" s="24"/>
    </row>
    <row r="746" spans="1:8" x14ac:dyDescent="0.2">
      <c r="A746" t="s">
        <v>97</v>
      </c>
      <c r="B746" s="24"/>
      <c r="C746" s="10">
        <v>3</v>
      </c>
      <c r="D746" s="10" t="s">
        <v>258</v>
      </c>
      <c r="E746">
        <v>24.058406999999999</v>
      </c>
      <c r="F746" s="24"/>
      <c r="G746">
        <v>49.310836999999999</v>
      </c>
      <c r="H746" s="24"/>
    </row>
    <row r="747" spans="1:8" x14ac:dyDescent="0.2">
      <c r="A747" t="s">
        <v>97</v>
      </c>
      <c r="B747" s="30" t="s">
        <v>219</v>
      </c>
      <c r="C747" s="10">
        <v>1</v>
      </c>
      <c r="D747" s="10" t="s">
        <v>258</v>
      </c>
      <c r="E747">
        <v>23.263863000000001</v>
      </c>
      <c r="F747" s="24">
        <f>AVERAGE(E747:E749)</f>
        <v>23.388124666666666</v>
      </c>
      <c r="G747">
        <v>128.90989999999999</v>
      </c>
      <c r="H747" s="24">
        <f>AVERAGE(G747:G749)</f>
        <v>115.08510666666666</v>
      </c>
    </row>
    <row r="748" spans="1:8" x14ac:dyDescent="0.2">
      <c r="A748" t="s">
        <v>97</v>
      </c>
      <c r="B748" s="30"/>
      <c r="C748" s="10">
        <v>2</v>
      </c>
      <c r="D748" s="10" t="s">
        <v>258</v>
      </c>
      <c r="E748">
        <v>23.478667999999999</v>
      </c>
      <c r="F748" s="24"/>
      <c r="G748">
        <v>105.27553</v>
      </c>
      <c r="H748" s="24"/>
    </row>
    <row r="749" spans="1:8" x14ac:dyDescent="0.2">
      <c r="A749" t="s">
        <v>97</v>
      </c>
      <c r="B749" s="30"/>
      <c r="C749" s="10">
        <v>3</v>
      </c>
      <c r="D749" s="10" t="s">
        <v>258</v>
      </c>
      <c r="E749">
        <v>23.421842999999999</v>
      </c>
      <c r="F749" s="24"/>
      <c r="G749">
        <v>111.06989</v>
      </c>
      <c r="H749" s="24"/>
    </row>
    <row r="750" spans="1:8" x14ac:dyDescent="0.2">
      <c r="A750" t="s">
        <v>97</v>
      </c>
      <c r="B750" s="30" t="s">
        <v>220</v>
      </c>
      <c r="C750" s="10">
        <v>1</v>
      </c>
      <c r="D750" s="10" t="s">
        <v>258</v>
      </c>
      <c r="E750">
        <v>23.779264000000001</v>
      </c>
      <c r="F750" s="24">
        <f t="shared" ref="F750" si="447">AVERAGE(E750:E752)</f>
        <v>23.643739999999998</v>
      </c>
      <c r="G750">
        <v>79.293723999999997</v>
      </c>
      <c r="H750" s="24">
        <f t="shared" ref="H750" si="448">AVERAGE(G750:G752)</f>
        <v>90.462584666666672</v>
      </c>
    </row>
    <row r="751" spans="1:8" x14ac:dyDescent="0.2">
      <c r="A751" t="s">
        <v>97</v>
      </c>
      <c r="B751" s="30"/>
      <c r="C751" s="10">
        <v>2</v>
      </c>
      <c r="D751" s="10" t="s">
        <v>258</v>
      </c>
      <c r="E751">
        <v>23.571881999999999</v>
      </c>
      <c r="F751" s="24"/>
      <c r="G751">
        <v>96.417950000000005</v>
      </c>
      <c r="H751" s="24"/>
    </row>
    <row r="752" spans="1:8" x14ac:dyDescent="0.2">
      <c r="A752" t="s">
        <v>97</v>
      </c>
      <c r="B752" s="30"/>
      <c r="C752" s="10">
        <v>3</v>
      </c>
      <c r="D752" s="10" t="s">
        <v>258</v>
      </c>
      <c r="E752">
        <v>23.580074</v>
      </c>
      <c r="F752" s="24"/>
      <c r="G752">
        <v>95.676079999999999</v>
      </c>
      <c r="H752" s="24"/>
    </row>
    <row r="753" spans="1:8" x14ac:dyDescent="0.2">
      <c r="A753" t="s">
        <v>97</v>
      </c>
      <c r="B753" s="30" t="s">
        <v>221</v>
      </c>
      <c r="C753" s="10">
        <v>1</v>
      </c>
      <c r="D753" s="10" t="s">
        <v>258</v>
      </c>
      <c r="E753">
        <v>23.834291</v>
      </c>
      <c r="F753" s="24">
        <f t="shared" ref="F753" si="449">AVERAGE(E753:E755)</f>
        <v>23.887331</v>
      </c>
      <c r="G753">
        <v>75.284615000000002</v>
      </c>
      <c r="H753" s="24">
        <f t="shared" ref="H753" si="450">AVERAGE(G753:G755)</f>
        <v>72.021349999999998</v>
      </c>
    </row>
    <row r="754" spans="1:8" x14ac:dyDescent="0.2">
      <c r="A754" t="s">
        <v>97</v>
      </c>
      <c r="B754" s="30"/>
      <c r="C754" s="10">
        <v>2</v>
      </c>
      <c r="D754" s="10" t="s">
        <v>258</v>
      </c>
      <c r="E754">
        <v>23.781338000000002</v>
      </c>
      <c r="F754" s="24"/>
      <c r="G754">
        <v>79.138859999999994</v>
      </c>
      <c r="H754" s="24"/>
    </row>
    <row r="755" spans="1:8" x14ac:dyDescent="0.2">
      <c r="A755" t="s">
        <v>97</v>
      </c>
      <c r="B755" s="30"/>
      <c r="C755" s="10">
        <v>3</v>
      </c>
      <c r="D755" s="10" t="s">
        <v>258</v>
      </c>
      <c r="E755">
        <v>24.046364000000001</v>
      </c>
      <c r="F755" s="24"/>
      <c r="G755">
        <v>61.640574999999998</v>
      </c>
      <c r="H755" s="24"/>
    </row>
    <row r="756" spans="1:8" x14ac:dyDescent="0.2">
      <c r="A756" t="s">
        <v>97</v>
      </c>
      <c r="B756" s="30" t="s">
        <v>222</v>
      </c>
      <c r="C756" s="10">
        <v>1</v>
      </c>
      <c r="D756" s="10" t="s">
        <v>258</v>
      </c>
      <c r="E756">
        <v>23.767144999999999</v>
      </c>
      <c r="F756" s="24">
        <f t="shared" ref="F756" si="451">AVERAGE(E756:E758)</f>
        <v>23.907336666666666</v>
      </c>
      <c r="G756">
        <v>80.204989999999995</v>
      </c>
      <c r="H756" s="24">
        <f t="shared" ref="H756" si="452">AVERAGE(G756:G758)</f>
        <v>70.588768333333334</v>
      </c>
    </row>
    <row r="757" spans="1:8" x14ac:dyDescent="0.2">
      <c r="A757" t="s">
        <v>97</v>
      </c>
      <c r="B757" s="30"/>
      <c r="C757" s="10">
        <v>2</v>
      </c>
      <c r="D757" s="10" t="s">
        <v>258</v>
      </c>
      <c r="E757">
        <v>23.97214</v>
      </c>
      <c r="F757" s="24"/>
      <c r="G757">
        <v>66.108930000000001</v>
      </c>
      <c r="H757" s="24"/>
    </row>
    <row r="758" spans="1:8" x14ac:dyDescent="0.2">
      <c r="A758" t="s">
        <v>97</v>
      </c>
      <c r="B758" s="30"/>
      <c r="C758" s="10">
        <v>3</v>
      </c>
      <c r="D758" s="10" t="s">
        <v>258</v>
      </c>
      <c r="E758">
        <v>23.982724999999999</v>
      </c>
      <c r="F758" s="24"/>
      <c r="G758">
        <v>65.452385000000007</v>
      </c>
      <c r="H758" s="24"/>
    </row>
    <row r="759" spans="1:8" x14ac:dyDescent="0.2">
      <c r="A759" t="s">
        <v>97</v>
      </c>
      <c r="B759" s="30" t="s">
        <v>223</v>
      </c>
      <c r="C759" s="10">
        <v>1</v>
      </c>
      <c r="D759" s="10" t="s">
        <v>258</v>
      </c>
      <c r="E759">
        <v>23.277994</v>
      </c>
      <c r="F759" s="24">
        <f t="shared" ref="F759" si="453">AVERAGE(E759:E761)</f>
        <v>23.45402</v>
      </c>
      <c r="G759">
        <v>127.20365</v>
      </c>
      <c r="H759" s="24">
        <f t="shared" ref="H759" si="454">AVERAGE(G759:G761)</f>
        <v>108.55502000000001</v>
      </c>
    </row>
    <row r="760" spans="1:8" x14ac:dyDescent="0.2">
      <c r="A760" t="s">
        <v>97</v>
      </c>
      <c r="B760" s="30"/>
      <c r="C760" s="10">
        <v>2</v>
      </c>
      <c r="D760" s="10" t="s">
        <v>258</v>
      </c>
      <c r="E760">
        <v>23.504937999999999</v>
      </c>
      <c r="F760" s="24"/>
      <c r="G760">
        <v>102.69994</v>
      </c>
      <c r="H760" s="24"/>
    </row>
    <row r="761" spans="1:8" x14ac:dyDescent="0.2">
      <c r="A761" t="s">
        <v>97</v>
      </c>
      <c r="B761" s="30"/>
      <c r="C761" s="10">
        <v>3</v>
      </c>
      <c r="D761" s="10" t="s">
        <v>258</v>
      </c>
      <c r="E761">
        <v>23.579128000000001</v>
      </c>
      <c r="F761" s="24"/>
      <c r="G761">
        <v>95.761470000000003</v>
      </c>
      <c r="H761" s="24"/>
    </row>
    <row r="762" spans="1:8" x14ac:dyDescent="0.2">
      <c r="A762" t="s">
        <v>97</v>
      </c>
      <c r="B762" s="30" t="s">
        <v>224</v>
      </c>
      <c r="C762" s="10">
        <v>1</v>
      </c>
      <c r="D762" s="10" t="s">
        <v>258</v>
      </c>
      <c r="E762">
        <v>23.307230000000001</v>
      </c>
      <c r="F762" s="24">
        <f t="shared" ref="F762" si="455">AVERAGE(E762:E764)</f>
        <v>23.421750666666668</v>
      </c>
      <c r="G762">
        <v>123.745125</v>
      </c>
      <c r="H762" s="24">
        <f t="shared" ref="H762" si="456">AVERAGE(G762:G764)</f>
        <v>111.50704033333334</v>
      </c>
    </row>
    <row r="763" spans="1:8" x14ac:dyDescent="0.2">
      <c r="A763" t="s">
        <v>97</v>
      </c>
      <c r="B763" s="30"/>
      <c r="C763" s="10">
        <v>2</v>
      </c>
      <c r="D763" s="10" t="s">
        <v>258</v>
      </c>
      <c r="E763">
        <v>23.42306</v>
      </c>
      <c r="F763" s="24"/>
      <c r="G763">
        <v>110.94253</v>
      </c>
      <c r="H763" s="24"/>
    </row>
    <row r="764" spans="1:8" x14ac:dyDescent="0.2">
      <c r="A764" t="s">
        <v>97</v>
      </c>
      <c r="B764" s="30"/>
      <c r="C764" s="10">
        <v>3</v>
      </c>
      <c r="D764" s="10" t="s">
        <v>258</v>
      </c>
      <c r="E764">
        <v>23.534962</v>
      </c>
      <c r="F764" s="24"/>
      <c r="G764">
        <v>99.833466000000001</v>
      </c>
      <c r="H764" s="24"/>
    </row>
    <row r="765" spans="1:8" x14ac:dyDescent="0.2">
      <c r="A765" t="s">
        <v>97</v>
      </c>
      <c r="B765" s="30" t="s">
        <v>225</v>
      </c>
      <c r="C765" s="10">
        <v>1</v>
      </c>
      <c r="D765" s="10" t="s">
        <v>258</v>
      </c>
      <c r="E765">
        <v>23.849841999999999</v>
      </c>
      <c r="F765" s="24">
        <f t="shared" ref="F765" si="457">AVERAGE(E765:E767)</f>
        <v>23.848916333333335</v>
      </c>
      <c r="G765">
        <v>74.188834999999997</v>
      </c>
      <c r="H765" s="24">
        <f t="shared" ref="H765" si="458">AVERAGE(G765:G767)</f>
        <v>74.270218333333332</v>
      </c>
    </row>
    <row r="766" spans="1:8" x14ac:dyDescent="0.2">
      <c r="A766" t="s">
        <v>97</v>
      </c>
      <c r="B766" s="30"/>
      <c r="C766" s="10">
        <v>2</v>
      </c>
      <c r="D766" s="10" t="s">
        <v>258</v>
      </c>
      <c r="E766">
        <v>23.875900000000001</v>
      </c>
      <c r="F766" s="24"/>
      <c r="G766">
        <v>72.388279999999995</v>
      </c>
      <c r="H766" s="24"/>
    </row>
    <row r="767" spans="1:8" x14ac:dyDescent="0.2">
      <c r="A767" t="s">
        <v>97</v>
      </c>
      <c r="B767" s="30"/>
      <c r="C767" s="10">
        <v>3</v>
      </c>
      <c r="D767" s="10" t="s">
        <v>258</v>
      </c>
      <c r="E767">
        <v>23.821007000000002</v>
      </c>
      <c r="F767" s="24"/>
      <c r="G767">
        <v>76.233540000000005</v>
      </c>
      <c r="H767" s="24"/>
    </row>
    <row r="768" spans="1:8" x14ac:dyDescent="0.2">
      <c r="A768" t="s">
        <v>97</v>
      </c>
      <c r="B768" s="30" t="s">
        <v>226</v>
      </c>
      <c r="C768" s="10">
        <v>1</v>
      </c>
      <c r="D768" s="10" t="s">
        <v>258</v>
      </c>
      <c r="E768">
        <v>23.173272999999998</v>
      </c>
      <c r="F768" s="24">
        <f t="shared" ref="F768" si="459">AVERAGE(E768:E770)</f>
        <v>23.448528999999997</v>
      </c>
      <c r="G768">
        <v>140.40442999999999</v>
      </c>
      <c r="H768" s="24">
        <f t="shared" ref="H768" si="460">AVERAGE(G768:G770)</f>
        <v>110.62425</v>
      </c>
    </row>
    <row r="769" spans="1:8" x14ac:dyDescent="0.2">
      <c r="A769" t="s">
        <v>97</v>
      </c>
      <c r="B769" s="30"/>
      <c r="C769" s="10">
        <v>2</v>
      </c>
      <c r="D769" s="10" t="s">
        <v>258</v>
      </c>
      <c r="E769">
        <v>23.466584999999998</v>
      </c>
      <c r="F769" s="24"/>
      <c r="G769">
        <v>106.48173</v>
      </c>
      <c r="H769" s="24"/>
    </row>
    <row r="770" spans="1:8" x14ac:dyDescent="0.2">
      <c r="A770" t="s">
        <v>97</v>
      </c>
      <c r="B770" s="30"/>
      <c r="C770" s="10">
        <v>3</v>
      </c>
      <c r="D770" s="10" t="s">
        <v>258</v>
      </c>
      <c r="E770">
        <v>23.705729000000002</v>
      </c>
      <c r="F770" s="24"/>
      <c r="G770">
        <v>84.986590000000007</v>
      </c>
      <c r="H770" s="24"/>
    </row>
    <row r="771" spans="1:8" x14ac:dyDescent="0.2">
      <c r="A771" t="s">
        <v>97</v>
      </c>
      <c r="B771" s="30" t="s">
        <v>227</v>
      </c>
      <c r="C771" s="10">
        <v>1</v>
      </c>
      <c r="D771" s="10" t="s">
        <v>258</v>
      </c>
      <c r="E771">
        <v>23.771626000000001</v>
      </c>
      <c r="F771" s="24">
        <f t="shared" ref="F771" si="461">AVERAGE(E771:E773)</f>
        <v>23.770501666666664</v>
      </c>
      <c r="G771">
        <v>79.866889999999998</v>
      </c>
      <c r="H771" s="24">
        <f t="shared" ref="H771" si="462">AVERAGE(G771:G773)</f>
        <v>80.213493333333346</v>
      </c>
    </row>
    <row r="772" spans="1:8" x14ac:dyDescent="0.2">
      <c r="A772" t="s">
        <v>97</v>
      </c>
      <c r="B772" s="30"/>
      <c r="C772" s="10">
        <v>2</v>
      </c>
      <c r="D772" s="10" t="s">
        <v>258</v>
      </c>
      <c r="E772">
        <v>23.664873</v>
      </c>
      <c r="F772" s="24"/>
      <c r="G772">
        <v>88.32423</v>
      </c>
      <c r="H772" s="24"/>
    </row>
    <row r="773" spans="1:8" x14ac:dyDescent="0.2">
      <c r="A773" t="s">
        <v>97</v>
      </c>
      <c r="B773" s="30"/>
      <c r="C773" s="10">
        <v>3</v>
      </c>
      <c r="D773" s="10" t="s">
        <v>258</v>
      </c>
      <c r="E773">
        <v>23.875005999999999</v>
      </c>
      <c r="F773" s="24"/>
      <c r="G773">
        <v>72.449359999999999</v>
      </c>
      <c r="H773" s="24"/>
    </row>
    <row r="774" spans="1:8" x14ac:dyDescent="0.2">
      <c r="A774" t="s">
        <v>97</v>
      </c>
      <c r="B774" s="30" t="s">
        <v>228</v>
      </c>
      <c r="C774" s="10">
        <v>1</v>
      </c>
      <c r="D774" s="10" t="s">
        <v>258</v>
      </c>
      <c r="E774">
        <v>23.472168</v>
      </c>
      <c r="F774" s="24">
        <f t="shared" ref="F774" si="463">AVERAGE(E774:E776)</f>
        <v>23.488839333333335</v>
      </c>
      <c r="G774">
        <v>105.92272</v>
      </c>
      <c r="H774" s="24">
        <f t="shared" ref="H774" si="464">AVERAGE(G774:G776)</f>
        <v>104.27749666666666</v>
      </c>
    </row>
    <row r="775" spans="1:8" x14ac:dyDescent="0.2">
      <c r="A775" t="s">
        <v>97</v>
      </c>
      <c r="B775" s="30"/>
      <c r="C775" s="10">
        <v>2</v>
      </c>
      <c r="D775" s="10" t="s">
        <v>258</v>
      </c>
      <c r="E775">
        <v>23.500350000000001</v>
      </c>
      <c r="F775" s="24"/>
      <c r="G775">
        <v>103.14512999999999</v>
      </c>
      <c r="H775" s="24"/>
    </row>
    <row r="776" spans="1:8" x14ac:dyDescent="0.2">
      <c r="A776" t="s">
        <v>97</v>
      </c>
      <c r="B776" s="30"/>
      <c r="C776" s="10">
        <v>3</v>
      </c>
      <c r="D776" s="10" t="s">
        <v>258</v>
      </c>
      <c r="E776">
        <v>23.494</v>
      </c>
      <c r="F776" s="24"/>
      <c r="G776">
        <v>103.76464</v>
      </c>
      <c r="H776" s="24"/>
    </row>
    <row r="777" spans="1:8" x14ac:dyDescent="0.2">
      <c r="A777" t="s">
        <v>97</v>
      </c>
      <c r="B777" s="30" t="s">
        <v>229</v>
      </c>
      <c r="C777" s="10">
        <v>1</v>
      </c>
      <c r="D777" s="10" t="s">
        <v>258</v>
      </c>
      <c r="E777">
        <v>23.9664</v>
      </c>
      <c r="F777" s="24">
        <f t="shared" ref="F777" si="465">AVERAGE(E777:E779)</f>
        <v>23.944381000000003</v>
      </c>
      <c r="G777">
        <v>66.467640000000003</v>
      </c>
      <c r="H777" s="24">
        <f t="shared" ref="H777" si="466">AVERAGE(G777:G779)</f>
        <v>68.017079333333342</v>
      </c>
    </row>
    <row r="778" spans="1:8" x14ac:dyDescent="0.2">
      <c r="A778" t="s">
        <v>97</v>
      </c>
      <c r="B778" s="30"/>
      <c r="C778" s="10">
        <v>2</v>
      </c>
      <c r="D778" s="10" t="s">
        <v>258</v>
      </c>
      <c r="E778">
        <v>24.018633000000001</v>
      </c>
      <c r="F778" s="24"/>
      <c r="G778">
        <v>63.273518000000003</v>
      </c>
      <c r="H778" s="24"/>
    </row>
    <row r="779" spans="1:8" x14ac:dyDescent="0.2">
      <c r="A779" t="s">
        <v>97</v>
      </c>
      <c r="B779" s="30"/>
      <c r="C779" s="10">
        <v>3</v>
      </c>
      <c r="D779" s="10" t="s">
        <v>258</v>
      </c>
      <c r="E779">
        <v>23.848109999999998</v>
      </c>
      <c r="F779" s="24"/>
      <c r="G779">
        <v>74.310079999999999</v>
      </c>
      <c r="H779" s="24"/>
    </row>
    <row r="780" spans="1:8" x14ac:dyDescent="0.2">
      <c r="A780" t="s">
        <v>97</v>
      </c>
      <c r="B780" s="30" t="s">
        <v>230</v>
      </c>
      <c r="C780" s="10">
        <v>1</v>
      </c>
      <c r="D780" s="10" t="s">
        <v>258</v>
      </c>
      <c r="E780">
        <v>24.053616000000002</v>
      </c>
      <c r="F780" s="24">
        <f t="shared" ref="F780" si="467">AVERAGE(E780:E782)</f>
        <v>24.14361633333333</v>
      </c>
      <c r="G780">
        <v>61.220542999999999</v>
      </c>
      <c r="H780" s="24">
        <f t="shared" ref="H780" si="468">AVERAGE(G780:G782)</f>
        <v>56.686824666666666</v>
      </c>
    </row>
    <row r="781" spans="1:8" x14ac:dyDescent="0.2">
      <c r="A781" t="s">
        <v>97</v>
      </c>
      <c r="B781" s="30"/>
      <c r="C781" s="10">
        <v>2</v>
      </c>
      <c r="D781" s="10" t="s">
        <v>258</v>
      </c>
      <c r="E781">
        <v>24.041912</v>
      </c>
      <c r="F781" s="24"/>
      <c r="G781">
        <v>61.899836999999998</v>
      </c>
      <c r="H781" s="24"/>
    </row>
    <row r="782" spans="1:8" x14ac:dyDescent="0.2">
      <c r="A782" t="s">
        <v>97</v>
      </c>
      <c r="B782" s="30"/>
      <c r="C782" s="10">
        <v>3</v>
      </c>
      <c r="D782" s="10" t="s">
        <v>258</v>
      </c>
      <c r="E782">
        <v>24.335321</v>
      </c>
      <c r="F782" s="24"/>
      <c r="G782">
        <v>46.940094000000002</v>
      </c>
      <c r="H782" s="24"/>
    </row>
    <row r="783" spans="1:8" x14ac:dyDescent="0.2">
      <c r="A783" t="s">
        <v>97</v>
      </c>
      <c r="B783" s="30" t="s">
        <v>231</v>
      </c>
      <c r="C783" s="10">
        <v>1</v>
      </c>
      <c r="D783" s="10" t="s">
        <v>258</v>
      </c>
      <c r="E783">
        <v>22.976341000000001</v>
      </c>
      <c r="F783" s="24">
        <f t="shared" ref="F783" si="469">AVERAGE(E783:E785)</f>
        <v>23.177051333333335</v>
      </c>
      <c r="G783">
        <v>169.05214000000001</v>
      </c>
      <c r="H783" s="24">
        <f t="shared" ref="H783" si="470">AVERAGE(G783:G785)</f>
        <v>141.21601000000001</v>
      </c>
    </row>
    <row r="784" spans="1:8" x14ac:dyDescent="0.2">
      <c r="A784" t="s">
        <v>97</v>
      </c>
      <c r="B784" s="30"/>
      <c r="C784" s="10">
        <v>2</v>
      </c>
      <c r="D784" s="10" t="s">
        <v>258</v>
      </c>
      <c r="E784">
        <v>23.297922</v>
      </c>
      <c r="F784" s="24"/>
      <c r="G784">
        <v>124.83589000000001</v>
      </c>
      <c r="H784" s="24"/>
    </row>
    <row r="785" spans="1:8" x14ac:dyDescent="0.2">
      <c r="A785" t="s">
        <v>97</v>
      </c>
      <c r="B785" s="30"/>
      <c r="C785" s="10">
        <v>3</v>
      </c>
      <c r="D785" s="10" t="s">
        <v>258</v>
      </c>
      <c r="E785">
        <v>23.256891</v>
      </c>
      <c r="F785" s="24"/>
      <c r="G785">
        <v>129.76</v>
      </c>
      <c r="H785" s="24"/>
    </row>
    <row r="786" spans="1:8" x14ac:dyDescent="0.2">
      <c r="A786" t="s">
        <v>97</v>
      </c>
      <c r="B786" s="30" t="s">
        <v>232</v>
      </c>
      <c r="C786" s="10">
        <v>1</v>
      </c>
      <c r="D786" s="10" t="s">
        <v>258</v>
      </c>
      <c r="E786">
        <v>22.429445000000001</v>
      </c>
      <c r="F786" s="24">
        <f t="shared" ref="F786" si="471">AVERAGE(E786:E788)</f>
        <v>22.819395</v>
      </c>
      <c r="G786">
        <v>283.11597</v>
      </c>
      <c r="H786" s="24">
        <f t="shared" ref="H786" si="472">AVERAGE(G786:G788)</f>
        <v>203.78055333333336</v>
      </c>
    </row>
    <row r="787" spans="1:8" x14ac:dyDescent="0.2">
      <c r="A787" t="s">
        <v>97</v>
      </c>
      <c r="B787" s="30"/>
      <c r="C787" s="10">
        <v>2</v>
      </c>
      <c r="D787" s="10" t="s">
        <v>258</v>
      </c>
      <c r="E787">
        <v>22.896118000000001</v>
      </c>
      <c r="F787" s="24"/>
      <c r="G787">
        <v>182.33528000000001</v>
      </c>
      <c r="H787" s="24"/>
    </row>
    <row r="788" spans="1:8" x14ac:dyDescent="0.2">
      <c r="A788" t="s">
        <v>97</v>
      </c>
      <c r="B788" s="30"/>
      <c r="C788" s="10">
        <v>3</v>
      </c>
      <c r="D788" s="10" t="s">
        <v>258</v>
      </c>
      <c r="E788">
        <v>23.132622000000001</v>
      </c>
      <c r="F788" s="24"/>
      <c r="G788">
        <v>145.89041</v>
      </c>
      <c r="H788" s="24"/>
    </row>
    <row r="789" spans="1:8" x14ac:dyDescent="0.2">
      <c r="A789" t="s">
        <v>97</v>
      </c>
      <c r="B789" s="30" t="s">
        <v>233</v>
      </c>
      <c r="C789" s="10">
        <v>1</v>
      </c>
      <c r="D789" s="10" t="s">
        <v>258</v>
      </c>
      <c r="E789">
        <v>24.074870000000001</v>
      </c>
      <c r="F789" s="24">
        <f t="shared" ref="F789" si="473">AVERAGE(E789:E791)</f>
        <v>24.052692666666662</v>
      </c>
      <c r="G789">
        <v>60.005929999999999</v>
      </c>
      <c r="H789" s="24">
        <f t="shared" ref="H789" si="474">AVERAGE(G789:G791)</f>
        <v>61.282469999999996</v>
      </c>
    </row>
    <row r="790" spans="1:8" x14ac:dyDescent="0.2">
      <c r="A790" t="s">
        <v>97</v>
      </c>
      <c r="B790" s="30"/>
      <c r="C790" s="10">
        <v>2</v>
      </c>
      <c r="D790" s="10" t="s">
        <v>258</v>
      </c>
      <c r="E790">
        <v>24.051909999999999</v>
      </c>
      <c r="F790" s="24"/>
      <c r="G790">
        <v>61.319046</v>
      </c>
      <c r="H790" s="24"/>
    </row>
    <row r="791" spans="1:8" x14ac:dyDescent="0.2">
      <c r="A791" t="s">
        <v>97</v>
      </c>
      <c r="B791" s="30"/>
      <c r="C791" s="10">
        <v>3</v>
      </c>
      <c r="D791" s="10" t="s">
        <v>258</v>
      </c>
      <c r="E791">
        <v>24.031298</v>
      </c>
      <c r="F791" s="24"/>
      <c r="G791">
        <v>62.522433999999997</v>
      </c>
      <c r="H791" s="24"/>
    </row>
    <row r="792" spans="1:8" x14ac:dyDescent="0.2">
      <c r="A792" t="s">
        <v>97</v>
      </c>
      <c r="B792" s="30" t="s">
        <v>234</v>
      </c>
      <c r="C792" s="10">
        <v>1</v>
      </c>
      <c r="D792" s="10" t="s">
        <v>258</v>
      </c>
      <c r="E792">
        <v>23.144718000000001</v>
      </c>
      <c r="F792" s="24">
        <f t="shared" ref="F792" si="475">AVERAGE(E792:E794)</f>
        <v>23.481891666666666</v>
      </c>
      <c r="G792">
        <v>144.23598000000001</v>
      </c>
      <c r="H792" s="24">
        <f t="shared" ref="H792" si="476">AVERAGE(G792:G794)</f>
        <v>107.90365000000001</v>
      </c>
    </row>
    <row r="793" spans="1:8" x14ac:dyDescent="0.2">
      <c r="A793" t="s">
        <v>97</v>
      </c>
      <c r="B793" s="30"/>
      <c r="C793" s="10">
        <v>2</v>
      </c>
      <c r="D793" s="10" t="s">
        <v>258</v>
      </c>
      <c r="E793">
        <v>23.578491</v>
      </c>
      <c r="F793" s="24"/>
      <c r="G793">
        <v>95.819000000000003</v>
      </c>
      <c r="H793" s="24"/>
    </row>
    <row r="794" spans="1:8" x14ac:dyDescent="0.2">
      <c r="A794" t="s">
        <v>97</v>
      </c>
      <c r="B794" s="30"/>
      <c r="C794" s="10">
        <v>3</v>
      </c>
      <c r="D794" s="10" t="s">
        <v>258</v>
      </c>
      <c r="E794">
        <v>23.722466000000001</v>
      </c>
      <c r="F794" s="24"/>
      <c r="G794">
        <v>83.655969999999996</v>
      </c>
      <c r="H794" s="24"/>
    </row>
    <row r="795" spans="1:8" x14ac:dyDescent="0.2">
      <c r="A795" t="s">
        <v>97</v>
      </c>
      <c r="B795" s="30" t="s">
        <v>235</v>
      </c>
      <c r="C795" s="10">
        <v>1</v>
      </c>
      <c r="D795" s="10" t="s">
        <v>258</v>
      </c>
      <c r="E795">
        <v>23.372145</v>
      </c>
      <c r="F795" s="24">
        <f t="shared" ref="F795" si="477">AVERAGE(E795:E797)</f>
        <v>23.348843333333335</v>
      </c>
      <c r="G795">
        <v>116.398285</v>
      </c>
      <c r="H795" s="24">
        <f t="shared" ref="H795" si="478">AVERAGE(G795:G797)</f>
        <v>119.02752833333334</v>
      </c>
    </row>
    <row r="796" spans="1:8" x14ac:dyDescent="0.2">
      <c r="A796" t="s">
        <v>97</v>
      </c>
      <c r="B796" s="30"/>
      <c r="C796" s="10">
        <v>2</v>
      </c>
      <c r="D796" s="10" t="s">
        <v>258</v>
      </c>
      <c r="E796">
        <v>23.308509999999998</v>
      </c>
      <c r="F796" s="24"/>
      <c r="G796">
        <v>123.5959</v>
      </c>
      <c r="H796" s="24"/>
    </row>
    <row r="797" spans="1:8" x14ac:dyDescent="0.2">
      <c r="A797" t="s">
        <v>97</v>
      </c>
      <c r="B797" s="30"/>
      <c r="C797" s="10">
        <v>3</v>
      </c>
      <c r="D797" s="10" t="s">
        <v>258</v>
      </c>
      <c r="E797">
        <v>23.365874999999999</v>
      </c>
      <c r="F797" s="24"/>
      <c r="G797">
        <v>117.08839999999999</v>
      </c>
      <c r="H797" s="24"/>
    </row>
    <row r="798" spans="1:8" x14ac:dyDescent="0.2">
      <c r="A798" t="s">
        <v>97</v>
      </c>
      <c r="B798" s="30" t="s">
        <v>236</v>
      </c>
      <c r="C798" s="10">
        <v>1</v>
      </c>
      <c r="D798" s="10" t="s">
        <v>258</v>
      </c>
      <c r="E798">
        <v>23.547813000000001</v>
      </c>
      <c r="F798" s="24">
        <f t="shared" ref="F798" si="479">AVERAGE(E798:E800)</f>
        <v>23.570832333333332</v>
      </c>
      <c r="G798">
        <v>98.631050000000002</v>
      </c>
      <c r="H798" s="24">
        <f t="shared" ref="H798" si="480">AVERAGE(G798:G800)</f>
        <v>96.794433333333345</v>
      </c>
    </row>
    <row r="799" spans="1:8" x14ac:dyDescent="0.2">
      <c r="A799" t="s">
        <v>97</v>
      </c>
      <c r="B799" s="30"/>
      <c r="C799" s="10">
        <v>2</v>
      </c>
      <c r="D799" s="10" t="s">
        <v>258</v>
      </c>
      <c r="E799">
        <v>23.484757999999999</v>
      </c>
      <c r="F799" s="24"/>
      <c r="G799">
        <v>104.67273</v>
      </c>
      <c r="H799" s="24"/>
    </row>
    <row r="800" spans="1:8" x14ac:dyDescent="0.2">
      <c r="A800" t="s">
        <v>97</v>
      </c>
      <c r="B800" s="30"/>
      <c r="C800" s="10">
        <v>3</v>
      </c>
      <c r="D800" s="10" t="s">
        <v>258</v>
      </c>
      <c r="E800">
        <v>23.679925999999998</v>
      </c>
      <c r="F800" s="24"/>
      <c r="G800">
        <v>87.079520000000002</v>
      </c>
      <c r="H800" s="24"/>
    </row>
    <row r="801" spans="1:8" x14ac:dyDescent="0.2">
      <c r="A801" t="s">
        <v>97</v>
      </c>
      <c r="B801" s="30" t="s">
        <v>237</v>
      </c>
      <c r="C801" s="10">
        <v>1</v>
      </c>
      <c r="D801" s="10" t="s">
        <v>258</v>
      </c>
      <c r="E801">
        <v>23.374264</v>
      </c>
      <c r="F801" s="24">
        <f t="shared" ref="F801" si="481">AVERAGE(E801:E803)</f>
        <v>23.510972333333331</v>
      </c>
      <c r="G801">
        <v>116.16598500000001</v>
      </c>
      <c r="H801" s="24">
        <f t="shared" ref="H801" si="482">AVERAGE(G801:G803)</f>
        <v>102.557615</v>
      </c>
    </row>
    <row r="802" spans="1:8" x14ac:dyDescent="0.2">
      <c r="A802" t="s">
        <v>97</v>
      </c>
      <c r="B802" s="30"/>
      <c r="C802" s="10">
        <v>2</v>
      </c>
      <c r="D802" s="10" t="s">
        <v>258</v>
      </c>
      <c r="E802">
        <v>23.594556999999998</v>
      </c>
      <c r="F802" s="24"/>
      <c r="G802">
        <v>94.378500000000003</v>
      </c>
      <c r="H802" s="24"/>
    </row>
    <row r="803" spans="1:8" x14ac:dyDescent="0.2">
      <c r="A803" t="s">
        <v>97</v>
      </c>
      <c r="B803" s="30"/>
      <c r="C803" s="10">
        <v>3</v>
      </c>
      <c r="D803" s="10" t="s">
        <v>258</v>
      </c>
      <c r="E803">
        <v>23.564095999999999</v>
      </c>
      <c r="F803" s="24"/>
      <c r="G803">
        <v>97.128360000000001</v>
      </c>
      <c r="H803" s="24"/>
    </row>
    <row r="804" spans="1:8" x14ac:dyDescent="0.2">
      <c r="A804" t="s">
        <v>97</v>
      </c>
      <c r="B804" s="30" t="s">
        <v>238</v>
      </c>
      <c r="C804" s="10">
        <v>1</v>
      </c>
      <c r="D804" s="10" t="s">
        <v>258</v>
      </c>
      <c r="E804">
        <v>23.542711000000001</v>
      </c>
      <c r="F804" s="24">
        <f t="shared" ref="F804" si="483">AVERAGE(E804:E806)</f>
        <v>23.760471666666664</v>
      </c>
      <c r="G804">
        <v>99.106679999999997</v>
      </c>
      <c r="H804" s="24">
        <f t="shared" ref="H804" si="484">AVERAGE(G804:G806)</f>
        <v>81.665210000000002</v>
      </c>
    </row>
    <row r="805" spans="1:8" x14ac:dyDescent="0.2">
      <c r="A805" t="s">
        <v>97</v>
      </c>
      <c r="B805" s="30"/>
      <c r="C805" s="10">
        <v>2</v>
      </c>
      <c r="D805" s="10" t="s">
        <v>258</v>
      </c>
      <c r="E805">
        <v>23.811644000000001</v>
      </c>
      <c r="F805" s="24"/>
      <c r="G805">
        <v>76.909520000000001</v>
      </c>
      <c r="H805" s="24"/>
    </row>
    <row r="806" spans="1:8" x14ac:dyDescent="0.2">
      <c r="A806" t="s">
        <v>97</v>
      </c>
      <c r="B806" s="30"/>
      <c r="C806" s="10">
        <v>3</v>
      </c>
      <c r="D806" s="10" t="s">
        <v>258</v>
      </c>
      <c r="E806">
        <v>23.927060000000001</v>
      </c>
      <c r="F806" s="24"/>
      <c r="G806">
        <v>68.979429999999994</v>
      </c>
      <c r="H806" s="24"/>
    </row>
    <row r="807" spans="1:8" x14ac:dyDescent="0.2">
      <c r="A807" t="s">
        <v>97</v>
      </c>
      <c r="B807" s="30" t="s">
        <v>239</v>
      </c>
      <c r="C807" s="10">
        <v>1</v>
      </c>
      <c r="D807" s="10" t="s">
        <v>258</v>
      </c>
      <c r="E807">
        <v>23.257936000000001</v>
      </c>
      <c r="F807" s="24">
        <f t="shared" ref="F807" si="485">AVERAGE(E807:E809)</f>
        <v>23.313654333333332</v>
      </c>
      <c r="G807">
        <v>129.63219000000001</v>
      </c>
      <c r="H807" s="24">
        <f t="shared" ref="H807" si="486">AVERAGE(G807:G809)</f>
        <v>123.08858333333335</v>
      </c>
    </row>
    <row r="808" spans="1:8" x14ac:dyDescent="0.2">
      <c r="A808" t="s">
        <v>97</v>
      </c>
      <c r="B808" s="30"/>
      <c r="C808" s="10">
        <v>2</v>
      </c>
      <c r="D808" s="10" t="s">
        <v>258</v>
      </c>
      <c r="E808">
        <v>23.353580000000001</v>
      </c>
      <c r="F808" s="24"/>
      <c r="G808">
        <v>118.45361</v>
      </c>
      <c r="H808" s="24"/>
    </row>
    <row r="809" spans="1:8" x14ac:dyDescent="0.2">
      <c r="A809" t="s">
        <v>97</v>
      </c>
      <c r="B809" s="30"/>
      <c r="C809" s="10">
        <v>3</v>
      </c>
      <c r="D809" s="10" t="s">
        <v>258</v>
      </c>
      <c r="E809">
        <v>23.329446999999998</v>
      </c>
      <c r="F809" s="24"/>
      <c r="G809">
        <v>121.17995000000001</v>
      </c>
      <c r="H809" s="24"/>
    </row>
    <row r="810" spans="1:8" x14ac:dyDescent="0.2">
      <c r="A810" t="s">
        <v>97</v>
      </c>
      <c r="B810" s="30" t="s">
        <v>240</v>
      </c>
      <c r="C810" s="10">
        <v>1</v>
      </c>
      <c r="D810" s="10" t="s">
        <v>258</v>
      </c>
      <c r="E810">
        <v>23.281918000000001</v>
      </c>
      <c r="F810" s="24">
        <f t="shared" ref="F810" si="487">AVERAGE(E810:E812)</f>
        <v>23.431254333333332</v>
      </c>
      <c r="G810">
        <v>126.73399000000001</v>
      </c>
      <c r="H810" s="24">
        <f t="shared" ref="H810" si="488">AVERAGE(G810:G812)</f>
        <v>110.72927666666665</v>
      </c>
    </row>
    <row r="811" spans="1:8" x14ac:dyDescent="0.2">
      <c r="A811" t="s">
        <v>97</v>
      </c>
      <c r="B811" s="30"/>
      <c r="C811" s="10">
        <v>2</v>
      </c>
      <c r="D811" s="10" t="s">
        <v>258</v>
      </c>
      <c r="E811">
        <v>23.454159000000001</v>
      </c>
      <c r="F811" s="24"/>
      <c r="G811">
        <v>107.73663000000001</v>
      </c>
      <c r="H811" s="24"/>
    </row>
    <row r="812" spans="1:8" x14ac:dyDescent="0.2">
      <c r="A812" t="s">
        <v>97</v>
      </c>
      <c r="B812" s="30"/>
      <c r="C812" s="10">
        <v>3</v>
      </c>
      <c r="D812" s="10" t="s">
        <v>258</v>
      </c>
      <c r="E812">
        <v>23.557686</v>
      </c>
      <c r="F812" s="24"/>
      <c r="G812">
        <v>97.717209999999994</v>
      </c>
      <c r="H812" s="24"/>
    </row>
    <row r="813" spans="1:8" x14ac:dyDescent="0.2">
      <c r="A813" t="s">
        <v>97</v>
      </c>
      <c r="B813" s="30" t="s">
        <v>241</v>
      </c>
      <c r="C813" s="10">
        <v>1</v>
      </c>
      <c r="D813" s="10" t="s">
        <v>258</v>
      </c>
      <c r="E813">
        <v>23.463526000000002</v>
      </c>
      <c r="F813" s="24">
        <f t="shared" ref="F813" si="489">AVERAGE(E813:E815)</f>
        <v>23.505084</v>
      </c>
      <c r="G813">
        <v>106.7893</v>
      </c>
      <c r="H813" s="24">
        <f t="shared" ref="H813" si="490">AVERAGE(G813:G815)</f>
        <v>102.75669666666666</v>
      </c>
    </row>
    <row r="814" spans="1:8" x14ac:dyDescent="0.2">
      <c r="A814" t="s">
        <v>97</v>
      </c>
      <c r="B814" s="30"/>
      <c r="C814" s="10">
        <v>2</v>
      </c>
      <c r="D814" s="10" t="s">
        <v>258</v>
      </c>
      <c r="E814">
        <v>23.558181999999999</v>
      </c>
      <c r="F814" s="24"/>
      <c r="G814">
        <v>97.671539999999993</v>
      </c>
      <c r="H814" s="24"/>
    </row>
    <row r="815" spans="1:8" x14ac:dyDescent="0.2">
      <c r="A815" t="s">
        <v>97</v>
      </c>
      <c r="B815" s="30"/>
      <c r="C815" s="10">
        <v>3</v>
      </c>
      <c r="D815" s="10" t="s">
        <v>258</v>
      </c>
      <c r="E815">
        <v>23.493544</v>
      </c>
      <c r="F815" s="24"/>
      <c r="G815">
        <v>103.80925000000001</v>
      </c>
      <c r="H815" s="24"/>
    </row>
    <row r="816" spans="1:8" x14ac:dyDescent="0.2">
      <c r="A816" t="s">
        <v>97</v>
      </c>
      <c r="B816" s="30" t="s">
        <v>242</v>
      </c>
      <c r="C816" s="10">
        <v>1</v>
      </c>
      <c r="D816" s="10" t="s">
        <v>258</v>
      </c>
      <c r="E816">
        <v>23.495491000000001</v>
      </c>
      <c r="F816" s="24">
        <f t="shared" ref="F816" si="491">AVERAGE(E816:E818)</f>
        <v>23.740159333333335</v>
      </c>
      <c r="G816">
        <v>103.61886</v>
      </c>
      <c r="H816" s="24">
        <f t="shared" ref="H816" si="492">AVERAGE(G816:G818)</f>
        <v>83.413809999999998</v>
      </c>
    </row>
    <row r="817" spans="1:8" x14ac:dyDescent="0.2">
      <c r="A817" t="s">
        <v>97</v>
      </c>
      <c r="B817" s="30"/>
      <c r="C817" s="10">
        <v>2</v>
      </c>
      <c r="D817" s="10" t="s">
        <v>258</v>
      </c>
      <c r="E817">
        <v>23.854368000000001</v>
      </c>
      <c r="F817" s="24"/>
      <c r="G817">
        <v>73.872910000000005</v>
      </c>
      <c r="H817" s="24"/>
    </row>
    <row r="818" spans="1:8" x14ac:dyDescent="0.2">
      <c r="A818" t="s">
        <v>97</v>
      </c>
      <c r="B818" s="30"/>
      <c r="C818" s="10">
        <v>3</v>
      </c>
      <c r="D818" s="10" t="s">
        <v>258</v>
      </c>
      <c r="E818">
        <v>23.870619000000001</v>
      </c>
      <c r="F818" s="24"/>
      <c r="G818">
        <v>72.749660000000006</v>
      </c>
      <c r="H818" s="24"/>
    </row>
    <row r="819" spans="1:8" x14ac:dyDescent="0.2">
      <c r="A819" t="s">
        <v>97</v>
      </c>
      <c r="B819" s="30" t="s">
        <v>243</v>
      </c>
      <c r="C819" s="10">
        <v>1</v>
      </c>
      <c r="D819" s="10" t="s">
        <v>258</v>
      </c>
      <c r="E819">
        <v>23.520617999999999</v>
      </c>
      <c r="F819" s="24">
        <f t="shared" ref="F819" si="493">AVERAGE(E819:E821)</f>
        <v>23.75932233333333</v>
      </c>
      <c r="G819">
        <v>101.19274</v>
      </c>
      <c r="H819" s="24">
        <f t="shared" ref="H819" si="494">AVERAGE(G819:G821)</f>
        <v>82.002175000000008</v>
      </c>
    </row>
    <row r="820" spans="1:8" x14ac:dyDescent="0.2">
      <c r="A820" t="s">
        <v>97</v>
      </c>
      <c r="B820" s="30"/>
      <c r="C820" s="10">
        <v>2</v>
      </c>
      <c r="D820" s="10" t="s">
        <v>258</v>
      </c>
      <c r="E820">
        <v>23.798242999999999</v>
      </c>
      <c r="F820" s="24"/>
      <c r="G820">
        <v>77.887469999999993</v>
      </c>
      <c r="H820" s="24"/>
    </row>
    <row r="821" spans="1:8" x14ac:dyDescent="0.2">
      <c r="A821" t="s">
        <v>97</v>
      </c>
      <c r="B821" s="30"/>
      <c r="C821" s="10">
        <v>3</v>
      </c>
      <c r="D821" s="10" t="s">
        <v>258</v>
      </c>
      <c r="E821">
        <v>23.959105999999998</v>
      </c>
      <c r="F821" s="24"/>
      <c r="G821">
        <v>66.926315000000002</v>
      </c>
      <c r="H821" s="24"/>
    </row>
    <row r="822" spans="1:8" x14ac:dyDescent="0.2">
      <c r="A822" t="s">
        <v>97</v>
      </c>
      <c r="B822" s="30" t="s">
        <v>244</v>
      </c>
      <c r="C822" s="10">
        <v>1</v>
      </c>
      <c r="D822" s="10" t="s">
        <v>258</v>
      </c>
      <c r="E822">
        <v>23.428148</v>
      </c>
      <c r="F822" s="24">
        <f t="shared" ref="F822" si="495">AVERAGE(E822:E824)</f>
        <v>23.693909333333334</v>
      </c>
      <c r="G822">
        <v>110.41149</v>
      </c>
      <c r="H822" s="24">
        <f t="shared" ref="H822" si="496">AVERAGE(G822:G824)</f>
        <v>87.440789999999993</v>
      </c>
    </row>
    <row r="823" spans="1:8" x14ac:dyDescent="0.2">
      <c r="A823" t="s">
        <v>97</v>
      </c>
      <c r="B823" s="30"/>
      <c r="C823" s="10">
        <v>2</v>
      </c>
      <c r="D823" s="10" t="s">
        <v>258</v>
      </c>
      <c r="E823">
        <v>23.763169999999999</v>
      </c>
      <c r="F823" s="24"/>
      <c r="G823">
        <v>80.506150000000005</v>
      </c>
      <c r="H823" s="24"/>
    </row>
    <row r="824" spans="1:8" x14ac:dyDescent="0.2">
      <c r="A824" t="s">
        <v>97</v>
      </c>
      <c r="B824" s="30"/>
      <c r="C824" s="10">
        <v>3</v>
      </c>
      <c r="D824" s="10" t="s">
        <v>258</v>
      </c>
      <c r="E824">
        <v>23.890409999999999</v>
      </c>
      <c r="F824" s="24"/>
      <c r="G824">
        <v>71.404730000000001</v>
      </c>
      <c r="H824" s="24"/>
    </row>
    <row r="825" spans="1:8" x14ac:dyDescent="0.2">
      <c r="A825" t="s">
        <v>97</v>
      </c>
      <c r="B825" s="30" t="s">
        <v>245</v>
      </c>
      <c r="C825" s="10">
        <v>1</v>
      </c>
      <c r="D825" s="10" t="s">
        <v>258</v>
      </c>
      <c r="E825">
        <v>23.821252999999999</v>
      </c>
      <c r="F825" s="24">
        <f t="shared" ref="F825" si="497">AVERAGE(E825:E827)</f>
        <v>23.801463999999999</v>
      </c>
      <c r="G825">
        <v>76.215866000000005</v>
      </c>
      <c r="H825" s="24">
        <f t="shared" ref="H825" si="498">AVERAGE(G825:G827)</f>
        <v>77.780860666666669</v>
      </c>
    </row>
    <row r="826" spans="1:8" x14ac:dyDescent="0.2">
      <c r="A826" t="s">
        <v>97</v>
      </c>
      <c r="B826" s="30"/>
      <c r="C826" s="10">
        <v>2</v>
      </c>
      <c r="D826" s="10" t="s">
        <v>258</v>
      </c>
      <c r="E826">
        <v>23.864287999999998</v>
      </c>
      <c r="F826" s="24"/>
      <c r="G826">
        <v>73.185180000000003</v>
      </c>
      <c r="H826" s="24"/>
    </row>
    <row r="827" spans="1:8" x14ac:dyDescent="0.2">
      <c r="A827" t="s">
        <v>97</v>
      </c>
      <c r="B827" s="30"/>
      <c r="C827" s="10">
        <v>3</v>
      </c>
      <c r="D827" s="10" t="s">
        <v>258</v>
      </c>
      <c r="E827">
        <v>23.718851000000001</v>
      </c>
      <c r="F827" s="24"/>
      <c r="G827">
        <v>83.941535999999999</v>
      </c>
      <c r="H827" s="24"/>
    </row>
    <row r="828" spans="1:8" x14ac:dyDescent="0.2">
      <c r="A828" t="s">
        <v>97</v>
      </c>
      <c r="B828" s="30" t="s">
        <v>246</v>
      </c>
      <c r="C828" s="10">
        <v>1</v>
      </c>
      <c r="D828" s="10" t="s">
        <v>258</v>
      </c>
      <c r="E828">
        <v>23.879014999999999</v>
      </c>
      <c r="F828" s="24">
        <f t="shared" ref="F828" si="499">AVERAGE(E828:E830)</f>
        <v>23.933025000000001</v>
      </c>
      <c r="G828">
        <v>72.176000000000002</v>
      </c>
      <c r="H828" s="24">
        <f t="shared" ref="H828" si="500">AVERAGE(G828:G830)</f>
        <v>68.687185999999997</v>
      </c>
    </row>
    <row r="829" spans="1:8" x14ac:dyDescent="0.2">
      <c r="A829" t="s">
        <v>97</v>
      </c>
      <c r="B829" s="30"/>
      <c r="C829" s="10">
        <v>2</v>
      </c>
      <c r="D829" s="10" t="s">
        <v>258</v>
      </c>
      <c r="E829">
        <v>24.010157</v>
      </c>
      <c r="F829" s="24"/>
      <c r="G829">
        <v>63.781207999999999</v>
      </c>
      <c r="H829" s="24"/>
    </row>
    <row r="830" spans="1:8" x14ac:dyDescent="0.2">
      <c r="A830" t="s">
        <v>97</v>
      </c>
      <c r="B830" s="30"/>
      <c r="C830" s="10">
        <v>3</v>
      </c>
      <c r="D830" s="10" t="s">
        <v>258</v>
      </c>
      <c r="E830">
        <v>23.909903</v>
      </c>
      <c r="F830" s="24"/>
      <c r="G830">
        <v>70.104349999999997</v>
      </c>
      <c r="H830" s="24"/>
    </row>
    <row r="831" spans="1:8" x14ac:dyDescent="0.2">
      <c r="A831" t="s">
        <v>97</v>
      </c>
      <c r="B831" s="30" t="s">
        <v>247</v>
      </c>
      <c r="C831" s="10">
        <v>1</v>
      </c>
      <c r="D831" s="10" t="s">
        <v>258</v>
      </c>
      <c r="E831">
        <v>23.687055999999998</v>
      </c>
      <c r="F831" s="24">
        <f t="shared" ref="F831" si="501">AVERAGE(E831:E833)</f>
        <v>23.766451</v>
      </c>
      <c r="G831">
        <v>86.496110000000002</v>
      </c>
      <c r="H831" s="24">
        <f t="shared" ref="H831" si="502">AVERAGE(G831:G833)</f>
        <v>80.388598666666667</v>
      </c>
    </row>
    <row r="832" spans="1:8" x14ac:dyDescent="0.2">
      <c r="A832" t="s">
        <v>97</v>
      </c>
      <c r="B832" s="30"/>
      <c r="C832" s="10">
        <v>2</v>
      </c>
      <c r="D832" s="10" t="s">
        <v>258</v>
      </c>
      <c r="E832">
        <v>23.778746000000002</v>
      </c>
      <c r="F832" s="24"/>
      <c r="G832">
        <v>79.332520000000002</v>
      </c>
      <c r="H832" s="24"/>
    </row>
    <row r="833" spans="1:8" x14ac:dyDescent="0.2">
      <c r="A833" t="s">
        <v>97</v>
      </c>
      <c r="B833" s="30"/>
      <c r="C833" s="10">
        <v>3</v>
      </c>
      <c r="D833" s="10" t="s">
        <v>258</v>
      </c>
      <c r="E833">
        <v>23.833551</v>
      </c>
      <c r="F833" s="24"/>
      <c r="G833">
        <v>75.337165999999996</v>
      </c>
      <c r="H833" s="24"/>
    </row>
    <row r="834" spans="1:8" x14ac:dyDescent="0.2">
      <c r="A834" t="s">
        <v>97</v>
      </c>
      <c r="B834" s="30" t="s">
        <v>248</v>
      </c>
      <c r="C834" s="10">
        <v>1</v>
      </c>
      <c r="D834" s="10" t="s">
        <v>258</v>
      </c>
      <c r="E834">
        <v>23.359997</v>
      </c>
      <c r="F834" s="24">
        <f t="shared" ref="F834" si="503">AVERAGE(E834:E836)</f>
        <v>23.553304666666666</v>
      </c>
      <c r="G834">
        <v>117.73917</v>
      </c>
      <c r="H834" s="24">
        <f t="shared" ref="H834" si="504">AVERAGE(G834:G836)</f>
        <v>99.671435000000017</v>
      </c>
    </row>
    <row r="835" spans="1:8" x14ac:dyDescent="0.2">
      <c r="A835" t="s">
        <v>97</v>
      </c>
      <c r="B835" s="30"/>
      <c r="C835" s="10">
        <v>2</v>
      </c>
      <c r="D835" s="10" t="s">
        <v>258</v>
      </c>
      <c r="E835">
        <v>23.486763</v>
      </c>
      <c r="F835" s="24"/>
      <c r="G835">
        <v>104.475075</v>
      </c>
      <c r="H835" s="24"/>
    </row>
    <row r="836" spans="1:8" x14ac:dyDescent="0.2">
      <c r="A836" t="s">
        <v>97</v>
      </c>
      <c r="B836" s="30"/>
      <c r="C836" s="10">
        <v>3</v>
      </c>
      <c r="D836" s="10" t="s">
        <v>258</v>
      </c>
      <c r="E836">
        <v>23.813154000000001</v>
      </c>
      <c r="F836" s="24"/>
      <c r="G836">
        <v>76.800060000000002</v>
      </c>
      <c r="H836" s="24"/>
    </row>
    <row r="837" spans="1:8" x14ac:dyDescent="0.2">
      <c r="A837" t="s">
        <v>97</v>
      </c>
      <c r="B837" s="30" t="s">
        <v>249</v>
      </c>
      <c r="C837" s="10">
        <v>1</v>
      </c>
      <c r="D837" s="10" t="s">
        <v>258</v>
      </c>
      <c r="E837">
        <v>23.427720000000001</v>
      </c>
      <c r="F837" s="24">
        <f t="shared" ref="F837" si="505">AVERAGE(E837:E839)</f>
        <v>23.473398000000003</v>
      </c>
      <c r="G837">
        <v>110.45618</v>
      </c>
      <c r="H837" s="24">
        <f t="shared" ref="H837" si="506">AVERAGE(G837:G839)</f>
        <v>106.27817333333333</v>
      </c>
    </row>
    <row r="838" spans="1:8" x14ac:dyDescent="0.2">
      <c r="A838" t="s">
        <v>97</v>
      </c>
      <c r="B838" s="30"/>
      <c r="C838" s="10">
        <v>2</v>
      </c>
      <c r="D838" s="10" t="s">
        <v>258</v>
      </c>
      <c r="E838">
        <v>23.378084000000001</v>
      </c>
      <c r="F838" s="24"/>
      <c r="G838">
        <v>115.74826</v>
      </c>
      <c r="H838" s="24"/>
    </row>
    <row r="839" spans="1:8" x14ac:dyDescent="0.2">
      <c r="A839" t="s">
        <v>97</v>
      </c>
      <c r="B839" s="30"/>
      <c r="C839" s="10">
        <v>3</v>
      </c>
      <c r="D839" s="10" t="s">
        <v>258</v>
      </c>
      <c r="E839">
        <v>23.61439</v>
      </c>
      <c r="F839" s="24"/>
      <c r="G839">
        <v>92.630080000000007</v>
      </c>
      <c r="H839" s="24"/>
    </row>
    <row r="840" spans="1:8" x14ac:dyDescent="0.2">
      <c r="A840" t="s">
        <v>97</v>
      </c>
      <c r="B840" s="30" t="s">
        <v>250</v>
      </c>
      <c r="C840" s="10">
        <v>1</v>
      </c>
      <c r="D840" s="10" t="s">
        <v>258</v>
      </c>
      <c r="E840">
        <v>23.436626</v>
      </c>
      <c r="F840" s="24">
        <f t="shared" ref="F840" si="507">AVERAGE(E840:E842)</f>
        <v>23.553990666666667</v>
      </c>
      <c r="G840">
        <v>109.53242</v>
      </c>
      <c r="H840" s="24">
        <f t="shared" ref="H840" si="508">AVERAGE(G840:G842)</f>
        <v>98.366406666666663</v>
      </c>
    </row>
    <row r="841" spans="1:8" x14ac:dyDescent="0.2">
      <c r="A841" t="s">
        <v>97</v>
      </c>
      <c r="B841" s="30"/>
      <c r="C841" s="10">
        <v>2</v>
      </c>
      <c r="D841" s="10" t="s">
        <v>258</v>
      </c>
      <c r="E841">
        <v>23.603770000000001</v>
      </c>
      <c r="F841" s="24"/>
      <c r="G841">
        <v>93.562280000000001</v>
      </c>
      <c r="H841" s="24"/>
    </row>
    <row r="842" spans="1:8" x14ac:dyDescent="0.2">
      <c r="A842" t="s">
        <v>97</v>
      </c>
      <c r="B842" s="30"/>
      <c r="C842" s="10">
        <v>3</v>
      </c>
      <c r="D842" s="10" t="s">
        <v>258</v>
      </c>
      <c r="E842">
        <v>23.621576000000001</v>
      </c>
      <c r="F842" s="24"/>
      <c r="G842">
        <v>92.004519999999999</v>
      </c>
      <c r="H842" s="24"/>
    </row>
    <row r="843" spans="1:8" x14ac:dyDescent="0.2">
      <c r="A843" t="s">
        <v>97</v>
      </c>
      <c r="B843" s="30" t="s">
        <v>251</v>
      </c>
      <c r="C843" s="10">
        <v>1</v>
      </c>
      <c r="D843" s="10" t="s">
        <v>258</v>
      </c>
      <c r="E843">
        <v>23.391373000000002</v>
      </c>
      <c r="F843" s="24">
        <f t="shared" ref="F843" si="509">AVERAGE(E843:E845)</f>
        <v>23.385555999999998</v>
      </c>
      <c r="G843">
        <v>114.30712</v>
      </c>
      <c r="H843" s="24">
        <f t="shared" ref="H843" si="510">AVERAGE(G843:G845)</f>
        <v>114.936605</v>
      </c>
    </row>
    <row r="844" spans="1:8" x14ac:dyDescent="0.2">
      <c r="A844" t="s">
        <v>97</v>
      </c>
      <c r="B844" s="30"/>
      <c r="C844" s="10">
        <v>2</v>
      </c>
      <c r="D844" s="10" t="s">
        <v>258</v>
      </c>
      <c r="E844">
        <v>23.382362000000001</v>
      </c>
      <c r="F844" s="24"/>
      <c r="G844">
        <v>115.28234999999999</v>
      </c>
      <c r="H844" s="24"/>
    </row>
    <row r="845" spans="1:8" x14ac:dyDescent="0.2">
      <c r="A845" t="s">
        <v>97</v>
      </c>
      <c r="B845" s="30"/>
      <c r="C845" s="10">
        <v>3</v>
      </c>
      <c r="D845" s="10" t="s">
        <v>258</v>
      </c>
      <c r="E845">
        <v>23.382933000000001</v>
      </c>
      <c r="F845" s="24"/>
      <c r="G845">
        <v>115.22034499999999</v>
      </c>
      <c r="H845" s="24"/>
    </row>
    <row r="846" spans="1:8" x14ac:dyDescent="0.2">
      <c r="A846" t="s">
        <v>97</v>
      </c>
      <c r="B846" s="30" t="s">
        <v>252</v>
      </c>
      <c r="C846" s="10">
        <v>1</v>
      </c>
      <c r="D846" s="10" t="s">
        <v>258</v>
      </c>
      <c r="E846">
        <v>23.380875</v>
      </c>
      <c r="F846" s="24">
        <f t="shared" ref="F846" si="511">AVERAGE(E846:E848)</f>
        <v>23.683902333333332</v>
      </c>
      <c r="G846">
        <v>115.44416</v>
      </c>
      <c r="H846" s="24">
        <f t="shared" ref="H846" si="512">AVERAGE(G846:G848)</f>
        <v>88.697440000000014</v>
      </c>
    </row>
    <row r="847" spans="1:8" x14ac:dyDescent="0.2">
      <c r="A847" t="s">
        <v>97</v>
      </c>
      <c r="B847" s="30"/>
      <c r="C847" s="10">
        <v>2</v>
      </c>
      <c r="D847" s="10" t="s">
        <v>258</v>
      </c>
      <c r="E847">
        <v>23.775701999999999</v>
      </c>
      <c r="F847" s="24"/>
      <c r="G847">
        <v>79.560540000000003</v>
      </c>
      <c r="H847" s="24"/>
    </row>
    <row r="848" spans="1:8" x14ac:dyDescent="0.2">
      <c r="A848" t="s">
        <v>97</v>
      </c>
      <c r="B848" s="30"/>
      <c r="C848" s="10">
        <v>3</v>
      </c>
      <c r="D848" s="10" t="s">
        <v>258</v>
      </c>
      <c r="E848">
        <v>23.895130000000002</v>
      </c>
      <c r="F848" s="24"/>
      <c r="G848">
        <v>71.087620000000001</v>
      </c>
      <c r="H848" s="24"/>
    </row>
    <row r="849" spans="1:8" x14ac:dyDescent="0.2">
      <c r="A849" t="s">
        <v>97</v>
      </c>
      <c r="B849" s="30" t="s">
        <v>253</v>
      </c>
      <c r="C849" s="10">
        <v>1</v>
      </c>
      <c r="D849" s="10" t="s">
        <v>258</v>
      </c>
      <c r="E849">
        <v>23.553066000000001</v>
      </c>
      <c r="F849" s="24">
        <f t="shared" ref="F849" si="513">AVERAGE(E849:E851)</f>
        <v>23.521647333333334</v>
      </c>
      <c r="G849">
        <v>98.143749999999997</v>
      </c>
      <c r="H849" s="24">
        <f t="shared" ref="H849" si="514">AVERAGE(G849:G851)</f>
        <v>101.15537466666666</v>
      </c>
    </row>
    <row r="850" spans="1:8" x14ac:dyDescent="0.2">
      <c r="A850" t="s">
        <v>97</v>
      </c>
      <c r="B850" s="30"/>
      <c r="C850" s="10">
        <v>2</v>
      </c>
      <c r="D850" s="10" t="s">
        <v>258</v>
      </c>
      <c r="E850">
        <v>23.470265999999999</v>
      </c>
      <c r="F850" s="24"/>
      <c r="G850">
        <v>106.11281</v>
      </c>
      <c r="H850" s="24"/>
    </row>
    <row r="851" spans="1:8" x14ac:dyDescent="0.2">
      <c r="A851" t="s">
        <v>97</v>
      </c>
      <c r="B851" s="30"/>
      <c r="C851" s="10">
        <v>3</v>
      </c>
      <c r="D851" s="10" t="s">
        <v>258</v>
      </c>
      <c r="E851">
        <v>23.541609999999999</v>
      </c>
      <c r="F851" s="24"/>
      <c r="G851">
        <v>99.209564</v>
      </c>
      <c r="H851" s="24"/>
    </row>
    <row r="852" spans="1:8" x14ac:dyDescent="0.2">
      <c r="A852" t="s">
        <v>97</v>
      </c>
      <c r="B852" s="30" t="s">
        <v>254</v>
      </c>
      <c r="C852" s="10">
        <v>1</v>
      </c>
      <c r="D852" s="10" t="s">
        <v>258</v>
      </c>
      <c r="E852">
        <v>23.504162000000001</v>
      </c>
      <c r="F852" s="24">
        <f t="shared" ref="F852" si="515">AVERAGE(E852:E854)</f>
        <v>23.681495666666667</v>
      </c>
      <c r="G852">
        <v>102.77518499999999</v>
      </c>
      <c r="H852" s="24">
        <f t="shared" ref="H852" si="516">AVERAGE(G852:G854)</f>
        <v>87.709358333333341</v>
      </c>
    </row>
    <row r="853" spans="1:8" x14ac:dyDescent="0.2">
      <c r="A853" t="s">
        <v>97</v>
      </c>
      <c r="B853" s="30"/>
      <c r="C853" s="10">
        <v>2</v>
      </c>
      <c r="D853" s="10" t="s">
        <v>258</v>
      </c>
      <c r="E853">
        <v>23.695301000000001</v>
      </c>
      <c r="F853" s="24"/>
      <c r="G853">
        <v>85.826260000000005</v>
      </c>
      <c r="H853" s="24"/>
    </row>
    <row r="854" spans="1:8" x14ac:dyDescent="0.2">
      <c r="A854" t="s">
        <v>97</v>
      </c>
      <c r="B854" s="30"/>
      <c r="C854" s="10">
        <v>3</v>
      </c>
      <c r="D854" s="10" t="s">
        <v>258</v>
      </c>
      <c r="E854">
        <v>23.845023999999999</v>
      </c>
      <c r="F854" s="24"/>
      <c r="G854">
        <v>74.526629999999997</v>
      </c>
      <c r="H854" s="24"/>
    </row>
    <row r="855" spans="1:8" x14ac:dyDescent="0.2">
      <c r="A855" t="s">
        <v>97</v>
      </c>
      <c r="B855" s="30" t="s">
        <v>255</v>
      </c>
      <c r="C855" s="10">
        <v>1</v>
      </c>
      <c r="D855" s="10" t="s">
        <v>258</v>
      </c>
      <c r="E855">
        <v>23.114832</v>
      </c>
      <c r="F855" s="24">
        <f t="shared" ref="F855" si="517">AVERAGE(E855:E857)</f>
        <v>23.262205666666663</v>
      </c>
      <c r="G855">
        <v>148.35813999999999</v>
      </c>
      <c r="H855" s="24">
        <f t="shared" ref="H855" si="518">AVERAGE(G855:G857)</f>
        <v>129.75437333333332</v>
      </c>
    </row>
    <row r="856" spans="1:8" x14ac:dyDescent="0.2">
      <c r="A856" t="s">
        <v>97</v>
      </c>
      <c r="B856" s="30"/>
      <c r="C856" s="10">
        <v>2</v>
      </c>
      <c r="D856" s="10" t="s">
        <v>258</v>
      </c>
      <c r="E856">
        <v>23.324617</v>
      </c>
      <c r="F856" s="24"/>
      <c r="G856">
        <v>121.73296999999999</v>
      </c>
      <c r="H856" s="24"/>
    </row>
    <row r="857" spans="1:8" x14ac:dyDescent="0.2">
      <c r="A857" t="s">
        <v>97</v>
      </c>
      <c r="B857" s="30"/>
      <c r="C857" s="10">
        <v>3</v>
      </c>
      <c r="D857" s="10" t="s">
        <v>258</v>
      </c>
      <c r="E857">
        <v>23.347168</v>
      </c>
      <c r="F857" s="24"/>
      <c r="G857">
        <v>119.17201</v>
      </c>
      <c r="H857" s="24"/>
    </row>
    <row r="858" spans="1:8" x14ac:dyDescent="0.2">
      <c r="A858" t="s">
        <v>97</v>
      </c>
      <c r="B858" s="30" t="s">
        <v>256</v>
      </c>
      <c r="C858" s="10">
        <v>1</v>
      </c>
      <c r="D858" s="10" t="s">
        <v>258</v>
      </c>
      <c r="E858">
        <v>23.207128999999998</v>
      </c>
      <c r="F858" s="24">
        <f t="shared" ref="F858" si="519">AVERAGE(E858:E860)</f>
        <v>23.522532999999999</v>
      </c>
      <c r="G858">
        <v>135.99338</v>
      </c>
      <c r="H858" s="24">
        <f t="shared" ref="H858" si="520">AVERAGE(G858:G860)</f>
        <v>103.65756533333335</v>
      </c>
    </row>
    <row r="859" spans="1:8" x14ac:dyDescent="0.2">
      <c r="A859" t="s">
        <v>97</v>
      </c>
      <c r="B859" s="30"/>
      <c r="C859" s="10">
        <v>2</v>
      </c>
      <c r="D859" s="10" t="s">
        <v>258</v>
      </c>
      <c r="E859">
        <v>23.574192</v>
      </c>
      <c r="F859" s="24"/>
      <c r="G859">
        <v>96.208206000000004</v>
      </c>
      <c r="H859" s="24"/>
    </row>
    <row r="860" spans="1:8" x14ac:dyDescent="0.2">
      <c r="A860" t="s">
        <v>97</v>
      </c>
      <c r="B860" s="30"/>
      <c r="C860" s="10">
        <v>3</v>
      </c>
      <c r="D860" s="10" t="s">
        <v>258</v>
      </c>
      <c r="E860">
        <v>23.786277999999999</v>
      </c>
      <c r="F860" s="24"/>
      <c r="G860">
        <v>78.771109999999993</v>
      </c>
      <c r="H860" s="24"/>
    </row>
    <row r="861" spans="1:8" x14ac:dyDescent="0.2">
      <c r="A861" t="s">
        <v>97</v>
      </c>
      <c r="B861" s="30" t="s">
        <v>257</v>
      </c>
      <c r="C861" s="10">
        <v>1</v>
      </c>
      <c r="D861" s="10" t="s">
        <v>258</v>
      </c>
      <c r="E861">
        <v>23.623735</v>
      </c>
      <c r="F861" s="24">
        <f t="shared" ref="F861" si="521">AVERAGE(E861:E863)</f>
        <v>23.360050000000001</v>
      </c>
      <c r="G861">
        <v>91.817390000000003</v>
      </c>
      <c r="H861" s="24">
        <f t="shared" ref="H861" si="522">AVERAGE(G861:G863)</f>
        <v>119.56449333333335</v>
      </c>
    </row>
    <row r="862" spans="1:8" x14ac:dyDescent="0.2">
      <c r="A862" t="s">
        <v>97</v>
      </c>
      <c r="B862" s="30"/>
      <c r="C862" s="10">
        <v>2</v>
      </c>
      <c r="D862" s="10" t="s">
        <v>258</v>
      </c>
      <c r="E862">
        <v>23.183057999999999</v>
      </c>
      <c r="F862" s="24"/>
      <c r="G862">
        <v>139.11508000000001</v>
      </c>
      <c r="H862" s="24"/>
    </row>
    <row r="863" spans="1:8" x14ac:dyDescent="0.2">
      <c r="A863" t="s">
        <v>97</v>
      </c>
      <c r="B863" s="30"/>
      <c r="C863" s="10">
        <v>3</v>
      </c>
      <c r="D863" s="10" t="s">
        <v>258</v>
      </c>
      <c r="E863">
        <v>23.273357000000001</v>
      </c>
      <c r="F863" s="24"/>
      <c r="G863">
        <v>127.76101</v>
      </c>
      <c r="H863" s="24"/>
    </row>
    <row r="864" spans="1:8" x14ac:dyDescent="0.2">
      <c r="A864" t="s">
        <v>98</v>
      </c>
      <c r="B864" s="24" t="s">
        <v>160</v>
      </c>
      <c r="C864" s="10">
        <v>1</v>
      </c>
      <c r="D864" s="10" t="s">
        <v>258</v>
      </c>
      <c r="E864">
        <v>26.718430000000001</v>
      </c>
      <c r="F864" s="24">
        <f>AVERAGE(E864:E866)</f>
        <v>26.774493666666668</v>
      </c>
      <c r="G864">
        <v>65.756699999999995</v>
      </c>
      <c r="H864" s="24">
        <f>AVERAGE(G864:G866)</f>
        <v>61.867851999999999</v>
      </c>
    </row>
    <row r="865" spans="1:8" x14ac:dyDescent="0.2">
      <c r="A865" t="s">
        <v>98</v>
      </c>
      <c r="B865" s="24"/>
      <c r="C865" s="10">
        <v>2</v>
      </c>
      <c r="D865" s="10" t="s">
        <v>258</v>
      </c>
      <c r="E865">
        <v>26.776388000000001</v>
      </c>
      <c r="F865" s="24"/>
      <c r="G865">
        <v>61.660865999999999</v>
      </c>
      <c r="H865" s="24"/>
    </row>
    <row r="866" spans="1:8" x14ac:dyDescent="0.2">
      <c r="A866" t="s">
        <v>98</v>
      </c>
      <c r="B866" s="24"/>
      <c r="C866" s="10">
        <v>3</v>
      </c>
      <c r="D866" s="10" t="s">
        <v>258</v>
      </c>
      <c r="E866">
        <v>26.828662999999999</v>
      </c>
      <c r="F866" s="24"/>
      <c r="G866">
        <v>58.185989999999997</v>
      </c>
      <c r="H866" s="24"/>
    </row>
    <row r="867" spans="1:8" x14ac:dyDescent="0.2">
      <c r="A867" t="s">
        <v>98</v>
      </c>
      <c r="B867" s="24" t="s">
        <v>161</v>
      </c>
      <c r="C867" s="10">
        <v>1</v>
      </c>
      <c r="D867" s="10" t="s">
        <v>258</v>
      </c>
      <c r="E867">
        <v>26.983547000000002</v>
      </c>
      <c r="F867" s="24">
        <f t="shared" ref="F867" si="523">AVERAGE(E867:E869)</f>
        <v>26.957058999999997</v>
      </c>
      <c r="G867">
        <v>48.998126999999997</v>
      </c>
      <c r="H867" s="24">
        <f t="shared" ref="H867" si="524">AVERAGE(G867:G869)</f>
        <v>50.473415333333328</v>
      </c>
    </row>
    <row r="868" spans="1:8" x14ac:dyDescent="0.2">
      <c r="A868" t="s">
        <v>98</v>
      </c>
      <c r="B868" s="24"/>
      <c r="C868" s="10">
        <v>2</v>
      </c>
      <c r="D868" s="10" t="s">
        <v>258</v>
      </c>
      <c r="E868">
        <v>26.955636999999999</v>
      </c>
      <c r="F868" s="24"/>
      <c r="G868">
        <v>50.539332999999999</v>
      </c>
      <c r="H868" s="24"/>
    </row>
    <row r="869" spans="1:8" x14ac:dyDescent="0.2">
      <c r="A869" t="s">
        <v>98</v>
      </c>
      <c r="B869" s="24"/>
      <c r="C869" s="10">
        <v>3</v>
      </c>
      <c r="D869" s="10" t="s">
        <v>258</v>
      </c>
      <c r="E869">
        <v>26.931992999999999</v>
      </c>
      <c r="F869" s="24"/>
      <c r="G869">
        <v>51.882786000000003</v>
      </c>
      <c r="H869" s="24"/>
    </row>
    <row r="870" spans="1:8" x14ac:dyDescent="0.2">
      <c r="A870" t="s">
        <v>98</v>
      </c>
      <c r="B870" s="24" t="s">
        <v>162</v>
      </c>
      <c r="C870" s="10">
        <v>1</v>
      </c>
      <c r="D870" s="10" t="s">
        <v>258</v>
      </c>
      <c r="E870">
        <v>26.657045</v>
      </c>
      <c r="F870" s="24">
        <f t="shared" ref="F870" si="525">AVERAGE(E870:E872)</f>
        <v>26.717232333333332</v>
      </c>
      <c r="G870">
        <v>70.391639999999995</v>
      </c>
      <c r="H870" s="24">
        <f t="shared" ref="H870" si="526">AVERAGE(G870:G872)</f>
        <v>65.939661333333319</v>
      </c>
    </row>
    <row r="871" spans="1:8" x14ac:dyDescent="0.2">
      <c r="A871" t="s">
        <v>98</v>
      </c>
      <c r="B871" s="24"/>
      <c r="C871" s="10">
        <v>2</v>
      </c>
      <c r="D871" s="10" t="s">
        <v>258</v>
      </c>
      <c r="E871">
        <v>26.718779000000001</v>
      </c>
      <c r="F871" s="24"/>
      <c r="G871">
        <v>65.731229999999996</v>
      </c>
      <c r="H871" s="24"/>
    </row>
    <row r="872" spans="1:8" x14ac:dyDescent="0.2">
      <c r="A872" t="s">
        <v>98</v>
      </c>
      <c r="B872" s="24"/>
      <c r="C872" s="10">
        <v>3</v>
      </c>
      <c r="D872" s="10" t="s">
        <v>258</v>
      </c>
      <c r="E872">
        <v>26.775873000000001</v>
      </c>
      <c r="F872" s="24"/>
      <c r="G872">
        <v>61.696114000000001</v>
      </c>
      <c r="H872" s="24"/>
    </row>
    <row r="873" spans="1:8" x14ac:dyDescent="0.2">
      <c r="A873" t="s">
        <v>98</v>
      </c>
      <c r="B873" s="24" t="s">
        <v>163</v>
      </c>
      <c r="C873" s="10">
        <v>1</v>
      </c>
      <c r="D873" s="10" t="s">
        <v>258</v>
      </c>
      <c r="E873">
        <v>27.148802</v>
      </c>
      <c r="F873" s="24">
        <f t="shared" ref="F873" si="527">AVERAGE(E873:E875)</f>
        <v>27.176276666666666</v>
      </c>
      <c r="G873">
        <v>40.788994000000002</v>
      </c>
      <c r="H873" s="24">
        <f t="shared" ref="H873" si="528">AVERAGE(G873:G875)</f>
        <v>39.634179333333329</v>
      </c>
    </row>
    <row r="874" spans="1:8" x14ac:dyDescent="0.2">
      <c r="A874" t="s">
        <v>98</v>
      </c>
      <c r="B874" s="24"/>
      <c r="C874" s="10">
        <v>2</v>
      </c>
      <c r="D874" s="10" t="s">
        <v>258</v>
      </c>
      <c r="E874">
        <v>27.251604</v>
      </c>
      <c r="F874" s="24"/>
      <c r="G874">
        <v>36.391711999999998</v>
      </c>
      <c r="H874" s="24"/>
    </row>
    <row r="875" spans="1:8" x14ac:dyDescent="0.2">
      <c r="A875" t="s">
        <v>98</v>
      </c>
      <c r="B875" s="24"/>
      <c r="C875" s="10">
        <v>3</v>
      </c>
      <c r="D875" s="10" t="s">
        <v>258</v>
      </c>
      <c r="E875">
        <v>27.128423999999999</v>
      </c>
      <c r="F875" s="24"/>
      <c r="G875">
        <v>41.721831999999999</v>
      </c>
      <c r="H875" s="24"/>
    </row>
    <row r="876" spans="1:8" x14ac:dyDescent="0.2">
      <c r="A876" t="s">
        <v>98</v>
      </c>
      <c r="B876" s="24" t="s">
        <v>164</v>
      </c>
      <c r="C876" s="10">
        <v>1</v>
      </c>
      <c r="D876" s="10" t="s">
        <v>258</v>
      </c>
      <c r="E876">
        <v>27.234465</v>
      </c>
      <c r="F876" s="24">
        <f t="shared" ref="F876" si="529">AVERAGE(E876:E878)</f>
        <v>27.359797666666669</v>
      </c>
      <c r="G876">
        <v>37.090443</v>
      </c>
      <c r="H876" s="24">
        <f t="shared" ref="H876" si="530">AVERAGE(G876:G878)</f>
        <v>32.572220666666666</v>
      </c>
    </row>
    <row r="877" spans="1:8" x14ac:dyDescent="0.2">
      <c r="A877" t="s">
        <v>98</v>
      </c>
      <c r="B877" s="24"/>
      <c r="C877" s="10">
        <v>2</v>
      </c>
      <c r="D877" s="10" t="s">
        <v>258</v>
      </c>
      <c r="E877">
        <v>27.317022000000001</v>
      </c>
      <c r="F877" s="24"/>
      <c r="G877">
        <v>33.843662000000002</v>
      </c>
      <c r="H877" s="24"/>
    </row>
    <row r="878" spans="1:8" x14ac:dyDescent="0.2">
      <c r="A878" t="s">
        <v>98</v>
      </c>
      <c r="B878" s="24"/>
      <c r="C878" s="10">
        <v>3</v>
      </c>
      <c r="D878" s="10" t="s">
        <v>258</v>
      </c>
      <c r="E878">
        <v>27.527906000000002</v>
      </c>
      <c r="F878" s="24"/>
      <c r="G878">
        <v>26.782557000000001</v>
      </c>
      <c r="H878" s="24"/>
    </row>
    <row r="879" spans="1:8" x14ac:dyDescent="0.2">
      <c r="A879" t="s">
        <v>98</v>
      </c>
      <c r="B879" s="24" t="s">
        <v>165</v>
      </c>
      <c r="C879" s="10">
        <v>1</v>
      </c>
      <c r="D879" s="10" t="s">
        <v>258</v>
      </c>
      <c r="E879">
        <v>27.367260000000002</v>
      </c>
      <c r="F879" s="24">
        <f t="shared" ref="F879" si="531">AVERAGE(E879:E881)</f>
        <v>27.403428000000002</v>
      </c>
      <c r="G879">
        <v>32.008679999999998</v>
      </c>
      <c r="H879" s="24">
        <f t="shared" ref="H879" si="532">AVERAGE(G879:G881)</f>
        <v>30.845973333333337</v>
      </c>
    </row>
    <row r="880" spans="1:8" x14ac:dyDescent="0.2">
      <c r="A880" t="s">
        <v>98</v>
      </c>
      <c r="B880" s="24"/>
      <c r="C880" s="10">
        <v>2</v>
      </c>
      <c r="D880" s="10" t="s">
        <v>258</v>
      </c>
      <c r="E880">
        <v>27.339144000000001</v>
      </c>
      <c r="F880" s="24"/>
      <c r="G880">
        <v>33.023040000000002</v>
      </c>
      <c r="H880" s="24"/>
    </row>
    <row r="881" spans="1:8" x14ac:dyDescent="0.2">
      <c r="A881" t="s">
        <v>98</v>
      </c>
      <c r="B881" s="24"/>
      <c r="C881" s="10">
        <v>3</v>
      </c>
      <c r="D881" s="10" t="s">
        <v>258</v>
      </c>
      <c r="E881">
        <v>27.503879999999999</v>
      </c>
      <c r="F881" s="24"/>
      <c r="G881">
        <v>27.5062</v>
      </c>
      <c r="H881" s="24"/>
    </row>
    <row r="882" spans="1:8" x14ac:dyDescent="0.2">
      <c r="A882" t="s">
        <v>98</v>
      </c>
      <c r="B882" s="24" t="s">
        <v>166</v>
      </c>
      <c r="C882" s="10">
        <v>1</v>
      </c>
      <c r="D882" s="10" t="s">
        <v>258</v>
      </c>
      <c r="E882">
        <v>27.19613</v>
      </c>
      <c r="F882" s="24">
        <f t="shared" ref="F882" si="533">AVERAGE(E882:E884)</f>
        <v>27.304205999999997</v>
      </c>
      <c r="G882">
        <v>38.702156000000002</v>
      </c>
      <c r="H882" s="24">
        <f t="shared" ref="H882" si="534">AVERAGE(G882:G884)</f>
        <v>34.541215333333334</v>
      </c>
    </row>
    <row r="883" spans="1:8" x14ac:dyDescent="0.2">
      <c r="A883" t="s">
        <v>98</v>
      </c>
      <c r="B883" s="24"/>
      <c r="C883" s="10">
        <v>2</v>
      </c>
      <c r="D883" s="10" t="s">
        <v>258</v>
      </c>
      <c r="E883">
        <v>27.439105999999999</v>
      </c>
      <c r="F883" s="24"/>
      <c r="G883">
        <v>29.555959999999999</v>
      </c>
      <c r="H883" s="24"/>
    </row>
    <row r="884" spans="1:8" x14ac:dyDescent="0.2">
      <c r="A884" t="s">
        <v>98</v>
      </c>
      <c r="B884" s="24"/>
      <c r="C884" s="10">
        <v>3</v>
      </c>
      <c r="D884" s="10" t="s">
        <v>258</v>
      </c>
      <c r="E884">
        <v>27.277381999999999</v>
      </c>
      <c r="F884" s="24"/>
      <c r="G884">
        <v>35.36553</v>
      </c>
      <c r="H884" s="24"/>
    </row>
    <row r="885" spans="1:8" x14ac:dyDescent="0.2">
      <c r="A885" t="s">
        <v>98</v>
      </c>
      <c r="B885" s="24" t="s">
        <v>167</v>
      </c>
      <c r="C885" s="10">
        <v>1</v>
      </c>
      <c r="D885" s="10" t="s">
        <v>258</v>
      </c>
      <c r="E885">
        <v>27.205970000000001</v>
      </c>
      <c r="F885" s="24">
        <f t="shared" ref="F885" si="535">AVERAGE(E885:E887)</f>
        <v>27.239233333333335</v>
      </c>
      <c r="G885">
        <v>38.281880000000001</v>
      </c>
      <c r="H885" s="24">
        <f t="shared" ref="H885" si="536">AVERAGE(G885:G887)</f>
        <v>36.960375666666664</v>
      </c>
    </row>
    <row r="886" spans="1:8" x14ac:dyDescent="0.2">
      <c r="A886" t="s">
        <v>98</v>
      </c>
      <c r="B886" s="24"/>
      <c r="C886" s="10">
        <v>2</v>
      </c>
      <c r="D886" s="10" t="s">
        <v>258</v>
      </c>
      <c r="E886">
        <v>27.19614</v>
      </c>
      <c r="F886" s="24"/>
      <c r="G886">
        <v>38.701743999999998</v>
      </c>
      <c r="H886" s="24"/>
    </row>
    <row r="887" spans="1:8" x14ac:dyDescent="0.2">
      <c r="A887" t="s">
        <v>98</v>
      </c>
      <c r="B887" s="24"/>
      <c r="C887" s="10">
        <v>3</v>
      </c>
      <c r="D887" s="10" t="s">
        <v>258</v>
      </c>
      <c r="E887">
        <v>27.31559</v>
      </c>
      <c r="F887" s="24"/>
      <c r="G887">
        <v>33.897503</v>
      </c>
      <c r="H887" s="24"/>
    </row>
    <row r="888" spans="1:8" x14ac:dyDescent="0.2">
      <c r="A888" t="s">
        <v>98</v>
      </c>
      <c r="B888" s="24" t="s">
        <v>168</v>
      </c>
      <c r="C888" s="10">
        <v>1</v>
      </c>
      <c r="D888" s="10" t="s">
        <v>258</v>
      </c>
      <c r="E888">
        <v>27.474610999999999</v>
      </c>
      <c r="F888" s="24">
        <f t="shared" ref="F888" si="537">AVERAGE(E888:E890)</f>
        <v>27.196622666666666</v>
      </c>
      <c r="G888">
        <v>28.414176999999999</v>
      </c>
      <c r="H888" s="24">
        <f t="shared" ref="H888" si="538">AVERAGE(G888:G890)</f>
        <v>39.705133333333329</v>
      </c>
    </row>
    <row r="889" spans="1:8" x14ac:dyDescent="0.2">
      <c r="A889" t="s">
        <v>98</v>
      </c>
      <c r="B889" s="24"/>
      <c r="C889" s="10">
        <v>2</v>
      </c>
      <c r="D889" s="10" t="s">
        <v>258</v>
      </c>
      <c r="E889">
        <v>26.968855000000001</v>
      </c>
      <c r="F889" s="24"/>
      <c r="G889">
        <v>49.80348</v>
      </c>
      <c r="H889" s="24"/>
    </row>
    <row r="890" spans="1:8" x14ac:dyDescent="0.2">
      <c r="A890" t="s">
        <v>98</v>
      </c>
      <c r="B890" s="24"/>
      <c r="C890" s="10">
        <v>3</v>
      </c>
      <c r="D890" s="10" t="s">
        <v>258</v>
      </c>
      <c r="E890">
        <v>27.146401999999998</v>
      </c>
      <c r="F890" s="24"/>
      <c r="G890">
        <v>40.897742999999998</v>
      </c>
      <c r="H890" s="24"/>
    </row>
    <row r="891" spans="1:8" x14ac:dyDescent="0.2">
      <c r="A891" t="s">
        <v>98</v>
      </c>
      <c r="B891" s="24" t="s">
        <v>169</v>
      </c>
      <c r="C891" s="10">
        <v>1</v>
      </c>
      <c r="D891" s="10" t="s">
        <v>258</v>
      </c>
      <c r="E891">
        <v>26.999157</v>
      </c>
      <c r="F891" s="24">
        <f t="shared" ref="F891" si="539">AVERAGE(E891:E893)</f>
        <v>27.000855333333334</v>
      </c>
      <c r="G891">
        <v>48.156745999999998</v>
      </c>
      <c r="H891" s="24">
        <f t="shared" ref="H891" si="540">AVERAGE(G891:G893)</f>
        <v>48.186597000000006</v>
      </c>
    </row>
    <row r="892" spans="1:8" x14ac:dyDescent="0.2">
      <c r="A892" t="s">
        <v>98</v>
      </c>
      <c r="B892" s="24"/>
      <c r="C892" s="10">
        <v>2</v>
      </c>
      <c r="D892" s="10" t="s">
        <v>258</v>
      </c>
      <c r="E892">
        <v>26.923546000000002</v>
      </c>
      <c r="F892" s="24"/>
      <c r="G892">
        <v>52.371395</v>
      </c>
      <c r="H892" s="24"/>
    </row>
    <row r="893" spans="1:8" x14ac:dyDescent="0.2">
      <c r="A893" t="s">
        <v>98</v>
      </c>
      <c r="B893" s="24"/>
      <c r="C893" s="10">
        <v>3</v>
      </c>
      <c r="D893" s="10" t="s">
        <v>258</v>
      </c>
      <c r="E893">
        <v>27.079863</v>
      </c>
      <c r="F893" s="24"/>
      <c r="G893">
        <v>44.031649999999999</v>
      </c>
      <c r="H893" s="24"/>
    </row>
    <row r="894" spans="1:8" x14ac:dyDescent="0.2">
      <c r="A894" t="s">
        <v>98</v>
      </c>
      <c r="B894" s="24" t="s">
        <v>170</v>
      </c>
      <c r="C894" s="10">
        <v>1</v>
      </c>
      <c r="D894" s="10" t="s">
        <v>258</v>
      </c>
      <c r="E894">
        <v>27.061727999999999</v>
      </c>
      <c r="F894" s="24">
        <f t="shared" ref="F894" si="541">AVERAGE(E894:E896)</f>
        <v>27.017312</v>
      </c>
      <c r="G894">
        <v>44.926679999999998</v>
      </c>
      <c r="H894" s="24">
        <f t="shared" ref="H894" si="542">AVERAGE(G894:G896)</f>
        <v>47.335529333333341</v>
      </c>
    </row>
    <row r="895" spans="1:8" x14ac:dyDescent="0.2">
      <c r="A895" t="s">
        <v>98</v>
      </c>
      <c r="B895" s="24"/>
      <c r="C895" s="10">
        <v>2</v>
      </c>
      <c r="D895" s="10" t="s">
        <v>258</v>
      </c>
      <c r="E895">
        <v>27.069775</v>
      </c>
      <c r="F895" s="24"/>
      <c r="G895">
        <v>44.527298000000002</v>
      </c>
      <c r="H895" s="24"/>
    </row>
    <row r="896" spans="1:8" x14ac:dyDescent="0.2">
      <c r="A896" t="s">
        <v>98</v>
      </c>
      <c r="B896" s="24"/>
      <c r="C896" s="10">
        <v>3</v>
      </c>
      <c r="D896" s="10" t="s">
        <v>258</v>
      </c>
      <c r="E896">
        <v>26.920432999999999</v>
      </c>
      <c r="F896" s="24"/>
      <c r="G896">
        <v>52.552610000000001</v>
      </c>
      <c r="H896" s="24"/>
    </row>
    <row r="897" spans="1:8" x14ac:dyDescent="0.2">
      <c r="A897" t="s">
        <v>98</v>
      </c>
      <c r="B897" s="24" t="s">
        <v>171</v>
      </c>
      <c r="C897" s="10">
        <v>1</v>
      </c>
      <c r="D897" s="10" t="s">
        <v>258</v>
      </c>
      <c r="E897">
        <v>25.995235000000001</v>
      </c>
      <c r="F897" s="24">
        <f t="shared" ref="F897" si="543">AVERAGE(E897:E899)</f>
        <v>26.600469333333336</v>
      </c>
      <c r="G897">
        <v>146.70608999999999</v>
      </c>
      <c r="H897" s="24">
        <f t="shared" ref="H897" si="544">AVERAGE(G897:G899)</f>
        <v>85.566996666666668</v>
      </c>
    </row>
    <row r="898" spans="1:8" x14ac:dyDescent="0.2">
      <c r="A898" t="s">
        <v>98</v>
      </c>
      <c r="B898" s="24"/>
      <c r="C898" s="10">
        <v>2</v>
      </c>
      <c r="D898" s="10" t="s">
        <v>258</v>
      </c>
      <c r="E898">
        <v>26.695791</v>
      </c>
      <c r="F898" s="24"/>
      <c r="G898">
        <v>67.429419999999993</v>
      </c>
      <c r="H898" s="24"/>
    </row>
    <row r="899" spans="1:8" x14ac:dyDescent="0.2">
      <c r="A899" t="s">
        <v>98</v>
      </c>
      <c r="B899" s="24"/>
      <c r="C899" s="10">
        <v>3</v>
      </c>
      <c r="D899" s="10" t="s">
        <v>258</v>
      </c>
      <c r="E899">
        <v>27.110382000000001</v>
      </c>
      <c r="F899" s="24"/>
      <c r="G899">
        <v>42.565480000000001</v>
      </c>
      <c r="H899" s="24"/>
    </row>
    <row r="900" spans="1:8" x14ac:dyDescent="0.2">
      <c r="A900" t="s">
        <v>98</v>
      </c>
      <c r="B900" s="24" t="s">
        <v>172</v>
      </c>
      <c r="C900" s="10">
        <v>1</v>
      </c>
      <c r="D900" s="10" t="s">
        <v>258</v>
      </c>
      <c r="E900">
        <v>27.230915</v>
      </c>
      <c r="F900" s="24">
        <f t="shared" ref="F900" si="545">AVERAGE(E900:E902)</f>
        <v>27.337693000000002</v>
      </c>
      <c r="G900">
        <v>37.236815999999997</v>
      </c>
      <c r="H900" s="24">
        <f t="shared" ref="H900" si="546">AVERAGE(G900:G902)</f>
        <v>33.354807000000001</v>
      </c>
    </row>
    <row r="901" spans="1:8" x14ac:dyDescent="0.2">
      <c r="A901" t="s">
        <v>98</v>
      </c>
      <c r="B901" s="24"/>
      <c r="C901" s="10">
        <v>2</v>
      </c>
      <c r="D901" s="10" t="s">
        <v>258</v>
      </c>
      <c r="E901">
        <v>27.279295000000001</v>
      </c>
      <c r="F901" s="24"/>
      <c r="G901">
        <v>35.290529999999997</v>
      </c>
      <c r="H901" s="24"/>
    </row>
    <row r="902" spans="1:8" x14ac:dyDescent="0.2">
      <c r="A902" t="s">
        <v>98</v>
      </c>
      <c r="B902" s="24"/>
      <c r="C902" s="10">
        <v>3</v>
      </c>
      <c r="D902" s="10" t="s">
        <v>258</v>
      </c>
      <c r="E902">
        <v>27.502869</v>
      </c>
      <c r="F902" s="24"/>
      <c r="G902">
        <v>27.537075000000002</v>
      </c>
      <c r="H902" s="24"/>
    </row>
    <row r="903" spans="1:8" x14ac:dyDescent="0.2">
      <c r="A903" t="s">
        <v>98</v>
      </c>
      <c r="B903" s="24" t="s">
        <v>173</v>
      </c>
      <c r="C903" s="10">
        <v>1</v>
      </c>
      <c r="D903" s="10" t="s">
        <v>258</v>
      </c>
      <c r="E903">
        <v>27.187249999999999</v>
      </c>
      <c r="F903" s="24">
        <f t="shared" ref="F903" si="547">AVERAGE(E903:E905)</f>
        <v>27.251151333333336</v>
      </c>
      <c r="G903">
        <v>39.085419999999999</v>
      </c>
      <c r="H903" s="24">
        <f t="shared" ref="H903" si="548">AVERAGE(G903:G905)</f>
        <v>36.456974666666667</v>
      </c>
    </row>
    <row r="904" spans="1:8" x14ac:dyDescent="0.2">
      <c r="A904" t="s">
        <v>98</v>
      </c>
      <c r="B904" s="24"/>
      <c r="C904" s="10">
        <v>2</v>
      </c>
      <c r="D904" s="10" t="s">
        <v>258</v>
      </c>
      <c r="E904">
        <v>27.276350000000001</v>
      </c>
      <c r="F904" s="24"/>
      <c r="G904">
        <v>35.406044000000001</v>
      </c>
      <c r="H904" s="24"/>
    </row>
    <row r="905" spans="1:8" x14ac:dyDescent="0.2">
      <c r="A905" t="s">
        <v>98</v>
      </c>
      <c r="B905" s="24"/>
      <c r="C905" s="10">
        <v>3</v>
      </c>
      <c r="D905" s="10" t="s">
        <v>258</v>
      </c>
      <c r="E905">
        <v>27.289853999999998</v>
      </c>
      <c r="F905" s="24"/>
      <c r="G905">
        <v>34.879460000000002</v>
      </c>
      <c r="H905" s="24"/>
    </row>
    <row r="906" spans="1:8" x14ac:dyDescent="0.2">
      <c r="A906" t="s">
        <v>98</v>
      </c>
      <c r="B906" s="24" t="s">
        <v>174</v>
      </c>
      <c r="C906" s="10">
        <v>1</v>
      </c>
      <c r="D906" s="10" t="s">
        <v>258</v>
      </c>
      <c r="E906">
        <v>27.444744</v>
      </c>
      <c r="F906" s="24">
        <f t="shared" ref="F906" si="549">AVERAGE(E906:E908)</f>
        <v>27.476180666666664</v>
      </c>
      <c r="G906">
        <v>29.37163</v>
      </c>
      <c r="H906" s="24">
        <f t="shared" ref="H906" si="550">AVERAGE(G906:G908)</f>
        <v>28.373699999999999</v>
      </c>
    </row>
    <row r="907" spans="1:8" x14ac:dyDescent="0.2">
      <c r="A907" t="s">
        <v>98</v>
      </c>
      <c r="B907" s="24"/>
      <c r="C907" s="10">
        <v>2</v>
      </c>
      <c r="D907" s="10" t="s">
        <v>258</v>
      </c>
      <c r="E907">
        <v>27.496980000000001</v>
      </c>
      <c r="F907" s="24"/>
      <c r="G907">
        <v>27.717575</v>
      </c>
      <c r="H907" s="24"/>
    </row>
    <row r="908" spans="1:8" x14ac:dyDescent="0.2">
      <c r="A908" t="s">
        <v>98</v>
      </c>
      <c r="B908" s="24"/>
      <c r="C908" s="10">
        <v>3</v>
      </c>
      <c r="D908" s="10" t="s">
        <v>258</v>
      </c>
      <c r="E908">
        <v>27.486818</v>
      </c>
      <c r="F908" s="24"/>
      <c r="G908">
        <v>28.031894999999999</v>
      </c>
      <c r="H908" s="24"/>
    </row>
    <row r="909" spans="1:8" x14ac:dyDescent="0.2">
      <c r="A909" t="s">
        <v>98</v>
      </c>
      <c r="B909" s="24" t="s">
        <v>175</v>
      </c>
      <c r="C909" s="10">
        <v>1</v>
      </c>
      <c r="D909" s="10" t="s">
        <v>258</v>
      </c>
      <c r="E909">
        <v>27.17521</v>
      </c>
      <c r="F909" s="24">
        <f t="shared" ref="F909" si="551">AVERAGE(E909:E911)</f>
        <v>27.142213999999996</v>
      </c>
      <c r="G909">
        <v>39.611060000000002</v>
      </c>
      <c r="H909" s="24">
        <f t="shared" ref="H909" si="552">AVERAGE(G909:G911)</f>
        <v>41.106104333333327</v>
      </c>
    </row>
    <row r="910" spans="1:8" x14ac:dyDescent="0.2">
      <c r="A910" t="s">
        <v>98</v>
      </c>
      <c r="B910" s="24"/>
      <c r="C910" s="10">
        <v>2</v>
      </c>
      <c r="D910" s="10" t="s">
        <v>258</v>
      </c>
      <c r="E910">
        <v>27.110116999999999</v>
      </c>
      <c r="F910" s="24"/>
      <c r="G910">
        <v>42.578006999999999</v>
      </c>
      <c r="H910" s="24"/>
    </row>
    <row r="911" spans="1:8" x14ac:dyDescent="0.2">
      <c r="A911" t="s">
        <v>98</v>
      </c>
      <c r="B911" s="24"/>
      <c r="C911" s="10">
        <v>3</v>
      </c>
      <c r="D911" s="10" t="s">
        <v>258</v>
      </c>
      <c r="E911">
        <v>27.141314999999999</v>
      </c>
      <c r="F911" s="24"/>
      <c r="G911">
        <v>41.129246000000002</v>
      </c>
      <c r="H911" s="24"/>
    </row>
    <row r="912" spans="1:8" x14ac:dyDescent="0.2">
      <c r="A912" t="s">
        <v>98</v>
      </c>
      <c r="B912" s="24" t="s">
        <v>176</v>
      </c>
      <c r="C912" s="10">
        <v>1</v>
      </c>
      <c r="D912" s="10" t="s">
        <v>258</v>
      </c>
      <c r="E912">
        <v>26.58765</v>
      </c>
      <c r="F912" s="24">
        <f t="shared" ref="F912" si="553">AVERAGE(E912:E914)</f>
        <v>26.704359666666665</v>
      </c>
      <c r="G912">
        <v>76.0261</v>
      </c>
      <c r="H912" s="24">
        <f t="shared" ref="H912" si="554">AVERAGE(G912:G914)</f>
        <v>67.222410999999994</v>
      </c>
    </row>
    <row r="913" spans="1:8" x14ac:dyDescent="0.2">
      <c r="A913" t="s">
        <v>98</v>
      </c>
      <c r="B913" s="24"/>
      <c r="C913" s="10">
        <v>2</v>
      </c>
      <c r="D913" s="10" t="s">
        <v>258</v>
      </c>
      <c r="E913">
        <v>26.6877</v>
      </c>
      <c r="F913" s="24"/>
      <c r="G913">
        <v>68.037530000000004</v>
      </c>
      <c r="H913" s="24"/>
    </row>
    <row r="914" spans="1:8" x14ac:dyDescent="0.2">
      <c r="A914" t="s">
        <v>98</v>
      </c>
      <c r="B914" s="24"/>
      <c r="C914" s="10">
        <v>3</v>
      </c>
      <c r="D914" s="10" t="s">
        <v>258</v>
      </c>
      <c r="E914">
        <v>26.837729</v>
      </c>
      <c r="F914" s="24"/>
      <c r="G914">
        <v>57.603603</v>
      </c>
      <c r="H914" s="24"/>
    </row>
    <row r="915" spans="1:8" x14ac:dyDescent="0.2">
      <c r="A915" t="s">
        <v>98</v>
      </c>
      <c r="B915" s="24" t="s">
        <v>177</v>
      </c>
      <c r="C915" s="10">
        <v>1</v>
      </c>
      <c r="D915" s="10" t="s">
        <v>258</v>
      </c>
      <c r="E915">
        <v>26.977748999999999</v>
      </c>
      <c r="F915" s="24">
        <f t="shared" ref="F915" si="555">AVERAGE(E915:E917)</f>
        <v>27.109051666666669</v>
      </c>
      <c r="G915">
        <v>49.314396000000002</v>
      </c>
      <c r="H915" s="24">
        <f t="shared" ref="H915" si="556">AVERAGE(G915:G917)</f>
        <v>42.912331999999999</v>
      </c>
    </row>
    <row r="916" spans="1:8" x14ac:dyDescent="0.2">
      <c r="A916" t="s">
        <v>98</v>
      </c>
      <c r="B916" s="24"/>
      <c r="C916" s="10">
        <v>2</v>
      </c>
      <c r="D916" s="10" t="s">
        <v>258</v>
      </c>
      <c r="E916">
        <v>27.231210000000001</v>
      </c>
      <c r="F916" s="24"/>
      <c r="G916">
        <v>37.224606000000001</v>
      </c>
      <c r="H916" s="24"/>
    </row>
    <row r="917" spans="1:8" x14ac:dyDescent="0.2">
      <c r="A917" t="s">
        <v>98</v>
      </c>
      <c r="B917" s="24"/>
      <c r="C917" s="10">
        <v>3</v>
      </c>
      <c r="D917" s="10" t="s">
        <v>258</v>
      </c>
      <c r="E917">
        <v>27.118196000000001</v>
      </c>
      <c r="F917" s="24"/>
      <c r="G917">
        <v>42.197994000000001</v>
      </c>
      <c r="H917" s="24"/>
    </row>
    <row r="918" spans="1:8" x14ac:dyDescent="0.2">
      <c r="A918" t="s">
        <v>98</v>
      </c>
      <c r="B918" s="24" t="s">
        <v>178</v>
      </c>
      <c r="C918" s="10">
        <v>1</v>
      </c>
      <c r="D918" s="10" t="s">
        <v>258</v>
      </c>
      <c r="E918">
        <v>27.150976</v>
      </c>
      <c r="F918" s="24">
        <f t="shared" ref="F918" si="557">AVERAGE(E918:E920)</f>
        <v>27.137533333333334</v>
      </c>
      <c r="G918">
        <v>40.690711999999998</v>
      </c>
      <c r="H918" s="24">
        <f t="shared" ref="H918" si="558">AVERAGE(G918:G920)</f>
        <v>41.324949000000004</v>
      </c>
    </row>
    <row r="919" spans="1:8" x14ac:dyDescent="0.2">
      <c r="A919" t="s">
        <v>98</v>
      </c>
      <c r="B919" s="24"/>
      <c r="C919" s="10">
        <v>2</v>
      </c>
      <c r="D919" s="10" t="s">
        <v>258</v>
      </c>
      <c r="E919">
        <v>27.096223999999999</v>
      </c>
      <c r="F919" s="24"/>
      <c r="G919">
        <v>43.23948</v>
      </c>
      <c r="H919" s="24"/>
    </row>
    <row r="920" spans="1:8" x14ac:dyDescent="0.2">
      <c r="A920" t="s">
        <v>98</v>
      </c>
      <c r="B920" s="24"/>
      <c r="C920" s="10">
        <v>3</v>
      </c>
      <c r="D920" s="10" t="s">
        <v>258</v>
      </c>
      <c r="E920">
        <v>27.165400000000002</v>
      </c>
      <c r="F920" s="24"/>
      <c r="G920">
        <v>40.044654999999999</v>
      </c>
      <c r="H920" s="24"/>
    </row>
    <row r="921" spans="1:8" x14ac:dyDescent="0.2">
      <c r="A921" t="s">
        <v>98</v>
      </c>
      <c r="B921" s="24" t="s">
        <v>179</v>
      </c>
      <c r="C921" s="10">
        <v>1</v>
      </c>
      <c r="D921" s="10" t="s">
        <v>258</v>
      </c>
      <c r="E921">
        <v>27.163477</v>
      </c>
      <c r="F921" s="24">
        <f t="shared" ref="F921" si="559">AVERAGE(E921:E923)</f>
        <v>27.220887999999999</v>
      </c>
      <c r="G921">
        <v>40.130172999999999</v>
      </c>
      <c r="H921" s="24">
        <f t="shared" ref="H921" si="560">AVERAGE(G921:G923)</f>
        <v>37.797021333333333</v>
      </c>
    </row>
    <row r="922" spans="1:8" x14ac:dyDescent="0.2">
      <c r="A922" t="s">
        <v>98</v>
      </c>
      <c r="B922" s="24"/>
      <c r="C922" s="10">
        <v>2</v>
      </c>
      <c r="D922" s="10" t="s">
        <v>258</v>
      </c>
      <c r="E922">
        <v>27.333304999999999</v>
      </c>
      <c r="F922" s="24"/>
      <c r="G922">
        <v>33.237667000000002</v>
      </c>
      <c r="H922" s="24"/>
    </row>
    <row r="923" spans="1:8" x14ac:dyDescent="0.2">
      <c r="A923" t="s">
        <v>98</v>
      </c>
      <c r="B923" s="24"/>
      <c r="C923" s="10">
        <v>3</v>
      </c>
      <c r="D923" s="10" t="s">
        <v>258</v>
      </c>
      <c r="E923">
        <v>27.165882</v>
      </c>
      <c r="F923" s="24"/>
      <c r="G923">
        <v>40.023223999999999</v>
      </c>
      <c r="H923" s="24"/>
    </row>
    <row r="924" spans="1:8" x14ac:dyDescent="0.2">
      <c r="A924" t="s">
        <v>98</v>
      </c>
      <c r="B924" s="24" t="s">
        <v>180</v>
      </c>
      <c r="C924" s="10">
        <v>1</v>
      </c>
      <c r="D924" s="10" t="s">
        <v>258</v>
      </c>
      <c r="E924">
        <v>26.917172999999998</v>
      </c>
      <c r="F924" s="24">
        <f t="shared" ref="F924" si="561">AVERAGE(E924:E926)</f>
        <v>27.020723</v>
      </c>
      <c r="G924">
        <v>52.743034000000002</v>
      </c>
      <c r="H924" s="24">
        <f t="shared" ref="H924" si="562">AVERAGE(G924:G926)</f>
        <v>47.217980666666669</v>
      </c>
    </row>
    <row r="925" spans="1:8" x14ac:dyDescent="0.2">
      <c r="A925" t="s">
        <v>98</v>
      </c>
      <c r="B925" s="24"/>
      <c r="C925" s="10">
        <v>2</v>
      </c>
      <c r="D925" s="10" t="s">
        <v>258</v>
      </c>
      <c r="E925">
        <v>27.024673</v>
      </c>
      <c r="F925" s="24"/>
      <c r="G925">
        <v>46.812373999999998</v>
      </c>
      <c r="H925" s="24"/>
    </row>
    <row r="926" spans="1:8" x14ac:dyDescent="0.2">
      <c r="A926" t="s">
        <v>98</v>
      </c>
      <c r="B926" s="24"/>
      <c r="C926" s="10">
        <v>3</v>
      </c>
      <c r="D926" s="10" t="s">
        <v>258</v>
      </c>
      <c r="E926">
        <v>27.120322999999999</v>
      </c>
      <c r="F926" s="24"/>
      <c r="G926">
        <v>42.098534000000001</v>
      </c>
      <c r="H926" s="24"/>
    </row>
    <row r="927" spans="1:8" x14ac:dyDescent="0.2">
      <c r="A927" t="s">
        <v>98</v>
      </c>
      <c r="B927" s="24" t="s">
        <v>181</v>
      </c>
      <c r="C927" s="10">
        <v>1</v>
      </c>
      <c r="D927" s="10" t="s">
        <v>258</v>
      </c>
      <c r="E927">
        <v>26.819756999999999</v>
      </c>
      <c r="F927" s="24">
        <f t="shared" ref="F927" si="563">AVERAGE(E927:E929)</f>
        <v>26.963184666666667</v>
      </c>
      <c r="G927">
        <v>58.763812999999999</v>
      </c>
      <c r="H927" s="24">
        <f t="shared" ref="H927" si="564">AVERAGE(G927:G929)</f>
        <v>50.446152000000005</v>
      </c>
    </row>
    <row r="928" spans="1:8" x14ac:dyDescent="0.2">
      <c r="A928" t="s">
        <v>98</v>
      </c>
      <c r="B928" s="24"/>
      <c r="C928" s="10">
        <v>2</v>
      </c>
      <c r="D928" s="10" t="s">
        <v>258</v>
      </c>
      <c r="E928">
        <v>27.045303000000001</v>
      </c>
      <c r="F928" s="24"/>
      <c r="G928">
        <v>45.752949999999998</v>
      </c>
      <c r="H928" s="24"/>
    </row>
    <row r="929" spans="1:8" x14ac:dyDescent="0.2">
      <c r="A929" t="s">
        <v>98</v>
      </c>
      <c r="B929" s="24"/>
      <c r="C929" s="10">
        <v>3</v>
      </c>
      <c r="D929" s="10" t="s">
        <v>258</v>
      </c>
      <c r="E929">
        <v>27.024494000000001</v>
      </c>
      <c r="F929" s="24"/>
      <c r="G929">
        <v>46.821693000000003</v>
      </c>
      <c r="H929" s="24"/>
    </row>
    <row r="930" spans="1:8" x14ac:dyDescent="0.2">
      <c r="A930" t="s">
        <v>98</v>
      </c>
      <c r="B930" s="24" t="s">
        <v>182</v>
      </c>
      <c r="C930" s="10">
        <v>1</v>
      </c>
      <c r="D930" s="10" t="s">
        <v>258</v>
      </c>
      <c r="E930">
        <v>26.776724000000002</v>
      </c>
      <c r="F930" s="24">
        <f t="shared" ref="F930" si="565">AVERAGE(E930:E932)</f>
        <v>26.930171999999999</v>
      </c>
      <c r="G930">
        <v>61.637900000000002</v>
      </c>
      <c r="H930" s="24">
        <f t="shared" ref="H930" si="566">AVERAGE(G930:G932)</f>
        <v>52.381084666666673</v>
      </c>
    </row>
    <row r="931" spans="1:8" x14ac:dyDescent="0.2">
      <c r="A931" t="s">
        <v>98</v>
      </c>
      <c r="B931" s="24"/>
      <c r="C931" s="10">
        <v>2</v>
      </c>
      <c r="D931" s="10" t="s">
        <v>258</v>
      </c>
      <c r="E931">
        <v>26.990707</v>
      </c>
      <c r="F931" s="24"/>
      <c r="G931">
        <v>48.610374</v>
      </c>
      <c r="H931" s="24"/>
    </row>
    <row r="932" spans="1:8" x14ac:dyDescent="0.2">
      <c r="A932" t="s">
        <v>98</v>
      </c>
      <c r="B932" s="24"/>
      <c r="C932" s="10">
        <v>3</v>
      </c>
      <c r="D932" s="10" t="s">
        <v>258</v>
      </c>
      <c r="E932">
        <v>27.023084999999998</v>
      </c>
      <c r="F932" s="24"/>
      <c r="G932">
        <v>46.894979999999997</v>
      </c>
      <c r="H932" s="24"/>
    </row>
    <row r="933" spans="1:8" x14ac:dyDescent="0.2">
      <c r="A933" t="s">
        <v>98</v>
      </c>
      <c r="B933" s="24" t="s">
        <v>183</v>
      </c>
      <c r="C933" s="10">
        <v>1</v>
      </c>
      <c r="D933" s="10" t="s">
        <v>258</v>
      </c>
      <c r="E933">
        <v>26.944502</v>
      </c>
      <c r="F933" s="24">
        <f t="shared" ref="F933" si="567">AVERAGE(E933:E935)</f>
        <v>27.003485999999999</v>
      </c>
      <c r="G933">
        <v>51.167650000000002</v>
      </c>
      <c r="H933" s="24">
        <f t="shared" ref="H933" si="568">AVERAGE(G933:G935)</f>
        <v>47.997373333333336</v>
      </c>
    </row>
    <row r="934" spans="1:8" x14ac:dyDescent="0.2">
      <c r="A934" t="s">
        <v>98</v>
      </c>
      <c r="B934" s="24"/>
      <c r="C934" s="10">
        <v>2</v>
      </c>
      <c r="D934" s="10" t="s">
        <v>258</v>
      </c>
      <c r="E934">
        <v>27.064981</v>
      </c>
      <c r="F934" s="24"/>
      <c r="G934">
        <v>44.764760000000003</v>
      </c>
      <c r="H934" s="24"/>
    </row>
    <row r="935" spans="1:8" x14ac:dyDescent="0.2">
      <c r="A935" t="s">
        <v>98</v>
      </c>
      <c r="B935" s="24"/>
      <c r="C935" s="10">
        <v>3</v>
      </c>
      <c r="D935" s="10" t="s">
        <v>258</v>
      </c>
      <c r="E935">
        <v>27.000975</v>
      </c>
      <c r="F935" s="24"/>
      <c r="G935">
        <v>48.059710000000003</v>
      </c>
      <c r="H935" s="24"/>
    </row>
    <row r="936" spans="1:8" x14ac:dyDescent="0.2">
      <c r="A936" t="s">
        <v>98</v>
      </c>
      <c r="B936" s="24" t="s">
        <v>184</v>
      </c>
      <c r="C936" s="10">
        <v>1</v>
      </c>
      <c r="D936" s="10" t="s">
        <v>258</v>
      </c>
      <c r="E936">
        <v>26.517206000000002</v>
      </c>
      <c r="F936" s="24">
        <f t="shared" ref="F936" si="569">AVERAGE(E936:E938)</f>
        <v>26.737630333333332</v>
      </c>
      <c r="G936">
        <v>82.2072</v>
      </c>
      <c r="H936" s="24">
        <f t="shared" ref="H936" si="570">AVERAGE(G936:G938)</f>
        <v>65.382211999999996</v>
      </c>
    </row>
    <row r="937" spans="1:8" x14ac:dyDescent="0.2">
      <c r="A937" t="s">
        <v>98</v>
      </c>
      <c r="B937" s="24"/>
      <c r="C937" s="10">
        <v>2</v>
      </c>
      <c r="D937" s="10" t="s">
        <v>258</v>
      </c>
      <c r="E937">
        <v>26.831865000000001</v>
      </c>
      <c r="F937" s="24"/>
      <c r="G937">
        <v>57.979590000000002</v>
      </c>
      <c r="H937" s="24"/>
    </row>
    <row r="938" spans="1:8" x14ac:dyDescent="0.2">
      <c r="A938" t="s">
        <v>98</v>
      </c>
      <c r="B938" s="24"/>
      <c r="C938" s="10">
        <v>3</v>
      </c>
      <c r="D938" s="10" t="s">
        <v>258</v>
      </c>
      <c r="E938">
        <v>26.86382</v>
      </c>
      <c r="F938" s="24"/>
      <c r="G938">
        <v>55.959845999999999</v>
      </c>
      <c r="H938" s="24"/>
    </row>
    <row r="939" spans="1:8" x14ac:dyDescent="0.2">
      <c r="A939" t="s">
        <v>98</v>
      </c>
      <c r="B939" s="24" t="s">
        <v>185</v>
      </c>
      <c r="C939" s="10">
        <v>1</v>
      </c>
      <c r="D939" s="10" t="s">
        <v>258</v>
      </c>
      <c r="E939">
        <v>26.802002000000002</v>
      </c>
      <c r="F939" s="24">
        <f t="shared" ref="F939" si="571">AVERAGE(E939:E941)</f>
        <v>26.879455333333336</v>
      </c>
      <c r="G939">
        <v>59.933044000000002</v>
      </c>
      <c r="H939" s="24">
        <f t="shared" ref="H939" si="572">AVERAGE(G939:G941)</f>
        <v>55.154207000000007</v>
      </c>
    </row>
    <row r="940" spans="1:8" x14ac:dyDescent="0.2">
      <c r="A940" t="s">
        <v>98</v>
      </c>
      <c r="B940" s="24"/>
      <c r="C940" s="10">
        <v>2</v>
      </c>
      <c r="D940" s="10" t="s">
        <v>258</v>
      </c>
      <c r="E940">
        <v>26.868283999999999</v>
      </c>
      <c r="F940" s="24"/>
      <c r="G940">
        <v>55.683276999999997</v>
      </c>
      <c r="H940" s="24"/>
    </row>
    <row r="941" spans="1:8" x14ac:dyDescent="0.2">
      <c r="A941" t="s">
        <v>98</v>
      </c>
      <c r="B941" s="24"/>
      <c r="C941" s="10">
        <v>3</v>
      </c>
      <c r="D941" s="10" t="s">
        <v>258</v>
      </c>
      <c r="E941">
        <v>26.96808</v>
      </c>
      <c r="F941" s="24"/>
      <c r="G941">
        <v>49.846299999999999</v>
      </c>
      <c r="H941" s="24"/>
    </row>
    <row r="942" spans="1:8" x14ac:dyDescent="0.2">
      <c r="A942" t="s">
        <v>98</v>
      </c>
      <c r="B942" s="24" t="s">
        <v>186</v>
      </c>
      <c r="C942" s="10">
        <v>1</v>
      </c>
      <c r="D942" s="10" t="s">
        <v>258</v>
      </c>
      <c r="E942">
        <v>27.156376000000002</v>
      </c>
      <c r="F942" s="24">
        <f t="shared" ref="F942" si="573">AVERAGE(E942:E944)</f>
        <v>27.131287333333333</v>
      </c>
      <c r="G942">
        <v>40.447628000000002</v>
      </c>
      <c r="H942" s="24">
        <f t="shared" ref="H942" si="574">AVERAGE(G942:G944)</f>
        <v>41.828904333333334</v>
      </c>
    </row>
    <row r="943" spans="1:8" x14ac:dyDescent="0.2">
      <c r="A943" t="s">
        <v>98</v>
      </c>
      <c r="B943" s="24"/>
      <c r="C943" s="10">
        <v>2</v>
      </c>
      <c r="D943" s="10" t="s">
        <v>258</v>
      </c>
      <c r="E943">
        <v>27.003191000000001</v>
      </c>
      <c r="F943" s="24"/>
      <c r="G943">
        <v>47.941657999999997</v>
      </c>
      <c r="H943" s="24"/>
    </row>
    <row r="944" spans="1:8" x14ac:dyDescent="0.2">
      <c r="A944" t="s">
        <v>98</v>
      </c>
      <c r="B944" s="24"/>
      <c r="C944" s="10">
        <v>3</v>
      </c>
      <c r="D944" s="10" t="s">
        <v>258</v>
      </c>
      <c r="E944">
        <v>27.234294999999999</v>
      </c>
      <c r="F944" s="24"/>
      <c r="G944">
        <v>37.097427000000003</v>
      </c>
      <c r="H944" s="24"/>
    </row>
    <row r="945" spans="1:8" x14ac:dyDescent="0.2">
      <c r="A945" t="s">
        <v>98</v>
      </c>
      <c r="B945" s="24" t="s">
        <v>187</v>
      </c>
      <c r="C945" s="10">
        <v>1</v>
      </c>
      <c r="D945" s="10" t="s">
        <v>258</v>
      </c>
      <c r="E945">
        <v>27.304285</v>
      </c>
      <c r="F945" s="24">
        <f t="shared" ref="F945" si="575">AVERAGE(E945:E947)</f>
        <v>27.268556</v>
      </c>
      <c r="G945">
        <v>34.325386000000002</v>
      </c>
      <c r="H945" s="24">
        <f t="shared" ref="H945" si="576">AVERAGE(G945:G947)</f>
        <v>35.805337666666667</v>
      </c>
    </row>
    <row r="946" spans="1:8" x14ac:dyDescent="0.2">
      <c r="A946" t="s">
        <v>98</v>
      </c>
      <c r="B946" s="24"/>
      <c r="C946" s="10">
        <v>2</v>
      </c>
      <c r="D946" s="10" t="s">
        <v>258</v>
      </c>
      <c r="E946">
        <v>27.322817000000001</v>
      </c>
      <c r="F946" s="24"/>
      <c r="G946">
        <v>33.626759999999997</v>
      </c>
      <c r="H946" s="24"/>
    </row>
    <row r="947" spans="1:8" x14ac:dyDescent="0.2">
      <c r="A947" t="s">
        <v>98</v>
      </c>
      <c r="B947" s="24"/>
      <c r="C947" s="10">
        <v>3</v>
      </c>
      <c r="D947" s="10" t="s">
        <v>258</v>
      </c>
      <c r="E947">
        <v>27.178566</v>
      </c>
      <c r="F947" s="24"/>
      <c r="G947">
        <v>39.463867</v>
      </c>
      <c r="H947" s="24"/>
    </row>
    <row r="948" spans="1:8" x14ac:dyDescent="0.2">
      <c r="A948" t="s">
        <v>98</v>
      </c>
      <c r="B948" s="24" t="s">
        <v>188</v>
      </c>
      <c r="C948" s="10">
        <v>1</v>
      </c>
      <c r="D948" s="10" t="s">
        <v>258</v>
      </c>
      <c r="E948">
        <v>26.963702999999999</v>
      </c>
      <c r="F948" s="24">
        <f t="shared" ref="F948" si="577">AVERAGE(E948:E950)</f>
        <v>26.977827999999999</v>
      </c>
      <c r="G948">
        <v>50.088993000000002</v>
      </c>
      <c r="H948" s="24">
        <f t="shared" ref="H948" si="578">AVERAGE(G948:G950)</f>
        <v>49.313370999999997</v>
      </c>
    </row>
    <row r="949" spans="1:8" x14ac:dyDescent="0.2">
      <c r="A949" t="s">
        <v>98</v>
      </c>
      <c r="B949" s="24"/>
      <c r="C949" s="10">
        <v>2</v>
      </c>
      <c r="D949" s="10" t="s">
        <v>258</v>
      </c>
      <c r="E949">
        <v>26.981081</v>
      </c>
      <c r="F949" s="24"/>
      <c r="G949">
        <v>49.132399999999997</v>
      </c>
      <c r="H949" s="24"/>
    </row>
    <row r="950" spans="1:8" x14ac:dyDescent="0.2">
      <c r="A950" t="s">
        <v>98</v>
      </c>
      <c r="B950" s="24"/>
      <c r="C950" s="10">
        <v>3</v>
      </c>
      <c r="D950" s="10" t="s">
        <v>258</v>
      </c>
      <c r="E950">
        <v>26.988700000000001</v>
      </c>
      <c r="F950" s="24"/>
      <c r="G950">
        <v>48.718719999999998</v>
      </c>
      <c r="H950" s="24"/>
    </row>
    <row r="951" spans="1:8" x14ac:dyDescent="0.2">
      <c r="A951" t="s">
        <v>98</v>
      </c>
      <c r="B951" s="24" t="s">
        <v>189</v>
      </c>
      <c r="C951" s="10">
        <v>1</v>
      </c>
      <c r="D951" s="10" t="s">
        <v>258</v>
      </c>
      <c r="E951">
        <v>27.019189999999998</v>
      </c>
      <c r="F951" s="24">
        <f t="shared" ref="F951" si="579">AVERAGE(E951:E953)</f>
        <v>27.03928333333333</v>
      </c>
      <c r="G951">
        <v>47.098080000000003</v>
      </c>
      <c r="H951" s="24">
        <f t="shared" ref="H951" si="580">AVERAGE(G951:G953)</f>
        <v>46.196089666666673</v>
      </c>
    </row>
    <row r="952" spans="1:8" x14ac:dyDescent="0.2">
      <c r="A952" t="s">
        <v>98</v>
      </c>
      <c r="B952" s="24"/>
      <c r="C952" s="10">
        <v>2</v>
      </c>
      <c r="D952" s="10" t="s">
        <v>258</v>
      </c>
      <c r="E952">
        <v>26.965733</v>
      </c>
      <c r="F952" s="24"/>
      <c r="G952">
        <v>49.976326</v>
      </c>
      <c r="H952" s="24"/>
    </row>
    <row r="953" spans="1:8" x14ac:dyDescent="0.2">
      <c r="A953" t="s">
        <v>98</v>
      </c>
      <c r="B953" s="24"/>
      <c r="C953" s="10">
        <v>3</v>
      </c>
      <c r="D953" s="10" t="s">
        <v>258</v>
      </c>
      <c r="E953">
        <v>27.132926999999999</v>
      </c>
      <c r="F953" s="24"/>
      <c r="G953">
        <v>41.513863000000001</v>
      </c>
      <c r="H953" s="24"/>
    </row>
    <row r="954" spans="1:8" x14ac:dyDescent="0.2">
      <c r="A954" t="s">
        <v>98</v>
      </c>
      <c r="B954" s="24" t="s">
        <v>190</v>
      </c>
      <c r="C954" s="10">
        <v>1</v>
      </c>
      <c r="D954" s="10" t="s">
        <v>258</v>
      </c>
      <c r="E954">
        <v>27.33334</v>
      </c>
      <c r="F954" s="24">
        <f t="shared" ref="F954" si="581">AVERAGE(E954:E956)</f>
        <v>27.312967999999998</v>
      </c>
      <c r="G954">
        <v>33.236409999999999</v>
      </c>
      <c r="H954" s="24">
        <f t="shared" ref="H954" si="582">AVERAGE(G954:G956)</f>
        <v>34.005544666666673</v>
      </c>
    </row>
    <row r="955" spans="1:8" x14ac:dyDescent="0.2">
      <c r="A955" t="s">
        <v>98</v>
      </c>
      <c r="B955" s="24"/>
      <c r="C955" s="10">
        <v>2</v>
      </c>
      <c r="D955" s="10" t="s">
        <v>258</v>
      </c>
      <c r="E955">
        <v>27.284047999999999</v>
      </c>
      <c r="F955" s="24"/>
      <c r="G955">
        <v>35.104897000000001</v>
      </c>
      <c r="H955" s="24"/>
    </row>
    <row r="956" spans="1:8" x14ac:dyDescent="0.2">
      <c r="A956" t="s">
        <v>98</v>
      </c>
      <c r="B956" s="24"/>
      <c r="C956" s="10">
        <v>3</v>
      </c>
      <c r="D956" s="10" t="s">
        <v>258</v>
      </c>
      <c r="E956">
        <v>27.321515999999999</v>
      </c>
      <c r="F956" s="24"/>
      <c r="G956">
        <v>33.675327000000003</v>
      </c>
      <c r="H956" s="24"/>
    </row>
    <row r="957" spans="1:8" x14ac:dyDescent="0.2">
      <c r="A957" t="s">
        <v>98</v>
      </c>
      <c r="B957" s="24" t="s">
        <v>191</v>
      </c>
      <c r="C957" s="10">
        <v>1</v>
      </c>
      <c r="D957" s="10" t="s">
        <v>258</v>
      </c>
      <c r="E957">
        <v>27.445805</v>
      </c>
      <c r="F957" s="24">
        <f t="shared" ref="F957" si="583">AVERAGE(E957:E959)</f>
        <v>27.250852666666663</v>
      </c>
      <c r="G957">
        <v>29.337088000000001</v>
      </c>
      <c r="H957" s="24">
        <f t="shared" ref="H957" si="584">AVERAGE(G957:G959)</f>
        <v>36.848543666666664</v>
      </c>
    </row>
    <row r="958" spans="1:8" x14ac:dyDescent="0.2">
      <c r="A958" t="s">
        <v>98</v>
      </c>
      <c r="B958" s="24"/>
      <c r="C958" s="10">
        <v>2</v>
      </c>
      <c r="D958" s="10" t="s">
        <v>258</v>
      </c>
      <c r="E958">
        <v>27.123837999999999</v>
      </c>
      <c r="F958" s="24"/>
      <c r="G958">
        <v>41.934640000000002</v>
      </c>
      <c r="H958" s="24"/>
    </row>
    <row r="959" spans="1:8" x14ac:dyDescent="0.2">
      <c r="A959" t="s">
        <v>98</v>
      </c>
      <c r="B959" s="24"/>
      <c r="C959" s="10">
        <v>3</v>
      </c>
      <c r="D959" s="10" t="s">
        <v>258</v>
      </c>
      <c r="E959">
        <v>27.182915000000001</v>
      </c>
      <c r="F959" s="24"/>
      <c r="G959">
        <v>39.273902999999997</v>
      </c>
      <c r="H959" s="24"/>
    </row>
    <row r="960" spans="1:8" x14ac:dyDescent="0.2">
      <c r="A960" t="s">
        <v>98</v>
      </c>
      <c r="B960" s="24" t="s">
        <v>192</v>
      </c>
      <c r="C960" s="10">
        <v>1</v>
      </c>
      <c r="D960" s="10" t="s">
        <v>258</v>
      </c>
      <c r="E960">
        <v>26.739666</v>
      </c>
      <c r="F960" s="24">
        <f t="shared" ref="F960" si="585">AVERAGE(E960:E962)</f>
        <v>26.865313333333333</v>
      </c>
      <c r="G960">
        <v>64.225296</v>
      </c>
      <c r="H960" s="24">
        <f t="shared" ref="H960" si="586">AVERAGE(G960:G962)</f>
        <v>56.145891666666671</v>
      </c>
    </row>
    <row r="961" spans="1:8" x14ac:dyDescent="0.2">
      <c r="A961" t="s">
        <v>98</v>
      </c>
      <c r="B961" s="24"/>
      <c r="C961" s="10">
        <v>2</v>
      </c>
      <c r="D961" s="10" t="s">
        <v>258</v>
      </c>
      <c r="E961">
        <v>26.933433999999998</v>
      </c>
      <c r="F961" s="24"/>
      <c r="G961">
        <v>51.799953000000002</v>
      </c>
      <c r="H961" s="24"/>
    </row>
    <row r="962" spans="1:8" x14ac:dyDescent="0.2">
      <c r="A962" t="s">
        <v>98</v>
      </c>
      <c r="B962" s="24"/>
      <c r="C962" s="10">
        <v>3</v>
      </c>
      <c r="D962" s="10" t="s">
        <v>258</v>
      </c>
      <c r="E962">
        <v>26.922840000000001</v>
      </c>
      <c r="F962" s="24"/>
      <c r="G962">
        <v>52.412426000000004</v>
      </c>
      <c r="H962" s="24"/>
    </row>
    <row r="963" spans="1:8" x14ac:dyDescent="0.2">
      <c r="A963" t="s">
        <v>98</v>
      </c>
      <c r="B963" s="24" t="s">
        <v>193</v>
      </c>
      <c r="C963" s="10">
        <v>1</v>
      </c>
      <c r="D963" s="10" t="s">
        <v>258</v>
      </c>
      <c r="E963">
        <v>26.969892999999999</v>
      </c>
      <c r="F963" s="24">
        <f t="shared" ref="F963" si="587">AVERAGE(E963:E965)</f>
        <v>27.011674333333332</v>
      </c>
      <c r="G963">
        <v>49.746178</v>
      </c>
      <c r="H963" s="24">
        <f t="shared" ref="H963" si="588">AVERAGE(G963:G965)</f>
        <v>47.607059666666665</v>
      </c>
    </row>
    <row r="964" spans="1:8" x14ac:dyDescent="0.2">
      <c r="A964" t="s">
        <v>98</v>
      </c>
      <c r="B964" s="24"/>
      <c r="C964" s="10">
        <v>2</v>
      </c>
      <c r="D964" s="10" t="s">
        <v>258</v>
      </c>
      <c r="E964">
        <v>26.964283000000002</v>
      </c>
      <c r="F964" s="24"/>
      <c r="G964">
        <v>50.056778000000001</v>
      </c>
      <c r="H964" s="24"/>
    </row>
    <row r="965" spans="1:8" x14ac:dyDescent="0.2">
      <c r="A965" t="s">
        <v>98</v>
      </c>
      <c r="B965" s="24"/>
      <c r="C965" s="10">
        <v>3</v>
      </c>
      <c r="D965" s="10" t="s">
        <v>258</v>
      </c>
      <c r="E965">
        <v>27.100847000000002</v>
      </c>
      <c r="F965" s="24"/>
      <c r="G965">
        <v>43.018222999999999</v>
      </c>
      <c r="H965" s="24"/>
    </row>
    <row r="966" spans="1:8" x14ac:dyDescent="0.2">
      <c r="A966" t="s">
        <v>98</v>
      </c>
      <c r="B966" s="24" t="s">
        <v>194</v>
      </c>
      <c r="C966" s="10">
        <v>1</v>
      </c>
      <c r="D966" s="10" t="s">
        <v>258</v>
      </c>
      <c r="E966">
        <v>26.974236999999999</v>
      </c>
      <c r="F966" s="24">
        <f t="shared" ref="F966" si="589">AVERAGE(E966:E968)</f>
        <v>27.084174666666666</v>
      </c>
      <c r="G966">
        <v>49.506920000000001</v>
      </c>
      <c r="H966" s="24">
        <f t="shared" ref="H966" si="590">AVERAGE(G966:G968)</f>
        <v>44.090056000000004</v>
      </c>
    </row>
    <row r="967" spans="1:8" x14ac:dyDescent="0.2">
      <c r="A967" t="s">
        <v>98</v>
      </c>
      <c r="B967" s="24"/>
      <c r="C967" s="10">
        <v>2</v>
      </c>
      <c r="D967" s="10" t="s">
        <v>258</v>
      </c>
      <c r="E967">
        <v>27.061496999999999</v>
      </c>
      <c r="F967" s="24"/>
      <c r="G967">
        <v>44.938175000000001</v>
      </c>
      <c r="H967" s="24"/>
    </row>
    <row r="968" spans="1:8" x14ac:dyDescent="0.2">
      <c r="A968" t="s">
        <v>98</v>
      </c>
      <c r="B968" s="24"/>
      <c r="C968" s="10">
        <v>3</v>
      </c>
      <c r="D968" s="10" t="s">
        <v>258</v>
      </c>
      <c r="E968">
        <v>27.21679</v>
      </c>
      <c r="F968" s="24"/>
      <c r="G968">
        <v>37.825073000000003</v>
      </c>
      <c r="H968" s="24"/>
    </row>
    <row r="969" spans="1:8" x14ac:dyDescent="0.2">
      <c r="A969" t="s">
        <v>98</v>
      </c>
      <c r="B969" s="24" t="s">
        <v>195</v>
      </c>
      <c r="C969" s="10">
        <v>1</v>
      </c>
      <c r="D969" s="10" t="s">
        <v>258</v>
      </c>
      <c r="E969">
        <v>27.084178999999999</v>
      </c>
      <c r="F969" s="24">
        <f t="shared" ref="F969" si="591">AVERAGE(E969:E971)</f>
        <v>27.057939333333334</v>
      </c>
      <c r="G969">
        <v>43.821261999999997</v>
      </c>
      <c r="H969" s="24">
        <f t="shared" ref="H969" si="592">AVERAGE(G969:G971)</f>
        <v>45.126339999999999</v>
      </c>
    </row>
    <row r="970" spans="1:8" x14ac:dyDescent="0.2">
      <c r="A970" t="s">
        <v>98</v>
      </c>
      <c r="B970" s="24"/>
      <c r="C970" s="10">
        <v>2</v>
      </c>
      <c r="D970" s="10" t="s">
        <v>258</v>
      </c>
      <c r="E970">
        <v>27.051805000000002</v>
      </c>
      <c r="F970" s="24"/>
      <c r="G970">
        <v>45.424033999999999</v>
      </c>
      <c r="H970" s="24"/>
    </row>
    <row r="971" spans="1:8" x14ac:dyDescent="0.2">
      <c r="A971" t="s">
        <v>98</v>
      </c>
      <c r="B971" s="24"/>
      <c r="C971" s="10">
        <v>3</v>
      </c>
      <c r="D971" s="10" t="s">
        <v>258</v>
      </c>
      <c r="E971">
        <v>27.037834</v>
      </c>
      <c r="F971" s="24"/>
      <c r="G971">
        <v>46.133724000000001</v>
      </c>
      <c r="H971" s="24"/>
    </row>
    <row r="972" spans="1:8" x14ac:dyDescent="0.2">
      <c r="A972" t="s">
        <v>98</v>
      </c>
      <c r="B972" s="24" t="s">
        <v>196</v>
      </c>
      <c r="C972" s="10">
        <v>1</v>
      </c>
      <c r="D972" s="10" t="s">
        <v>258</v>
      </c>
      <c r="E972">
        <v>26.878375999999999</v>
      </c>
      <c r="F972" s="24">
        <f t="shared" ref="F972" si="593">AVERAGE(E972:E974)</f>
        <v>26.989429333333334</v>
      </c>
      <c r="G972">
        <v>55.063225000000003</v>
      </c>
      <c r="H972" s="24">
        <f t="shared" ref="H972" si="594">AVERAGE(G972:G974)</f>
        <v>49.080603333333336</v>
      </c>
    </row>
    <row r="973" spans="1:8" x14ac:dyDescent="0.2">
      <c r="A973" t="s">
        <v>98</v>
      </c>
      <c r="B973" s="24"/>
      <c r="C973" s="10">
        <v>2</v>
      </c>
      <c r="D973" s="10" t="s">
        <v>258</v>
      </c>
      <c r="E973">
        <v>26.938665</v>
      </c>
      <c r="F973" s="24"/>
      <c r="G973">
        <v>51.500103000000003</v>
      </c>
      <c r="H973" s="24"/>
    </row>
    <row r="974" spans="1:8" x14ac:dyDescent="0.2">
      <c r="A974" t="s">
        <v>98</v>
      </c>
      <c r="B974" s="24"/>
      <c r="C974" s="10">
        <v>3</v>
      </c>
      <c r="D974" s="10" t="s">
        <v>258</v>
      </c>
      <c r="E974">
        <v>27.151247000000001</v>
      </c>
      <c r="F974" s="24"/>
      <c r="G974">
        <v>40.678482000000002</v>
      </c>
      <c r="H974" s="24"/>
    </row>
    <row r="975" spans="1:8" x14ac:dyDescent="0.2">
      <c r="A975" t="s">
        <v>98</v>
      </c>
      <c r="B975" s="24" t="s">
        <v>197</v>
      </c>
      <c r="C975" s="10">
        <v>1</v>
      </c>
      <c r="D975" s="10" t="s">
        <v>258</v>
      </c>
      <c r="E975">
        <v>27.454594</v>
      </c>
      <c r="F975" s="24">
        <f t="shared" ref="F975" si="595">AVERAGE(E975:E977)</f>
        <v>27.443036666666668</v>
      </c>
      <c r="G975">
        <v>29.052374</v>
      </c>
      <c r="H975" s="24">
        <f t="shared" ref="H975" si="596">AVERAGE(G975:G977)</f>
        <v>29.428675999999999</v>
      </c>
    </row>
    <row r="976" spans="1:8" x14ac:dyDescent="0.2">
      <c r="A976" t="s">
        <v>98</v>
      </c>
      <c r="B976" s="24"/>
      <c r="C976" s="10">
        <v>2</v>
      </c>
      <c r="D976" s="10" t="s">
        <v>258</v>
      </c>
      <c r="E976">
        <v>27.434062999999998</v>
      </c>
      <c r="F976" s="24"/>
      <c r="G976">
        <v>29.721819</v>
      </c>
      <c r="H976" s="24"/>
    </row>
    <row r="977" spans="1:8" x14ac:dyDescent="0.2">
      <c r="A977" t="s">
        <v>98</v>
      </c>
      <c r="B977" s="24"/>
      <c r="C977" s="10">
        <v>3</v>
      </c>
      <c r="D977" s="10" t="s">
        <v>258</v>
      </c>
      <c r="E977">
        <v>27.440453000000002</v>
      </c>
      <c r="F977" s="24"/>
      <c r="G977">
        <v>29.511835000000001</v>
      </c>
      <c r="H977" s="24"/>
    </row>
    <row r="978" spans="1:8" x14ac:dyDescent="0.2">
      <c r="A978" t="s">
        <v>98</v>
      </c>
      <c r="B978" s="24" t="s">
        <v>198</v>
      </c>
      <c r="C978" s="10">
        <v>1</v>
      </c>
      <c r="D978" s="10" t="s">
        <v>258</v>
      </c>
      <c r="E978">
        <v>27.058088000000001</v>
      </c>
      <c r="F978" s="24">
        <f t="shared" ref="F978" si="597">AVERAGE(E978:E980)</f>
        <v>27.202028000000002</v>
      </c>
      <c r="G978">
        <v>45.108460000000001</v>
      </c>
      <c r="H978" s="24">
        <f t="shared" ref="H978" si="598">AVERAGE(G978:G980)</f>
        <v>38.701962999999999</v>
      </c>
    </row>
    <row r="979" spans="1:8" x14ac:dyDescent="0.2">
      <c r="A979" t="s">
        <v>98</v>
      </c>
      <c r="B979" s="24"/>
      <c r="C979" s="10">
        <v>2</v>
      </c>
      <c r="D979" s="10" t="s">
        <v>258</v>
      </c>
      <c r="E979">
        <v>27.276672000000001</v>
      </c>
      <c r="F979" s="24"/>
      <c r="G979">
        <v>35.393383</v>
      </c>
      <c r="H979" s="24"/>
    </row>
    <row r="980" spans="1:8" x14ac:dyDescent="0.2">
      <c r="A980" t="s">
        <v>98</v>
      </c>
      <c r="B980" s="24"/>
      <c r="C980" s="10">
        <v>3</v>
      </c>
      <c r="D980" s="10" t="s">
        <v>258</v>
      </c>
      <c r="E980">
        <v>27.271324</v>
      </c>
      <c r="F980" s="24"/>
      <c r="G980">
        <v>35.604045999999997</v>
      </c>
      <c r="H980" s="24"/>
    </row>
    <row r="981" spans="1:8" x14ac:dyDescent="0.2">
      <c r="A981" t="s">
        <v>98</v>
      </c>
      <c r="B981" s="24" t="s">
        <v>199</v>
      </c>
      <c r="C981" s="10">
        <v>1</v>
      </c>
      <c r="D981" s="10" t="s">
        <v>258</v>
      </c>
      <c r="E981">
        <v>27.445066000000001</v>
      </c>
      <c r="F981" s="24">
        <f t="shared" ref="F981" si="599">AVERAGE(E981:E983)</f>
        <v>27.467860999999999</v>
      </c>
      <c r="G981">
        <v>29.361128000000001</v>
      </c>
      <c r="H981" s="24">
        <f t="shared" ref="H981" si="600">AVERAGE(G981:G983)</f>
        <v>28.636103333333335</v>
      </c>
    </row>
    <row r="982" spans="1:8" x14ac:dyDescent="0.2">
      <c r="A982" t="s">
        <v>98</v>
      </c>
      <c r="B982" s="24"/>
      <c r="C982" s="10">
        <v>2</v>
      </c>
      <c r="D982" s="10" t="s">
        <v>258</v>
      </c>
      <c r="E982">
        <v>27.461383999999999</v>
      </c>
      <c r="F982" s="24"/>
      <c r="G982">
        <v>28.834301</v>
      </c>
      <c r="H982" s="24"/>
    </row>
    <row r="983" spans="1:8" x14ac:dyDescent="0.2">
      <c r="A983" t="s">
        <v>98</v>
      </c>
      <c r="B983" s="24"/>
      <c r="C983" s="10">
        <v>3</v>
      </c>
      <c r="D983" s="10" t="s">
        <v>258</v>
      </c>
      <c r="E983">
        <v>27.497133000000002</v>
      </c>
      <c r="F983" s="24"/>
      <c r="G983">
        <v>27.712880999999999</v>
      </c>
      <c r="H983" s="24"/>
    </row>
    <row r="984" spans="1:8" x14ac:dyDescent="0.2">
      <c r="A984" t="s">
        <v>98</v>
      </c>
      <c r="B984" s="24" t="s">
        <v>200</v>
      </c>
      <c r="C984" s="10">
        <v>1</v>
      </c>
      <c r="D984" s="10" t="s">
        <v>258</v>
      </c>
      <c r="E984">
        <v>26.848784999999999</v>
      </c>
      <c r="F984" s="24">
        <f t="shared" ref="F984" si="601">AVERAGE(E984:E986)</f>
        <v>26.939780666666667</v>
      </c>
      <c r="G984">
        <v>56.90119</v>
      </c>
      <c r="H984" s="24">
        <f t="shared" ref="H984" si="602">AVERAGE(G984:G986)</f>
        <v>51.667251</v>
      </c>
    </row>
    <row r="985" spans="1:8" x14ac:dyDescent="0.2">
      <c r="A985" t="s">
        <v>98</v>
      </c>
      <c r="B985" s="24"/>
      <c r="C985" s="10">
        <v>2</v>
      </c>
      <c r="D985" s="10" t="s">
        <v>258</v>
      </c>
      <c r="E985">
        <v>26.915617000000001</v>
      </c>
      <c r="F985" s="24"/>
      <c r="G985">
        <v>52.834206000000002</v>
      </c>
      <c r="H985" s="24"/>
    </row>
    <row r="986" spans="1:8" x14ac:dyDescent="0.2">
      <c r="A986" t="s">
        <v>98</v>
      </c>
      <c r="B986" s="24"/>
      <c r="C986" s="10">
        <v>3</v>
      </c>
      <c r="D986" s="10" t="s">
        <v>258</v>
      </c>
      <c r="E986">
        <v>27.054939999999998</v>
      </c>
      <c r="F986" s="24"/>
      <c r="G986">
        <v>45.266356999999999</v>
      </c>
      <c r="H986" s="24"/>
    </row>
    <row r="987" spans="1:8" x14ac:dyDescent="0.2">
      <c r="A987" t="s">
        <v>98</v>
      </c>
      <c r="B987" s="24" t="s">
        <v>201</v>
      </c>
      <c r="C987" s="10">
        <v>1</v>
      </c>
      <c r="D987" s="10" t="s">
        <v>258</v>
      </c>
      <c r="E987">
        <v>27.236687</v>
      </c>
      <c r="F987" s="24">
        <f t="shared" ref="F987" si="603">AVERAGE(E987:E989)</f>
        <v>27.327955666666668</v>
      </c>
      <c r="G987">
        <v>36.999099999999999</v>
      </c>
      <c r="H987" s="24">
        <f t="shared" ref="H987" si="604">AVERAGE(G987:G989)</f>
        <v>33.525216333333333</v>
      </c>
    </row>
    <row r="988" spans="1:8" x14ac:dyDescent="0.2">
      <c r="A988" t="s">
        <v>98</v>
      </c>
      <c r="B988" s="24"/>
      <c r="C988" s="10">
        <v>2</v>
      </c>
      <c r="D988" s="10" t="s">
        <v>258</v>
      </c>
      <c r="E988">
        <v>27.387177000000001</v>
      </c>
      <c r="F988" s="24"/>
      <c r="G988">
        <v>31.309055000000001</v>
      </c>
      <c r="H988" s="24"/>
    </row>
    <row r="989" spans="1:8" x14ac:dyDescent="0.2">
      <c r="A989" t="s">
        <v>98</v>
      </c>
      <c r="B989" s="24"/>
      <c r="C989" s="10">
        <v>3</v>
      </c>
      <c r="D989" s="10" t="s">
        <v>258</v>
      </c>
      <c r="E989">
        <v>27.360002999999999</v>
      </c>
      <c r="F989" s="24"/>
      <c r="G989">
        <v>32.267493999999999</v>
      </c>
      <c r="H989" s="24"/>
    </row>
    <row r="990" spans="1:8" x14ac:dyDescent="0.2">
      <c r="A990" t="s">
        <v>98</v>
      </c>
      <c r="B990" s="24" t="s">
        <v>202</v>
      </c>
      <c r="C990" s="10">
        <v>1</v>
      </c>
      <c r="D990" s="10" t="s">
        <v>258</v>
      </c>
      <c r="E990">
        <v>27.237482</v>
      </c>
      <c r="F990" s="24">
        <f t="shared" ref="F990" si="605">AVERAGE(E990:E992)</f>
        <v>27.116387666666668</v>
      </c>
      <c r="G990">
        <v>36.966464999999999</v>
      </c>
      <c r="H990" s="24">
        <f t="shared" ref="H990" si="606">AVERAGE(G990:G992)</f>
        <v>42.632301000000005</v>
      </c>
    </row>
    <row r="991" spans="1:8" x14ac:dyDescent="0.2">
      <c r="A991" t="s">
        <v>98</v>
      </c>
      <c r="B991" s="24"/>
      <c r="C991" s="10">
        <v>2</v>
      </c>
      <c r="D991" s="10" t="s">
        <v>258</v>
      </c>
      <c r="E991">
        <v>26.962242</v>
      </c>
      <c r="F991" s="24"/>
      <c r="G991">
        <v>50.170259999999999</v>
      </c>
      <c r="H991" s="24"/>
    </row>
    <row r="992" spans="1:8" x14ac:dyDescent="0.2">
      <c r="A992" t="s">
        <v>98</v>
      </c>
      <c r="B992" s="24"/>
      <c r="C992" s="10">
        <v>3</v>
      </c>
      <c r="D992" s="10" t="s">
        <v>258</v>
      </c>
      <c r="E992">
        <v>27.149439000000001</v>
      </c>
      <c r="F992" s="24"/>
      <c r="G992">
        <v>40.760178000000003</v>
      </c>
      <c r="H992" s="24"/>
    </row>
    <row r="993" spans="1:8" x14ac:dyDescent="0.2">
      <c r="A993" t="s">
        <v>98</v>
      </c>
      <c r="B993" s="24" t="s">
        <v>203</v>
      </c>
      <c r="C993" s="10">
        <v>1</v>
      </c>
      <c r="D993" s="10" t="s">
        <v>258</v>
      </c>
      <c r="E993">
        <v>27.15662</v>
      </c>
      <c r="F993" s="24">
        <f t="shared" ref="F993" si="607">AVERAGE(E993:E995)</f>
        <v>27.132709000000002</v>
      </c>
      <c r="G993">
        <v>40.436672000000002</v>
      </c>
      <c r="H993" s="24">
        <f t="shared" ref="H993" si="608">AVERAGE(G993:G995)</f>
        <v>41.533819000000001</v>
      </c>
    </row>
    <row r="994" spans="1:8" x14ac:dyDescent="0.2">
      <c r="A994" t="s">
        <v>98</v>
      </c>
      <c r="B994" s="24"/>
      <c r="C994" s="10">
        <v>2</v>
      </c>
      <c r="D994" s="10" t="s">
        <v>258</v>
      </c>
      <c r="E994">
        <v>27.133099000000001</v>
      </c>
      <c r="F994" s="24"/>
      <c r="G994">
        <v>41.505955</v>
      </c>
      <c r="H994" s="24"/>
    </row>
    <row r="995" spans="1:8" x14ac:dyDescent="0.2">
      <c r="A995" t="s">
        <v>98</v>
      </c>
      <c r="B995" s="24"/>
      <c r="C995" s="10">
        <v>3</v>
      </c>
      <c r="D995" s="10" t="s">
        <v>258</v>
      </c>
      <c r="E995">
        <v>27.108408000000001</v>
      </c>
      <c r="F995" s="24"/>
      <c r="G995">
        <v>42.658830000000002</v>
      </c>
      <c r="H995" s="24"/>
    </row>
    <row r="996" spans="1:8" x14ac:dyDescent="0.2">
      <c r="A996" t="s">
        <v>98</v>
      </c>
      <c r="B996" s="24" t="s">
        <v>204</v>
      </c>
      <c r="C996" s="10">
        <v>1</v>
      </c>
      <c r="D996" s="10" t="s">
        <v>258</v>
      </c>
      <c r="E996">
        <v>27.132936000000001</v>
      </c>
      <c r="F996" s="24">
        <f t="shared" ref="F996" si="609">AVERAGE(E996:E998)</f>
        <v>27.201479333333335</v>
      </c>
      <c r="G996">
        <v>41.51343</v>
      </c>
      <c r="H996" s="24">
        <f t="shared" ref="H996" si="610">AVERAGE(G996:G998)</f>
        <v>38.539523333333335</v>
      </c>
    </row>
    <row r="997" spans="1:8" x14ac:dyDescent="0.2">
      <c r="A997" t="s">
        <v>98</v>
      </c>
      <c r="B997" s="24"/>
      <c r="C997" s="10">
        <v>2</v>
      </c>
      <c r="D997" s="10" t="s">
        <v>258</v>
      </c>
      <c r="E997">
        <v>27.210073000000001</v>
      </c>
      <c r="F997" s="24"/>
      <c r="G997">
        <v>38.107999999999997</v>
      </c>
      <c r="H997" s="24"/>
    </row>
    <row r="998" spans="1:8" x14ac:dyDescent="0.2">
      <c r="A998" t="s">
        <v>98</v>
      </c>
      <c r="B998" s="24"/>
      <c r="C998" s="10">
        <v>3</v>
      </c>
      <c r="D998" s="10" t="s">
        <v>258</v>
      </c>
      <c r="E998">
        <v>27.261429</v>
      </c>
      <c r="F998" s="24"/>
      <c r="G998">
        <v>35.997140000000002</v>
      </c>
      <c r="H998" s="24"/>
    </row>
    <row r="999" spans="1:8" x14ac:dyDescent="0.2">
      <c r="A999" t="s">
        <v>98</v>
      </c>
      <c r="B999" s="24" t="s">
        <v>205</v>
      </c>
      <c r="C999" s="10">
        <v>1</v>
      </c>
      <c r="D999" s="10" t="s">
        <v>258</v>
      </c>
      <c r="E999">
        <v>26.966051</v>
      </c>
      <c r="F999" s="24">
        <f t="shared" ref="F999" si="611">AVERAGE(E999:E1001)</f>
        <v>26.984138999999999</v>
      </c>
      <c r="G999">
        <v>49.958674999999999</v>
      </c>
      <c r="H999" s="24">
        <f t="shared" ref="H999" si="612">AVERAGE(G999:G1001)</f>
        <v>49.100237</v>
      </c>
    </row>
    <row r="1000" spans="1:8" x14ac:dyDescent="0.2">
      <c r="A1000" t="s">
        <v>98</v>
      </c>
      <c r="B1000" s="24"/>
      <c r="C1000" s="10">
        <v>2</v>
      </c>
      <c r="D1000" s="10" t="s">
        <v>258</v>
      </c>
      <c r="E1000">
        <v>27.073782000000001</v>
      </c>
      <c r="F1000" s="24"/>
      <c r="G1000">
        <v>44.329746</v>
      </c>
      <c r="H1000" s="24"/>
    </row>
    <row r="1001" spans="1:8" x14ac:dyDescent="0.2">
      <c r="A1001" t="s">
        <v>98</v>
      </c>
      <c r="B1001" s="24"/>
      <c r="C1001" s="10">
        <v>3</v>
      </c>
      <c r="D1001" s="10" t="s">
        <v>258</v>
      </c>
      <c r="E1001">
        <v>26.912583999999999</v>
      </c>
      <c r="F1001" s="24"/>
      <c r="G1001">
        <v>53.01229</v>
      </c>
      <c r="H1001" s="24"/>
    </row>
    <row r="1002" spans="1:8" x14ac:dyDescent="0.2">
      <c r="A1002" t="s">
        <v>98</v>
      </c>
      <c r="B1002" s="24" t="s">
        <v>206</v>
      </c>
      <c r="C1002" s="10">
        <v>1</v>
      </c>
      <c r="D1002" s="10" t="s">
        <v>258</v>
      </c>
      <c r="E1002">
        <v>27.112814</v>
      </c>
      <c r="F1002" s="24">
        <f t="shared" ref="F1002" si="613">AVERAGE(E1002:E1004)</f>
        <v>27.095510333333333</v>
      </c>
      <c r="G1002">
        <v>42.450783000000001</v>
      </c>
      <c r="H1002" s="24">
        <f t="shared" ref="H1002" si="614">AVERAGE(G1002:G1004)</f>
        <v>43.297882333333341</v>
      </c>
    </row>
    <row r="1003" spans="1:8" x14ac:dyDescent="0.2">
      <c r="A1003" t="s">
        <v>98</v>
      </c>
      <c r="B1003" s="24"/>
      <c r="C1003" s="10">
        <v>2</v>
      </c>
      <c r="D1003" s="10" t="s">
        <v>258</v>
      </c>
      <c r="E1003">
        <v>27.120408999999999</v>
      </c>
      <c r="F1003" s="24"/>
      <c r="G1003">
        <v>42.094524</v>
      </c>
      <c r="H1003" s="24"/>
    </row>
    <row r="1004" spans="1:8" x14ac:dyDescent="0.2">
      <c r="A1004" t="s">
        <v>98</v>
      </c>
      <c r="B1004" s="24"/>
      <c r="C1004" s="10">
        <v>3</v>
      </c>
      <c r="D1004" s="10" t="s">
        <v>258</v>
      </c>
      <c r="E1004">
        <v>27.053308000000001</v>
      </c>
      <c r="F1004" s="24"/>
      <c r="G1004">
        <v>45.34834</v>
      </c>
      <c r="H1004" s="24"/>
    </row>
    <row r="1005" spans="1:8" x14ac:dyDescent="0.2">
      <c r="A1005" t="s">
        <v>98</v>
      </c>
      <c r="B1005" s="24" t="s">
        <v>207</v>
      </c>
      <c r="C1005" s="10">
        <v>1</v>
      </c>
      <c r="D1005" s="10" t="s">
        <v>258</v>
      </c>
      <c r="E1005">
        <v>27.295200000000001</v>
      </c>
      <c r="F1005" s="24">
        <f t="shared" ref="F1005" si="615">AVERAGE(E1005:E1007)</f>
        <v>27.298597999999998</v>
      </c>
      <c r="G1005">
        <v>34.673157000000003</v>
      </c>
      <c r="H1005" s="24">
        <f t="shared" ref="H1005" si="616">AVERAGE(G1005:G1007)</f>
        <v>34.770731000000005</v>
      </c>
    </row>
    <row r="1006" spans="1:8" x14ac:dyDescent="0.2">
      <c r="A1006" t="s">
        <v>98</v>
      </c>
      <c r="B1006" s="24"/>
      <c r="C1006" s="10">
        <v>2</v>
      </c>
      <c r="D1006" s="10" t="s">
        <v>258</v>
      </c>
      <c r="E1006">
        <v>27.173487000000002</v>
      </c>
      <c r="F1006" s="24"/>
      <c r="G1006">
        <v>39.686915999999997</v>
      </c>
      <c r="H1006" s="24"/>
    </row>
    <row r="1007" spans="1:8" x14ac:dyDescent="0.2">
      <c r="A1007" t="s">
        <v>98</v>
      </c>
      <c r="B1007" s="24"/>
      <c r="C1007" s="10">
        <v>3</v>
      </c>
      <c r="D1007" s="10" t="s">
        <v>258</v>
      </c>
      <c r="E1007">
        <v>27.427106999999999</v>
      </c>
      <c r="F1007" s="24"/>
      <c r="G1007">
        <v>29.952120000000001</v>
      </c>
      <c r="H1007" s="24"/>
    </row>
    <row r="1008" spans="1:8" x14ac:dyDescent="0.2">
      <c r="A1008" t="s">
        <v>98</v>
      </c>
      <c r="B1008" s="24" t="s">
        <v>208</v>
      </c>
      <c r="C1008" s="10">
        <v>1</v>
      </c>
      <c r="D1008" s="10" t="s">
        <v>258</v>
      </c>
      <c r="E1008">
        <v>27.336245999999999</v>
      </c>
      <c r="F1008" s="24">
        <f t="shared" ref="F1008" si="617">AVERAGE(E1008:E1010)</f>
        <v>27.286349000000001</v>
      </c>
      <c r="G1008">
        <v>33.129375000000003</v>
      </c>
      <c r="H1008" s="24">
        <f t="shared" ref="H1008" si="618">AVERAGE(G1008:G1010)</f>
        <v>35.433569666666664</v>
      </c>
    </row>
    <row r="1009" spans="1:8" x14ac:dyDescent="0.2">
      <c r="A1009" t="s">
        <v>98</v>
      </c>
      <c r="B1009" s="24"/>
      <c r="C1009" s="10">
        <v>2</v>
      </c>
      <c r="D1009" s="10" t="s">
        <v>258</v>
      </c>
      <c r="E1009">
        <v>27.098818000000001</v>
      </c>
      <c r="F1009" s="24"/>
      <c r="G1009">
        <v>43.115203999999999</v>
      </c>
      <c r="H1009" s="24"/>
    </row>
    <row r="1010" spans="1:8" x14ac:dyDescent="0.2">
      <c r="A1010" t="s">
        <v>98</v>
      </c>
      <c r="B1010" s="24"/>
      <c r="C1010" s="10">
        <v>3</v>
      </c>
      <c r="D1010" s="10" t="s">
        <v>258</v>
      </c>
      <c r="E1010">
        <v>27.423983</v>
      </c>
      <c r="F1010" s="24"/>
      <c r="G1010">
        <v>30.05613</v>
      </c>
      <c r="H1010" s="24"/>
    </row>
    <row r="1011" spans="1:8" x14ac:dyDescent="0.2">
      <c r="A1011" t="s">
        <v>98</v>
      </c>
      <c r="B1011" s="24" t="s">
        <v>209</v>
      </c>
      <c r="C1011" s="10">
        <v>1</v>
      </c>
      <c r="D1011" s="10" t="s">
        <v>258</v>
      </c>
      <c r="E1011">
        <v>27.126487999999998</v>
      </c>
      <c r="F1011" s="24">
        <f t="shared" ref="F1011" si="619">AVERAGE(E1011:E1013)</f>
        <v>27.191740999999997</v>
      </c>
      <c r="G1011">
        <v>41.811549999999997</v>
      </c>
      <c r="H1011" s="24">
        <f t="shared" ref="H1011" si="620">AVERAGE(G1011:G1013)</f>
        <v>38.947418999999996</v>
      </c>
    </row>
    <row r="1012" spans="1:8" x14ac:dyDescent="0.2">
      <c r="A1012" t="s">
        <v>98</v>
      </c>
      <c r="B1012" s="24"/>
      <c r="C1012" s="10">
        <v>2</v>
      </c>
      <c r="D1012" s="10" t="s">
        <v>258</v>
      </c>
      <c r="E1012">
        <v>27.241776000000002</v>
      </c>
      <c r="F1012" s="24"/>
      <c r="G1012">
        <v>36.790770000000002</v>
      </c>
      <c r="H1012" s="24"/>
    </row>
    <row r="1013" spans="1:8" x14ac:dyDescent="0.2">
      <c r="A1013" t="s">
        <v>98</v>
      </c>
      <c r="B1013" s="24"/>
      <c r="C1013" s="10">
        <v>3</v>
      </c>
      <c r="D1013" s="10" t="s">
        <v>258</v>
      </c>
      <c r="E1013">
        <v>27.206959000000001</v>
      </c>
      <c r="F1013" s="24"/>
      <c r="G1013">
        <v>38.239936999999998</v>
      </c>
      <c r="H1013" s="24"/>
    </row>
    <row r="1014" spans="1:8" x14ac:dyDescent="0.2">
      <c r="A1014" t="s">
        <v>98</v>
      </c>
      <c r="B1014" s="24" t="s">
        <v>210</v>
      </c>
      <c r="C1014" s="10">
        <v>1</v>
      </c>
      <c r="D1014" s="10" t="s">
        <v>258</v>
      </c>
      <c r="E1014">
        <v>27.045673000000001</v>
      </c>
      <c r="F1014" s="24">
        <f t="shared" ref="F1014" si="621">AVERAGE(E1014:E1016)</f>
        <v>27.204755666666667</v>
      </c>
      <c r="G1014">
        <v>45.734164999999997</v>
      </c>
      <c r="H1014" s="24">
        <f t="shared" ref="H1014" si="622">AVERAGE(G1014:G1016)</f>
        <v>38.836928666666665</v>
      </c>
    </row>
    <row r="1015" spans="1:8" x14ac:dyDescent="0.2">
      <c r="A1015" t="s">
        <v>98</v>
      </c>
      <c r="B1015" s="24"/>
      <c r="C1015" s="10">
        <v>2</v>
      </c>
      <c r="D1015" s="10" t="s">
        <v>258</v>
      </c>
      <c r="E1015">
        <v>27.167904</v>
      </c>
      <c r="F1015" s="24"/>
      <c r="G1015">
        <v>39.933537000000001</v>
      </c>
      <c r="H1015" s="24"/>
    </row>
    <row r="1016" spans="1:8" x14ac:dyDescent="0.2">
      <c r="A1016" t="s">
        <v>98</v>
      </c>
      <c r="B1016" s="24"/>
      <c r="C1016" s="10">
        <v>3</v>
      </c>
      <c r="D1016" s="10" t="s">
        <v>258</v>
      </c>
      <c r="E1016">
        <v>27.400690000000001</v>
      </c>
      <c r="F1016" s="24"/>
      <c r="G1016">
        <v>30.843084000000001</v>
      </c>
      <c r="H1016" s="24"/>
    </row>
    <row r="1017" spans="1:8" x14ac:dyDescent="0.2">
      <c r="A1017" t="s">
        <v>98</v>
      </c>
      <c r="B1017" s="24" t="s">
        <v>211</v>
      </c>
      <c r="C1017" s="10">
        <v>1</v>
      </c>
      <c r="D1017" s="10" t="s">
        <v>258</v>
      </c>
      <c r="E1017">
        <v>27.131043999999999</v>
      </c>
      <c r="F1017" s="24">
        <f t="shared" ref="F1017" si="623">AVERAGE(E1017:E1019)</f>
        <v>27.308995666666664</v>
      </c>
      <c r="G1017">
        <v>41.600670000000001</v>
      </c>
      <c r="H1017" s="24">
        <f t="shared" ref="H1017" si="624">AVERAGE(G1017:G1019)</f>
        <v>34.509067999999999</v>
      </c>
    </row>
    <row r="1018" spans="1:8" x14ac:dyDescent="0.2">
      <c r="A1018" t="s">
        <v>98</v>
      </c>
      <c r="B1018" s="24"/>
      <c r="C1018" s="10">
        <v>2</v>
      </c>
      <c r="D1018" s="10" t="s">
        <v>258</v>
      </c>
      <c r="E1018">
        <v>27.435614000000001</v>
      </c>
      <c r="F1018" s="24"/>
      <c r="G1018">
        <v>29.670719999999999</v>
      </c>
      <c r="H1018" s="24"/>
    </row>
    <row r="1019" spans="1:8" x14ac:dyDescent="0.2">
      <c r="A1019" t="s">
        <v>98</v>
      </c>
      <c r="B1019" s="24"/>
      <c r="C1019" s="10">
        <v>3</v>
      </c>
      <c r="D1019" s="10" t="s">
        <v>258</v>
      </c>
      <c r="E1019">
        <v>27.360329</v>
      </c>
      <c r="F1019" s="24"/>
      <c r="G1019">
        <v>32.255814000000001</v>
      </c>
      <c r="H1019" s="24"/>
    </row>
    <row r="1020" spans="1:8" x14ac:dyDescent="0.2">
      <c r="A1020" t="s">
        <v>98</v>
      </c>
      <c r="B1020" s="24" t="s">
        <v>212</v>
      </c>
      <c r="C1020" s="10">
        <v>1</v>
      </c>
      <c r="D1020" s="10" t="s">
        <v>258</v>
      </c>
      <c r="E1020">
        <v>27.037431999999999</v>
      </c>
      <c r="F1020" s="24">
        <f t="shared" ref="F1020" si="625">AVERAGE(E1020:E1022)</f>
        <v>27.082022333333338</v>
      </c>
      <c r="G1020">
        <v>46.154330000000002</v>
      </c>
      <c r="H1020" s="24">
        <f t="shared" ref="H1020" si="626">AVERAGE(G1020:G1022)</f>
        <v>43.960192333333339</v>
      </c>
    </row>
    <row r="1021" spans="1:8" x14ac:dyDescent="0.2">
      <c r="A1021" t="s">
        <v>98</v>
      </c>
      <c r="B1021" s="24"/>
      <c r="C1021" s="10">
        <v>2</v>
      </c>
      <c r="D1021" s="10" t="s">
        <v>258</v>
      </c>
      <c r="E1021">
        <v>27.084612</v>
      </c>
      <c r="F1021" s="24"/>
      <c r="G1021">
        <v>43.800217000000004</v>
      </c>
      <c r="H1021" s="24"/>
    </row>
    <row r="1022" spans="1:8" x14ac:dyDescent="0.2">
      <c r="A1022" t="s">
        <v>98</v>
      </c>
      <c r="B1022" s="24"/>
      <c r="C1022" s="10">
        <v>3</v>
      </c>
      <c r="D1022" s="10" t="s">
        <v>258</v>
      </c>
      <c r="E1022">
        <v>27.124023000000001</v>
      </c>
      <c r="F1022" s="24"/>
      <c r="G1022">
        <v>41.926029999999997</v>
      </c>
      <c r="H1022" s="24"/>
    </row>
    <row r="1023" spans="1:8" x14ac:dyDescent="0.2">
      <c r="A1023" t="s">
        <v>98</v>
      </c>
      <c r="B1023" s="24" t="s">
        <v>213</v>
      </c>
      <c r="C1023" s="10">
        <v>1</v>
      </c>
      <c r="D1023" s="10" t="s">
        <v>258</v>
      </c>
      <c r="E1023">
        <v>27.304259999999999</v>
      </c>
      <c r="F1023" s="24">
        <f t="shared" ref="F1023" si="627">AVERAGE(E1023:E1025)</f>
        <v>27.407905</v>
      </c>
      <c r="G1023">
        <v>34.326340000000002</v>
      </c>
      <c r="H1023" s="24">
        <f t="shared" ref="H1023" si="628">AVERAGE(G1023:G1025)</f>
        <v>30.757676000000004</v>
      </c>
    </row>
    <row r="1024" spans="1:8" x14ac:dyDescent="0.2">
      <c r="A1024" t="s">
        <v>98</v>
      </c>
      <c r="B1024" s="24"/>
      <c r="C1024" s="10">
        <v>2</v>
      </c>
      <c r="D1024" s="10" t="s">
        <v>258</v>
      </c>
      <c r="E1024">
        <v>27.390205000000002</v>
      </c>
      <c r="F1024" s="24"/>
      <c r="G1024">
        <v>31.204006</v>
      </c>
      <c r="H1024" s="24"/>
    </row>
    <row r="1025" spans="1:8" x14ac:dyDescent="0.2">
      <c r="A1025" t="s">
        <v>98</v>
      </c>
      <c r="B1025" s="24"/>
      <c r="C1025" s="10">
        <v>3</v>
      </c>
      <c r="D1025" s="10" t="s">
        <v>258</v>
      </c>
      <c r="E1025">
        <v>27.529250000000001</v>
      </c>
      <c r="F1025" s="24"/>
      <c r="G1025">
        <v>26.742681999999999</v>
      </c>
      <c r="H1025" s="24"/>
    </row>
    <row r="1026" spans="1:8" x14ac:dyDescent="0.2">
      <c r="A1026" t="s">
        <v>98</v>
      </c>
      <c r="B1026" s="24" t="s">
        <v>214</v>
      </c>
      <c r="C1026" s="10">
        <v>1</v>
      </c>
      <c r="D1026" s="10" t="s">
        <v>258</v>
      </c>
      <c r="E1026">
        <v>27.200742999999999</v>
      </c>
      <c r="F1026" s="24">
        <f t="shared" ref="F1026" si="629">AVERAGE(E1026:E1028)</f>
        <v>27.226314000000002</v>
      </c>
      <c r="G1026">
        <v>38.504600000000003</v>
      </c>
      <c r="H1026" s="24">
        <f t="shared" ref="H1026" si="630">AVERAGE(G1026:G1028)</f>
        <v>37.534019999999998</v>
      </c>
    </row>
    <row r="1027" spans="1:8" x14ac:dyDescent="0.2">
      <c r="A1027" t="s">
        <v>98</v>
      </c>
      <c r="B1027" s="24"/>
      <c r="C1027" s="10">
        <v>2</v>
      </c>
      <c r="D1027" s="10" t="s">
        <v>258</v>
      </c>
      <c r="E1027">
        <v>27.158259999999999</v>
      </c>
      <c r="F1027" s="24"/>
      <c r="G1027">
        <v>40.363140000000001</v>
      </c>
      <c r="H1027" s="24"/>
    </row>
    <row r="1028" spans="1:8" x14ac:dyDescent="0.2">
      <c r="A1028" t="s">
        <v>98</v>
      </c>
      <c r="B1028" s="24"/>
      <c r="C1028" s="10">
        <v>3</v>
      </c>
      <c r="D1028" s="10" t="s">
        <v>258</v>
      </c>
      <c r="E1028">
        <v>27.319939000000002</v>
      </c>
      <c r="F1028" s="24"/>
      <c r="G1028">
        <v>33.734319999999997</v>
      </c>
      <c r="H1028" s="24"/>
    </row>
    <row r="1029" spans="1:8" x14ac:dyDescent="0.2">
      <c r="A1029" t="s">
        <v>98</v>
      </c>
      <c r="B1029" s="24" t="s">
        <v>215</v>
      </c>
      <c r="C1029" s="10">
        <v>1</v>
      </c>
      <c r="D1029" s="10" t="s">
        <v>258</v>
      </c>
      <c r="E1029">
        <v>27.726749999999999</v>
      </c>
      <c r="F1029" s="24">
        <f t="shared" ref="F1029" si="631">AVERAGE(E1029:E1031)</f>
        <v>27.729989</v>
      </c>
      <c r="G1029">
        <v>21.479755000000001</v>
      </c>
      <c r="H1029" s="24">
        <f t="shared" ref="H1029" si="632">AVERAGE(G1029:G1031)</f>
        <v>21.449789333333332</v>
      </c>
    </row>
    <row r="1030" spans="1:8" x14ac:dyDescent="0.2">
      <c r="A1030" t="s">
        <v>98</v>
      </c>
      <c r="B1030" s="24"/>
      <c r="C1030" s="10">
        <v>2</v>
      </c>
      <c r="D1030" s="10" t="s">
        <v>258</v>
      </c>
      <c r="E1030">
        <v>27.658390000000001</v>
      </c>
      <c r="F1030" s="24"/>
      <c r="G1030">
        <v>23.172445</v>
      </c>
      <c r="H1030" s="24"/>
    </row>
    <row r="1031" spans="1:8" x14ac:dyDescent="0.2">
      <c r="A1031" t="s">
        <v>98</v>
      </c>
      <c r="B1031" s="24"/>
      <c r="C1031" s="10">
        <v>3</v>
      </c>
      <c r="D1031" s="10" t="s">
        <v>258</v>
      </c>
      <c r="E1031">
        <v>27.804827</v>
      </c>
      <c r="F1031" s="24"/>
      <c r="G1031">
        <v>19.697168000000001</v>
      </c>
      <c r="H1031" s="24"/>
    </row>
    <row r="1032" spans="1:8" x14ac:dyDescent="0.2">
      <c r="A1032" t="s">
        <v>98</v>
      </c>
      <c r="B1032" s="30" t="s">
        <v>219</v>
      </c>
      <c r="C1032" s="10">
        <v>1</v>
      </c>
      <c r="D1032" s="10" t="s">
        <v>258</v>
      </c>
      <c r="E1032">
        <v>25.527487000000001</v>
      </c>
      <c r="F1032" s="24">
        <f>AVERAGE(E1032:E1034)</f>
        <v>25.634925333333332</v>
      </c>
      <c r="G1032">
        <v>77.159689999999998</v>
      </c>
      <c r="H1032" s="24">
        <f>AVERAGE(G1032:G1034)</f>
        <v>62.266131666666674</v>
      </c>
    </row>
    <row r="1033" spans="1:8" x14ac:dyDescent="0.2">
      <c r="A1033" t="s">
        <v>98</v>
      </c>
      <c r="B1033" s="30"/>
      <c r="C1033" s="10">
        <v>2</v>
      </c>
      <c r="D1033" s="10" t="s">
        <v>258</v>
      </c>
      <c r="E1033">
        <v>25.591360000000002</v>
      </c>
      <c r="F1033" s="24"/>
      <c r="G1033">
        <v>66.739440000000002</v>
      </c>
      <c r="H1033" s="24"/>
    </row>
    <row r="1034" spans="1:8" x14ac:dyDescent="0.2">
      <c r="A1034" t="s">
        <v>98</v>
      </c>
      <c r="B1034" s="30"/>
      <c r="C1034" s="10">
        <v>3</v>
      </c>
      <c r="D1034" s="10" t="s">
        <v>258</v>
      </c>
      <c r="E1034">
        <v>25.785928999999999</v>
      </c>
      <c r="F1034" s="24"/>
      <c r="G1034">
        <v>42.899265</v>
      </c>
      <c r="H1034" s="24"/>
    </row>
    <row r="1035" spans="1:8" x14ac:dyDescent="0.2">
      <c r="A1035" t="s">
        <v>98</v>
      </c>
      <c r="B1035" s="30" t="s">
        <v>220</v>
      </c>
      <c r="C1035" s="10">
        <v>1</v>
      </c>
      <c r="D1035" s="10" t="s">
        <v>258</v>
      </c>
      <c r="E1035">
        <v>25.538767</v>
      </c>
      <c r="F1035" s="24">
        <f t="shared" ref="F1035" si="633">AVERAGE(E1035:E1037)</f>
        <v>25.655975999999999</v>
      </c>
      <c r="G1035">
        <v>75.207859999999997</v>
      </c>
      <c r="H1035" s="24">
        <f t="shared" ref="H1035" si="634">AVERAGE(G1035:G1037)</f>
        <v>58.703837999999998</v>
      </c>
    </row>
    <row r="1036" spans="1:8" x14ac:dyDescent="0.2">
      <c r="A1036" t="s">
        <v>98</v>
      </c>
      <c r="B1036" s="30"/>
      <c r="C1036" s="10">
        <v>2</v>
      </c>
      <c r="D1036" s="10" t="s">
        <v>258</v>
      </c>
      <c r="E1036">
        <v>25.720953000000002</v>
      </c>
      <c r="F1036" s="24"/>
      <c r="G1036">
        <v>49.721620000000001</v>
      </c>
      <c r="H1036" s="24"/>
    </row>
    <row r="1037" spans="1:8" x14ac:dyDescent="0.2">
      <c r="A1037" t="s">
        <v>98</v>
      </c>
      <c r="B1037" s="30"/>
      <c r="C1037" s="10">
        <v>3</v>
      </c>
      <c r="D1037" s="10" t="s">
        <v>258</v>
      </c>
      <c r="E1037">
        <v>25.708207999999999</v>
      </c>
      <c r="F1037" s="24"/>
      <c r="G1037">
        <v>51.182034000000002</v>
      </c>
      <c r="H1037" s="24"/>
    </row>
    <row r="1038" spans="1:8" x14ac:dyDescent="0.2">
      <c r="A1038" t="s">
        <v>98</v>
      </c>
      <c r="B1038" s="30" t="s">
        <v>221</v>
      </c>
      <c r="C1038" s="10">
        <v>1</v>
      </c>
      <c r="D1038" s="10" t="s">
        <v>258</v>
      </c>
      <c r="E1038">
        <v>26.249255999999999</v>
      </c>
      <c r="F1038" s="24">
        <f t="shared" ref="F1038" si="635">AVERAGE(E1038:E1040)</f>
        <v>26.336437999999998</v>
      </c>
      <c r="G1038">
        <v>14.97612</v>
      </c>
      <c r="H1038" s="24">
        <f t="shared" ref="H1038" si="636">AVERAGE(G1038:G1040)</f>
        <v>13.032901666666667</v>
      </c>
    </row>
    <row r="1039" spans="1:8" x14ac:dyDescent="0.2">
      <c r="A1039" t="s">
        <v>98</v>
      </c>
      <c r="B1039" s="30"/>
      <c r="C1039" s="10">
        <v>2</v>
      </c>
      <c r="D1039" s="10" t="s">
        <v>258</v>
      </c>
      <c r="E1039">
        <v>26.200904999999999</v>
      </c>
      <c r="F1039" s="24"/>
      <c r="G1039">
        <v>16.714582</v>
      </c>
      <c r="H1039" s="24"/>
    </row>
    <row r="1040" spans="1:8" x14ac:dyDescent="0.2">
      <c r="A1040" t="s">
        <v>98</v>
      </c>
      <c r="B1040" s="30"/>
      <c r="C1040" s="10">
        <v>3</v>
      </c>
      <c r="D1040" s="10" t="s">
        <v>258</v>
      </c>
      <c r="E1040">
        <v>26.559152999999998</v>
      </c>
      <c r="F1040" s="24"/>
      <c r="G1040">
        <v>7.4080029999999999</v>
      </c>
      <c r="H1040" s="24"/>
    </row>
    <row r="1041" spans="1:8" x14ac:dyDescent="0.2">
      <c r="A1041" t="s">
        <v>98</v>
      </c>
      <c r="B1041" s="30" t="s">
        <v>222</v>
      </c>
      <c r="C1041" s="10">
        <v>1</v>
      </c>
      <c r="D1041" s="10" t="s">
        <v>258</v>
      </c>
      <c r="E1041">
        <v>26.166226999999999</v>
      </c>
      <c r="F1041" s="24">
        <f t="shared" ref="F1041" si="637">AVERAGE(E1041:E1043)</f>
        <v>26.162982</v>
      </c>
      <c r="G1041">
        <v>18.084364000000001</v>
      </c>
      <c r="H1041" s="24">
        <f t="shared" ref="H1041" si="638">AVERAGE(G1041:G1043)</f>
        <v>18.306632333333337</v>
      </c>
    </row>
    <row r="1042" spans="1:8" x14ac:dyDescent="0.2">
      <c r="A1042" t="s">
        <v>98</v>
      </c>
      <c r="B1042" s="30"/>
      <c r="C1042" s="10">
        <v>2</v>
      </c>
      <c r="D1042" s="10" t="s">
        <v>258</v>
      </c>
      <c r="E1042">
        <v>26.214297999999999</v>
      </c>
      <c r="F1042" s="24"/>
      <c r="G1042">
        <v>16.213753000000001</v>
      </c>
      <c r="H1042" s="24"/>
    </row>
    <row r="1043" spans="1:8" x14ac:dyDescent="0.2">
      <c r="A1043" t="s">
        <v>98</v>
      </c>
      <c r="B1043" s="30"/>
      <c r="C1043" s="10">
        <v>3</v>
      </c>
      <c r="D1043" s="10" t="s">
        <v>258</v>
      </c>
      <c r="E1043">
        <v>26.108421</v>
      </c>
      <c r="F1043" s="24"/>
      <c r="G1043">
        <v>20.621780000000001</v>
      </c>
      <c r="H1043" s="24"/>
    </row>
    <row r="1044" spans="1:8" x14ac:dyDescent="0.2">
      <c r="A1044" t="s">
        <v>98</v>
      </c>
      <c r="B1044" s="30" t="s">
        <v>223</v>
      </c>
      <c r="C1044" s="10">
        <v>1</v>
      </c>
      <c r="D1044" s="10" t="s">
        <v>258</v>
      </c>
      <c r="E1044">
        <v>26.761030000000002</v>
      </c>
      <c r="F1044" s="24">
        <f t="shared" ref="F1044" si="639">AVERAGE(E1044:E1046)</f>
        <v>26.270467999999997</v>
      </c>
      <c r="G1044">
        <v>4.6833705999999999</v>
      </c>
      <c r="H1044" s="24">
        <f t="shared" ref="H1044" si="640">AVERAGE(G1044:G1046)</f>
        <v>18.202197533333333</v>
      </c>
    </row>
    <row r="1045" spans="1:8" x14ac:dyDescent="0.2">
      <c r="A1045" t="s">
        <v>98</v>
      </c>
      <c r="B1045" s="30"/>
      <c r="C1045" s="10">
        <v>2</v>
      </c>
      <c r="D1045" s="10" t="s">
        <v>258</v>
      </c>
      <c r="E1045">
        <v>25.997807000000002</v>
      </c>
      <c r="F1045" s="24"/>
      <c r="G1045">
        <v>26.511991999999999</v>
      </c>
      <c r="H1045" s="24"/>
    </row>
    <row r="1046" spans="1:8" x14ac:dyDescent="0.2">
      <c r="A1046" t="s">
        <v>98</v>
      </c>
      <c r="B1046" s="30"/>
      <c r="C1046" s="10">
        <v>3</v>
      </c>
      <c r="D1046" s="10" t="s">
        <v>258</v>
      </c>
      <c r="E1046">
        <v>26.052567</v>
      </c>
      <c r="F1046" s="24"/>
      <c r="G1046">
        <v>23.41123</v>
      </c>
      <c r="H1046" s="24"/>
    </row>
    <row r="1047" spans="1:8" x14ac:dyDescent="0.2">
      <c r="A1047" t="s">
        <v>98</v>
      </c>
      <c r="B1047" s="30" t="s">
        <v>224</v>
      </c>
      <c r="C1047" s="10">
        <v>1</v>
      </c>
      <c r="D1047" s="10" t="s">
        <v>258</v>
      </c>
      <c r="E1047">
        <v>25.704837999999999</v>
      </c>
      <c r="F1047" s="24">
        <f t="shared" ref="F1047" si="641">AVERAGE(E1047:E1049)</f>
        <v>25.709072666666668</v>
      </c>
      <c r="G1047">
        <v>51.575347999999998</v>
      </c>
      <c r="H1047" s="24">
        <f t="shared" ref="H1047" si="642">AVERAGE(G1047:G1049)</f>
        <v>51.12592733333333</v>
      </c>
    </row>
    <row r="1048" spans="1:8" x14ac:dyDescent="0.2">
      <c r="A1048" t="s">
        <v>98</v>
      </c>
      <c r="B1048" s="30"/>
      <c r="C1048" s="10">
        <v>2</v>
      </c>
      <c r="D1048" s="10" t="s">
        <v>258</v>
      </c>
      <c r="E1048">
        <v>25.73338</v>
      </c>
      <c r="F1048" s="24"/>
      <c r="G1048">
        <v>48.337850000000003</v>
      </c>
      <c r="H1048" s="24"/>
    </row>
    <row r="1049" spans="1:8" x14ac:dyDescent="0.2">
      <c r="A1049" t="s">
        <v>98</v>
      </c>
      <c r="B1049" s="30"/>
      <c r="C1049" s="10">
        <v>3</v>
      </c>
      <c r="D1049" s="10" t="s">
        <v>258</v>
      </c>
      <c r="E1049">
        <v>25.689</v>
      </c>
      <c r="F1049" s="24"/>
      <c r="G1049">
        <v>53.464584000000002</v>
      </c>
      <c r="H1049" s="24"/>
    </row>
    <row r="1050" spans="1:8" x14ac:dyDescent="0.2">
      <c r="A1050" t="s">
        <v>98</v>
      </c>
      <c r="B1050" s="30" t="s">
        <v>225</v>
      </c>
      <c r="C1050" s="10">
        <v>1</v>
      </c>
      <c r="D1050" s="10" t="s">
        <v>258</v>
      </c>
      <c r="E1050">
        <v>26.062445</v>
      </c>
      <c r="F1050" s="24">
        <f t="shared" ref="F1050" si="643">AVERAGE(E1050:E1052)</f>
        <v>26.142523666666666</v>
      </c>
      <c r="G1050">
        <v>22.8918</v>
      </c>
      <c r="H1050" s="24">
        <f t="shared" ref="H1050" si="644">AVERAGE(G1050:G1052)</f>
        <v>19.249554</v>
      </c>
    </row>
    <row r="1051" spans="1:8" x14ac:dyDescent="0.2">
      <c r="A1051" t="s">
        <v>98</v>
      </c>
      <c r="B1051" s="30"/>
      <c r="C1051" s="10">
        <v>2</v>
      </c>
      <c r="D1051" s="10" t="s">
        <v>258</v>
      </c>
      <c r="E1051">
        <v>26.190424</v>
      </c>
      <c r="F1051" s="24"/>
      <c r="G1051">
        <v>17.117267999999999</v>
      </c>
      <c r="H1051" s="24"/>
    </row>
    <row r="1052" spans="1:8" x14ac:dyDescent="0.2">
      <c r="A1052" t="s">
        <v>98</v>
      </c>
      <c r="B1052" s="30"/>
      <c r="C1052" s="10">
        <v>3</v>
      </c>
      <c r="D1052" s="10" t="s">
        <v>258</v>
      </c>
      <c r="E1052">
        <v>26.174702</v>
      </c>
      <c r="F1052" s="24"/>
      <c r="G1052">
        <v>17.739594</v>
      </c>
      <c r="H1052" s="24"/>
    </row>
    <row r="1053" spans="1:8" x14ac:dyDescent="0.2">
      <c r="A1053" t="s">
        <v>98</v>
      </c>
      <c r="B1053" s="30" t="s">
        <v>226</v>
      </c>
      <c r="C1053" s="10">
        <v>1</v>
      </c>
      <c r="D1053" s="10" t="s">
        <v>258</v>
      </c>
      <c r="E1053">
        <v>25.887423999999999</v>
      </c>
      <c r="F1053" s="24">
        <f t="shared" ref="F1053" si="645">AVERAGE(E1053:E1055)</f>
        <v>25.802172666666667</v>
      </c>
      <c r="G1053">
        <v>34.066623999999997</v>
      </c>
      <c r="H1053" s="24">
        <f t="shared" ref="H1053" si="646">AVERAGE(G1053:G1055)</f>
        <v>41.835912666666665</v>
      </c>
    </row>
    <row r="1054" spans="1:8" x14ac:dyDescent="0.2">
      <c r="A1054" t="s">
        <v>98</v>
      </c>
      <c r="B1054" s="30"/>
      <c r="C1054" s="10">
        <v>2</v>
      </c>
      <c r="D1054" s="10" t="s">
        <v>258</v>
      </c>
      <c r="E1054">
        <v>25.72129</v>
      </c>
      <c r="F1054" s="24"/>
      <c r="G1054">
        <v>49.683514000000002</v>
      </c>
      <c r="H1054" s="24"/>
    </row>
    <row r="1055" spans="1:8" x14ac:dyDescent="0.2">
      <c r="A1055" t="s">
        <v>98</v>
      </c>
      <c r="B1055" s="30"/>
      <c r="C1055" s="10">
        <v>3</v>
      </c>
      <c r="D1055" s="10" t="s">
        <v>258</v>
      </c>
      <c r="E1055">
        <v>25.797803999999999</v>
      </c>
      <c r="F1055" s="24"/>
      <c r="G1055">
        <v>41.757599999999996</v>
      </c>
      <c r="H1055" s="24"/>
    </row>
    <row r="1056" spans="1:8" x14ac:dyDescent="0.2">
      <c r="A1056" t="s">
        <v>98</v>
      </c>
      <c r="B1056" s="30" t="s">
        <v>227</v>
      </c>
      <c r="C1056" s="10">
        <v>1</v>
      </c>
      <c r="D1056" s="10" t="s">
        <v>258</v>
      </c>
      <c r="E1056">
        <v>25.809010000000001</v>
      </c>
      <c r="F1056" s="24">
        <f t="shared" ref="F1056" si="647">AVERAGE(E1056:E1058)</f>
        <v>25.899577666666669</v>
      </c>
      <c r="G1056">
        <v>40.708182999999998</v>
      </c>
      <c r="H1056" s="24">
        <f t="shared" ref="H1056" si="648">AVERAGE(G1056:G1058)</f>
        <v>33.507327333333336</v>
      </c>
    </row>
    <row r="1057" spans="1:8" x14ac:dyDescent="0.2">
      <c r="A1057" t="s">
        <v>98</v>
      </c>
      <c r="B1057" s="30"/>
      <c r="C1057" s="10">
        <v>2</v>
      </c>
      <c r="D1057" s="10" t="s">
        <v>258</v>
      </c>
      <c r="E1057">
        <v>25.935358000000001</v>
      </c>
      <c r="F1057" s="24"/>
      <c r="G1057">
        <v>30.552364000000001</v>
      </c>
      <c r="H1057" s="24"/>
    </row>
    <row r="1058" spans="1:8" x14ac:dyDescent="0.2">
      <c r="A1058" t="s">
        <v>98</v>
      </c>
      <c r="B1058" s="30"/>
      <c r="C1058" s="10">
        <v>3</v>
      </c>
      <c r="D1058" s="10" t="s">
        <v>258</v>
      </c>
      <c r="E1058">
        <v>25.954364999999999</v>
      </c>
      <c r="F1058" s="24"/>
      <c r="G1058">
        <v>29.261434999999999</v>
      </c>
      <c r="H1058" s="24"/>
    </row>
    <row r="1059" spans="1:8" x14ac:dyDescent="0.2">
      <c r="A1059" t="s">
        <v>98</v>
      </c>
      <c r="B1059" s="30" t="s">
        <v>228</v>
      </c>
      <c r="C1059" s="10">
        <v>1</v>
      </c>
      <c r="D1059" s="10" t="s">
        <v>258</v>
      </c>
      <c r="E1059">
        <v>25.851120000000002</v>
      </c>
      <c r="F1059" s="24">
        <f t="shared" ref="F1059" si="649">AVERAGE(E1059:E1061)</f>
        <v>25.873823666666667</v>
      </c>
      <c r="G1059">
        <v>36.994889999999998</v>
      </c>
      <c r="H1059" s="24">
        <f t="shared" ref="H1059" si="650">AVERAGE(G1059:G1061)</f>
        <v>37.137799666666666</v>
      </c>
    </row>
    <row r="1060" spans="1:8" x14ac:dyDescent="0.2">
      <c r="A1060" t="s">
        <v>98</v>
      </c>
      <c r="B1060" s="30"/>
      <c r="C1060" s="10">
        <v>2</v>
      </c>
      <c r="D1060" s="10" t="s">
        <v>258</v>
      </c>
      <c r="E1060">
        <v>25.703161000000001</v>
      </c>
      <c r="F1060" s="24"/>
      <c r="G1060">
        <v>51.772132999999997</v>
      </c>
      <c r="H1060" s="24"/>
    </row>
    <row r="1061" spans="1:8" x14ac:dyDescent="0.2">
      <c r="A1061" t="s">
        <v>98</v>
      </c>
      <c r="B1061" s="30"/>
      <c r="C1061" s="10">
        <v>3</v>
      </c>
      <c r="D1061" s="10" t="s">
        <v>258</v>
      </c>
      <c r="E1061">
        <v>26.06719</v>
      </c>
      <c r="F1061" s="24"/>
      <c r="G1061">
        <v>22.646376</v>
      </c>
      <c r="H1061" s="24"/>
    </row>
    <row r="1062" spans="1:8" x14ac:dyDescent="0.2">
      <c r="A1062" t="s">
        <v>98</v>
      </c>
      <c r="B1062" s="30" t="s">
        <v>229</v>
      </c>
      <c r="C1062" s="10">
        <v>1</v>
      </c>
      <c r="D1062" s="10" t="s">
        <v>258</v>
      </c>
      <c r="E1062">
        <v>26.031359999999999</v>
      </c>
      <c r="F1062" s="24">
        <f t="shared" ref="F1062" si="651">AVERAGE(E1062:E1064)</f>
        <v>25.971070999999998</v>
      </c>
      <c r="G1062">
        <v>24.566479999999999</v>
      </c>
      <c r="H1062" s="24">
        <f t="shared" ref="H1062" si="652">AVERAGE(G1062:G1064)</f>
        <v>28.363146333333333</v>
      </c>
    </row>
    <row r="1063" spans="1:8" x14ac:dyDescent="0.2">
      <c r="A1063" t="s">
        <v>98</v>
      </c>
      <c r="B1063" s="30"/>
      <c r="C1063" s="10">
        <v>2</v>
      </c>
      <c r="D1063" s="10" t="s">
        <v>258</v>
      </c>
      <c r="E1063">
        <v>25.906345000000002</v>
      </c>
      <c r="F1063" s="24"/>
      <c r="G1063">
        <v>32.633564</v>
      </c>
      <c r="H1063" s="24"/>
    </row>
    <row r="1064" spans="1:8" x14ac:dyDescent="0.2">
      <c r="A1064" t="s">
        <v>98</v>
      </c>
      <c r="B1064" s="30"/>
      <c r="C1064" s="10">
        <v>3</v>
      </c>
      <c r="D1064" s="10" t="s">
        <v>258</v>
      </c>
      <c r="E1064">
        <v>25.975508000000001</v>
      </c>
      <c r="F1064" s="24"/>
      <c r="G1064">
        <v>27.889395</v>
      </c>
      <c r="H1064" s="24"/>
    </row>
    <row r="1065" spans="1:8" x14ac:dyDescent="0.2">
      <c r="A1065" t="s">
        <v>98</v>
      </c>
      <c r="B1065" s="30" t="s">
        <v>230</v>
      </c>
      <c r="C1065" s="10">
        <v>1</v>
      </c>
      <c r="D1065" s="10" t="s">
        <v>258</v>
      </c>
      <c r="E1065">
        <v>26.355277999999998</v>
      </c>
      <c r="F1065" s="24">
        <f t="shared" ref="F1065" si="653">AVERAGE(E1065:E1067)</f>
        <v>26.397845333333333</v>
      </c>
      <c r="G1065">
        <v>11.771011</v>
      </c>
      <c r="H1065" s="24">
        <f t="shared" ref="H1065" si="654">AVERAGE(G1065:G1067)</f>
        <v>11.384255666666668</v>
      </c>
    </row>
    <row r="1066" spans="1:8" x14ac:dyDescent="0.2">
      <c r="A1066" t="s">
        <v>98</v>
      </c>
      <c r="B1066" s="30"/>
      <c r="C1066" s="10">
        <v>2</v>
      </c>
      <c r="D1066" s="10" t="s">
        <v>258</v>
      </c>
      <c r="E1066">
        <v>26.224712</v>
      </c>
      <c r="F1066" s="24"/>
      <c r="G1066">
        <v>15.834727000000001</v>
      </c>
      <c r="H1066" s="24"/>
    </row>
    <row r="1067" spans="1:8" x14ac:dyDescent="0.2">
      <c r="A1067" t="s">
        <v>98</v>
      </c>
      <c r="B1067" s="30"/>
      <c r="C1067" s="10">
        <v>3</v>
      </c>
      <c r="D1067" s="10" t="s">
        <v>258</v>
      </c>
      <c r="E1067">
        <v>26.613545999999999</v>
      </c>
      <c r="F1067" s="24"/>
      <c r="G1067">
        <v>6.5470290000000002</v>
      </c>
      <c r="H1067" s="24"/>
    </row>
    <row r="1068" spans="1:8" x14ac:dyDescent="0.2">
      <c r="A1068" t="s">
        <v>98</v>
      </c>
      <c r="B1068" s="30" t="s">
        <v>231</v>
      </c>
      <c r="C1068" s="10">
        <v>1</v>
      </c>
      <c r="D1068" s="10" t="s">
        <v>258</v>
      </c>
      <c r="E1068">
        <v>25.852160999999999</v>
      </c>
      <c r="F1068" s="24">
        <f t="shared" ref="F1068" si="655">AVERAGE(E1068:E1070)</f>
        <v>26.035680666666664</v>
      </c>
      <c r="G1068">
        <v>36.907485999999999</v>
      </c>
      <c r="H1068" s="24">
        <f t="shared" ref="H1068" si="656">AVERAGE(G1068:G1070)</f>
        <v>25.469200333333333</v>
      </c>
    </row>
    <row r="1069" spans="1:8" x14ac:dyDescent="0.2">
      <c r="A1069" t="s">
        <v>98</v>
      </c>
      <c r="B1069" s="30"/>
      <c r="C1069" s="10">
        <v>2</v>
      </c>
      <c r="D1069" s="10" t="s">
        <v>258</v>
      </c>
      <c r="E1069">
        <v>26.129244</v>
      </c>
      <c r="F1069" s="24"/>
      <c r="G1069">
        <v>19.669155</v>
      </c>
      <c r="H1069" s="24"/>
    </row>
    <row r="1070" spans="1:8" x14ac:dyDescent="0.2">
      <c r="A1070" t="s">
        <v>98</v>
      </c>
      <c r="B1070" s="30"/>
      <c r="C1070" s="10">
        <v>3</v>
      </c>
      <c r="D1070" s="10" t="s">
        <v>258</v>
      </c>
      <c r="E1070">
        <v>26.125637000000001</v>
      </c>
      <c r="F1070" s="24"/>
      <c r="G1070">
        <v>19.830960000000001</v>
      </c>
      <c r="H1070" s="24"/>
    </row>
    <row r="1071" spans="1:8" x14ac:dyDescent="0.2">
      <c r="A1071" t="s">
        <v>98</v>
      </c>
      <c r="B1071" s="30" t="s">
        <v>232</v>
      </c>
      <c r="C1071" s="10">
        <v>1</v>
      </c>
      <c r="D1071" s="10" t="s">
        <v>258</v>
      </c>
      <c r="E1071">
        <v>25.492023</v>
      </c>
      <c r="F1071" s="24">
        <f t="shared" ref="F1071" si="657">AVERAGE(E1071:E1073)</f>
        <v>25.760991000000001</v>
      </c>
      <c r="G1071">
        <v>83.632180000000005</v>
      </c>
      <c r="H1071" s="24">
        <f t="shared" ref="H1071" si="658">AVERAGE(G1071:G1073)</f>
        <v>50.177088666666663</v>
      </c>
    </row>
    <row r="1072" spans="1:8" x14ac:dyDescent="0.2">
      <c r="A1072" t="s">
        <v>98</v>
      </c>
      <c r="B1072" s="30"/>
      <c r="C1072" s="10">
        <v>2</v>
      </c>
      <c r="D1072" s="10" t="s">
        <v>258</v>
      </c>
      <c r="E1072">
        <v>25.897099999999998</v>
      </c>
      <c r="F1072" s="24"/>
      <c r="G1072">
        <v>33.326079999999997</v>
      </c>
      <c r="H1072" s="24"/>
    </row>
    <row r="1073" spans="1:8" x14ac:dyDescent="0.2">
      <c r="A1073" t="s">
        <v>98</v>
      </c>
      <c r="B1073" s="30"/>
      <c r="C1073" s="10">
        <v>3</v>
      </c>
      <c r="D1073" s="10" t="s">
        <v>258</v>
      </c>
      <c r="E1073">
        <v>25.89385</v>
      </c>
      <c r="F1073" s="24"/>
      <c r="G1073">
        <v>33.573005999999999</v>
      </c>
      <c r="H1073" s="24"/>
    </row>
    <row r="1074" spans="1:8" x14ac:dyDescent="0.2">
      <c r="A1074" t="s">
        <v>98</v>
      </c>
      <c r="B1074" s="30" t="s">
        <v>233</v>
      </c>
      <c r="C1074" s="10">
        <v>1</v>
      </c>
      <c r="D1074" s="10" t="s">
        <v>258</v>
      </c>
      <c r="E1074">
        <v>26.647326</v>
      </c>
      <c r="F1074" s="24">
        <f t="shared" ref="F1074" si="659">AVERAGE(E1074:E1076)</f>
        <v>26.712266333333332</v>
      </c>
      <c r="G1074">
        <v>6.0634912999999999</v>
      </c>
      <c r="H1074" s="24">
        <f t="shared" ref="H1074" si="660">AVERAGE(G1074:G1076)</f>
        <v>5.3300515666666666</v>
      </c>
    </row>
    <row r="1075" spans="1:8" x14ac:dyDescent="0.2">
      <c r="A1075" t="s">
        <v>98</v>
      </c>
      <c r="B1075" s="30"/>
      <c r="C1075" s="10">
        <v>2</v>
      </c>
      <c r="D1075" s="10" t="s">
        <v>258</v>
      </c>
      <c r="E1075">
        <v>26.835387999999998</v>
      </c>
      <c r="F1075" s="24"/>
      <c r="G1075">
        <v>3.9555587999999999</v>
      </c>
      <c r="H1075" s="24"/>
    </row>
    <row r="1076" spans="1:8" x14ac:dyDescent="0.2">
      <c r="A1076" t="s">
        <v>98</v>
      </c>
      <c r="B1076" s="30"/>
      <c r="C1076" s="10">
        <v>3</v>
      </c>
      <c r="D1076" s="10" t="s">
        <v>258</v>
      </c>
      <c r="E1076">
        <v>26.654084999999998</v>
      </c>
      <c r="F1076" s="24"/>
      <c r="G1076">
        <v>5.9711046000000003</v>
      </c>
      <c r="H1076" s="24"/>
    </row>
    <row r="1077" spans="1:8" x14ac:dyDescent="0.2">
      <c r="A1077" t="s">
        <v>98</v>
      </c>
      <c r="B1077" s="30" t="s">
        <v>234</v>
      </c>
      <c r="C1077" s="10">
        <v>1</v>
      </c>
      <c r="D1077" s="10" t="s">
        <v>258</v>
      </c>
      <c r="E1077">
        <v>25.767769999999999</v>
      </c>
      <c r="F1077" s="24">
        <f t="shared" ref="F1077" si="661">AVERAGE(E1077:E1079)</f>
        <v>25.939018666666666</v>
      </c>
      <c r="G1077">
        <v>44.705584999999999</v>
      </c>
      <c r="H1077" s="24">
        <f t="shared" ref="H1077" si="662">AVERAGE(G1077:G1079)</f>
        <v>32.005561</v>
      </c>
    </row>
    <row r="1078" spans="1:8" x14ac:dyDescent="0.2">
      <c r="A1078" t="s">
        <v>98</v>
      </c>
      <c r="B1078" s="30"/>
      <c r="C1078" s="10">
        <v>2</v>
      </c>
      <c r="D1078" s="10" t="s">
        <v>258</v>
      </c>
      <c r="E1078">
        <v>25.919747999999998</v>
      </c>
      <c r="F1078" s="24"/>
      <c r="G1078">
        <v>31.655058</v>
      </c>
      <c r="H1078" s="24"/>
    </row>
    <row r="1079" spans="1:8" x14ac:dyDescent="0.2">
      <c r="A1079" t="s">
        <v>98</v>
      </c>
      <c r="B1079" s="30"/>
      <c r="C1079" s="10">
        <v>3</v>
      </c>
      <c r="D1079" s="10" t="s">
        <v>258</v>
      </c>
      <c r="E1079">
        <v>26.129538</v>
      </c>
      <c r="F1079" s="24"/>
      <c r="G1079">
        <v>19.656040000000001</v>
      </c>
      <c r="H1079" s="24"/>
    </row>
    <row r="1080" spans="1:8" x14ac:dyDescent="0.2">
      <c r="A1080" t="s">
        <v>98</v>
      </c>
      <c r="B1080" s="30" t="s">
        <v>235</v>
      </c>
      <c r="C1080" s="10">
        <v>1</v>
      </c>
      <c r="D1080" s="10" t="s">
        <v>258</v>
      </c>
      <c r="E1080">
        <v>26.040659000000002</v>
      </c>
      <c r="F1080" s="24">
        <f t="shared" ref="F1080" si="663">AVERAGE(E1080:E1082)</f>
        <v>25.956606333333337</v>
      </c>
      <c r="G1080">
        <v>24.053070000000002</v>
      </c>
      <c r="H1080" s="24">
        <f t="shared" ref="H1080" si="664">AVERAGE(G1080:G1082)</f>
        <v>29.676032333333335</v>
      </c>
    </row>
    <row r="1081" spans="1:8" x14ac:dyDescent="0.2">
      <c r="A1081" t="s">
        <v>98</v>
      </c>
      <c r="B1081" s="30"/>
      <c r="C1081" s="10">
        <v>2</v>
      </c>
      <c r="D1081" s="10" t="s">
        <v>258</v>
      </c>
      <c r="E1081">
        <v>25.840160000000001</v>
      </c>
      <c r="F1081" s="24"/>
      <c r="G1081">
        <v>37.927387000000003</v>
      </c>
      <c r="H1081" s="24"/>
    </row>
    <row r="1082" spans="1:8" x14ac:dyDescent="0.2">
      <c r="A1082" t="s">
        <v>98</v>
      </c>
      <c r="B1082" s="30"/>
      <c r="C1082" s="10">
        <v>3</v>
      </c>
      <c r="D1082" s="10" t="s">
        <v>258</v>
      </c>
      <c r="E1082">
        <v>25.989000000000001</v>
      </c>
      <c r="F1082" s="24"/>
      <c r="G1082">
        <v>27.047640000000001</v>
      </c>
      <c r="H1082" s="24"/>
    </row>
    <row r="1083" spans="1:8" x14ac:dyDescent="0.2">
      <c r="A1083" t="s">
        <v>98</v>
      </c>
      <c r="B1083" s="30" t="s">
        <v>236</v>
      </c>
      <c r="C1083" s="10">
        <v>1</v>
      </c>
      <c r="D1083" s="10" t="s">
        <v>258</v>
      </c>
      <c r="E1083">
        <v>26.317233999999999</v>
      </c>
      <c r="F1083" s="24">
        <f t="shared" ref="F1083" si="665">AVERAGE(E1083:E1085)</f>
        <v>26.431406666666664</v>
      </c>
      <c r="G1083">
        <v>12.833417000000001</v>
      </c>
      <c r="H1083" s="24">
        <f t="shared" ref="H1083" si="666">AVERAGE(G1083:G1085)</f>
        <v>10.143388466666666</v>
      </c>
    </row>
    <row r="1084" spans="1:8" x14ac:dyDescent="0.2">
      <c r="A1084" t="s">
        <v>98</v>
      </c>
      <c r="B1084" s="30"/>
      <c r="C1084" s="10">
        <v>2</v>
      </c>
      <c r="D1084" s="10" t="s">
        <v>258</v>
      </c>
      <c r="E1084">
        <v>26.421565999999999</v>
      </c>
      <c r="F1084" s="24"/>
      <c r="G1084">
        <v>10.12567</v>
      </c>
      <c r="H1084" s="24"/>
    </row>
    <row r="1085" spans="1:8" x14ac:dyDescent="0.2">
      <c r="A1085" t="s">
        <v>98</v>
      </c>
      <c r="B1085" s="30"/>
      <c r="C1085" s="10">
        <v>3</v>
      </c>
      <c r="D1085" s="10" t="s">
        <v>258</v>
      </c>
      <c r="E1085">
        <v>26.555420000000002</v>
      </c>
      <c r="F1085" s="24"/>
      <c r="G1085">
        <v>7.4710783999999997</v>
      </c>
      <c r="H1085" s="24"/>
    </row>
    <row r="1086" spans="1:8" x14ac:dyDescent="0.2">
      <c r="A1086" t="s">
        <v>98</v>
      </c>
      <c r="B1086" s="30" t="s">
        <v>237</v>
      </c>
      <c r="C1086" s="10">
        <v>1</v>
      </c>
      <c r="D1086" s="10" t="s">
        <v>258</v>
      </c>
      <c r="E1086">
        <v>26.154385000000001</v>
      </c>
      <c r="F1086" s="24">
        <f t="shared" ref="F1086" si="667">AVERAGE(E1086:E1088)</f>
        <v>26.131939666666668</v>
      </c>
      <c r="G1086">
        <v>18.57743</v>
      </c>
      <c r="H1086" s="24">
        <f t="shared" ref="H1086" si="668">AVERAGE(G1086:G1088)</f>
        <v>19.587544333333337</v>
      </c>
    </row>
    <row r="1087" spans="1:8" x14ac:dyDescent="0.2">
      <c r="A1087" t="s">
        <v>98</v>
      </c>
      <c r="B1087" s="30"/>
      <c r="C1087" s="10">
        <v>2</v>
      </c>
      <c r="D1087" s="10" t="s">
        <v>258</v>
      </c>
      <c r="E1087">
        <v>26.148094</v>
      </c>
      <c r="F1087" s="24"/>
      <c r="G1087">
        <v>18.84477</v>
      </c>
      <c r="H1087" s="24"/>
    </row>
    <row r="1088" spans="1:8" x14ac:dyDescent="0.2">
      <c r="A1088" t="s">
        <v>98</v>
      </c>
      <c r="B1088" s="30"/>
      <c r="C1088" s="10">
        <v>3</v>
      </c>
      <c r="D1088" s="10" t="s">
        <v>258</v>
      </c>
      <c r="E1088">
        <v>26.093340000000001</v>
      </c>
      <c r="F1088" s="24"/>
      <c r="G1088">
        <v>21.340433000000001</v>
      </c>
      <c r="H1088" s="24"/>
    </row>
    <row r="1089" spans="1:8" x14ac:dyDescent="0.2">
      <c r="A1089" t="s">
        <v>98</v>
      </c>
      <c r="B1089" s="30" t="s">
        <v>238</v>
      </c>
      <c r="C1089" s="10">
        <v>1</v>
      </c>
      <c r="D1089" s="10" t="s">
        <v>258</v>
      </c>
      <c r="E1089">
        <v>26.503869999999999</v>
      </c>
      <c r="F1089" s="24">
        <f t="shared" ref="F1089" si="669">AVERAGE(E1089:E1091)</f>
        <v>26.547569999999997</v>
      </c>
      <c r="G1089">
        <v>8.3991389999999999</v>
      </c>
      <c r="H1089" s="24">
        <f t="shared" ref="H1089" si="670">AVERAGE(G1089:G1091)</f>
        <v>7.7270311666666665</v>
      </c>
    </row>
    <row r="1090" spans="1:8" x14ac:dyDescent="0.2">
      <c r="A1090" t="s">
        <v>98</v>
      </c>
      <c r="B1090" s="30"/>
      <c r="C1090" s="10">
        <v>2</v>
      </c>
      <c r="D1090" s="10" t="s">
        <v>258</v>
      </c>
      <c r="E1090">
        <v>26.478833999999999</v>
      </c>
      <c r="F1090" s="24"/>
      <c r="G1090">
        <v>8.8906089999999995</v>
      </c>
      <c r="H1090" s="24"/>
    </row>
    <row r="1091" spans="1:8" x14ac:dyDescent="0.2">
      <c r="A1091" t="s">
        <v>98</v>
      </c>
      <c r="B1091" s="30"/>
      <c r="C1091" s="10">
        <v>3</v>
      </c>
      <c r="D1091" s="10" t="s">
        <v>258</v>
      </c>
      <c r="E1091">
        <v>26.660005999999999</v>
      </c>
      <c r="F1091" s="24"/>
      <c r="G1091">
        <v>5.8913454999999999</v>
      </c>
      <c r="H1091" s="24"/>
    </row>
    <row r="1092" spans="1:8" x14ac:dyDescent="0.2">
      <c r="A1092" t="s">
        <v>98</v>
      </c>
      <c r="B1092" s="30" t="s">
        <v>239</v>
      </c>
      <c r="C1092" s="10">
        <v>1</v>
      </c>
      <c r="D1092" s="10" t="s">
        <v>258</v>
      </c>
      <c r="E1092">
        <v>26.334703000000001</v>
      </c>
      <c r="F1092" s="24">
        <f t="shared" ref="F1092" si="671">AVERAGE(E1092:E1094)</f>
        <v>26.356849333333333</v>
      </c>
      <c r="G1092">
        <v>12.334161999999999</v>
      </c>
      <c r="H1092" s="24">
        <f t="shared" ref="H1092" si="672">AVERAGE(G1092:G1094)</f>
        <v>11.942504666666666</v>
      </c>
    </row>
    <row r="1093" spans="1:8" x14ac:dyDescent="0.2">
      <c r="A1093" t="s">
        <v>98</v>
      </c>
      <c r="B1093" s="30"/>
      <c r="C1093" s="10">
        <v>2</v>
      </c>
      <c r="D1093" s="10" t="s">
        <v>258</v>
      </c>
      <c r="E1093">
        <v>26.265830000000001</v>
      </c>
      <c r="F1093" s="24"/>
      <c r="G1093">
        <v>14.422845000000001</v>
      </c>
      <c r="H1093" s="24"/>
    </row>
    <row r="1094" spans="1:8" x14ac:dyDescent="0.2">
      <c r="A1094" t="s">
        <v>98</v>
      </c>
      <c r="B1094" s="30"/>
      <c r="C1094" s="10">
        <v>3</v>
      </c>
      <c r="D1094" s="10" t="s">
        <v>258</v>
      </c>
      <c r="E1094">
        <v>26.470015</v>
      </c>
      <c r="F1094" s="24"/>
      <c r="G1094">
        <v>9.0705069999999992</v>
      </c>
      <c r="H1094" s="24"/>
    </row>
    <row r="1095" spans="1:8" x14ac:dyDescent="0.2">
      <c r="A1095" t="s">
        <v>98</v>
      </c>
      <c r="B1095" s="30" t="s">
        <v>240</v>
      </c>
      <c r="C1095" s="10">
        <v>1</v>
      </c>
      <c r="D1095" s="10" t="s">
        <v>258</v>
      </c>
      <c r="E1095">
        <v>26.031321999999999</v>
      </c>
      <c r="F1095" s="24">
        <f t="shared" ref="F1095" si="673">AVERAGE(E1095:E1097)</f>
        <v>26.134303333333332</v>
      </c>
      <c r="G1095">
        <v>24.568605000000002</v>
      </c>
      <c r="H1095" s="24">
        <f t="shared" ref="H1095" si="674">AVERAGE(G1095:G1097)</f>
        <v>19.866536333333332</v>
      </c>
    </row>
    <row r="1096" spans="1:8" x14ac:dyDescent="0.2">
      <c r="A1096" t="s">
        <v>98</v>
      </c>
      <c r="B1096" s="30"/>
      <c r="C1096" s="10">
        <v>2</v>
      </c>
      <c r="D1096" s="10" t="s">
        <v>258</v>
      </c>
      <c r="E1096">
        <v>26.116088999999999</v>
      </c>
      <c r="F1096" s="24"/>
      <c r="G1096">
        <v>20.265740000000001</v>
      </c>
      <c r="H1096" s="24"/>
    </row>
    <row r="1097" spans="1:8" x14ac:dyDescent="0.2">
      <c r="A1097" t="s">
        <v>98</v>
      </c>
      <c r="B1097" s="30"/>
      <c r="C1097" s="10">
        <v>3</v>
      </c>
      <c r="D1097" s="10" t="s">
        <v>258</v>
      </c>
      <c r="E1097">
        <v>26.255499</v>
      </c>
      <c r="F1097" s="24"/>
      <c r="G1097">
        <v>14.765264</v>
      </c>
      <c r="H1097" s="24"/>
    </row>
    <row r="1098" spans="1:8" x14ac:dyDescent="0.2">
      <c r="A1098" t="s">
        <v>98</v>
      </c>
      <c r="B1098" s="30" t="s">
        <v>241</v>
      </c>
      <c r="C1098" s="10">
        <v>1</v>
      </c>
      <c r="D1098" s="10" t="s">
        <v>258</v>
      </c>
      <c r="E1098">
        <v>26.288568000000001</v>
      </c>
      <c r="F1098" s="24">
        <f t="shared" ref="F1098" si="675">AVERAGE(E1098:E1100)</f>
        <v>26.380537333333336</v>
      </c>
      <c r="G1098">
        <v>13.696815000000001</v>
      </c>
      <c r="H1098" s="24">
        <f t="shared" ref="H1098" si="676">AVERAGE(G1098:G1100)</f>
        <v>11.250286000000001</v>
      </c>
    </row>
    <row r="1099" spans="1:8" x14ac:dyDescent="0.2">
      <c r="A1099" t="s">
        <v>98</v>
      </c>
      <c r="B1099" s="30"/>
      <c r="C1099" s="10">
        <v>2</v>
      </c>
      <c r="D1099" s="10" t="s">
        <v>258</v>
      </c>
      <c r="E1099">
        <v>26.402666</v>
      </c>
      <c r="F1099" s="24"/>
      <c r="G1099">
        <v>10.569820999999999</v>
      </c>
      <c r="H1099" s="24"/>
    </row>
    <row r="1100" spans="1:8" x14ac:dyDescent="0.2">
      <c r="A1100" t="s">
        <v>98</v>
      </c>
      <c r="B1100" s="30"/>
      <c r="C1100" s="10">
        <v>3</v>
      </c>
      <c r="D1100" s="10" t="s">
        <v>258</v>
      </c>
      <c r="E1100">
        <v>26.450378000000001</v>
      </c>
      <c r="F1100" s="24"/>
      <c r="G1100">
        <v>9.4842220000000008</v>
      </c>
      <c r="H1100" s="24"/>
    </row>
    <row r="1101" spans="1:8" x14ac:dyDescent="0.2">
      <c r="A1101" t="s">
        <v>98</v>
      </c>
      <c r="B1101" s="30" t="s">
        <v>242</v>
      </c>
      <c r="C1101" s="10">
        <v>1</v>
      </c>
      <c r="D1101" s="10" t="s">
        <v>258</v>
      </c>
      <c r="E1101">
        <v>26.067924000000001</v>
      </c>
      <c r="F1101" s="24">
        <f t="shared" ref="F1101" si="677">AVERAGE(E1101:E1103)</f>
        <v>26.333002000000004</v>
      </c>
      <c r="G1101">
        <v>22.608637000000002</v>
      </c>
      <c r="H1101" s="24">
        <f t="shared" ref="H1101" si="678">AVERAGE(G1101:G1103)</f>
        <v>13.648469666666669</v>
      </c>
    </row>
    <row r="1102" spans="1:8" x14ac:dyDescent="0.2">
      <c r="A1102" t="s">
        <v>98</v>
      </c>
      <c r="B1102" s="30"/>
      <c r="C1102" s="10">
        <v>2</v>
      </c>
      <c r="D1102" s="10" t="s">
        <v>258</v>
      </c>
      <c r="E1102">
        <v>26.450655000000001</v>
      </c>
      <c r="F1102" s="24"/>
      <c r="G1102">
        <v>9.4782670000000007</v>
      </c>
      <c r="H1102" s="24"/>
    </row>
    <row r="1103" spans="1:8" x14ac:dyDescent="0.2">
      <c r="A1103" t="s">
        <v>98</v>
      </c>
      <c r="B1103" s="30"/>
      <c r="C1103" s="10">
        <v>3</v>
      </c>
      <c r="D1103" s="10" t="s">
        <v>258</v>
      </c>
      <c r="E1103">
        <v>26.480426999999999</v>
      </c>
      <c r="F1103" s="24"/>
      <c r="G1103">
        <v>8.8585049999999992</v>
      </c>
      <c r="H1103" s="24"/>
    </row>
    <row r="1104" spans="1:8" x14ac:dyDescent="0.2">
      <c r="A1104" t="s">
        <v>98</v>
      </c>
      <c r="B1104" s="30" t="s">
        <v>243</v>
      </c>
      <c r="C1104" s="10">
        <v>1</v>
      </c>
      <c r="D1104" s="10" t="s">
        <v>258</v>
      </c>
      <c r="E1104">
        <v>26.006882000000001</v>
      </c>
      <c r="F1104" s="24">
        <f t="shared" ref="F1104" si="679">AVERAGE(E1104:E1106)</f>
        <v>26.032267666666666</v>
      </c>
      <c r="G1104">
        <v>25.971091999999999</v>
      </c>
      <c r="H1104" s="24">
        <f t="shared" ref="H1104" si="680">AVERAGE(G1104:G1106)</f>
        <v>24.822610666666666</v>
      </c>
    </row>
    <row r="1105" spans="1:8" x14ac:dyDescent="0.2">
      <c r="A1105" t="s">
        <v>98</v>
      </c>
      <c r="B1105" s="30"/>
      <c r="C1105" s="10">
        <v>2</v>
      </c>
      <c r="D1105" s="10" t="s">
        <v>258</v>
      </c>
      <c r="E1105">
        <v>26.128406999999999</v>
      </c>
      <c r="F1105" s="24"/>
      <c r="G1105">
        <v>19.706600000000002</v>
      </c>
      <c r="H1105" s="24"/>
    </row>
    <row r="1106" spans="1:8" x14ac:dyDescent="0.2">
      <c r="A1106" t="s">
        <v>98</v>
      </c>
      <c r="B1106" s="30"/>
      <c r="C1106" s="10">
        <v>3</v>
      </c>
      <c r="D1106" s="10" t="s">
        <v>258</v>
      </c>
      <c r="E1106">
        <v>25.961514000000001</v>
      </c>
      <c r="F1106" s="24"/>
      <c r="G1106">
        <v>28.790140000000001</v>
      </c>
      <c r="H1106" s="24"/>
    </row>
    <row r="1107" spans="1:8" x14ac:dyDescent="0.2">
      <c r="A1107" t="s">
        <v>98</v>
      </c>
      <c r="B1107" s="30" t="s">
        <v>244</v>
      </c>
      <c r="C1107" s="10">
        <v>1</v>
      </c>
      <c r="D1107" s="10" t="s">
        <v>258</v>
      </c>
      <c r="E1107">
        <v>25.972691999999999</v>
      </c>
      <c r="F1107" s="24">
        <f t="shared" ref="F1107" si="681">AVERAGE(E1107:E1109)</f>
        <v>26.172594333333336</v>
      </c>
      <c r="G1107">
        <v>28.068306</v>
      </c>
      <c r="H1107" s="24">
        <f t="shared" ref="H1107" si="682">AVERAGE(G1107:G1109)</f>
        <v>19.429650666666667</v>
      </c>
    </row>
    <row r="1108" spans="1:8" x14ac:dyDescent="0.2">
      <c r="A1108" t="s">
        <v>98</v>
      </c>
      <c r="B1108" s="30"/>
      <c r="C1108" s="10">
        <v>2</v>
      </c>
      <c r="D1108" s="10" t="s">
        <v>258</v>
      </c>
      <c r="E1108">
        <v>26.116137999999999</v>
      </c>
      <c r="F1108" s="24"/>
      <c r="G1108">
        <v>20.263458</v>
      </c>
      <c r="H1108" s="24"/>
    </row>
    <row r="1109" spans="1:8" x14ac:dyDescent="0.2">
      <c r="A1109" t="s">
        <v>98</v>
      </c>
      <c r="B1109" s="30"/>
      <c r="C1109" s="10">
        <v>3</v>
      </c>
      <c r="D1109" s="10" t="s">
        <v>258</v>
      </c>
      <c r="E1109">
        <v>26.428953</v>
      </c>
      <c r="F1109" s="24"/>
      <c r="G1109">
        <v>9.9571880000000004</v>
      </c>
      <c r="H1109" s="24"/>
    </row>
    <row r="1110" spans="1:8" x14ac:dyDescent="0.2">
      <c r="A1110" t="s">
        <v>98</v>
      </c>
      <c r="B1110" s="30" t="s">
        <v>245</v>
      </c>
      <c r="C1110" s="10">
        <v>1</v>
      </c>
      <c r="D1110" s="10" t="s">
        <v>258</v>
      </c>
      <c r="E1110">
        <v>26.137260000000001</v>
      </c>
      <c r="F1110" s="24">
        <f t="shared" ref="F1110" si="683">AVERAGE(E1110:E1112)</f>
        <v>26.085986000000002</v>
      </c>
      <c r="G1110">
        <v>19.314243000000001</v>
      </c>
      <c r="H1110" s="24">
        <f t="shared" ref="H1110" si="684">AVERAGE(G1110:G1112)</f>
        <v>21.772130666666669</v>
      </c>
    </row>
    <row r="1111" spans="1:8" x14ac:dyDescent="0.2">
      <c r="A1111" t="s">
        <v>98</v>
      </c>
      <c r="B1111" s="30"/>
      <c r="C1111" s="10">
        <v>2</v>
      </c>
      <c r="D1111" s="10" t="s">
        <v>258</v>
      </c>
      <c r="E1111">
        <v>26.060977999999999</v>
      </c>
      <c r="F1111" s="24"/>
      <c r="G1111">
        <v>22.968191000000001</v>
      </c>
      <c r="H1111" s="24"/>
    </row>
    <row r="1112" spans="1:8" x14ac:dyDescent="0.2">
      <c r="A1112" t="s">
        <v>98</v>
      </c>
      <c r="B1112" s="30"/>
      <c r="C1112" s="10">
        <v>3</v>
      </c>
      <c r="D1112" s="10" t="s">
        <v>258</v>
      </c>
      <c r="E1112">
        <v>26.059719999999999</v>
      </c>
      <c r="F1112" s="24"/>
      <c r="G1112">
        <v>23.033957999999998</v>
      </c>
      <c r="H1112" s="24"/>
    </row>
    <row r="1113" spans="1:8" x14ac:dyDescent="0.2">
      <c r="A1113" t="s">
        <v>98</v>
      </c>
      <c r="B1113" s="30" t="s">
        <v>246</v>
      </c>
      <c r="C1113" s="10">
        <v>1</v>
      </c>
      <c r="D1113" s="10" t="s">
        <v>258</v>
      </c>
      <c r="E1113">
        <v>26.376919999999998</v>
      </c>
      <c r="F1113" s="24">
        <f t="shared" ref="F1113" si="685">AVERAGE(E1113:E1115)</f>
        <v>26.278048000000002</v>
      </c>
      <c r="G1113">
        <v>11.206351</v>
      </c>
      <c r="H1113" s="24">
        <f t="shared" ref="H1113" si="686">AVERAGE(G1113:G1115)</f>
        <v>14.402345000000002</v>
      </c>
    </row>
    <row r="1114" spans="1:8" x14ac:dyDescent="0.2">
      <c r="A1114" t="s">
        <v>98</v>
      </c>
      <c r="B1114" s="30"/>
      <c r="C1114" s="10">
        <v>2</v>
      </c>
      <c r="D1114" s="10" t="s">
        <v>258</v>
      </c>
      <c r="E1114">
        <v>26.315301999999999</v>
      </c>
      <c r="F1114" s="24"/>
      <c r="G1114">
        <v>12.889863999999999</v>
      </c>
      <c r="H1114" s="24"/>
    </row>
    <row r="1115" spans="1:8" x14ac:dyDescent="0.2">
      <c r="A1115" t="s">
        <v>98</v>
      </c>
      <c r="B1115" s="30"/>
      <c r="C1115" s="10">
        <v>3</v>
      </c>
      <c r="D1115" s="10" t="s">
        <v>258</v>
      </c>
      <c r="E1115">
        <v>26.141922000000001</v>
      </c>
      <c r="F1115" s="24"/>
      <c r="G1115">
        <v>19.11082</v>
      </c>
      <c r="H1115" s="24"/>
    </row>
    <row r="1116" spans="1:8" x14ac:dyDescent="0.2">
      <c r="A1116" t="s">
        <v>98</v>
      </c>
      <c r="B1116" s="30" t="s">
        <v>247</v>
      </c>
      <c r="C1116" s="10">
        <v>1</v>
      </c>
      <c r="D1116" s="10" t="s">
        <v>258</v>
      </c>
      <c r="E1116">
        <v>26.230499999999999</v>
      </c>
      <c r="F1116" s="24">
        <f t="shared" ref="F1116" si="687">AVERAGE(E1116:E1118)</f>
        <v>26.372076333333336</v>
      </c>
      <c r="G1116">
        <v>15.6279545</v>
      </c>
      <c r="H1116" s="24">
        <f t="shared" ref="H1116" si="688">AVERAGE(G1116:G1118)</f>
        <v>11.699576499999999</v>
      </c>
    </row>
    <row r="1117" spans="1:8" x14ac:dyDescent="0.2">
      <c r="A1117" t="s">
        <v>98</v>
      </c>
      <c r="B1117" s="30"/>
      <c r="C1117" s="10">
        <v>2</v>
      </c>
      <c r="D1117" s="10" t="s">
        <v>258</v>
      </c>
      <c r="E1117">
        <v>26.383476000000002</v>
      </c>
      <c r="F1117" s="24"/>
      <c r="G1117">
        <v>11.040722000000001</v>
      </c>
      <c r="H1117" s="24"/>
    </row>
    <row r="1118" spans="1:8" x14ac:dyDescent="0.2">
      <c r="A1118" t="s">
        <v>98</v>
      </c>
      <c r="B1118" s="30"/>
      <c r="C1118" s="10">
        <v>3</v>
      </c>
      <c r="D1118" s="10" t="s">
        <v>258</v>
      </c>
      <c r="E1118">
        <v>26.502253</v>
      </c>
      <c r="F1118" s="24"/>
      <c r="G1118">
        <v>8.4300529999999991</v>
      </c>
      <c r="H1118" s="24"/>
    </row>
    <row r="1119" spans="1:8" x14ac:dyDescent="0.2">
      <c r="A1119" t="s">
        <v>98</v>
      </c>
      <c r="B1119" s="30" t="s">
        <v>248</v>
      </c>
      <c r="C1119" s="10">
        <v>1</v>
      </c>
      <c r="D1119" s="10" t="s">
        <v>258</v>
      </c>
      <c r="E1119">
        <v>26.090881</v>
      </c>
      <c r="F1119" s="24">
        <f t="shared" ref="F1119" si="689">AVERAGE(E1119:E1121)</f>
        <v>26.248791999999998</v>
      </c>
      <c r="G1119">
        <v>21.459944</v>
      </c>
      <c r="H1119" s="24">
        <f t="shared" ref="H1119" si="690">AVERAGE(G1119:G1121)</f>
        <v>15.835274</v>
      </c>
    </row>
    <row r="1120" spans="1:8" x14ac:dyDescent="0.2">
      <c r="A1120" t="s">
        <v>98</v>
      </c>
      <c r="B1120" s="30"/>
      <c r="C1120" s="10">
        <v>2</v>
      </c>
      <c r="D1120" s="10" t="s">
        <v>258</v>
      </c>
      <c r="E1120">
        <v>26.204730999999999</v>
      </c>
      <c r="F1120" s="24"/>
      <c r="G1120">
        <v>16.569952000000001</v>
      </c>
      <c r="H1120" s="24"/>
    </row>
    <row r="1121" spans="1:8" x14ac:dyDescent="0.2">
      <c r="A1121" t="s">
        <v>98</v>
      </c>
      <c r="B1121" s="30"/>
      <c r="C1121" s="10">
        <v>3</v>
      </c>
      <c r="D1121" s="10" t="s">
        <v>258</v>
      </c>
      <c r="E1121">
        <v>26.450763999999999</v>
      </c>
      <c r="F1121" s="24"/>
      <c r="G1121">
        <v>9.4759259999999994</v>
      </c>
      <c r="H1121" s="24"/>
    </row>
    <row r="1122" spans="1:8" x14ac:dyDescent="0.2">
      <c r="A1122" t="s">
        <v>98</v>
      </c>
      <c r="B1122" s="30" t="s">
        <v>249</v>
      </c>
      <c r="C1122" s="10">
        <v>1</v>
      </c>
      <c r="D1122" s="10" t="s">
        <v>258</v>
      </c>
      <c r="E1122">
        <v>26.165863000000002</v>
      </c>
      <c r="F1122" s="24">
        <f t="shared" ref="F1122" si="691">AVERAGE(E1122:E1124)</f>
        <v>26.199939333333333</v>
      </c>
      <c r="G1122">
        <v>18.099336999999998</v>
      </c>
      <c r="H1122" s="24">
        <f t="shared" ref="H1122" si="692">AVERAGE(G1122:G1124)</f>
        <v>16.973126666666669</v>
      </c>
    </row>
    <row r="1123" spans="1:8" x14ac:dyDescent="0.2">
      <c r="A1123" t="s">
        <v>98</v>
      </c>
      <c r="B1123" s="30"/>
      <c r="C1123" s="10">
        <v>2</v>
      </c>
      <c r="D1123" s="10" t="s">
        <v>258</v>
      </c>
      <c r="E1123">
        <v>26.132915000000001</v>
      </c>
      <c r="F1123" s="24"/>
      <c r="G1123">
        <v>19.505804000000001</v>
      </c>
      <c r="H1123" s="24"/>
    </row>
    <row r="1124" spans="1:8" x14ac:dyDescent="0.2">
      <c r="A1124" t="s">
        <v>98</v>
      </c>
      <c r="B1124" s="30"/>
      <c r="C1124" s="10">
        <v>3</v>
      </c>
      <c r="D1124" s="10" t="s">
        <v>258</v>
      </c>
      <c r="E1124">
        <v>26.30104</v>
      </c>
      <c r="F1124" s="24"/>
      <c r="G1124">
        <v>13.314239000000001</v>
      </c>
      <c r="H1124" s="24"/>
    </row>
    <row r="1125" spans="1:8" x14ac:dyDescent="0.2">
      <c r="A1125" t="s">
        <v>98</v>
      </c>
      <c r="B1125" s="30" t="s">
        <v>250</v>
      </c>
      <c r="C1125" s="10">
        <v>1</v>
      </c>
      <c r="D1125" s="10" t="s">
        <v>258</v>
      </c>
      <c r="E1125">
        <v>25.862722000000002</v>
      </c>
      <c r="F1125" s="24">
        <f t="shared" ref="F1125" si="693">AVERAGE(E1125:E1127)</f>
        <v>26.123201333333331</v>
      </c>
      <c r="G1125">
        <v>36.032677</v>
      </c>
      <c r="H1125" s="24">
        <f t="shared" ref="H1125" si="694">AVERAGE(G1125:G1127)</f>
        <v>22.019130499999999</v>
      </c>
    </row>
    <row r="1126" spans="1:8" x14ac:dyDescent="0.2">
      <c r="A1126" t="s">
        <v>98</v>
      </c>
      <c r="B1126" s="30"/>
      <c r="C1126" s="10">
        <v>2</v>
      </c>
      <c r="D1126" s="10" t="s">
        <v>258</v>
      </c>
      <c r="E1126">
        <v>26.185324000000001</v>
      </c>
      <c r="F1126" s="24"/>
      <c r="G1126">
        <v>17.316721000000001</v>
      </c>
      <c r="H1126" s="24"/>
    </row>
    <row r="1127" spans="1:8" x14ac:dyDescent="0.2">
      <c r="A1127" t="s">
        <v>98</v>
      </c>
      <c r="B1127" s="30"/>
      <c r="C1127" s="10">
        <v>3</v>
      </c>
      <c r="D1127" s="10" t="s">
        <v>258</v>
      </c>
      <c r="E1127">
        <v>26.321558</v>
      </c>
      <c r="F1127" s="24"/>
      <c r="G1127">
        <v>12.707993500000001</v>
      </c>
      <c r="H1127" s="24"/>
    </row>
    <row r="1128" spans="1:8" x14ac:dyDescent="0.2">
      <c r="A1128" t="s">
        <v>98</v>
      </c>
      <c r="B1128" s="30" t="s">
        <v>251</v>
      </c>
      <c r="C1128" s="10">
        <v>1</v>
      </c>
      <c r="D1128" s="10" t="s">
        <v>258</v>
      </c>
      <c r="E1128">
        <v>25.856580000000001</v>
      </c>
      <c r="F1128" s="24">
        <f t="shared" ref="F1128" si="695">AVERAGE(E1128:E1130)</f>
        <v>25.884559333333332</v>
      </c>
      <c r="G1128">
        <v>36.53886</v>
      </c>
      <c r="H1128" s="24">
        <f t="shared" ref="H1128" si="696">AVERAGE(G1128:G1130)</f>
        <v>34.418488666666669</v>
      </c>
    </row>
    <row r="1129" spans="1:8" x14ac:dyDescent="0.2">
      <c r="A1129" t="s">
        <v>98</v>
      </c>
      <c r="B1129" s="30"/>
      <c r="C1129" s="10">
        <v>2</v>
      </c>
      <c r="D1129" s="10" t="s">
        <v>258</v>
      </c>
      <c r="E1129">
        <v>25.857897000000001</v>
      </c>
      <c r="F1129" s="24"/>
      <c r="G1129">
        <v>36.429789999999997</v>
      </c>
      <c r="H1129" s="24"/>
    </row>
    <row r="1130" spans="1:8" x14ac:dyDescent="0.2">
      <c r="A1130" t="s">
        <v>98</v>
      </c>
      <c r="B1130" s="30"/>
      <c r="C1130" s="10">
        <v>3</v>
      </c>
      <c r="D1130" s="10" t="s">
        <v>258</v>
      </c>
      <c r="E1130">
        <v>25.939201000000001</v>
      </c>
      <c r="F1130" s="24"/>
      <c r="G1130">
        <v>30.286816000000002</v>
      </c>
      <c r="H1130" s="24"/>
    </row>
    <row r="1131" spans="1:8" x14ac:dyDescent="0.2">
      <c r="A1131" t="s">
        <v>98</v>
      </c>
      <c r="B1131" s="30" t="s">
        <v>252</v>
      </c>
      <c r="C1131" s="10">
        <v>1</v>
      </c>
      <c r="D1131" s="10" t="s">
        <v>258</v>
      </c>
      <c r="E1131">
        <v>26.114820000000002</v>
      </c>
      <c r="F1131" s="24">
        <f t="shared" ref="F1131" si="697">AVERAGE(E1131:E1133)</f>
        <v>26.333613666666668</v>
      </c>
      <c r="G1131">
        <v>20.324210999999998</v>
      </c>
      <c r="H1131" s="24">
        <f t="shared" ref="H1131" si="698">AVERAGE(G1131:G1133)</f>
        <v>13.511684433333331</v>
      </c>
    </row>
    <row r="1132" spans="1:8" x14ac:dyDescent="0.2">
      <c r="A1132" t="s">
        <v>98</v>
      </c>
      <c r="B1132" s="30"/>
      <c r="C1132" s="10">
        <v>2</v>
      </c>
      <c r="D1132" s="10" t="s">
        <v>258</v>
      </c>
      <c r="E1132">
        <v>26.307402</v>
      </c>
      <c r="F1132" s="24"/>
      <c r="G1132">
        <v>13.123253999999999</v>
      </c>
      <c r="H1132" s="24"/>
    </row>
    <row r="1133" spans="1:8" x14ac:dyDescent="0.2">
      <c r="A1133" t="s">
        <v>98</v>
      </c>
      <c r="B1133" s="30"/>
      <c r="C1133" s="10">
        <v>3</v>
      </c>
      <c r="D1133" s="10" t="s">
        <v>258</v>
      </c>
      <c r="E1133">
        <v>26.578619</v>
      </c>
      <c r="F1133" s="24"/>
      <c r="G1133">
        <v>7.0875883000000002</v>
      </c>
      <c r="H1133" s="24"/>
    </row>
    <row r="1134" spans="1:8" x14ac:dyDescent="0.2">
      <c r="A1134" t="s">
        <v>98</v>
      </c>
      <c r="B1134" s="30" t="s">
        <v>253</v>
      </c>
      <c r="C1134" s="10">
        <v>1</v>
      </c>
      <c r="D1134" s="10" t="s">
        <v>258</v>
      </c>
      <c r="E1134">
        <v>26.038923</v>
      </c>
      <c r="F1134" s="24">
        <f t="shared" ref="F1134" si="699">AVERAGE(E1134:E1136)</f>
        <v>26.104059333333336</v>
      </c>
      <c r="G1134">
        <v>24.148087</v>
      </c>
      <c r="H1134" s="24">
        <f t="shared" ref="H1134" si="700">AVERAGE(G1134:G1136)</f>
        <v>21.484791000000001</v>
      </c>
    </row>
    <row r="1135" spans="1:8" x14ac:dyDescent="0.2">
      <c r="A1135" t="s">
        <v>98</v>
      </c>
      <c r="B1135" s="30"/>
      <c r="C1135" s="10">
        <v>2</v>
      </c>
      <c r="D1135" s="10" t="s">
        <v>258</v>
      </c>
      <c r="E1135">
        <v>26.263684999999999</v>
      </c>
      <c r="F1135" s="24"/>
      <c r="G1135">
        <v>14.493247999999999</v>
      </c>
      <c r="H1135" s="24"/>
    </row>
    <row r="1136" spans="1:8" x14ac:dyDescent="0.2">
      <c r="A1136" t="s">
        <v>98</v>
      </c>
      <c r="B1136" s="30"/>
      <c r="C1136" s="10">
        <v>3</v>
      </c>
      <c r="D1136" s="10" t="s">
        <v>258</v>
      </c>
      <c r="E1136">
        <v>26.00957</v>
      </c>
      <c r="F1136" s="24"/>
      <c r="G1136">
        <v>25.813037999999999</v>
      </c>
      <c r="H1136" s="24"/>
    </row>
    <row r="1137" spans="1:8" x14ac:dyDescent="0.2">
      <c r="A1137" t="s">
        <v>98</v>
      </c>
      <c r="B1137" s="30" t="s">
        <v>254</v>
      </c>
      <c r="C1137" s="10">
        <v>1</v>
      </c>
      <c r="D1137" s="10" t="s">
        <v>258</v>
      </c>
      <c r="E1137">
        <v>26.179281</v>
      </c>
      <c r="F1137" s="24">
        <f t="shared" ref="F1137" si="701">AVERAGE(E1137:E1139)</f>
        <v>26.248295666666664</v>
      </c>
      <c r="G1137">
        <v>17.556028000000001</v>
      </c>
      <c r="H1137" s="24">
        <f t="shared" ref="H1137" si="702">AVERAGE(G1137:G1139)</f>
        <v>15.582815999999999</v>
      </c>
    </row>
    <row r="1138" spans="1:8" x14ac:dyDescent="0.2">
      <c r="A1138" t="s">
        <v>98</v>
      </c>
      <c r="B1138" s="30"/>
      <c r="C1138" s="10">
        <v>2</v>
      </c>
      <c r="D1138" s="10" t="s">
        <v>258</v>
      </c>
      <c r="E1138">
        <v>26.141703</v>
      </c>
      <c r="F1138" s="24"/>
      <c r="G1138">
        <v>19.120343999999999</v>
      </c>
      <c r="H1138" s="24"/>
    </row>
    <row r="1139" spans="1:8" x14ac:dyDescent="0.2">
      <c r="A1139" t="s">
        <v>98</v>
      </c>
      <c r="B1139" s="30"/>
      <c r="C1139" s="10">
        <v>3</v>
      </c>
      <c r="D1139" s="10" t="s">
        <v>258</v>
      </c>
      <c r="E1139">
        <v>26.423902999999999</v>
      </c>
      <c r="F1139" s="24"/>
      <c r="G1139">
        <v>10.072075999999999</v>
      </c>
      <c r="H1139" s="24"/>
    </row>
    <row r="1140" spans="1:8" x14ac:dyDescent="0.2">
      <c r="A1140" t="s">
        <v>98</v>
      </c>
      <c r="B1140" s="30" t="s">
        <v>255</v>
      </c>
      <c r="C1140" s="10">
        <v>1</v>
      </c>
      <c r="D1140" s="10" t="s">
        <v>258</v>
      </c>
      <c r="E1140">
        <v>25.902441</v>
      </c>
      <c r="F1140" s="24">
        <f t="shared" ref="F1140" si="703">AVERAGE(E1140:E1142)</f>
        <v>26.223766000000001</v>
      </c>
      <c r="G1140">
        <v>32.924259999999997</v>
      </c>
      <c r="H1140" s="24">
        <f t="shared" ref="H1140" si="704">AVERAGE(G1140:G1142)</f>
        <v>18.328362666666663</v>
      </c>
    </row>
    <row r="1141" spans="1:8" x14ac:dyDescent="0.2">
      <c r="A1141" t="s">
        <v>98</v>
      </c>
      <c r="B1141" s="30"/>
      <c r="C1141" s="10">
        <v>2</v>
      </c>
      <c r="D1141" s="10" t="s">
        <v>258</v>
      </c>
      <c r="E1141">
        <v>26.362590000000001</v>
      </c>
      <c r="F1141" s="24"/>
      <c r="G1141">
        <v>11.577107</v>
      </c>
      <c r="H1141" s="24"/>
    </row>
    <row r="1142" spans="1:8" x14ac:dyDescent="0.2">
      <c r="A1142" t="s">
        <v>98</v>
      </c>
      <c r="B1142" s="30"/>
      <c r="C1142" s="10">
        <v>3</v>
      </c>
      <c r="D1142" s="10" t="s">
        <v>258</v>
      </c>
      <c r="E1142">
        <v>26.406267</v>
      </c>
      <c r="F1142" s="24"/>
      <c r="G1142">
        <v>10.483720999999999</v>
      </c>
      <c r="H1142" s="24"/>
    </row>
    <row r="1143" spans="1:8" x14ac:dyDescent="0.2">
      <c r="A1143" t="s">
        <v>98</v>
      </c>
      <c r="B1143" s="30" t="s">
        <v>256</v>
      </c>
      <c r="C1143" s="10">
        <v>1</v>
      </c>
      <c r="D1143" s="10" t="s">
        <v>258</v>
      </c>
      <c r="E1143">
        <v>26.40354</v>
      </c>
      <c r="F1143" s="24">
        <f t="shared" ref="F1143" si="705">AVERAGE(E1143:E1145)</f>
        <v>26.607686999999999</v>
      </c>
      <c r="G1143">
        <v>10.548871</v>
      </c>
      <c r="H1143" s="24">
        <f t="shared" ref="H1143" si="706">AVERAGE(G1143:G1145)</f>
        <v>7.1001432333333332</v>
      </c>
    </row>
    <row r="1144" spans="1:8" x14ac:dyDescent="0.2">
      <c r="A1144" t="s">
        <v>98</v>
      </c>
      <c r="B1144" s="30"/>
      <c r="C1144" s="10">
        <v>2</v>
      </c>
      <c r="D1144" s="10" t="s">
        <v>258</v>
      </c>
      <c r="E1144">
        <v>26.618283999999999</v>
      </c>
      <c r="F1144" s="24"/>
      <c r="G1144">
        <v>6.4769509999999997</v>
      </c>
      <c r="H1144" s="24"/>
    </row>
    <row r="1145" spans="1:8" x14ac:dyDescent="0.2">
      <c r="A1145" t="s">
        <v>98</v>
      </c>
      <c r="B1145" s="30"/>
      <c r="C1145" s="10">
        <v>3</v>
      </c>
      <c r="D1145" s="10" t="s">
        <v>258</v>
      </c>
      <c r="E1145">
        <v>26.801237</v>
      </c>
      <c r="F1145" s="24"/>
      <c r="G1145">
        <v>4.2746076999999998</v>
      </c>
      <c r="H1145" s="24"/>
    </row>
    <row r="1146" spans="1:8" x14ac:dyDescent="0.2">
      <c r="A1146" t="s">
        <v>98</v>
      </c>
      <c r="B1146" s="30" t="s">
        <v>257</v>
      </c>
      <c r="C1146" s="10">
        <v>1</v>
      </c>
      <c r="D1146" s="10" t="s">
        <v>258</v>
      </c>
      <c r="E1146">
        <v>26.439592000000001</v>
      </c>
      <c r="F1146" s="24">
        <f t="shared" ref="F1146" si="707">AVERAGE(E1146:E1148)</f>
        <v>26.503010333333336</v>
      </c>
      <c r="G1146">
        <v>9.7194489999999991</v>
      </c>
      <c r="H1146" s="24">
        <f t="shared" ref="H1146" si="708">AVERAGE(G1146:G1148)</f>
        <v>8.7547319999999988</v>
      </c>
    </row>
    <row r="1147" spans="1:8" x14ac:dyDescent="0.2">
      <c r="A1147" t="s">
        <v>98</v>
      </c>
      <c r="B1147" s="30"/>
      <c r="C1147" s="10">
        <v>2</v>
      </c>
      <c r="D1147" s="10" t="s">
        <v>258</v>
      </c>
      <c r="E1147">
        <v>26.387547000000001</v>
      </c>
      <c r="F1147" s="24"/>
      <c r="G1147">
        <v>10.939120000000001</v>
      </c>
      <c r="H1147" s="24"/>
    </row>
    <row r="1148" spans="1:8" x14ac:dyDescent="0.2">
      <c r="A1148" t="s">
        <v>98</v>
      </c>
      <c r="B1148" s="30"/>
      <c r="C1148" s="10">
        <v>3</v>
      </c>
      <c r="D1148" s="10" t="s">
        <v>258</v>
      </c>
      <c r="E1148">
        <v>26.681892000000001</v>
      </c>
      <c r="F1148" s="24"/>
      <c r="G1148">
        <v>5.6056270000000001</v>
      </c>
      <c r="H1148" s="24"/>
    </row>
    <row r="1149" spans="1:8" x14ac:dyDescent="0.2">
      <c r="A1149" t="s">
        <v>96</v>
      </c>
      <c r="B1149" s="24" t="s">
        <v>160</v>
      </c>
      <c r="C1149" s="10">
        <v>1</v>
      </c>
      <c r="D1149" s="10" t="s">
        <v>258</v>
      </c>
      <c r="E1149">
        <v>31.973022</v>
      </c>
      <c r="F1149" s="24">
        <f>AVERAGE(E1149:E1151)</f>
        <v>32.148847333333336</v>
      </c>
      <c r="G1149">
        <v>6.8799175999999997</v>
      </c>
      <c r="H1149" s="24">
        <f>AVERAGE(G1149:G1151)</f>
        <v>5.7391842000000004</v>
      </c>
    </row>
    <row r="1150" spans="1:8" x14ac:dyDescent="0.2">
      <c r="A1150" t="s">
        <v>96</v>
      </c>
      <c r="B1150" s="24"/>
      <c r="C1150" s="10">
        <v>2</v>
      </c>
      <c r="D1150" s="10" t="s">
        <v>258</v>
      </c>
      <c r="E1150">
        <v>32.353230000000003</v>
      </c>
      <c r="F1150" s="24"/>
      <c r="G1150">
        <v>4.5005940000000004</v>
      </c>
      <c r="H1150" s="24"/>
    </row>
    <row r="1151" spans="1:8" x14ac:dyDescent="0.2">
      <c r="A1151" t="s">
        <v>96</v>
      </c>
      <c r="B1151" s="24"/>
      <c r="C1151" s="10">
        <v>3</v>
      </c>
      <c r="D1151" s="10" t="s">
        <v>258</v>
      </c>
      <c r="E1151">
        <v>32.120289999999997</v>
      </c>
      <c r="F1151" s="24"/>
      <c r="G1151">
        <v>5.8370410000000001</v>
      </c>
      <c r="H1151" s="24"/>
    </row>
    <row r="1152" spans="1:8" x14ac:dyDescent="0.2">
      <c r="A1152" t="s">
        <v>96</v>
      </c>
      <c r="B1152" s="24" t="s">
        <v>161</v>
      </c>
      <c r="C1152" s="10">
        <v>1</v>
      </c>
      <c r="D1152" s="10" t="s">
        <v>258</v>
      </c>
      <c r="E1152">
        <v>31.692575000000001</v>
      </c>
      <c r="F1152" s="24">
        <f t="shared" ref="F1152" si="709">AVERAGE(E1152:E1154)</f>
        <v>32.368931666666668</v>
      </c>
      <c r="G1152">
        <v>9.4088360000000009</v>
      </c>
      <c r="H1152" s="24">
        <f t="shared" ref="H1152" si="710">AVERAGE(G1152:G1154)</f>
        <v>5.1924343333333338</v>
      </c>
    </row>
    <row r="1153" spans="1:8" x14ac:dyDescent="0.2">
      <c r="A1153" t="s">
        <v>96</v>
      </c>
      <c r="B1153" s="24"/>
      <c r="C1153" s="10">
        <v>2</v>
      </c>
      <c r="D1153" s="10" t="s">
        <v>258</v>
      </c>
      <c r="E1153">
        <v>32.540930000000003</v>
      </c>
      <c r="F1153" s="24"/>
      <c r="G1153">
        <v>3.6498681999999998</v>
      </c>
      <c r="H1153" s="24"/>
    </row>
    <row r="1154" spans="1:8" x14ac:dyDescent="0.2">
      <c r="A1154" t="s">
        <v>96</v>
      </c>
      <c r="B1154" s="24"/>
      <c r="C1154" s="10">
        <v>3</v>
      </c>
      <c r="D1154" s="10" t="s">
        <v>258</v>
      </c>
      <c r="E1154">
        <v>32.873289999999997</v>
      </c>
      <c r="F1154" s="24"/>
      <c r="G1154">
        <v>2.5185987999999999</v>
      </c>
      <c r="H1154" s="24"/>
    </row>
    <row r="1155" spans="1:8" x14ac:dyDescent="0.2">
      <c r="A1155" t="s">
        <v>96</v>
      </c>
      <c r="B1155" s="24" t="s">
        <v>162</v>
      </c>
      <c r="C1155" s="10">
        <v>1</v>
      </c>
      <c r="D1155" s="10" t="s">
        <v>258</v>
      </c>
      <c r="E1155">
        <v>33.651848000000001</v>
      </c>
      <c r="F1155" s="24">
        <f t="shared" ref="F1155" si="711">AVERAGE(E1155:E1157)</f>
        <v>33.788939333333339</v>
      </c>
      <c r="G1155">
        <v>1.0561779</v>
      </c>
      <c r="H1155" s="24">
        <f t="shared" ref="H1155" si="712">AVERAGE(G1155:G1157)</f>
        <v>0.93399906666666677</v>
      </c>
    </row>
    <row r="1156" spans="1:8" x14ac:dyDescent="0.2">
      <c r="A1156" t="s">
        <v>96</v>
      </c>
      <c r="B1156" s="24"/>
      <c r="C1156" s="10">
        <v>2</v>
      </c>
      <c r="D1156" s="10" t="s">
        <v>258</v>
      </c>
      <c r="E1156">
        <v>34.109180000000002</v>
      </c>
      <c r="F1156" s="24"/>
      <c r="G1156">
        <v>0.63392130000000002</v>
      </c>
      <c r="H1156" s="24"/>
    </row>
    <row r="1157" spans="1:8" x14ac:dyDescent="0.2">
      <c r="A1157" t="s">
        <v>96</v>
      </c>
      <c r="B1157" s="24"/>
      <c r="C1157" s="10">
        <v>3</v>
      </c>
      <c r="D1157" s="10" t="s">
        <v>258</v>
      </c>
      <c r="E1157">
        <v>33.605789999999999</v>
      </c>
      <c r="F1157" s="24"/>
      <c r="G1157">
        <v>1.1118980000000001</v>
      </c>
      <c r="H1157" s="24"/>
    </row>
    <row r="1158" spans="1:8" x14ac:dyDescent="0.2">
      <c r="A1158" t="s">
        <v>96</v>
      </c>
      <c r="B1158" s="24" t="s">
        <v>163</v>
      </c>
      <c r="C1158" s="10">
        <v>1</v>
      </c>
      <c r="D1158" s="10" t="s">
        <v>258</v>
      </c>
      <c r="E1158">
        <v>33.167473000000001</v>
      </c>
      <c r="F1158" s="24">
        <f t="shared" ref="F1158" si="713">AVERAGE(E1158:E1160)</f>
        <v>33.401512333333336</v>
      </c>
      <c r="G1158">
        <v>1.8136276</v>
      </c>
      <c r="H1158" s="24">
        <f t="shared" ref="H1158" si="714">AVERAGE(G1158:G1160)</f>
        <v>1.4624157333333334</v>
      </c>
    </row>
    <row r="1159" spans="1:8" x14ac:dyDescent="0.2">
      <c r="A1159" t="s">
        <v>96</v>
      </c>
      <c r="B1159" s="24"/>
      <c r="C1159" s="10">
        <v>2</v>
      </c>
      <c r="D1159" s="10" t="s">
        <v>258</v>
      </c>
      <c r="E1159">
        <v>33.236668000000002</v>
      </c>
      <c r="F1159" s="24"/>
      <c r="G1159">
        <v>1.6788212</v>
      </c>
      <c r="H1159" s="24"/>
    </row>
    <row r="1160" spans="1:8" x14ac:dyDescent="0.2">
      <c r="A1160" t="s">
        <v>96</v>
      </c>
      <c r="B1160" s="24"/>
      <c r="C1160" s="10">
        <v>3</v>
      </c>
      <c r="D1160" s="10" t="s">
        <v>258</v>
      </c>
      <c r="E1160">
        <v>33.800395999999999</v>
      </c>
      <c r="F1160" s="24"/>
      <c r="G1160">
        <v>0.89479839999999999</v>
      </c>
      <c r="H1160" s="24"/>
    </row>
    <row r="1161" spans="1:8" x14ac:dyDescent="0.2">
      <c r="A1161" t="s">
        <v>96</v>
      </c>
      <c r="B1161" s="24" t="s">
        <v>164</v>
      </c>
      <c r="C1161" s="10">
        <v>1</v>
      </c>
      <c r="D1161" s="10" t="s">
        <v>258</v>
      </c>
      <c r="E1161">
        <v>32.305289999999999</v>
      </c>
      <c r="F1161" s="24">
        <f t="shared" ref="F1161" si="715">AVERAGE(E1161:E1163)</f>
        <v>32.563409666666665</v>
      </c>
      <c r="G1161">
        <v>4.7479854000000001</v>
      </c>
      <c r="H1161" s="24">
        <f t="shared" ref="H1161" si="716">AVERAGE(G1161:G1163)</f>
        <v>4.5177596666666675</v>
      </c>
    </row>
    <row r="1162" spans="1:8" x14ac:dyDescent="0.2">
      <c r="A1162" t="s">
        <v>96</v>
      </c>
      <c r="B1162" s="24"/>
      <c r="C1162" s="10">
        <v>2</v>
      </c>
      <c r="D1162" s="10" t="s">
        <v>258</v>
      </c>
      <c r="E1162">
        <v>31.890146000000001</v>
      </c>
      <c r="F1162" s="24"/>
      <c r="G1162">
        <v>7.5467370000000003</v>
      </c>
      <c r="H1162" s="24"/>
    </row>
    <row r="1163" spans="1:8" x14ac:dyDescent="0.2">
      <c r="A1163" t="s">
        <v>96</v>
      </c>
      <c r="B1163" s="24"/>
      <c r="C1163" s="10">
        <v>3</v>
      </c>
      <c r="D1163" s="10" t="s">
        <v>258</v>
      </c>
      <c r="E1163">
        <v>33.494793000000001</v>
      </c>
      <c r="F1163" s="24"/>
      <c r="G1163">
        <v>1.2585565999999999</v>
      </c>
      <c r="H1163" s="24"/>
    </row>
    <row r="1164" spans="1:8" x14ac:dyDescent="0.2">
      <c r="A1164" t="s">
        <v>96</v>
      </c>
      <c r="B1164" s="24" t="s">
        <v>165</v>
      </c>
      <c r="C1164" s="10">
        <v>1</v>
      </c>
      <c r="D1164" s="10" t="s">
        <v>258</v>
      </c>
      <c r="E1164">
        <v>32.538615999999998</v>
      </c>
      <c r="F1164" s="24">
        <f t="shared" ref="F1164" si="717">AVERAGE(E1164:E1166)</f>
        <v>32.845518666666663</v>
      </c>
      <c r="G1164">
        <v>3.6593140000000002</v>
      </c>
      <c r="H1164" s="24">
        <f t="shared" ref="H1164" si="718">AVERAGE(G1164:G1166)</f>
        <v>2.7081793666666667</v>
      </c>
    </row>
    <row r="1165" spans="1:8" x14ac:dyDescent="0.2">
      <c r="A1165" t="s">
        <v>96</v>
      </c>
      <c r="B1165" s="24"/>
      <c r="C1165" s="10">
        <v>2</v>
      </c>
      <c r="D1165" s="10" t="s">
        <v>258</v>
      </c>
      <c r="E1165">
        <v>32.820304999999998</v>
      </c>
      <c r="F1165" s="24"/>
      <c r="G1165">
        <v>2.6720533</v>
      </c>
      <c r="H1165" s="24"/>
    </row>
    <row r="1166" spans="1:8" x14ac:dyDescent="0.2">
      <c r="A1166" t="s">
        <v>96</v>
      </c>
      <c r="B1166" s="24"/>
      <c r="C1166" s="10">
        <v>3</v>
      </c>
      <c r="D1166" s="10" t="s">
        <v>258</v>
      </c>
      <c r="E1166">
        <v>33.177635000000002</v>
      </c>
      <c r="F1166" s="24"/>
      <c r="G1166">
        <v>1.7931708</v>
      </c>
      <c r="H1166" s="24"/>
    </row>
    <row r="1167" spans="1:8" x14ac:dyDescent="0.2">
      <c r="A1167" t="s">
        <v>96</v>
      </c>
      <c r="B1167" s="24" t="s">
        <v>166</v>
      </c>
      <c r="C1167" s="10">
        <v>1</v>
      </c>
      <c r="D1167" s="10" t="s">
        <v>258</v>
      </c>
      <c r="E1167">
        <v>33.063310000000001</v>
      </c>
      <c r="F1167" s="24">
        <f t="shared" ref="F1167" si="719">AVERAGE(E1167:E1169)</f>
        <v>33.458136666666668</v>
      </c>
      <c r="G1167">
        <v>2.0372479999999999</v>
      </c>
      <c r="H1167" s="24">
        <f t="shared" ref="H1167" si="720">AVERAGE(G1167:G1169)</f>
        <v>1.6514053333333336</v>
      </c>
    </row>
    <row r="1168" spans="1:8" x14ac:dyDescent="0.2">
      <c r="A1168" t="s">
        <v>96</v>
      </c>
      <c r="B1168" s="24"/>
      <c r="C1168" s="10">
        <v>2</v>
      </c>
      <c r="D1168" s="10" t="s">
        <v>258</v>
      </c>
      <c r="E1168">
        <v>34.419936999999997</v>
      </c>
      <c r="F1168" s="24"/>
      <c r="G1168">
        <v>0.44811499999999999</v>
      </c>
      <c r="H1168" s="24"/>
    </row>
    <row r="1169" spans="1:8" x14ac:dyDescent="0.2">
      <c r="A1169" t="s">
        <v>96</v>
      </c>
      <c r="B1169" s="24"/>
      <c r="C1169" s="10">
        <v>3</v>
      </c>
      <c r="D1169" s="10" t="s">
        <v>258</v>
      </c>
      <c r="E1169">
        <v>32.891162999999999</v>
      </c>
      <c r="F1169" s="24"/>
      <c r="G1169">
        <v>2.4688530000000002</v>
      </c>
      <c r="H1169" s="24"/>
    </row>
    <row r="1170" spans="1:8" x14ac:dyDescent="0.2">
      <c r="A1170" t="s">
        <v>96</v>
      </c>
      <c r="B1170" s="24" t="s">
        <v>167</v>
      </c>
      <c r="C1170" s="10">
        <v>1</v>
      </c>
      <c r="D1170" s="10" t="s">
        <v>258</v>
      </c>
      <c r="E1170">
        <v>32.411422999999999</v>
      </c>
      <c r="F1170" s="24">
        <f t="shared" ref="F1170" si="721">AVERAGE(E1170:E1172)</f>
        <v>32.866399999999999</v>
      </c>
      <c r="G1170">
        <v>4.2175419999999999</v>
      </c>
      <c r="H1170" s="24">
        <f t="shared" ref="H1170" si="722">AVERAGE(G1170:G1172)</f>
        <v>2.7214687999999998</v>
      </c>
    </row>
    <row r="1171" spans="1:8" x14ac:dyDescent="0.2">
      <c r="A1171" t="s">
        <v>96</v>
      </c>
      <c r="B1171" s="24"/>
      <c r="C1171" s="10">
        <v>2</v>
      </c>
      <c r="D1171" s="10" t="s">
        <v>258</v>
      </c>
      <c r="E1171">
        <v>33.154797000000002</v>
      </c>
      <c r="F1171" s="24"/>
      <c r="G1171">
        <v>1.8394718999999999</v>
      </c>
      <c r="H1171" s="24"/>
    </row>
    <row r="1172" spans="1:8" x14ac:dyDescent="0.2">
      <c r="A1172" t="s">
        <v>96</v>
      </c>
      <c r="B1172" s="24"/>
      <c r="C1172" s="10">
        <v>3</v>
      </c>
      <c r="D1172" s="10" t="s">
        <v>258</v>
      </c>
      <c r="E1172">
        <v>33.032980000000002</v>
      </c>
      <c r="F1172" s="24"/>
      <c r="G1172">
        <v>2.1073925</v>
      </c>
      <c r="H1172" s="24"/>
    </row>
    <row r="1173" spans="1:8" x14ac:dyDescent="0.2">
      <c r="A1173" t="s">
        <v>96</v>
      </c>
      <c r="B1173" s="24" t="s">
        <v>168</v>
      </c>
      <c r="C1173" s="10">
        <v>1</v>
      </c>
      <c r="D1173" s="10" t="s">
        <v>258</v>
      </c>
      <c r="E1173">
        <v>31.072102000000001</v>
      </c>
      <c r="F1173" s="24">
        <f t="shared" ref="F1173" si="723">AVERAGE(E1173:E1175)</f>
        <v>30.927436999999998</v>
      </c>
      <c r="G1173">
        <v>18.807179999999999</v>
      </c>
      <c r="H1173" s="24">
        <f t="shared" ref="H1173" si="724">AVERAGE(G1173:G1175)</f>
        <v>22.269116999999998</v>
      </c>
    </row>
    <row r="1174" spans="1:8" x14ac:dyDescent="0.2">
      <c r="A1174" t="s">
        <v>96</v>
      </c>
      <c r="B1174" s="24"/>
      <c r="C1174" s="10">
        <v>2</v>
      </c>
      <c r="D1174" s="10" t="s">
        <v>258</v>
      </c>
      <c r="E1174">
        <v>30.905805999999998</v>
      </c>
      <c r="F1174" s="24"/>
      <c r="G1174">
        <v>22.643274000000002</v>
      </c>
      <c r="H1174" s="24"/>
    </row>
    <row r="1175" spans="1:8" x14ac:dyDescent="0.2">
      <c r="A1175" t="s">
        <v>96</v>
      </c>
      <c r="B1175" s="24"/>
      <c r="C1175" s="10">
        <v>3</v>
      </c>
      <c r="D1175" s="10" t="s">
        <v>258</v>
      </c>
      <c r="E1175">
        <v>30.804403000000001</v>
      </c>
      <c r="F1175" s="24"/>
      <c r="G1175">
        <v>25.356897</v>
      </c>
      <c r="H1175" s="24"/>
    </row>
    <row r="1176" spans="1:8" x14ac:dyDescent="0.2">
      <c r="A1176" t="s">
        <v>96</v>
      </c>
      <c r="B1176" s="24" t="s">
        <v>169</v>
      </c>
      <c r="C1176" s="10">
        <v>1</v>
      </c>
      <c r="D1176" s="10" t="s">
        <v>258</v>
      </c>
      <c r="E1176">
        <v>30.101814000000001</v>
      </c>
      <c r="F1176" s="24">
        <f t="shared" ref="F1176" si="725">AVERAGE(E1176:E1178)</f>
        <v>30.373328333333337</v>
      </c>
      <c r="G1176">
        <v>55.550902999999998</v>
      </c>
      <c r="H1176" s="24">
        <f t="shared" ref="H1176" si="726">AVERAGE(G1176:G1178)</f>
        <v>42.043899666666668</v>
      </c>
    </row>
    <row r="1177" spans="1:8" x14ac:dyDescent="0.2">
      <c r="A1177" t="s">
        <v>96</v>
      </c>
      <c r="B1177" s="24"/>
      <c r="C1177" s="10">
        <v>2</v>
      </c>
      <c r="D1177" s="10" t="s">
        <v>258</v>
      </c>
      <c r="E1177">
        <v>30.470686000000001</v>
      </c>
      <c r="F1177" s="24"/>
      <c r="G1177">
        <v>36.802115999999998</v>
      </c>
      <c r="H1177" s="24"/>
    </row>
    <row r="1178" spans="1:8" x14ac:dyDescent="0.2">
      <c r="A1178" t="s">
        <v>96</v>
      </c>
      <c r="B1178" s="24"/>
      <c r="C1178" s="10">
        <v>3</v>
      </c>
      <c r="D1178" s="10" t="s">
        <v>258</v>
      </c>
      <c r="E1178">
        <v>30.547485000000002</v>
      </c>
      <c r="F1178" s="24"/>
      <c r="G1178">
        <v>33.778680000000001</v>
      </c>
      <c r="H1178" s="24"/>
    </row>
    <row r="1179" spans="1:8" x14ac:dyDescent="0.2">
      <c r="A1179" t="s">
        <v>96</v>
      </c>
      <c r="B1179" s="24" t="s">
        <v>170</v>
      </c>
      <c r="C1179" s="10">
        <v>1</v>
      </c>
      <c r="D1179" s="10" t="s">
        <v>258</v>
      </c>
      <c r="E1179">
        <v>30.217936000000002</v>
      </c>
      <c r="F1179" s="24">
        <f t="shared" ref="F1179" si="727">AVERAGE(E1179:E1181)</f>
        <v>30.128120666666671</v>
      </c>
      <c r="G1179">
        <v>48.797640000000001</v>
      </c>
      <c r="H1179" s="24">
        <f t="shared" ref="H1179" si="728">AVERAGE(G1179:G1181)</f>
        <v>54.091162666666662</v>
      </c>
    </row>
    <row r="1180" spans="1:8" x14ac:dyDescent="0.2">
      <c r="A1180" t="s">
        <v>96</v>
      </c>
      <c r="B1180" s="24"/>
      <c r="C1180" s="10">
        <v>2</v>
      </c>
      <c r="D1180" s="10" t="s">
        <v>258</v>
      </c>
      <c r="E1180">
        <v>30.058523000000001</v>
      </c>
      <c r="F1180" s="24"/>
      <c r="G1180">
        <v>58.301178</v>
      </c>
      <c r="H1180" s="24"/>
    </row>
    <row r="1181" spans="1:8" x14ac:dyDescent="0.2">
      <c r="A1181" t="s">
        <v>96</v>
      </c>
      <c r="B1181" s="24"/>
      <c r="C1181" s="10">
        <v>3</v>
      </c>
      <c r="D1181" s="10" t="s">
        <v>258</v>
      </c>
      <c r="E1181">
        <v>30.107903</v>
      </c>
      <c r="F1181" s="24"/>
      <c r="G1181">
        <v>55.174669999999999</v>
      </c>
      <c r="H1181" s="24"/>
    </row>
    <row r="1182" spans="1:8" x14ac:dyDescent="0.2">
      <c r="A1182" t="s">
        <v>96</v>
      </c>
      <c r="B1182" s="24" t="s">
        <v>171</v>
      </c>
      <c r="C1182" s="10">
        <v>1</v>
      </c>
      <c r="D1182" s="10" t="s">
        <v>258</v>
      </c>
      <c r="E1182">
        <v>30.392562999999999</v>
      </c>
      <c r="F1182" s="24">
        <f t="shared" ref="F1182" si="729">AVERAGE(E1182:E1184)</f>
        <v>30.464676000000001</v>
      </c>
      <c r="G1182">
        <v>40.155453000000001</v>
      </c>
      <c r="H1182" s="24">
        <f t="shared" ref="H1182" si="730">AVERAGE(G1182:G1184)</f>
        <v>37.491353666666669</v>
      </c>
    </row>
    <row r="1183" spans="1:8" x14ac:dyDescent="0.2">
      <c r="A1183" t="s">
        <v>96</v>
      </c>
      <c r="B1183" s="24"/>
      <c r="C1183" s="10">
        <v>2</v>
      </c>
      <c r="D1183" s="10" t="s">
        <v>258</v>
      </c>
      <c r="E1183">
        <v>30.661003000000001</v>
      </c>
      <c r="F1183" s="24"/>
      <c r="G1183">
        <v>29.758595</v>
      </c>
      <c r="H1183" s="24"/>
    </row>
    <row r="1184" spans="1:8" x14ac:dyDescent="0.2">
      <c r="A1184" t="s">
        <v>96</v>
      </c>
      <c r="B1184" s="24"/>
      <c r="C1184" s="10">
        <v>3</v>
      </c>
      <c r="D1184" s="10" t="s">
        <v>258</v>
      </c>
      <c r="E1184">
        <v>30.340461999999999</v>
      </c>
      <c r="F1184" s="24"/>
      <c r="G1184">
        <v>42.560012999999998</v>
      </c>
      <c r="H1184" s="24"/>
    </row>
    <row r="1185" spans="1:8" x14ac:dyDescent="0.2">
      <c r="A1185" t="s">
        <v>96</v>
      </c>
      <c r="B1185" s="24" t="s">
        <v>172</v>
      </c>
      <c r="C1185" s="10">
        <v>1</v>
      </c>
      <c r="D1185" s="10" t="s">
        <v>258</v>
      </c>
      <c r="E1185">
        <v>28.149757000000001</v>
      </c>
      <c r="F1185" s="24">
        <f t="shared" ref="F1185" si="731">AVERAGE(E1185:E1187)</f>
        <v>28.184909000000001</v>
      </c>
      <c r="G1185">
        <v>490.89895999999999</v>
      </c>
      <c r="H1185" s="24">
        <f t="shared" ref="H1185" si="732">AVERAGE(G1185:G1187)</f>
        <v>472.73642000000001</v>
      </c>
    </row>
    <row r="1186" spans="1:8" x14ac:dyDescent="0.2">
      <c r="A1186" t="s">
        <v>96</v>
      </c>
      <c r="B1186" s="24"/>
      <c r="C1186" s="10">
        <v>2</v>
      </c>
      <c r="D1186" s="10" t="s">
        <v>258</v>
      </c>
      <c r="E1186">
        <v>28.149336000000002</v>
      </c>
      <c r="F1186" s="24"/>
      <c r="G1186">
        <v>491.12997000000001</v>
      </c>
      <c r="H1186" s="24"/>
    </row>
    <row r="1187" spans="1:8" x14ac:dyDescent="0.2">
      <c r="A1187" t="s">
        <v>96</v>
      </c>
      <c r="B1187" s="24"/>
      <c r="C1187" s="10">
        <v>3</v>
      </c>
      <c r="D1187" s="10" t="s">
        <v>258</v>
      </c>
      <c r="E1187">
        <v>28.255634000000001</v>
      </c>
      <c r="F1187" s="24"/>
      <c r="G1187">
        <v>436.18033000000003</v>
      </c>
      <c r="H1187" s="24"/>
    </row>
    <row r="1188" spans="1:8" x14ac:dyDescent="0.2">
      <c r="A1188" t="s">
        <v>96</v>
      </c>
      <c r="B1188" s="24" t="s">
        <v>173</v>
      </c>
      <c r="C1188" s="10">
        <v>1</v>
      </c>
      <c r="D1188" s="10" t="s">
        <v>258</v>
      </c>
      <c r="E1188">
        <v>27.896661999999999</v>
      </c>
      <c r="F1188" s="24">
        <f t="shared" ref="F1188" si="733">AVERAGE(E1188:E1190)</f>
        <v>28.171931000000001</v>
      </c>
      <c r="G1188">
        <v>651.15689999999995</v>
      </c>
      <c r="H1188" s="24">
        <f t="shared" ref="H1188" si="734">AVERAGE(G1188:G1190)</f>
        <v>491.56124666666665</v>
      </c>
    </row>
    <row r="1189" spans="1:8" x14ac:dyDescent="0.2">
      <c r="A1189" t="s">
        <v>96</v>
      </c>
      <c r="B1189" s="24"/>
      <c r="C1189" s="10">
        <v>2</v>
      </c>
      <c r="D1189" s="10" t="s">
        <v>258</v>
      </c>
      <c r="E1189">
        <v>28.245024000000001</v>
      </c>
      <c r="F1189" s="24"/>
      <c r="G1189">
        <v>441.37700000000001</v>
      </c>
      <c r="H1189" s="24"/>
    </row>
    <row r="1190" spans="1:8" x14ac:dyDescent="0.2">
      <c r="A1190" t="s">
        <v>96</v>
      </c>
      <c r="B1190" s="24"/>
      <c r="C1190" s="10">
        <v>3</v>
      </c>
      <c r="D1190" s="10" t="s">
        <v>258</v>
      </c>
      <c r="E1190">
        <v>28.374106999999999</v>
      </c>
      <c r="F1190" s="24"/>
      <c r="G1190">
        <v>382.14983999999998</v>
      </c>
      <c r="H1190" s="24"/>
    </row>
    <row r="1191" spans="1:8" x14ac:dyDescent="0.2">
      <c r="A1191" t="s">
        <v>96</v>
      </c>
      <c r="B1191" s="24" t="s">
        <v>174</v>
      </c>
      <c r="C1191" s="10">
        <v>1</v>
      </c>
      <c r="D1191" s="10" t="s">
        <v>258</v>
      </c>
      <c r="E1191">
        <v>28.144304000000002</v>
      </c>
      <c r="F1191" s="24">
        <f t="shared" ref="F1191" si="735">AVERAGE(E1191:E1193)</f>
        <v>28.245627666666667</v>
      </c>
      <c r="G1191">
        <v>493.89620000000002</v>
      </c>
      <c r="H1191" s="24">
        <f t="shared" ref="H1191" si="736">AVERAGE(G1191:G1193)</f>
        <v>443.02478666666667</v>
      </c>
    </row>
    <row r="1192" spans="1:8" x14ac:dyDescent="0.2">
      <c r="A1192" t="s">
        <v>96</v>
      </c>
      <c r="B1192" s="24"/>
      <c r="C1192" s="10">
        <v>2</v>
      </c>
      <c r="D1192" s="10" t="s">
        <v>258</v>
      </c>
      <c r="E1192">
        <v>28.242184000000002</v>
      </c>
      <c r="F1192" s="24"/>
      <c r="G1192">
        <v>442.77856000000003</v>
      </c>
      <c r="H1192" s="24"/>
    </row>
    <row r="1193" spans="1:8" x14ac:dyDescent="0.2">
      <c r="A1193" t="s">
        <v>96</v>
      </c>
      <c r="B1193" s="24"/>
      <c r="C1193" s="10">
        <v>3</v>
      </c>
      <c r="D1193" s="10" t="s">
        <v>258</v>
      </c>
      <c r="E1193">
        <v>28.350394999999999</v>
      </c>
      <c r="F1193" s="24"/>
      <c r="G1193">
        <v>392.39960000000002</v>
      </c>
      <c r="H1193" s="24"/>
    </row>
    <row r="1194" spans="1:8" x14ac:dyDescent="0.2">
      <c r="A1194" t="s">
        <v>96</v>
      </c>
      <c r="B1194" s="24" t="s">
        <v>175</v>
      </c>
      <c r="C1194" s="10">
        <v>1</v>
      </c>
      <c r="D1194" s="10" t="s">
        <v>258</v>
      </c>
      <c r="E1194">
        <v>28.073028999999998</v>
      </c>
      <c r="F1194" s="24">
        <f t="shared" ref="F1194" si="737">AVERAGE(E1194:E1196)</f>
        <v>28.253240666666667</v>
      </c>
      <c r="G1194">
        <v>534.79584</v>
      </c>
      <c r="H1194" s="24">
        <f t="shared" ref="H1194" si="738">AVERAGE(G1194:G1196)</f>
        <v>442.46174000000002</v>
      </c>
    </row>
    <row r="1195" spans="1:8" x14ac:dyDescent="0.2">
      <c r="A1195" t="s">
        <v>96</v>
      </c>
      <c r="B1195" s="24"/>
      <c r="C1195" s="10">
        <v>2</v>
      </c>
      <c r="D1195" s="10" t="s">
        <v>258</v>
      </c>
      <c r="E1195">
        <v>28.286536999999999</v>
      </c>
      <c r="F1195" s="24"/>
      <c r="G1195">
        <v>421.39102000000003</v>
      </c>
      <c r="H1195" s="24"/>
    </row>
    <row r="1196" spans="1:8" x14ac:dyDescent="0.2">
      <c r="A1196" t="s">
        <v>96</v>
      </c>
      <c r="B1196" s="24"/>
      <c r="C1196" s="10">
        <v>3</v>
      </c>
      <c r="D1196" s="10" t="s">
        <v>258</v>
      </c>
      <c r="E1196">
        <v>28.400155999999999</v>
      </c>
      <c r="F1196" s="24"/>
      <c r="G1196">
        <v>371.19835999999998</v>
      </c>
      <c r="H1196" s="24"/>
    </row>
    <row r="1197" spans="1:8" x14ac:dyDescent="0.2">
      <c r="A1197" t="s">
        <v>96</v>
      </c>
      <c r="B1197" s="24" t="s">
        <v>176</v>
      </c>
      <c r="C1197" s="10">
        <v>1</v>
      </c>
      <c r="D1197" s="10" t="s">
        <v>258</v>
      </c>
      <c r="E1197">
        <v>30.185627</v>
      </c>
      <c r="F1197" s="24">
        <f t="shared" ref="F1197" si="739">AVERAGE(E1197:E1199)</f>
        <v>31.295190000000002</v>
      </c>
      <c r="G1197">
        <v>50.589590000000001</v>
      </c>
      <c r="H1197" s="24">
        <f t="shared" ref="H1197" si="740">AVERAGE(G1197:G1199)</f>
        <v>22.190061666666665</v>
      </c>
    </row>
    <row r="1198" spans="1:8" x14ac:dyDescent="0.2">
      <c r="A1198" t="s">
        <v>96</v>
      </c>
      <c r="B1198" s="24"/>
      <c r="C1198" s="10">
        <v>2</v>
      </c>
      <c r="D1198" s="10" t="s">
        <v>258</v>
      </c>
      <c r="E1198">
        <v>31.709350000000001</v>
      </c>
      <c r="F1198" s="24"/>
      <c r="G1198">
        <v>9.2342960000000005</v>
      </c>
      <c r="H1198" s="24"/>
    </row>
    <row r="1199" spans="1:8" x14ac:dyDescent="0.2">
      <c r="A1199" t="s">
        <v>96</v>
      </c>
      <c r="B1199" s="24"/>
      <c r="C1199" s="10">
        <v>3</v>
      </c>
      <c r="D1199" s="10" t="s">
        <v>258</v>
      </c>
      <c r="E1199">
        <v>31.990593000000001</v>
      </c>
      <c r="F1199" s="24"/>
      <c r="G1199">
        <v>6.7462989999999996</v>
      </c>
      <c r="H1199" s="24"/>
    </row>
    <row r="1200" spans="1:8" x14ac:dyDescent="0.2">
      <c r="A1200" t="s">
        <v>96</v>
      </c>
      <c r="B1200" s="24" t="s">
        <v>177</v>
      </c>
      <c r="C1200" s="10">
        <v>1</v>
      </c>
      <c r="D1200" s="10" t="s">
        <v>258</v>
      </c>
      <c r="E1200">
        <v>32.324370000000002</v>
      </c>
      <c r="F1200" s="24">
        <f t="shared" ref="F1200" si="741">AVERAGE(E1200:E1202)</f>
        <v>32.530811333333332</v>
      </c>
      <c r="G1200">
        <v>4.6479286999999996</v>
      </c>
      <c r="H1200" s="24">
        <f t="shared" ref="H1200" si="742">AVERAGE(G1200:G1202)</f>
        <v>3.9522362333333327</v>
      </c>
    </row>
    <row r="1201" spans="1:8" x14ac:dyDescent="0.2">
      <c r="A1201" t="s">
        <v>96</v>
      </c>
      <c r="B1201" s="24"/>
      <c r="C1201" s="10">
        <v>2</v>
      </c>
      <c r="D1201" s="10" t="s">
        <v>258</v>
      </c>
      <c r="E1201">
        <v>33.022883999999998</v>
      </c>
      <c r="F1201" s="24"/>
      <c r="G1201">
        <v>2.1312796999999999</v>
      </c>
      <c r="H1201" s="24"/>
    </row>
    <row r="1202" spans="1:8" x14ac:dyDescent="0.2">
      <c r="A1202" t="s">
        <v>96</v>
      </c>
      <c r="B1202" s="24"/>
      <c r="C1202" s="10">
        <v>3</v>
      </c>
      <c r="D1202" s="10" t="s">
        <v>258</v>
      </c>
      <c r="E1202">
        <v>32.245179999999998</v>
      </c>
      <c r="F1202" s="24"/>
      <c r="G1202">
        <v>5.0775002999999996</v>
      </c>
      <c r="H1202" s="24"/>
    </row>
    <row r="1203" spans="1:8" x14ac:dyDescent="0.2">
      <c r="A1203" t="s">
        <v>96</v>
      </c>
      <c r="B1203" s="24" t="s">
        <v>178</v>
      </c>
      <c r="C1203" s="10">
        <v>1</v>
      </c>
      <c r="D1203" s="10" t="s">
        <v>258</v>
      </c>
      <c r="E1203">
        <v>32.473373000000002</v>
      </c>
      <c r="F1203" s="24">
        <f t="shared" ref="F1203" si="743">AVERAGE(E1203:E1205)</f>
        <v>32.754406666666675</v>
      </c>
      <c r="G1203">
        <v>3.9357500000000001</v>
      </c>
      <c r="H1203" s="24">
        <f t="shared" ref="H1203" si="744">AVERAGE(G1203:G1205)</f>
        <v>2.9513973333333339</v>
      </c>
    </row>
    <row r="1204" spans="1:8" x14ac:dyDescent="0.2">
      <c r="A1204" t="s">
        <v>96</v>
      </c>
      <c r="B1204" s="24"/>
      <c r="C1204" s="10">
        <v>2</v>
      </c>
      <c r="D1204" s="10" t="s">
        <v>258</v>
      </c>
      <c r="E1204">
        <v>32.873367000000002</v>
      </c>
      <c r="F1204" s="24"/>
      <c r="G1204">
        <v>2.5183841999999999</v>
      </c>
      <c r="H1204" s="24"/>
    </row>
    <row r="1205" spans="1:8" x14ac:dyDescent="0.2">
      <c r="A1205" t="s">
        <v>96</v>
      </c>
      <c r="B1205" s="24"/>
      <c r="C1205" s="10">
        <v>3</v>
      </c>
      <c r="D1205" s="10" t="s">
        <v>258</v>
      </c>
      <c r="E1205">
        <v>32.91648</v>
      </c>
      <c r="F1205" s="24"/>
      <c r="G1205">
        <v>2.4000577999999999</v>
      </c>
      <c r="H1205" s="24"/>
    </row>
    <row r="1206" spans="1:8" x14ac:dyDescent="0.2">
      <c r="A1206" t="s">
        <v>96</v>
      </c>
      <c r="B1206" s="24" t="s">
        <v>179</v>
      </c>
      <c r="C1206" s="10">
        <v>1</v>
      </c>
      <c r="D1206" s="10" t="s">
        <v>258</v>
      </c>
      <c r="E1206">
        <v>32.257503999999997</v>
      </c>
      <c r="F1206" s="24">
        <f t="shared" ref="F1206" si="745">AVERAGE(E1206:E1208)</f>
        <v>32.436843000000003</v>
      </c>
      <c r="G1206">
        <v>5.0081233999999997</v>
      </c>
      <c r="H1206" s="24">
        <f t="shared" ref="H1206" si="746">AVERAGE(G1206:G1208)</f>
        <v>4.1520417333333333</v>
      </c>
    </row>
    <row r="1207" spans="1:8" x14ac:dyDescent="0.2">
      <c r="A1207" t="s">
        <v>96</v>
      </c>
      <c r="B1207" s="24"/>
      <c r="C1207" s="10">
        <v>2</v>
      </c>
      <c r="D1207" s="10" t="s">
        <v>258</v>
      </c>
      <c r="E1207">
        <v>32.606814999999997</v>
      </c>
      <c r="F1207" s="24"/>
      <c r="G1207">
        <v>3.3910851000000002</v>
      </c>
      <c r="H1207" s="24"/>
    </row>
    <row r="1208" spans="1:8" x14ac:dyDescent="0.2">
      <c r="A1208" t="s">
        <v>96</v>
      </c>
      <c r="B1208" s="24"/>
      <c r="C1208" s="10">
        <v>3</v>
      </c>
      <c r="D1208" s="10" t="s">
        <v>258</v>
      </c>
      <c r="E1208">
        <v>32.446210000000001</v>
      </c>
      <c r="F1208" s="24"/>
      <c r="G1208">
        <v>4.0569167000000004</v>
      </c>
      <c r="H1208" s="24"/>
    </row>
    <row r="1209" spans="1:8" x14ac:dyDescent="0.2">
      <c r="A1209" t="s">
        <v>96</v>
      </c>
      <c r="B1209" s="24" t="s">
        <v>180</v>
      </c>
      <c r="C1209" s="10">
        <v>1</v>
      </c>
      <c r="D1209" s="10" t="s">
        <v>258</v>
      </c>
      <c r="E1209">
        <v>32.651657</v>
      </c>
      <c r="F1209" s="24">
        <f t="shared" ref="F1209" si="747">AVERAGE(E1209:E1211)</f>
        <v>32.406340666666665</v>
      </c>
      <c r="G1209">
        <v>3.2255273</v>
      </c>
      <c r="H1209" s="24">
        <f t="shared" ref="H1209" si="748">AVERAGE(G1209:G1211)</f>
        <v>4.3264524</v>
      </c>
    </row>
    <row r="1210" spans="1:8" x14ac:dyDescent="0.2">
      <c r="A1210" t="s">
        <v>96</v>
      </c>
      <c r="B1210" s="24"/>
      <c r="C1210" s="10">
        <v>2</v>
      </c>
      <c r="D1210" s="10" t="s">
        <v>258</v>
      </c>
      <c r="E1210">
        <v>32.218155000000003</v>
      </c>
      <c r="F1210" s="24"/>
      <c r="G1210">
        <v>5.2329926000000002</v>
      </c>
      <c r="H1210" s="24"/>
    </row>
    <row r="1211" spans="1:8" x14ac:dyDescent="0.2">
      <c r="A1211" t="s">
        <v>96</v>
      </c>
      <c r="B1211" s="24"/>
      <c r="C1211" s="10">
        <v>3</v>
      </c>
      <c r="D1211" s="10" t="s">
        <v>258</v>
      </c>
      <c r="E1211">
        <v>32.349209999999999</v>
      </c>
      <c r="F1211" s="24"/>
      <c r="G1211">
        <v>4.5208373000000002</v>
      </c>
      <c r="H1211" s="24"/>
    </row>
    <row r="1212" spans="1:8" x14ac:dyDescent="0.2">
      <c r="A1212" t="s">
        <v>96</v>
      </c>
      <c r="B1212" s="24" t="s">
        <v>181</v>
      </c>
      <c r="C1212" s="10">
        <v>1</v>
      </c>
      <c r="D1212" s="10" t="s">
        <v>258</v>
      </c>
      <c r="E1212">
        <v>32.507835</v>
      </c>
      <c r="F1212" s="24">
        <f t="shared" ref="F1212" si="749">AVERAGE(E1212:E1214)</f>
        <v>32.847391666666667</v>
      </c>
      <c r="G1212">
        <v>3.7872270000000001</v>
      </c>
      <c r="H1212" s="24">
        <f t="shared" ref="H1212" si="750">AVERAGE(G1212:G1214)</f>
        <v>2.8788310000000004</v>
      </c>
    </row>
    <row r="1213" spans="1:8" x14ac:dyDescent="0.2">
      <c r="A1213" t="s">
        <v>96</v>
      </c>
      <c r="B1213" s="24"/>
      <c r="C1213" s="10">
        <v>2</v>
      </c>
      <c r="D1213" s="10" t="s">
        <v>258</v>
      </c>
      <c r="E1213">
        <v>32.564475999999999</v>
      </c>
      <c r="F1213" s="24"/>
      <c r="G1213">
        <v>3.5551965000000001</v>
      </c>
      <c r="H1213" s="24"/>
    </row>
    <row r="1214" spans="1:8" x14ac:dyDescent="0.2">
      <c r="A1214" t="s">
        <v>96</v>
      </c>
      <c r="B1214" s="24"/>
      <c r="C1214" s="10">
        <v>3</v>
      </c>
      <c r="D1214" s="10" t="s">
        <v>258</v>
      </c>
      <c r="E1214">
        <v>33.469864000000001</v>
      </c>
      <c r="F1214" s="24"/>
      <c r="G1214">
        <v>1.2940695</v>
      </c>
      <c r="H1214" s="24"/>
    </row>
    <row r="1215" spans="1:8" x14ac:dyDescent="0.2">
      <c r="A1215" t="s">
        <v>96</v>
      </c>
      <c r="B1215" s="24" t="s">
        <v>182</v>
      </c>
      <c r="C1215" s="10">
        <v>1</v>
      </c>
      <c r="D1215" s="10" t="s">
        <v>258</v>
      </c>
      <c r="E1215">
        <v>33.260463999999999</v>
      </c>
      <c r="F1215" s="24">
        <f t="shared" ref="F1215" si="751">AVERAGE(E1215:E1217)</f>
        <v>32.829781333333329</v>
      </c>
      <c r="G1215">
        <v>1.6348157000000001</v>
      </c>
      <c r="H1215" s="24">
        <f t="shared" ref="H1215" si="752">AVERAGE(G1215:G1217)</f>
        <v>2.9438192000000001</v>
      </c>
    </row>
    <row r="1216" spans="1:8" x14ac:dyDescent="0.2">
      <c r="A1216" t="s">
        <v>96</v>
      </c>
      <c r="B1216" s="24"/>
      <c r="C1216" s="10">
        <v>2</v>
      </c>
      <c r="D1216" s="10" t="s">
        <v>258</v>
      </c>
      <c r="E1216">
        <v>32.280729999999998</v>
      </c>
      <c r="F1216" s="24"/>
      <c r="G1216">
        <v>4.8799453000000002</v>
      </c>
      <c r="H1216" s="24"/>
    </row>
    <row r="1217" spans="1:8" x14ac:dyDescent="0.2">
      <c r="A1217" t="s">
        <v>96</v>
      </c>
      <c r="B1217" s="24"/>
      <c r="C1217" s="10">
        <v>3</v>
      </c>
      <c r="D1217" s="10" t="s">
        <v>258</v>
      </c>
      <c r="E1217">
        <v>32.948149999999998</v>
      </c>
      <c r="F1217" s="24"/>
      <c r="G1217">
        <v>2.3166966000000002</v>
      </c>
      <c r="H1217" s="24"/>
    </row>
    <row r="1218" spans="1:8" x14ac:dyDescent="0.2">
      <c r="A1218" t="s">
        <v>96</v>
      </c>
      <c r="B1218" s="24" t="s">
        <v>183</v>
      </c>
      <c r="C1218" s="10">
        <v>1</v>
      </c>
      <c r="D1218" s="10" t="s">
        <v>258</v>
      </c>
      <c r="E1218">
        <v>32.773482999999999</v>
      </c>
      <c r="F1218" s="24">
        <f t="shared" ref="F1218" si="753">AVERAGE(E1218:E1220)</f>
        <v>32.386457</v>
      </c>
      <c r="G1218">
        <v>2.8154180000000002</v>
      </c>
      <c r="H1218" s="24">
        <f t="shared" ref="H1218" si="754">AVERAGE(G1218:G1220)</f>
        <v>7.4884041666666663</v>
      </c>
    </row>
    <row r="1219" spans="1:8" x14ac:dyDescent="0.2">
      <c r="A1219" t="s">
        <v>96</v>
      </c>
      <c r="B1219" s="24"/>
      <c r="C1219" s="10">
        <v>2</v>
      </c>
      <c r="D1219" s="10" t="s">
        <v>258</v>
      </c>
      <c r="E1219">
        <v>33.276690000000002</v>
      </c>
      <c r="F1219" s="24"/>
      <c r="G1219">
        <v>1.6054695000000001</v>
      </c>
      <c r="H1219" s="24"/>
    </row>
    <row r="1220" spans="1:8" x14ac:dyDescent="0.2">
      <c r="A1220" t="s">
        <v>96</v>
      </c>
      <c r="B1220" s="24"/>
      <c r="C1220" s="10">
        <v>3</v>
      </c>
      <c r="D1220" s="10" t="s">
        <v>258</v>
      </c>
      <c r="E1220">
        <v>31.109197999999999</v>
      </c>
      <c r="F1220" s="24"/>
      <c r="G1220">
        <v>18.044325000000001</v>
      </c>
      <c r="H1220" s="24"/>
    </row>
    <row r="1221" spans="1:8" x14ac:dyDescent="0.2">
      <c r="A1221" t="s">
        <v>96</v>
      </c>
      <c r="B1221" s="24" t="s">
        <v>184</v>
      </c>
      <c r="C1221" s="10">
        <v>1</v>
      </c>
      <c r="D1221" s="10" t="s">
        <v>258</v>
      </c>
      <c r="E1221">
        <v>31.802966999999999</v>
      </c>
      <c r="F1221" s="24">
        <f t="shared" ref="F1221" si="755">AVERAGE(E1221:E1223)</f>
        <v>31.904658000000001</v>
      </c>
      <c r="G1221">
        <v>8.3180449999999997</v>
      </c>
      <c r="H1221" s="24">
        <f t="shared" ref="H1221" si="756">AVERAGE(G1221:G1223)</f>
        <v>7.4667890666666663</v>
      </c>
    </row>
    <row r="1222" spans="1:8" x14ac:dyDescent="0.2">
      <c r="A1222" t="s">
        <v>96</v>
      </c>
      <c r="B1222" s="24"/>
      <c r="C1222" s="10">
        <v>2</v>
      </c>
      <c r="D1222" s="10" t="s">
        <v>258</v>
      </c>
      <c r="E1222">
        <v>31.879321999999998</v>
      </c>
      <c r="F1222" s="24"/>
      <c r="G1222">
        <v>7.6384726000000001</v>
      </c>
      <c r="H1222" s="24"/>
    </row>
    <row r="1223" spans="1:8" x14ac:dyDescent="0.2">
      <c r="A1223" t="s">
        <v>96</v>
      </c>
      <c r="B1223" s="24"/>
      <c r="C1223" s="10">
        <v>3</v>
      </c>
      <c r="D1223" s="10" t="s">
        <v>258</v>
      </c>
      <c r="E1223">
        <v>32.031685000000003</v>
      </c>
      <c r="F1223" s="24"/>
      <c r="G1223">
        <v>6.4438496000000001</v>
      </c>
      <c r="H1223" s="24"/>
    </row>
    <row r="1224" spans="1:8" x14ac:dyDescent="0.2">
      <c r="A1224" t="s">
        <v>96</v>
      </c>
      <c r="B1224" s="24" t="s">
        <v>185</v>
      </c>
      <c r="C1224" s="10">
        <v>1</v>
      </c>
      <c r="D1224" s="10" t="s">
        <v>258</v>
      </c>
      <c r="E1224">
        <v>31.106449999999999</v>
      </c>
      <c r="F1224" s="24">
        <f t="shared" ref="F1224" si="757">AVERAGE(E1224:E1226)</f>
        <v>31.737975666666667</v>
      </c>
      <c r="G1224">
        <v>18.099769999999999</v>
      </c>
      <c r="H1224" s="24">
        <f t="shared" ref="H1224" si="758">AVERAGE(G1224:G1226)</f>
        <v>10.256601</v>
      </c>
    </row>
    <row r="1225" spans="1:8" x14ac:dyDescent="0.2">
      <c r="A1225" t="s">
        <v>96</v>
      </c>
      <c r="B1225" s="24"/>
      <c r="C1225" s="10">
        <v>2</v>
      </c>
      <c r="D1225" s="10" t="s">
        <v>258</v>
      </c>
      <c r="E1225">
        <v>32.164206999999998</v>
      </c>
      <c r="F1225" s="24"/>
      <c r="G1225">
        <v>5.5577917000000001</v>
      </c>
      <c r="H1225" s="24"/>
    </row>
    <row r="1226" spans="1:8" x14ac:dyDescent="0.2">
      <c r="A1226" t="s">
        <v>96</v>
      </c>
      <c r="B1226" s="24"/>
      <c r="C1226" s="10">
        <v>3</v>
      </c>
      <c r="D1226" s="10" t="s">
        <v>258</v>
      </c>
      <c r="E1226">
        <v>31.943269999999998</v>
      </c>
      <c r="F1226" s="24"/>
      <c r="G1226">
        <v>7.1122413</v>
      </c>
      <c r="H1226" s="24"/>
    </row>
    <row r="1227" spans="1:8" x14ac:dyDescent="0.2">
      <c r="A1227" t="s">
        <v>96</v>
      </c>
      <c r="B1227" s="24" t="s">
        <v>186</v>
      </c>
      <c r="C1227" s="10">
        <v>1</v>
      </c>
      <c r="D1227" s="10" t="s">
        <v>258</v>
      </c>
      <c r="E1227">
        <v>31.994903999999998</v>
      </c>
      <c r="F1227" s="24">
        <f t="shared" ref="F1227" si="759">AVERAGE(E1227:E1229)</f>
        <v>31.998927999999996</v>
      </c>
      <c r="G1227">
        <v>6.7139170000000004</v>
      </c>
      <c r="H1227" s="24">
        <f t="shared" ref="H1227" si="760">AVERAGE(G1227:G1229)</f>
        <v>7.058609333333334</v>
      </c>
    </row>
    <row r="1228" spans="1:8" x14ac:dyDescent="0.2">
      <c r="A1228" t="s">
        <v>96</v>
      </c>
      <c r="B1228" s="24"/>
      <c r="C1228" s="10">
        <v>2</v>
      </c>
      <c r="D1228" s="10" t="s">
        <v>258</v>
      </c>
      <c r="E1228">
        <v>31.635639999999999</v>
      </c>
      <c r="F1228" s="24"/>
      <c r="G1228">
        <v>10.026213</v>
      </c>
      <c r="H1228" s="24"/>
    </row>
    <row r="1229" spans="1:8" x14ac:dyDescent="0.2">
      <c r="A1229" t="s">
        <v>96</v>
      </c>
      <c r="B1229" s="24"/>
      <c r="C1229" s="10">
        <v>3</v>
      </c>
      <c r="D1229" s="10" t="s">
        <v>258</v>
      </c>
      <c r="E1229">
        <v>32.366239999999998</v>
      </c>
      <c r="F1229" s="24"/>
      <c r="G1229">
        <v>4.4356980000000004</v>
      </c>
      <c r="H1229" s="24"/>
    </row>
    <row r="1230" spans="1:8" x14ac:dyDescent="0.2">
      <c r="A1230" t="s">
        <v>96</v>
      </c>
      <c r="B1230" s="24" t="s">
        <v>187</v>
      </c>
      <c r="C1230" s="10">
        <v>1</v>
      </c>
      <c r="D1230" s="10" t="s">
        <v>258</v>
      </c>
      <c r="E1230">
        <v>32.594610000000003</v>
      </c>
      <c r="F1230" s="24">
        <f t="shared" ref="F1230" si="761">AVERAGE(E1230:E1232)</f>
        <v>32.170903333333335</v>
      </c>
      <c r="G1230">
        <v>3.4376077999999999</v>
      </c>
      <c r="H1230" s="24">
        <f t="shared" ref="H1230" si="762">AVERAGE(G1230:G1232)</f>
        <v>6.6937645999999988</v>
      </c>
    </row>
    <row r="1231" spans="1:8" x14ac:dyDescent="0.2">
      <c r="A1231" t="s">
        <v>96</v>
      </c>
      <c r="B1231" s="24"/>
      <c r="C1231" s="10">
        <v>2</v>
      </c>
      <c r="D1231" s="10" t="s">
        <v>258</v>
      </c>
      <c r="E1231">
        <v>32.504116000000003</v>
      </c>
      <c r="F1231" s="24"/>
      <c r="G1231">
        <v>3.8029829999999998</v>
      </c>
      <c r="H1231" s="24"/>
    </row>
    <row r="1232" spans="1:8" x14ac:dyDescent="0.2">
      <c r="A1232" t="s">
        <v>96</v>
      </c>
      <c r="B1232" s="24"/>
      <c r="C1232" s="10">
        <v>3</v>
      </c>
      <c r="D1232" s="10" t="s">
        <v>258</v>
      </c>
      <c r="E1232">
        <v>31.413983999999999</v>
      </c>
      <c r="F1232" s="24"/>
      <c r="G1232">
        <v>12.840703</v>
      </c>
      <c r="H1232" s="24"/>
    </row>
    <row r="1233" spans="1:8" x14ac:dyDescent="0.2">
      <c r="A1233" t="s">
        <v>96</v>
      </c>
      <c r="B1233" s="24" t="s">
        <v>188</v>
      </c>
      <c r="C1233" s="10">
        <v>1</v>
      </c>
      <c r="D1233" s="10" t="s">
        <v>258</v>
      </c>
      <c r="E1233">
        <v>31.1</v>
      </c>
      <c r="F1233" s="24">
        <f t="shared" ref="F1233" si="763">AVERAGE(E1233:E1235)</f>
        <v>31.442317666666668</v>
      </c>
      <c r="G1233">
        <v>18.230523999999999</v>
      </c>
      <c r="H1233" s="24">
        <f t="shared" ref="H1233" si="764">AVERAGE(G1233:G1235)</f>
        <v>13.741703666666666</v>
      </c>
    </row>
    <row r="1234" spans="1:8" x14ac:dyDescent="0.2">
      <c r="A1234" t="s">
        <v>96</v>
      </c>
      <c r="B1234" s="24"/>
      <c r="C1234" s="10">
        <v>2</v>
      </c>
      <c r="D1234" s="10" t="s">
        <v>258</v>
      </c>
      <c r="E1234">
        <v>32.045780000000001</v>
      </c>
      <c r="F1234" s="24"/>
      <c r="G1234">
        <v>6.3432579999999996</v>
      </c>
      <c r="H1234" s="24"/>
    </row>
    <row r="1235" spans="1:8" x14ac:dyDescent="0.2">
      <c r="A1235" t="s">
        <v>96</v>
      </c>
      <c r="B1235" s="24"/>
      <c r="C1235" s="10">
        <v>3</v>
      </c>
      <c r="D1235" s="10" t="s">
        <v>258</v>
      </c>
      <c r="E1235">
        <v>31.181173000000001</v>
      </c>
      <c r="F1235" s="24"/>
      <c r="G1235">
        <v>16.651329</v>
      </c>
      <c r="H1235" s="24"/>
    </row>
    <row r="1236" spans="1:8" x14ac:dyDescent="0.2">
      <c r="A1236" t="s">
        <v>96</v>
      </c>
      <c r="B1236" s="24" t="s">
        <v>189</v>
      </c>
      <c r="C1236" s="10">
        <v>1</v>
      </c>
      <c r="D1236" s="10" t="s">
        <v>258</v>
      </c>
      <c r="E1236">
        <v>31.698267000000001</v>
      </c>
      <c r="F1236" s="24">
        <f t="shared" ref="F1236" si="765">AVERAGE(E1236:E1238)</f>
        <v>31.674149999999997</v>
      </c>
      <c r="G1236">
        <v>9.3492510000000006</v>
      </c>
      <c r="H1236" s="24">
        <f t="shared" ref="H1236" si="766">AVERAGE(G1236:G1238)</f>
        <v>9.7317710000000002</v>
      </c>
    </row>
    <row r="1237" spans="1:8" x14ac:dyDescent="0.2">
      <c r="A1237" t="s">
        <v>96</v>
      </c>
      <c r="B1237" s="24"/>
      <c r="C1237" s="10">
        <v>2</v>
      </c>
      <c r="D1237" s="10" t="s">
        <v>258</v>
      </c>
      <c r="E1237">
        <v>31.486052999999998</v>
      </c>
      <c r="F1237" s="24"/>
      <c r="G1237">
        <v>11.848184</v>
      </c>
      <c r="H1237" s="24"/>
    </row>
    <row r="1238" spans="1:8" x14ac:dyDescent="0.2">
      <c r="A1238" t="s">
        <v>96</v>
      </c>
      <c r="B1238" s="24"/>
      <c r="C1238" s="10">
        <v>3</v>
      </c>
      <c r="D1238" s="10" t="s">
        <v>258</v>
      </c>
      <c r="E1238">
        <v>31.83813</v>
      </c>
      <c r="F1238" s="24"/>
      <c r="G1238">
        <v>7.997878</v>
      </c>
      <c r="H1238" s="24"/>
    </row>
    <row r="1239" spans="1:8" x14ac:dyDescent="0.2">
      <c r="A1239" t="s">
        <v>96</v>
      </c>
      <c r="B1239" s="24" t="s">
        <v>190</v>
      </c>
      <c r="C1239" s="10">
        <v>1</v>
      </c>
      <c r="D1239" s="10" t="s">
        <v>258</v>
      </c>
      <c r="E1239">
        <v>32.085929999999998</v>
      </c>
      <c r="F1239" s="24">
        <f t="shared" ref="F1239" si="767">AVERAGE(E1239:E1241)</f>
        <v>32.001042000000005</v>
      </c>
      <c r="G1239">
        <v>6.0652540000000004</v>
      </c>
      <c r="H1239" s="24">
        <f t="shared" ref="H1239" si="768">AVERAGE(G1239:G1241)</f>
        <v>6.6864871000000008</v>
      </c>
    </row>
    <row r="1240" spans="1:8" x14ac:dyDescent="0.2">
      <c r="A1240" t="s">
        <v>96</v>
      </c>
      <c r="B1240" s="24"/>
      <c r="C1240" s="10">
        <v>2</v>
      </c>
      <c r="D1240" s="10" t="s">
        <v>258</v>
      </c>
      <c r="E1240">
        <v>31.994185999999999</v>
      </c>
      <c r="F1240" s="24"/>
      <c r="G1240">
        <v>6.7192926000000002</v>
      </c>
      <c r="H1240" s="24"/>
    </row>
    <row r="1241" spans="1:8" x14ac:dyDescent="0.2">
      <c r="A1241" t="s">
        <v>96</v>
      </c>
      <c r="B1241" s="24"/>
      <c r="C1241" s="10">
        <v>3</v>
      </c>
      <c r="D1241" s="10" t="s">
        <v>258</v>
      </c>
      <c r="E1241">
        <v>31.923010000000001</v>
      </c>
      <c r="F1241" s="24"/>
      <c r="G1241">
        <v>7.2749147000000001</v>
      </c>
      <c r="H1241" s="24"/>
    </row>
    <row r="1242" spans="1:8" x14ac:dyDescent="0.2">
      <c r="A1242" t="s">
        <v>96</v>
      </c>
      <c r="B1242" s="24" t="s">
        <v>191</v>
      </c>
      <c r="C1242" s="10">
        <v>1</v>
      </c>
      <c r="D1242" s="10" t="s">
        <v>258</v>
      </c>
      <c r="E1242">
        <v>31.702707</v>
      </c>
      <c r="F1242" s="24">
        <f t="shared" ref="F1242" si="769">AVERAGE(E1242:E1244)</f>
        <v>31.551380333333338</v>
      </c>
      <c r="G1242">
        <v>9.3030259999999991</v>
      </c>
      <c r="H1242" s="24">
        <f t="shared" ref="H1242" si="770">AVERAGE(G1242:G1244)</f>
        <v>11.268177</v>
      </c>
    </row>
    <row r="1243" spans="1:8" x14ac:dyDescent="0.2">
      <c r="A1243" t="s">
        <v>96</v>
      </c>
      <c r="B1243" s="24"/>
      <c r="C1243" s="10">
        <v>2</v>
      </c>
      <c r="D1243" s="10" t="s">
        <v>258</v>
      </c>
      <c r="E1243">
        <v>31.287649999999999</v>
      </c>
      <c r="F1243" s="24"/>
      <c r="G1243">
        <v>14.785379000000001</v>
      </c>
      <c r="H1243" s="24"/>
    </row>
    <row r="1244" spans="1:8" x14ac:dyDescent="0.2">
      <c r="A1244" t="s">
        <v>96</v>
      </c>
      <c r="B1244" s="24"/>
      <c r="C1244" s="10">
        <v>3</v>
      </c>
      <c r="D1244" s="10" t="s">
        <v>258</v>
      </c>
      <c r="E1244">
        <v>31.663784</v>
      </c>
      <c r="F1244" s="24"/>
      <c r="G1244">
        <v>9.7161259999999992</v>
      </c>
      <c r="H1244" s="24"/>
    </row>
    <row r="1245" spans="1:8" x14ac:dyDescent="0.2">
      <c r="A1245" t="s">
        <v>96</v>
      </c>
      <c r="B1245" s="24" t="s">
        <v>192</v>
      </c>
      <c r="C1245" s="10">
        <v>1</v>
      </c>
      <c r="D1245" s="10" t="s">
        <v>258</v>
      </c>
      <c r="E1245">
        <v>30.600245999999999</v>
      </c>
      <c r="F1245" s="24">
        <f t="shared" ref="F1245" si="771">AVERAGE(E1245:E1247)</f>
        <v>30.567445000000003</v>
      </c>
      <c r="G1245">
        <v>31.846785000000001</v>
      </c>
      <c r="H1245" s="24">
        <f t="shared" ref="H1245" si="772">AVERAGE(G1245:G1247)</f>
        <v>33.059608333333337</v>
      </c>
    </row>
    <row r="1246" spans="1:8" x14ac:dyDescent="0.2">
      <c r="A1246" t="s">
        <v>96</v>
      </c>
      <c r="B1246" s="24"/>
      <c r="C1246" s="10">
        <v>2</v>
      </c>
      <c r="D1246" s="10" t="s">
        <v>258</v>
      </c>
      <c r="E1246">
        <v>30.582903000000002</v>
      </c>
      <c r="F1246" s="24"/>
      <c r="G1246">
        <v>32.469320000000003</v>
      </c>
      <c r="H1246" s="24"/>
    </row>
    <row r="1247" spans="1:8" x14ac:dyDescent="0.2">
      <c r="A1247" t="s">
        <v>96</v>
      </c>
      <c r="B1247" s="24"/>
      <c r="C1247" s="10">
        <v>3</v>
      </c>
      <c r="D1247" s="10" t="s">
        <v>258</v>
      </c>
      <c r="E1247">
        <v>30.519186000000001</v>
      </c>
      <c r="F1247" s="24"/>
      <c r="G1247">
        <v>34.862720000000003</v>
      </c>
      <c r="H1247" s="24"/>
    </row>
    <row r="1248" spans="1:8" x14ac:dyDescent="0.2">
      <c r="A1248" t="s">
        <v>96</v>
      </c>
      <c r="B1248" s="24" t="s">
        <v>193</v>
      </c>
      <c r="C1248" s="10">
        <v>1</v>
      </c>
      <c r="D1248" s="10" t="s">
        <v>258</v>
      </c>
      <c r="E1248">
        <v>30.120417</v>
      </c>
      <c r="F1248" s="24">
        <f t="shared" ref="F1248" si="773">AVERAGE(E1248:E1250)</f>
        <v>30.254575333333335</v>
      </c>
      <c r="G1248">
        <v>54.409306000000001</v>
      </c>
      <c r="H1248" s="24">
        <f t="shared" ref="H1248" si="774">AVERAGE(G1248:G1250)</f>
        <v>47.512495666666666</v>
      </c>
    </row>
    <row r="1249" spans="1:8" x14ac:dyDescent="0.2">
      <c r="A1249" t="s">
        <v>96</v>
      </c>
      <c r="B1249" s="24"/>
      <c r="C1249" s="10">
        <v>2</v>
      </c>
      <c r="D1249" s="10" t="s">
        <v>258</v>
      </c>
      <c r="E1249">
        <v>30.172820999999999</v>
      </c>
      <c r="F1249" s="24"/>
      <c r="G1249">
        <v>51.317923999999998</v>
      </c>
      <c r="H1249" s="24"/>
    </row>
    <row r="1250" spans="1:8" x14ac:dyDescent="0.2">
      <c r="A1250" t="s">
        <v>96</v>
      </c>
      <c r="B1250" s="24"/>
      <c r="C1250" s="10">
        <v>3</v>
      </c>
      <c r="D1250" s="10" t="s">
        <v>258</v>
      </c>
      <c r="E1250">
        <v>30.470488</v>
      </c>
      <c r="F1250" s="24"/>
      <c r="G1250">
        <v>36.810257</v>
      </c>
      <c r="H1250" s="24"/>
    </row>
    <row r="1251" spans="1:8" x14ac:dyDescent="0.2">
      <c r="A1251" t="s">
        <v>96</v>
      </c>
      <c r="B1251" s="24" t="s">
        <v>194</v>
      </c>
      <c r="C1251" s="10">
        <v>1</v>
      </c>
      <c r="D1251" s="10" t="s">
        <v>258</v>
      </c>
      <c r="E1251">
        <v>30.015104000000001</v>
      </c>
      <c r="F1251" s="24">
        <f t="shared" ref="F1251" si="775">AVERAGE(E1251:E1253)</f>
        <v>30.112584333333334</v>
      </c>
      <c r="G1251">
        <v>61.196365</v>
      </c>
      <c r="H1251" s="24">
        <f t="shared" ref="H1251" si="776">AVERAGE(G1251:G1253)</f>
        <v>55.260064</v>
      </c>
    </row>
    <row r="1252" spans="1:8" x14ac:dyDescent="0.2">
      <c r="A1252" t="s">
        <v>96</v>
      </c>
      <c r="B1252" s="24"/>
      <c r="C1252" s="10">
        <v>2</v>
      </c>
      <c r="D1252" s="10" t="s">
        <v>258</v>
      </c>
      <c r="E1252">
        <v>30.259305999999999</v>
      </c>
      <c r="F1252" s="24"/>
      <c r="G1252">
        <v>46.595466999999999</v>
      </c>
      <c r="H1252" s="24"/>
    </row>
    <row r="1253" spans="1:8" x14ac:dyDescent="0.2">
      <c r="A1253" t="s">
        <v>96</v>
      </c>
      <c r="B1253" s="24"/>
      <c r="C1253" s="10">
        <v>3</v>
      </c>
      <c r="D1253" s="10" t="s">
        <v>258</v>
      </c>
      <c r="E1253">
        <v>30.063343</v>
      </c>
      <c r="F1253" s="24"/>
      <c r="G1253">
        <v>57.98836</v>
      </c>
      <c r="H1253" s="24"/>
    </row>
    <row r="1254" spans="1:8" x14ac:dyDescent="0.2">
      <c r="A1254" t="s">
        <v>96</v>
      </c>
      <c r="B1254" s="24" t="s">
        <v>195</v>
      </c>
      <c r="C1254" s="10">
        <v>1</v>
      </c>
      <c r="D1254" s="10" t="s">
        <v>258</v>
      </c>
      <c r="E1254">
        <v>30.230913000000001</v>
      </c>
      <c r="F1254" s="24">
        <f t="shared" ref="F1254" si="777">AVERAGE(E1254:E1256)</f>
        <v>30.203906666666668</v>
      </c>
      <c r="G1254">
        <v>48.095860000000002</v>
      </c>
      <c r="H1254" s="24">
        <f t="shared" ref="H1254" si="778">AVERAGE(G1254:G1256)</f>
        <v>50.113706666666666</v>
      </c>
    </row>
    <row r="1255" spans="1:8" x14ac:dyDescent="0.2">
      <c r="A1255" t="s">
        <v>96</v>
      </c>
      <c r="B1255" s="24"/>
      <c r="C1255" s="10">
        <v>2</v>
      </c>
      <c r="D1255" s="10" t="s">
        <v>258</v>
      </c>
      <c r="E1255">
        <v>30.350147</v>
      </c>
      <c r="F1255" s="24"/>
      <c r="G1255">
        <v>42.102359999999997</v>
      </c>
      <c r="H1255" s="24"/>
    </row>
    <row r="1256" spans="1:8" x14ac:dyDescent="0.2">
      <c r="A1256" t="s">
        <v>96</v>
      </c>
      <c r="B1256" s="24"/>
      <c r="C1256" s="10">
        <v>3</v>
      </c>
      <c r="D1256" s="10" t="s">
        <v>258</v>
      </c>
      <c r="E1256">
        <v>30.030660000000001</v>
      </c>
      <c r="F1256" s="24"/>
      <c r="G1256">
        <v>60.142899999999997</v>
      </c>
      <c r="H1256" s="24"/>
    </row>
    <row r="1257" spans="1:8" x14ac:dyDescent="0.2">
      <c r="A1257" t="s">
        <v>96</v>
      </c>
      <c r="B1257" s="24" t="s">
        <v>196</v>
      </c>
      <c r="C1257" s="10">
        <v>1</v>
      </c>
      <c r="D1257" s="10" t="s">
        <v>258</v>
      </c>
      <c r="E1257">
        <v>29.976769999999998</v>
      </c>
      <c r="F1257" s="24">
        <f t="shared" ref="F1257" si="779">AVERAGE(E1257:E1259)</f>
        <v>30.096920666666666</v>
      </c>
      <c r="G1257">
        <v>63.871749999999999</v>
      </c>
      <c r="H1257" s="24">
        <f t="shared" ref="H1257" si="780">AVERAGE(G1257:G1259)</f>
        <v>57.091160000000002</v>
      </c>
    </row>
    <row r="1258" spans="1:8" x14ac:dyDescent="0.2">
      <c r="A1258" t="s">
        <v>96</v>
      </c>
      <c r="B1258" s="24"/>
      <c r="C1258" s="10">
        <v>2</v>
      </c>
      <c r="D1258" s="10" t="s">
        <v>258</v>
      </c>
      <c r="E1258">
        <v>29.945063000000001</v>
      </c>
      <c r="F1258" s="24"/>
      <c r="G1258">
        <v>66.172843999999998</v>
      </c>
      <c r="H1258" s="24"/>
    </row>
    <row r="1259" spans="1:8" x14ac:dyDescent="0.2">
      <c r="A1259" t="s">
        <v>96</v>
      </c>
      <c r="B1259" s="24"/>
      <c r="C1259" s="10">
        <v>3</v>
      </c>
      <c r="D1259" s="10" t="s">
        <v>258</v>
      </c>
      <c r="E1259">
        <v>30.368929000000001</v>
      </c>
      <c r="F1259" s="24"/>
      <c r="G1259">
        <v>41.228886000000003</v>
      </c>
      <c r="H1259" s="24"/>
    </row>
    <row r="1260" spans="1:8" x14ac:dyDescent="0.2">
      <c r="A1260" t="s">
        <v>96</v>
      </c>
      <c r="B1260" s="24" t="s">
        <v>197</v>
      </c>
      <c r="C1260" s="10">
        <v>1</v>
      </c>
      <c r="D1260" s="10" t="s">
        <v>258</v>
      </c>
      <c r="E1260">
        <v>30.078968</v>
      </c>
      <c r="F1260" s="24">
        <f t="shared" ref="F1260" si="781">AVERAGE(E1260:E1262)</f>
        <v>30.363078333333334</v>
      </c>
      <c r="G1260">
        <v>56.985751999999998</v>
      </c>
      <c r="H1260" s="24">
        <f t="shared" ref="H1260" si="782">AVERAGE(G1260:G1262)</f>
        <v>42.682185333333337</v>
      </c>
    </row>
    <row r="1261" spans="1:8" x14ac:dyDescent="0.2">
      <c r="A1261" t="s">
        <v>96</v>
      </c>
      <c r="B1261" s="24"/>
      <c r="C1261" s="10">
        <v>2</v>
      </c>
      <c r="D1261" s="10" t="s">
        <v>258</v>
      </c>
      <c r="E1261">
        <v>30.432480000000002</v>
      </c>
      <c r="F1261" s="24"/>
      <c r="G1261">
        <v>38.405549999999998</v>
      </c>
      <c r="H1261" s="24"/>
    </row>
    <row r="1262" spans="1:8" x14ac:dyDescent="0.2">
      <c r="A1262" t="s">
        <v>96</v>
      </c>
      <c r="B1262" s="24"/>
      <c r="C1262" s="10">
        <v>3</v>
      </c>
      <c r="D1262" s="10" t="s">
        <v>258</v>
      </c>
      <c r="E1262">
        <v>30.577787000000001</v>
      </c>
      <c r="F1262" s="24"/>
      <c r="G1262">
        <v>32.655253999999999</v>
      </c>
      <c r="H1262" s="24"/>
    </row>
    <row r="1263" spans="1:8" x14ac:dyDescent="0.2">
      <c r="A1263" t="s">
        <v>96</v>
      </c>
      <c r="B1263" s="24" t="s">
        <v>198</v>
      </c>
      <c r="C1263" s="10">
        <v>1</v>
      </c>
      <c r="D1263" s="10" t="s">
        <v>258</v>
      </c>
      <c r="E1263">
        <v>30.364132000000001</v>
      </c>
      <c r="F1263" s="24">
        <f t="shared" ref="F1263" si="783">AVERAGE(E1263:E1265)</f>
        <v>30.392035333333336</v>
      </c>
      <c r="G1263">
        <v>41.450237000000001</v>
      </c>
      <c r="H1263" s="24">
        <f t="shared" ref="H1263" si="784">AVERAGE(G1263:G1265)</f>
        <v>40.322293666666667</v>
      </c>
    </row>
    <row r="1264" spans="1:8" x14ac:dyDescent="0.2">
      <c r="A1264" t="s">
        <v>96</v>
      </c>
      <c r="B1264" s="24"/>
      <c r="C1264" s="10">
        <v>2</v>
      </c>
      <c r="D1264" s="10" t="s">
        <v>258</v>
      </c>
      <c r="E1264">
        <v>30.496051999999999</v>
      </c>
      <c r="F1264" s="24"/>
      <c r="G1264">
        <v>35.774707999999997</v>
      </c>
      <c r="H1264" s="24"/>
    </row>
    <row r="1265" spans="1:8" x14ac:dyDescent="0.2">
      <c r="A1265" t="s">
        <v>96</v>
      </c>
      <c r="B1265" s="24"/>
      <c r="C1265" s="10">
        <v>3</v>
      </c>
      <c r="D1265" s="10" t="s">
        <v>258</v>
      </c>
      <c r="E1265">
        <v>30.315922</v>
      </c>
      <c r="F1265" s="24"/>
      <c r="G1265">
        <v>43.741936000000003</v>
      </c>
      <c r="H1265" s="24"/>
    </row>
    <row r="1266" spans="1:8" x14ac:dyDescent="0.2">
      <c r="A1266" t="s">
        <v>96</v>
      </c>
      <c r="B1266" s="24" t="s">
        <v>199</v>
      </c>
      <c r="C1266" s="10">
        <v>1</v>
      </c>
      <c r="D1266" s="10" t="s">
        <v>258</v>
      </c>
      <c r="E1266">
        <v>29.711435000000002</v>
      </c>
      <c r="F1266" s="24">
        <f t="shared" ref="F1266" si="785">AVERAGE(E1266:E1268)</f>
        <v>30.072663000000002</v>
      </c>
      <c r="G1266">
        <v>85.888599999999997</v>
      </c>
      <c r="H1266" s="24">
        <f t="shared" ref="H1266" si="786">AVERAGE(G1266:G1268)</f>
        <v>60.009695666666666</v>
      </c>
    </row>
    <row r="1267" spans="1:8" x14ac:dyDescent="0.2">
      <c r="A1267" t="s">
        <v>96</v>
      </c>
      <c r="B1267" s="24"/>
      <c r="C1267" s="10">
        <v>2</v>
      </c>
      <c r="D1267" s="10" t="s">
        <v>258</v>
      </c>
      <c r="E1267">
        <v>30.179273999999999</v>
      </c>
      <c r="F1267" s="24"/>
      <c r="G1267">
        <v>50.949629999999999</v>
      </c>
      <c r="H1267" s="24"/>
    </row>
    <row r="1268" spans="1:8" x14ac:dyDescent="0.2">
      <c r="A1268" t="s">
        <v>96</v>
      </c>
      <c r="B1268" s="24"/>
      <c r="C1268" s="10">
        <v>3</v>
      </c>
      <c r="D1268" s="10" t="s">
        <v>258</v>
      </c>
      <c r="E1268">
        <v>30.327279999999998</v>
      </c>
      <c r="F1268" s="24"/>
      <c r="G1268">
        <v>43.190857000000001</v>
      </c>
      <c r="H1268" s="24"/>
    </row>
    <row r="1269" spans="1:8" x14ac:dyDescent="0.2">
      <c r="A1269" t="s">
        <v>96</v>
      </c>
      <c r="B1269" s="24" t="s">
        <v>200</v>
      </c>
      <c r="C1269" s="10">
        <v>1</v>
      </c>
      <c r="D1269" s="10" t="s">
        <v>258</v>
      </c>
      <c r="E1269">
        <v>30.686900000000001</v>
      </c>
      <c r="F1269" s="24">
        <f t="shared" ref="F1269" si="787">AVERAGE(E1269:E1271)</f>
        <v>31.632384999999999</v>
      </c>
      <c r="G1269">
        <v>28.910710000000002</v>
      </c>
      <c r="H1269" s="24">
        <f t="shared" ref="H1269" si="788">AVERAGE(G1269:G1271)</f>
        <v>15.063680533333335</v>
      </c>
    </row>
    <row r="1270" spans="1:8" x14ac:dyDescent="0.2">
      <c r="A1270" t="s">
        <v>96</v>
      </c>
      <c r="B1270" s="24"/>
      <c r="C1270" s="10">
        <v>2</v>
      </c>
      <c r="D1270" s="10" t="s">
        <v>258</v>
      </c>
      <c r="E1270">
        <v>32.854927000000004</v>
      </c>
      <c r="F1270" s="24"/>
      <c r="G1270">
        <v>2.5707586</v>
      </c>
      <c r="H1270" s="24"/>
    </row>
    <row r="1271" spans="1:8" x14ac:dyDescent="0.2">
      <c r="A1271" t="s">
        <v>96</v>
      </c>
      <c r="B1271" s="24"/>
      <c r="C1271" s="10">
        <v>3</v>
      </c>
      <c r="D1271" s="10" t="s">
        <v>258</v>
      </c>
      <c r="E1271">
        <v>31.355328</v>
      </c>
      <c r="F1271" s="24"/>
      <c r="G1271">
        <v>13.709573000000001</v>
      </c>
      <c r="H1271" s="24"/>
    </row>
    <row r="1272" spans="1:8" x14ac:dyDescent="0.2">
      <c r="A1272" t="s">
        <v>96</v>
      </c>
      <c r="B1272" s="24" t="s">
        <v>201</v>
      </c>
      <c r="C1272" s="10">
        <v>1</v>
      </c>
      <c r="D1272" s="10" t="s">
        <v>258</v>
      </c>
      <c r="E1272">
        <v>31.073853</v>
      </c>
      <c r="F1272" s="24">
        <f t="shared" ref="F1272" si="789">AVERAGE(E1272:E1274)</f>
        <v>31.360655666666663</v>
      </c>
      <c r="G1272">
        <v>18.77046</v>
      </c>
      <c r="H1272" s="24">
        <f t="shared" ref="H1272" si="790">AVERAGE(G1272:G1274)</f>
        <v>14.129142999999999</v>
      </c>
    </row>
    <row r="1273" spans="1:8" x14ac:dyDescent="0.2">
      <c r="A1273" t="s">
        <v>96</v>
      </c>
      <c r="B1273" s="24"/>
      <c r="C1273" s="10">
        <v>2</v>
      </c>
      <c r="D1273" s="10" t="s">
        <v>258</v>
      </c>
      <c r="E1273">
        <v>31.339677999999999</v>
      </c>
      <c r="F1273" s="24"/>
      <c r="G1273">
        <v>13.951166000000001</v>
      </c>
      <c r="H1273" s="24"/>
    </row>
    <row r="1274" spans="1:8" x14ac:dyDescent="0.2">
      <c r="A1274" t="s">
        <v>96</v>
      </c>
      <c r="B1274" s="24"/>
      <c r="C1274" s="10">
        <v>3</v>
      </c>
      <c r="D1274" s="10" t="s">
        <v>258</v>
      </c>
      <c r="E1274">
        <v>31.668436</v>
      </c>
      <c r="F1274" s="24"/>
      <c r="G1274">
        <v>9.6658030000000004</v>
      </c>
      <c r="H1274" s="24"/>
    </row>
    <row r="1275" spans="1:8" x14ac:dyDescent="0.2">
      <c r="A1275" t="s">
        <v>96</v>
      </c>
      <c r="B1275" s="24" t="s">
        <v>202</v>
      </c>
      <c r="C1275" s="10">
        <v>1</v>
      </c>
      <c r="D1275" s="10" t="s">
        <v>258</v>
      </c>
      <c r="E1275">
        <v>32.088009999999997</v>
      </c>
      <c r="F1275" s="24">
        <f t="shared" ref="F1275" si="791">AVERAGE(E1275:E1277)</f>
        <v>32.036830999999999</v>
      </c>
      <c r="G1275">
        <v>6.0511949999999999</v>
      </c>
      <c r="H1275" s="24">
        <f t="shared" ref="H1275" si="792">AVERAGE(G1275:G1277)</f>
        <v>6.4136031666666673</v>
      </c>
    </row>
    <row r="1276" spans="1:8" x14ac:dyDescent="0.2">
      <c r="A1276" t="s">
        <v>96</v>
      </c>
      <c r="B1276" s="24"/>
      <c r="C1276" s="10">
        <v>2</v>
      </c>
      <c r="D1276" s="10" t="s">
        <v>258</v>
      </c>
      <c r="E1276">
        <v>32.034514999999999</v>
      </c>
      <c r="F1276" s="24"/>
      <c r="G1276">
        <v>6.4235224999999998</v>
      </c>
      <c r="H1276" s="24"/>
    </row>
    <row r="1277" spans="1:8" x14ac:dyDescent="0.2">
      <c r="A1277" t="s">
        <v>96</v>
      </c>
      <c r="B1277" s="24"/>
      <c r="C1277" s="10">
        <v>3</v>
      </c>
      <c r="D1277" s="10" t="s">
        <v>258</v>
      </c>
      <c r="E1277">
        <v>31.987967999999999</v>
      </c>
      <c r="F1277" s="24"/>
      <c r="G1277">
        <v>6.7660920000000004</v>
      </c>
      <c r="H1277" s="24"/>
    </row>
    <row r="1278" spans="1:8" x14ac:dyDescent="0.2">
      <c r="A1278" t="s">
        <v>96</v>
      </c>
      <c r="B1278" s="24" t="s">
        <v>203</v>
      </c>
      <c r="C1278" s="10">
        <v>1</v>
      </c>
      <c r="D1278" s="10" t="s">
        <v>258</v>
      </c>
      <c r="E1278">
        <v>32.032417000000002</v>
      </c>
      <c r="F1278" s="24">
        <f t="shared" ref="F1278" si="793">AVERAGE(E1278:E1280)</f>
        <v>31.293403666666666</v>
      </c>
      <c r="G1278">
        <v>6.4385833999999997</v>
      </c>
      <c r="H1278" s="24">
        <f t="shared" ref="H1278" si="794">AVERAGE(G1278:G1280)</f>
        <v>16.957437133333332</v>
      </c>
    </row>
    <row r="1279" spans="1:8" x14ac:dyDescent="0.2">
      <c r="A1279" t="s">
        <v>96</v>
      </c>
      <c r="B1279" s="24"/>
      <c r="C1279" s="10">
        <v>2</v>
      </c>
      <c r="D1279" s="10" t="s">
        <v>258</v>
      </c>
      <c r="E1279">
        <v>30.880320000000001</v>
      </c>
      <c r="F1279" s="24"/>
      <c r="G1279">
        <v>23.296688</v>
      </c>
      <c r="H1279" s="24"/>
    </row>
    <row r="1280" spans="1:8" x14ac:dyDescent="0.2">
      <c r="A1280" t="s">
        <v>96</v>
      </c>
      <c r="B1280" s="24"/>
      <c r="C1280" s="10">
        <v>3</v>
      </c>
      <c r="D1280" s="10" t="s">
        <v>258</v>
      </c>
      <c r="E1280">
        <v>30.967473999999999</v>
      </c>
      <c r="F1280" s="24"/>
      <c r="G1280">
        <v>21.137039999999999</v>
      </c>
      <c r="H1280" s="24"/>
    </row>
    <row r="1281" spans="1:8" x14ac:dyDescent="0.2">
      <c r="A1281" t="s">
        <v>96</v>
      </c>
      <c r="B1281" s="24" t="s">
        <v>204</v>
      </c>
      <c r="C1281" s="10">
        <v>1</v>
      </c>
      <c r="D1281" s="10" t="s">
        <v>258</v>
      </c>
      <c r="E1281">
        <v>32.768852000000003</v>
      </c>
      <c r="F1281" s="24">
        <f t="shared" ref="F1281" si="795">AVERAGE(E1281:E1283)</f>
        <v>32.911484999999999</v>
      </c>
      <c r="G1281">
        <v>2.8300095000000001</v>
      </c>
      <c r="H1281" s="24">
        <f t="shared" ref="H1281" si="796">AVERAGE(G1281:G1283)</f>
        <v>2.4533243000000002</v>
      </c>
    </row>
    <row r="1282" spans="1:8" x14ac:dyDescent="0.2">
      <c r="A1282" t="s">
        <v>96</v>
      </c>
      <c r="B1282" s="24"/>
      <c r="C1282" s="10">
        <v>2</v>
      </c>
      <c r="D1282" s="10" t="s">
        <v>258</v>
      </c>
      <c r="E1282">
        <v>33.144005</v>
      </c>
      <c r="F1282" s="24"/>
      <c r="G1282">
        <v>1.8617644</v>
      </c>
      <c r="H1282" s="24"/>
    </row>
    <row r="1283" spans="1:8" x14ac:dyDescent="0.2">
      <c r="A1283" t="s">
        <v>96</v>
      </c>
      <c r="B1283" s="24"/>
      <c r="C1283" s="10">
        <v>3</v>
      </c>
      <c r="D1283" s="10" t="s">
        <v>258</v>
      </c>
      <c r="E1283">
        <v>32.821598000000002</v>
      </c>
      <c r="F1283" s="24"/>
      <c r="G1283">
        <v>2.668199</v>
      </c>
      <c r="H1283" s="24"/>
    </row>
    <row r="1284" spans="1:8" x14ac:dyDescent="0.2">
      <c r="A1284" t="s">
        <v>96</v>
      </c>
      <c r="B1284" s="24" t="s">
        <v>205</v>
      </c>
      <c r="C1284" s="10">
        <v>1</v>
      </c>
      <c r="D1284" s="10" t="s">
        <v>258</v>
      </c>
      <c r="E1284">
        <v>33.399054999999997</v>
      </c>
      <c r="F1284" s="24">
        <f t="shared" ref="F1284" si="797">AVERAGE(E1284:E1286)</f>
        <v>33.388556333333334</v>
      </c>
      <c r="G1284">
        <v>1.4005012999999999</v>
      </c>
      <c r="H1284" s="24">
        <f t="shared" ref="H1284" si="798">AVERAGE(G1284:G1286)</f>
        <v>1.4203775333333333</v>
      </c>
    </row>
    <row r="1285" spans="1:8" x14ac:dyDescent="0.2">
      <c r="A1285" t="s">
        <v>96</v>
      </c>
      <c r="B1285" s="24"/>
      <c r="C1285" s="10">
        <v>2</v>
      </c>
      <c r="D1285" s="10" t="s">
        <v>258</v>
      </c>
      <c r="E1285">
        <v>33.308464000000001</v>
      </c>
      <c r="F1285" s="24"/>
      <c r="G1285">
        <v>1.5495287</v>
      </c>
      <c r="H1285" s="24"/>
    </row>
    <row r="1286" spans="1:8" x14ac:dyDescent="0.2">
      <c r="A1286" t="s">
        <v>96</v>
      </c>
      <c r="B1286" s="24"/>
      <c r="C1286" s="10">
        <v>3</v>
      </c>
      <c r="D1286" s="10" t="s">
        <v>258</v>
      </c>
      <c r="E1286">
        <v>33.458150000000003</v>
      </c>
      <c r="F1286" s="24"/>
      <c r="G1286">
        <v>1.3111025999999999</v>
      </c>
      <c r="H1286" s="24"/>
    </row>
    <row r="1287" spans="1:8" x14ac:dyDescent="0.2">
      <c r="A1287" t="s">
        <v>96</v>
      </c>
      <c r="B1287" s="24" t="s">
        <v>206</v>
      </c>
      <c r="C1287" s="10">
        <v>1</v>
      </c>
      <c r="D1287" s="10" t="s">
        <v>258</v>
      </c>
      <c r="E1287">
        <v>33.337837</v>
      </c>
      <c r="F1287" s="24">
        <f t="shared" ref="F1287" si="799">AVERAGE(E1287:E1289)</f>
        <v>33.237589</v>
      </c>
      <c r="G1287">
        <v>1.4995480000000001</v>
      </c>
      <c r="H1287" s="24">
        <f t="shared" ref="H1287" si="800">AVERAGE(G1287:G1289)</f>
        <v>1.7558654666666664</v>
      </c>
    </row>
    <row r="1288" spans="1:8" x14ac:dyDescent="0.2">
      <c r="A1288" t="s">
        <v>96</v>
      </c>
      <c r="B1288" s="24"/>
      <c r="C1288" s="10">
        <v>2</v>
      </c>
      <c r="D1288" s="10" t="s">
        <v>258</v>
      </c>
      <c r="E1288">
        <v>32.872959999999999</v>
      </c>
      <c r="F1288" s="24"/>
      <c r="G1288">
        <v>2.5195319999999999</v>
      </c>
      <c r="H1288" s="24"/>
    </row>
    <row r="1289" spans="1:8" x14ac:dyDescent="0.2">
      <c r="A1289" t="s">
        <v>96</v>
      </c>
      <c r="B1289" s="24"/>
      <c r="C1289" s="10">
        <v>3</v>
      </c>
      <c r="D1289" s="10" t="s">
        <v>258</v>
      </c>
      <c r="E1289">
        <v>33.50197</v>
      </c>
      <c r="F1289" s="24"/>
      <c r="G1289">
        <v>1.2485164</v>
      </c>
      <c r="H1289" s="24"/>
    </row>
    <row r="1290" spans="1:8" x14ac:dyDescent="0.2">
      <c r="A1290" t="s">
        <v>96</v>
      </c>
      <c r="B1290" s="24" t="s">
        <v>207</v>
      </c>
      <c r="C1290" s="10">
        <v>1</v>
      </c>
      <c r="D1290" s="10" t="s">
        <v>258</v>
      </c>
      <c r="E1290">
        <v>33.241931999999998</v>
      </c>
      <c r="F1290" s="24">
        <f t="shared" ref="F1290" si="801">AVERAGE(E1290:E1292)</f>
        <v>33.270497666666664</v>
      </c>
      <c r="G1290">
        <v>1.6689851</v>
      </c>
      <c r="H1290" s="24">
        <f t="shared" ref="H1290" si="802">AVERAGE(G1290:G1292)</f>
        <v>1.6473337333333333</v>
      </c>
    </row>
    <row r="1291" spans="1:8" x14ac:dyDescent="0.2">
      <c r="A1291" t="s">
        <v>96</v>
      </c>
      <c r="B1291" s="24"/>
      <c r="C1291" s="10">
        <v>2</v>
      </c>
      <c r="D1291" s="10" t="s">
        <v>258</v>
      </c>
      <c r="E1291">
        <v>33.498455</v>
      </c>
      <c r="F1291" s="24"/>
      <c r="G1291">
        <v>1.2534224</v>
      </c>
      <c r="H1291" s="24"/>
    </row>
    <row r="1292" spans="1:8" x14ac:dyDescent="0.2">
      <c r="A1292" t="s">
        <v>96</v>
      </c>
      <c r="B1292" s="24"/>
      <c r="C1292" s="10">
        <v>3</v>
      </c>
      <c r="D1292" s="10" t="s">
        <v>258</v>
      </c>
      <c r="E1292">
        <v>33.071106</v>
      </c>
      <c r="F1292" s="24"/>
      <c r="G1292">
        <v>2.0195937000000002</v>
      </c>
      <c r="H1292" s="24"/>
    </row>
    <row r="1293" spans="1:8" x14ac:dyDescent="0.2">
      <c r="A1293" t="s">
        <v>96</v>
      </c>
      <c r="B1293" s="24" t="s">
        <v>208</v>
      </c>
      <c r="C1293" s="10">
        <v>1</v>
      </c>
      <c r="D1293" s="10" t="s">
        <v>258</v>
      </c>
      <c r="E1293">
        <v>31.96255</v>
      </c>
      <c r="F1293" s="24">
        <f t="shared" ref="F1293" si="803">AVERAGE(E1293:E1295)</f>
        <v>32.005621999999995</v>
      </c>
      <c r="G1293">
        <v>6.9608192000000004</v>
      </c>
      <c r="H1293" s="24">
        <f t="shared" ref="H1293" si="804">AVERAGE(G1293:G1295)</f>
        <v>6.8673327333333338</v>
      </c>
    </row>
    <row r="1294" spans="1:8" x14ac:dyDescent="0.2">
      <c r="A1294" t="s">
        <v>96</v>
      </c>
      <c r="B1294" s="24"/>
      <c r="C1294" s="10">
        <v>2</v>
      </c>
      <c r="D1294" s="10" t="s">
        <v>258</v>
      </c>
      <c r="E1294">
        <v>32.317912999999997</v>
      </c>
      <c r="F1294" s="24"/>
      <c r="G1294">
        <v>4.6815559999999996</v>
      </c>
      <c r="H1294" s="24"/>
    </row>
    <row r="1295" spans="1:8" x14ac:dyDescent="0.2">
      <c r="A1295" t="s">
        <v>96</v>
      </c>
      <c r="B1295" s="24"/>
      <c r="C1295" s="10">
        <v>3</v>
      </c>
      <c r="D1295" s="10" t="s">
        <v>258</v>
      </c>
      <c r="E1295">
        <v>31.736402999999999</v>
      </c>
      <c r="F1295" s="24"/>
      <c r="G1295">
        <v>8.9596230000000006</v>
      </c>
      <c r="H1295" s="24"/>
    </row>
    <row r="1296" spans="1:8" x14ac:dyDescent="0.2">
      <c r="A1296" t="s">
        <v>96</v>
      </c>
      <c r="B1296" s="24" t="s">
        <v>209</v>
      </c>
      <c r="C1296" s="10">
        <v>1</v>
      </c>
      <c r="D1296" s="10" t="s">
        <v>258</v>
      </c>
      <c r="E1296">
        <v>31.944852999999998</v>
      </c>
      <c r="F1296" s="24">
        <f t="shared" ref="F1296" si="805">AVERAGE(E1296:E1298)</f>
        <v>32.343916</v>
      </c>
      <c r="G1296">
        <v>7.099685</v>
      </c>
      <c r="H1296" s="24">
        <f t="shared" ref="H1296" si="806">AVERAGE(G1296:G1298)</f>
        <v>4.8108055666666667</v>
      </c>
    </row>
    <row r="1297" spans="1:8" x14ac:dyDescent="0.2">
      <c r="A1297" t="s">
        <v>96</v>
      </c>
      <c r="B1297" s="24"/>
      <c r="C1297" s="10">
        <v>2</v>
      </c>
      <c r="D1297" s="10" t="s">
        <v>258</v>
      </c>
      <c r="E1297">
        <v>32.434933000000001</v>
      </c>
      <c r="F1297" s="24"/>
      <c r="G1297">
        <v>4.1083030000000003</v>
      </c>
      <c r="H1297" s="24"/>
    </row>
    <row r="1298" spans="1:8" x14ac:dyDescent="0.2">
      <c r="A1298" t="s">
        <v>96</v>
      </c>
      <c r="B1298" s="24"/>
      <c r="C1298" s="10">
        <v>3</v>
      </c>
      <c r="D1298" s="10" t="s">
        <v>258</v>
      </c>
      <c r="E1298">
        <v>32.651961999999997</v>
      </c>
      <c r="F1298" s="24"/>
      <c r="G1298">
        <v>3.2244286999999998</v>
      </c>
      <c r="H1298" s="24"/>
    </row>
    <row r="1299" spans="1:8" x14ac:dyDescent="0.2">
      <c r="A1299" t="s">
        <v>96</v>
      </c>
      <c r="B1299" s="24" t="s">
        <v>210</v>
      </c>
      <c r="C1299" s="10">
        <v>1</v>
      </c>
      <c r="D1299" s="10" t="s">
        <v>258</v>
      </c>
      <c r="E1299">
        <v>32.114952000000002</v>
      </c>
      <c r="F1299" s="24">
        <f t="shared" ref="F1299" si="807">AVERAGE(E1299:E1301)</f>
        <v>32.318458999999997</v>
      </c>
      <c r="G1299">
        <v>5.8719169999999998</v>
      </c>
      <c r="H1299" s="24">
        <f t="shared" ref="H1299" si="808">AVERAGE(G1299:G1301)</f>
        <v>5.1825916666666663</v>
      </c>
    </row>
    <row r="1300" spans="1:8" x14ac:dyDescent="0.2">
      <c r="A1300" t="s">
        <v>96</v>
      </c>
      <c r="B1300" s="24"/>
      <c r="C1300" s="10">
        <v>2</v>
      </c>
      <c r="D1300" s="10" t="s">
        <v>258</v>
      </c>
      <c r="E1300">
        <v>32.918036999999998</v>
      </c>
      <c r="F1300" s="24"/>
      <c r="G1300">
        <v>2.3958919999999999</v>
      </c>
      <c r="H1300" s="24"/>
    </row>
    <row r="1301" spans="1:8" x14ac:dyDescent="0.2">
      <c r="A1301" t="s">
        <v>96</v>
      </c>
      <c r="B1301" s="24"/>
      <c r="C1301" s="10">
        <v>3</v>
      </c>
      <c r="D1301" s="10" t="s">
        <v>258</v>
      </c>
      <c r="E1301">
        <v>31.922388000000002</v>
      </c>
      <c r="F1301" s="24"/>
      <c r="G1301">
        <v>7.2799659999999999</v>
      </c>
      <c r="H1301" s="24"/>
    </row>
    <row r="1302" spans="1:8" x14ac:dyDescent="0.2">
      <c r="A1302" t="s">
        <v>96</v>
      </c>
      <c r="B1302" s="24" t="s">
        <v>211</v>
      </c>
      <c r="C1302" s="10">
        <v>1</v>
      </c>
      <c r="D1302" s="10" t="s">
        <v>258</v>
      </c>
      <c r="E1302">
        <v>31.893705000000001</v>
      </c>
      <c r="F1302" s="24">
        <f t="shared" ref="F1302" si="809">AVERAGE(E1302:E1304)</f>
        <v>32.519436333333338</v>
      </c>
      <c r="G1302">
        <v>7.5168157000000004</v>
      </c>
      <c r="H1302" s="24">
        <f t="shared" ref="H1302" si="810">AVERAGE(G1302:G1304)</f>
        <v>4.2647488999999998</v>
      </c>
    </row>
    <row r="1303" spans="1:8" x14ac:dyDescent="0.2">
      <c r="A1303" t="s">
        <v>96</v>
      </c>
      <c r="B1303" s="24"/>
      <c r="C1303" s="10">
        <v>2</v>
      </c>
      <c r="D1303" s="10" t="s">
        <v>258</v>
      </c>
      <c r="E1303">
        <v>32.795650000000002</v>
      </c>
      <c r="F1303" s="24"/>
      <c r="G1303">
        <v>2.7466092</v>
      </c>
      <c r="H1303" s="24"/>
    </row>
    <row r="1304" spans="1:8" x14ac:dyDescent="0.2">
      <c r="A1304" t="s">
        <v>96</v>
      </c>
      <c r="B1304" s="24"/>
      <c r="C1304" s="10">
        <v>3</v>
      </c>
      <c r="D1304" s="10" t="s">
        <v>258</v>
      </c>
      <c r="E1304">
        <v>32.868954000000002</v>
      </c>
      <c r="F1304" s="24"/>
      <c r="G1304">
        <v>2.5308218</v>
      </c>
      <c r="H1304" s="24"/>
    </row>
    <row r="1305" spans="1:8" x14ac:dyDescent="0.2">
      <c r="A1305" t="s">
        <v>96</v>
      </c>
      <c r="B1305" s="24" t="s">
        <v>212</v>
      </c>
      <c r="C1305" s="10">
        <v>1</v>
      </c>
      <c r="D1305" s="10" t="s">
        <v>258</v>
      </c>
      <c r="E1305">
        <v>30.951656</v>
      </c>
      <c r="F1305" s="24">
        <f t="shared" ref="F1305" si="811">AVERAGE(E1305:E1307)</f>
        <v>31.095204666666671</v>
      </c>
      <c r="G1305">
        <v>21.513556000000001</v>
      </c>
      <c r="H1305" s="24">
        <f t="shared" ref="H1305" si="812">AVERAGE(G1305:G1307)</f>
        <v>18.460577333333333</v>
      </c>
    </row>
    <row r="1306" spans="1:8" x14ac:dyDescent="0.2">
      <c r="A1306" t="s">
        <v>96</v>
      </c>
      <c r="B1306" s="24"/>
      <c r="C1306" s="10">
        <v>2</v>
      </c>
      <c r="D1306" s="10" t="s">
        <v>258</v>
      </c>
      <c r="E1306">
        <v>31.127020000000002</v>
      </c>
      <c r="F1306" s="24"/>
      <c r="G1306">
        <v>17.688904000000001</v>
      </c>
      <c r="H1306" s="24"/>
    </row>
    <row r="1307" spans="1:8" x14ac:dyDescent="0.2">
      <c r="A1307" t="s">
        <v>96</v>
      </c>
      <c r="B1307" s="24"/>
      <c r="C1307" s="10">
        <v>3</v>
      </c>
      <c r="D1307" s="10" t="s">
        <v>258</v>
      </c>
      <c r="E1307">
        <v>31.206938000000001</v>
      </c>
      <c r="F1307" s="24"/>
      <c r="G1307">
        <v>16.179272000000001</v>
      </c>
      <c r="H1307" s="24"/>
    </row>
    <row r="1308" spans="1:8" x14ac:dyDescent="0.2">
      <c r="A1308" t="s">
        <v>96</v>
      </c>
      <c r="B1308" s="24" t="s">
        <v>213</v>
      </c>
      <c r="C1308" s="10">
        <v>1</v>
      </c>
      <c r="D1308" s="10" t="s">
        <v>258</v>
      </c>
      <c r="E1308">
        <v>31.649896999999999</v>
      </c>
      <c r="F1308" s="24">
        <f t="shared" ref="F1308" si="813">AVERAGE(E1308:E1310)</f>
        <v>31.208938333333332</v>
      </c>
      <c r="G1308">
        <v>9.8679140000000007</v>
      </c>
      <c r="H1308" s="24">
        <f t="shared" ref="H1308" si="814">AVERAGE(G1308:G1310)</f>
        <v>17.778610500000003</v>
      </c>
    </row>
    <row r="1309" spans="1:8" x14ac:dyDescent="0.2">
      <c r="A1309" t="s">
        <v>96</v>
      </c>
      <c r="B1309" s="24"/>
      <c r="C1309" s="10">
        <v>2</v>
      </c>
      <c r="D1309" s="10" t="s">
        <v>258</v>
      </c>
      <c r="E1309">
        <v>30.699117999999999</v>
      </c>
      <c r="F1309" s="24"/>
      <c r="G1309">
        <v>28.519085</v>
      </c>
      <c r="H1309" s="24"/>
    </row>
    <row r="1310" spans="1:8" x14ac:dyDescent="0.2">
      <c r="A1310" t="s">
        <v>96</v>
      </c>
      <c r="B1310" s="24"/>
      <c r="C1310" s="10">
        <v>3</v>
      </c>
      <c r="D1310" s="10" t="s">
        <v>258</v>
      </c>
      <c r="E1310">
        <v>31.277799999999999</v>
      </c>
      <c r="F1310" s="24"/>
      <c r="G1310">
        <v>14.9488325</v>
      </c>
      <c r="H1310" s="24"/>
    </row>
    <row r="1311" spans="1:8" x14ac:dyDescent="0.2">
      <c r="A1311" t="s">
        <v>96</v>
      </c>
      <c r="B1311" s="24" t="s">
        <v>214</v>
      </c>
      <c r="C1311" s="10">
        <v>1</v>
      </c>
      <c r="D1311" s="10" t="s">
        <v>258</v>
      </c>
      <c r="E1311">
        <v>32.525925000000001</v>
      </c>
      <c r="F1311" s="24">
        <f t="shared" ref="F1311" si="815">AVERAGE(E1311:E1313)</f>
        <v>31.551126333333332</v>
      </c>
      <c r="G1311">
        <v>3.7115233000000001</v>
      </c>
      <c r="H1311" s="24">
        <f t="shared" ref="H1311" si="816">AVERAGE(G1311:G1313)</f>
        <v>13.894397099999999</v>
      </c>
    </row>
    <row r="1312" spans="1:8" x14ac:dyDescent="0.2">
      <c r="A1312" t="s">
        <v>96</v>
      </c>
      <c r="B1312" s="24"/>
      <c r="C1312" s="10">
        <v>2</v>
      </c>
      <c r="D1312" s="10" t="s">
        <v>258</v>
      </c>
      <c r="E1312">
        <v>31.050633999999999</v>
      </c>
      <c r="F1312" s="24"/>
      <c r="G1312">
        <v>19.263287999999999</v>
      </c>
      <c r="H1312" s="24"/>
    </row>
    <row r="1313" spans="1:8" x14ac:dyDescent="0.2">
      <c r="A1313" t="s">
        <v>96</v>
      </c>
      <c r="B1313" s="24"/>
      <c r="C1313" s="10">
        <v>3</v>
      </c>
      <c r="D1313" s="10" t="s">
        <v>258</v>
      </c>
      <c r="E1313">
        <v>31.076820000000001</v>
      </c>
      <c r="F1313" s="24"/>
      <c r="G1313">
        <v>18.708379999999998</v>
      </c>
      <c r="H1313" s="24"/>
    </row>
    <row r="1314" spans="1:8" x14ac:dyDescent="0.2">
      <c r="A1314" t="s">
        <v>96</v>
      </c>
      <c r="B1314" s="24" t="s">
        <v>215</v>
      </c>
      <c r="C1314" s="10">
        <v>1</v>
      </c>
      <c r="D1314" s="10" t="s">
        <v>258</v>
      </c>
      <c r="E1314">
        <v>31.046648000000001</v>
      </c>
      <c r="F1314" s="24">
        <f t="shared" ref="F1314" si="817">AVERAGE(E1314:E1316)</f>
        <v>31.067178000000002</v>
      </c>
      <c r="G1314">
        <v>19.349197</v>
      </c>
      <c r="H1314" s="24">
        <f t="shared" ref="H1314" si="818">AVERAGE(G1314:G1316)</f>
        <v>19.602795</v>
      </c>
    </row>
    <row r="1315" spans="1:8" x14ac:dyDescent="0.2">
      <c r="A1315" t="s">
        <v>96</v>
      </c>
      <c r="B1315" s="24"/>
      <c r="C1315" s="10">
        <v>2</v>
      </c>
      <c r="D1315" s="10" t="s">
        <v>258</v>
      </c>
      <c r="E1315">
        <v>31.374075000000001</v>
      </c>
      <c r="F1315" s="24"/>
      <c r="G1315">
        <v>13.425663999999999</v>
      </c>
      <c r="H1315" s="24"/>
    </row>
    <row r="1316" spans="1:8" x14ac:dyDescent="0.2">
      <c r="A1316" t="s">
        <v>96</v>
      </c>
      <c r="B1316" s="24"/>
      <c r="C1316" s="10">
        <v>3</v>
      </c>
      <c r="D1316" s="10" t="s">
        <v>258</v>
      </c>
      <c r="E1316">
        <v>30.780811</v>
      </c>
      <c r="F1316" s="24"/>
      <c r="G1316">
        <v>26.033524</v>
      </c>
      <c r="H1316" s="24"/>
    </row>
    <row r="1317" spans="1:8" x14ac:dyDescent="0.2">
      <c r="A1317" t="s">
        <v>96</v>
      </c>
      <c r="B1317" s="30" t="s">
        <v>218</v>
      </c>
      <c r="C1317" s="10">
        <v>1</v>
      </c>
      <c r="D1317" s="10" t="s">
        <v>258</v>
      </c>
      <c r="E1317">
        <v>29.417750999999999</v>
      </c>
      <c r="F1317" s="24">
        <f>AVERAGE(E1317:E1319)</f>
        <v>29.600631333333336</v>
      </c>
      <c r="G1317">
        <v>133.19154</v>
      </c>
      <c r="H1317" s="24">
        <f>AVERAGE(G1317:G1319)</f>
        <v>107.94959666666666</v>
      </c>
    </row>
    <row r="1318" spans="1:8" x14ac:dyDescent="0.2">
      <c r="A1318" t="s">
        <v>96</v>
      </c>
      <c r="B1318" s="30"/>
      <c r="C1318" s="10">
        <v>2</v>
      </c>
      <c r="D1318" s="10" t="s">
        <v>258</v>
      </c>
      <c r="E1318">
        <v>29.857970000000002</v>
      </c>
      <c r="F1318" s="24"/>
      <c r="G1318">
        <v>75.024069999999995</v>
      </c>
      <c r="H1318" s="24"/>
    </row>
    <row r="1319" spans="1:8" x14ac:dyDescent="0.2">
      <c r="A1319" t="s">
        <v>96</v>
      </c>
      <c r="B1319" s="30"/>
      <c r="C1319" s="10">
        <v>3</v>
      </c>
      <c r="D1319" s="10" t="s">
        <v>258</v>
      </c>
      <c r="E1319">
        <v>29.526173</v>
      </c>
      <c r="F1319" s="24"/>
      <c r="G1319">
        <v>115.63318</v>
      </c>
      <c r="H1319" s="24"/>
    </row>
    <row r="1320" spans="1:8" x14ac:dyDescent="0.2">
      <c r="A1320" t="s">
        <v>96</v>
      </c>
      <c r="B1320" s="30" t="s">
        <v>219</v>
      </c>
      <c r="C1320" s="10">
        <v>1</v>
      </c>
      <c r="D1320" s="10" t="s">
        <v>258</v>
      </c>
      <c r="E1320">
        <v>29.177019999999999</v>
      </c>
      <c r="F1320" s="24">
        <f t="shared" ref="F1320" si="819">AVERAGE(E1320:E1322)</f>
        <v>29.180203333333328</v>
      </c>
      <c r="G1320">
        <v>182.30255</v>
      </c>
      <c r="H1320" s="24">
        <f t="shared" ref="H1320" si="820">AVERAGE(G1320:G1322)</f>
        <v>207.22909000000001</v>
      </c>
    </row>
    <row r="1321" spans="1:8" x14ac:dyDescent="0.2">
      <c r="A1321" t="s">
        <v>96</v>
      </c>
      <c r="B1321" s="30"/>
      <c r="C1321" s="10">
        <v>2</v>
      </c>
      <c r="D1321" s="10" t="s">
        <v>258</v>
      </c>
      <c r="E1321">
        <v>29.673475</v>
      </c>
      <c r="F1321" s="24"/>
      <c r="G1321">
        <v>95.427049999999994</v>
      </c>
      <c r="H1321" s="24"/>
    </row>
    <row r="1322" spans="1:8" x14ac:dyDescent="0.2">
      <c r="A1322" t="s">
        <v>96</v>
      </c>
      <c r="B1322" s="30"/>
      <c r="C1322" s="10">
        <v>3</v>
      </c>
      <c r="D1322" s="10" t="s">
        <v>258</v>
      </c>
      <c r="E1322">
        <v>28.690114999999999</v>
      </c>
      <c r="F1322" s="24"/>
      <c r="G1322">
        <v>343.95767000000001</v>
      </c>
      <c r="H1322" s="24"/>
    </row>
    <row r="1323" spans="1:8" x14ac:dyDescent="0.2">
      <c r="A1323" t="s">
        <v>96</v>
      </c>
      <c r="B1323" s="30" t="s">
        <v>220</v>
      </c>
      <c r="C1323" s="10">
        <v>1</v>
      </c>
      <c r="D1323" s="10" t="s">
        <v>258</v>
      </c>
      <c r="E1323">
        <v>28.638500000000001</v>
      </c>
      <c r="F1323" s="24">
        <f t="shared" ref="F1323" si="821">AVERAGE(E1323:E1325)</f>
        <v>28.977878</v>
      </c>
      <c r="G1323">
        <v>367.90190000000001</v>
      </c>
      <c r="H1323" s="24">
        <f t="shared" ref="H1323" si="822">AVERAGE(G1323:G1325)</f>
        <v>284.10687000000001</v>
      </c>
    </row>
    <row r="1324" spans="1:8" x14ac:dyDescent="0.2">
      <c r="A1324" t="s">
        <v>96</v>
      </c>
      <c r="B1324" s="30"/>
      <c r="C1324" s="10">
        <v>2</v>
      </c>
      <c r="D1324" s="10" t="s">
        <v>258</v>
      </c>
      <c r="E1324">
        <v>28.587626</v>
      </c>
      <c r="F1324" s="24"/>
      <c r="G1324">
        <v>393.13353999999998</v>
      </c>
      <c r="H1324" s="24"/>
    </row>
    <row r="1325" spans="1:8" x14ac:dyDescent="0.2">
      <c r="A1325" t="s">
        <v>96</v>
      </c>
      <c r="B1325" s="30"/>
      <c r="C1325" s="10">
        <v>3</v>
      </c>
      <c r="D1325" s="10" t="s">
        <v>258</v>
      </c>
      <c r="E1325">
        <v>29.707508000000001</v>
      </c>
      <c r="F1325" s="24"/>
      <c r="G1325">
        <v>91.285169999999994</v>
      </c>
      <c r="H1325" s="24"/>
    </row>
    <row r="1326" spans="1:8" x14ac:dyDescent="0.2">
      <c r="A1326" t="s">
        <v>96</v>
      </c>
      <c r="B1326" s="30" t="s">
        <v>221</v>
      </c>
      <c r="C1326" s="10">
        <v>1</v>
      </c>
      <c r="D1326" s="10" t="s">
        <v>258</v>
      </c>
      <c r="E1326">
        <v>29.31249</v>
      </c>
      <c r="F1326" s="24">
        <f t="shared" ref="F1326" si="823">AVERAGE(E1326:E1328)</f>
        <v>29.102988</v>
      </c>
      <c r="G1326">
        <v>152.78522000000001</v>
      </c>
      <c r="H1326" s="24">
        <f t="shared" ref="H1326" si="824">AVERAGE(G1326:G1328)</f>
        <v>206.05316000000002</v>
      </c>
    </row>
    <row r="1327" spans="1:8" x14ac:dyDescent="0.2">
      <c r="A1327" t="s">
        <v>96</v>
      </c>
      <c r="B1327" s="30"/>
      <c r="C1327" s="10">
        <v>2</v>
      </c>
      <c r="D1327" s="10" t="s">
        <v>258</v>
      </c>
      <c r="E1327">
        <v>28.884679999999999</v>
      </c>
      <c r="F1327" s="24"/>
      <c r="G1327">
        <v>266.88952999999998</v>
      </c>
      <c r="H1327" s="24"/>
    </row>
    <row r="1328" spans="1:8" x14ac:dyDescent="0.2">
      <c r="A1328" t="s">
        <v>96</v>
      </c>
      <c r="B1328" s="30"/>
      <c r="C1328" s="10">
        <v>3</v>
      </c>
      <c r="D1328" s="10" t="s">
        <v>258</v>
      </c>
      <c r="E1328">
        <v>29.111794</v>
      </c>
      <c r="F1328" s="24"/>
      <c r="G1328">
        <v>198.48473000000001</v>
      </c>
      <c r="H1328" s="24"/>
    </row>
    <row r="1329" spans="1:8" x14ac:dyDescent="0.2">
      <c r="A1329" t="s">
        <v>96</v>
      </c>
      <c r="B1329" s="30" t="s">
        <v>222</v>
      </c>
      <c r="C1329" s="10">
        <v>1</v>
      </c>
      <c r="D1329" s="10" t="s">
        <v>258</v>
      </c>
      <c r="E1329">
        <v>29.225628</v>
      </c>
      <c r="F1329" s="24">
        <f t="shared" ref="F1329" si="825">AVERAGE(E1329:E1331)</f>
        <v>28.969221333333333</v>
      </c>
      <c r="G1329">
        <v>171.1069</v>
      </c>
      <c r="H1329" s="24">
        <f t="shared" ref="H1329" si="826">AVERAGE(G1329:G1331)</f>
        <v>248.3545766666667</v>
      </c>
    </row>
    <row r="1330" spans="1:8" x14ac:dyDescent="0.2">
      <c r="A1330" t="s">
        <v>96</v>
      </c>
      <c r="B1330" s="30"/>
      <c r="C1330" s="10">
        <v>2</v>
      </c>
      <c r="D1330" s="10" t="s">
        <v>258</v>
      </c>
      <c r="E1330">
        <v>28.977032000000001</v>
      </c>
      <c r="F1330" s="24"/>
      <c r="G1330">
        <v>236.61201</v>
      </c>
      <c r="H1330" s="24"/>
    </row>
    <row r="1331" spans="1:8" x14ac:dyDescent="0.2">
      <c r="A1331" t="s">
        <v>96</v>
      </c>
      <c r="B1331" s="30"/>
      <c r="C1331" s="10">
        <v>3</v>
      </c>
      <c r="D1331" s="10" t="s">
        <v>258</v>
      </c>
      <c r="E1331">
        <v>28.705003999999999</v>
      </c>
      <c r="F1331" s="24"/>
      <c r="G1331">
        <v>337.34482000000003</v>
      </c>
      <c r="H1331" s="24"/>
    </row>
    <row r="1332" spans="1:8" x14ac:dyDescent="0.2">
      <c r="A1332" t="s">
        <v>96</v>
      </c>
      <c r="B1332" s="30" t="s">
        <v>223</v>
      </c>
      <c r="C1332" s="10">
        <v>1</v>
      </c>
      <c r="D1332" s="10" t="s">
        <v>258</v>
      </c>
      <c r="E1332">
        <v>29.670006000000001</v>
      </c>
      <c r="F1332" s="24">
        <f t="shared" ref="F1332" si="827">AVERAGE(E1332:E1334)</f>
        <v>29.383415333333332</v>
      </c>
      <c r="G1332">
        <v>95.859695000000002</v>
      </c>
      <c r="H1332" s="24">
        <f t="shared" ref="H1332" si="828">AVERAGE(G1332:G1334)</f>
        <v>143.929755</v>
      </c>
    </row>
    <row r="1333" spans="1:8" x14ac:dyDescent="0.2">
      <c r="A1333" t="s">
        <v>96</v>
      </c>
      <c r="B1333" s="30"/>
      <c r="C1333" s="10">
        <v>2</v>
      </c>
      <c r="D1333" s="10" t="s">
        <v>258</v>
      </c>
      <c r="E1333">
        <v>29.219507</v>
      </c>
      <c r="F1333" s="24"/>
      <c r="G1333">
        <v>172.47789</v>
      </c>
      <c r="H1333" s="24"/>
    </row>
    <row r="1334" spans="1:8" x14ac:dyDescent="0.2">
      <c r="A1334" t="s">
        <v>96</v>
      </c>
      <c r="B1334" s="30"/>
      <c r="C1334" s="10">
        <v>3</v>
      </c>
      <c r="D1334" s="10" t="s">
        <v>258</v>
      </c>
      <c r="E1334">
        <v>29.260732999999998</v>
      </c>
      <c r="F1334" s="24"/>
      <c r="G1334">
        <v>163.45168000000001</v>
      </c>
      <c r="H1334" s="24"/>
    </row>
    <row r="1335" spans="1:8" x14ac:dyDescent="0.2">
      <c r="A1335" t="s">
        <v>96</v>
      </c>
      <c r="B1335" s="30" t="s">
        <v>224</v>
      </c>
      <c r="C1335" s="10">
        <v>1</v>
      </c>
      <c r="D1335" s="10" t="s">
        <v>258</v>
      </c>
      <c r="E1335">
        <v>29.181895999999998</v>
      </c>
      <c r="F1335" s="24">
        <f t="shared" ref="F1335" si="829">AVERAGE(E1335:E1337)</f>
        <v>29.238337000000001</v>
      </c>
      <c r="G1335">
        <v>181.14689999999999</v>
      </c>
      <c r="H1335" s="24">
        <f t="shared" ref="H1335" si="830">AVERAGE(G1335:G1337)</f>
        <v>169.06293333333335</v>
      </c>
    </row>
    <row r="1336" spans="1:8" x14ac:dyDescent="0.2">
      <c r="A1336" t="s">
        <v>96</v>
      </c>
      <c r="B1336" s="30"/>
      <c r="C1336" s="10">
        <v>2</v>
      </c>
      <c r="D1336" s="10" t="s">
        <v>258</v>
      </c>
      <c r="E1336">
        <v>29.342981000000002</v>
      </c>
      <c r="F1336" s="24"/>
      <c r="G1336">
        <v>146.83025000000001</v>
      </c>
      <c r="H1336" s="24"/>
    </row>
    <row r="1337" spans="1:8" x14ac:dyDescent="0.2">
      <c r="A1337" t="s">
        <v>96</v>
      </c>
      <c r="B1337" s="30"/>
      <c r="C1337" s="10">
        <v>3</v>
      </c>
      <c r="D1337" s="10" t="s">
        <v>258</v>
      </c>
      <c r="E1337">
        <v>29.190134</v>
      </c>
      <c r="F1337" s="24"/>
      <c r="G1337">
        <v>179.21164999999999</v>
      </c>
      <c r="H1337" s="24"/>
    </row>
    <row r="1338" spans="1:8" x14ac:dyDescent="0.2">
      <c r="A1338" t="s">
        <v>96</v>
      </c>
      <c r="B1338" s="30" t="s">
        <v>225</v>
      </c>
      <c r="C1338" s="10">
        <v>1</v>
      </c>
      <c r="D1338" s="10" t="s">
        <v>258</v>
      </c>
      <c r="E1338">
        <v>29.344362</v>
      </c>
      <c r="F1338" s="24">
        <f t="shared" ref="F1338" si="831">AVERAGE(E1338:E1340)</f>
        <v>29.359783333333336</v>
      </c>
      <c r="G1338">
        <v>146.56618</v>
      </c>
      <c r="H1338" s="24">
        <f t="shared" ref="H1338" si="832">AVERAGE(G1338:G1340)</f>
        <v>144.06738333333331</v>
      </c>
    </row>
    <row r="1339" spans="1:8" x14ac:dyDescent="0.2">
      <c r="A1339" t="s">
        <v>96</v>
      </c>
      <c r="B1339" s="30"/>
      <c r="C1339" s="10">
        <v>2</v>
      </c>
      <c r="D1339" s="10" t="s">
        <v>258</v>
      </c>
      <c r="E1339">
        <v>29.296700000000001</v>
      </c>
      <c r="F1339" s="24"/>
      <c r="G1339">
        <v>155.96350000000001</v>
      </c>
      <c r="H1339" s="24"/>
    </row>
    <row r="1340" spans="1:8" x14ac:dyDescent="0.2">
      <c r="A1340" t="s">
        <v>96</v>
      </c>
      <c r="B1340" s="30"/>
      <c r="C1340" s="10">
        <v>3</v>
      </c>
      <c r="D1340" s="10" t="s">
        <v>258</v>
      </c>
      <c r="E1340">
        <v>29.438288</v>
      </c>
      <c r="F1340" s="24"/>
      <c r="G1340">
        <v>129.67247</v>
      </c>
      <c r="H1340" s="24"/>
    </row>
    <row r="1341" spans="1:8" x14ac:dyDescent="0.2">
      <c r="A1341" t="s">
        <v>96</v>
      </c>
      <c r="B1341" s="30" t="s">
        <v>226</v>
      </c>
      <c r="C1341" s="10">
        <v>1</v>
      </c>
      <c r="D1341" s="10" t="s">
        <v>258</v>
      </c>
      <c r="E1341">
        <v>29.609245000000001</v>
      </c>
      <c r="F1341" s="24">
        <f t="shared" ref="F1341" si="833">AVERAGE(E1341:E1343)</f>
        <v>29.769826333333331</v>
      </c>
      <c r="G1341">
        <v>103.76287000000001</v>
      </c>
      <c r="H1341" s="24">
        <f t="shared" ref="H1341" si="834">AVERAGE(G1341:G1343)</f>
        <v>85.839860000000002</v>
      </c>
    </row>
    <row r="1342" spans="1:8" x14ac:dyDescent="0.2">
      <c r="A1342" t="s">
        <v>96</v>
      </c>
      <c r="B1342" s="30"/>
      <c r="C1342" s="10">
        <v>2</v>
      </c>
      <c r="D1342" s="10" t="s">
        <v>258</v>
      </c>
      <c r="E1342">
        <v>29.720666999999999</v>
      </c>
      <c r="F1342" s="24"/>
      <c r="G1342">
        <v>89.732320000000001</v>
      </c>
      <c r="H1342" s="24"/>
    </row>
    <row r="1343" spans="1:8" x14ac:dyDescent="0.2">
      <c r="A1343" t="s">
        <v>96</v>
      </c>
      <c r="B1343" s="30"/>
      <c r="C1343" s="10">
        <v>3</v>
      </c>
      <c r="D1343" s="10" t="s">
        <v>258</v>
      </c>
      <c r="E1343">
        <v>29.979566999999999</v>
      </c>
      <c r="F1343" s="24"/>
      <c r="G1343">
        <v>64.024389999999997</v>
      </c>
      <c r="H1343" s="24"/>
    </row>
    <row r="1344" spans="1:8" x14ac:dyDescent="0.2">
      <c r="A1344" t="s">
        <v>96</v>
      </c>
      <c r="B1344" s="30" t="s">
        <v>227</v>
      </c>
      <c r="C1344" s="10">
        <v>1</v>
      </c>
      <c r="D1344" s="10" t="s">
        <v>258</v>
      </c>
      <c r="E1344">
        <v>30.09299</v>
      </c>
      <c r="F1344" s="24">
        <f t="shared" ref="F1344" si="835">AVERAGE(E1344:E1346)</f>
        <v>30.53076866666667</v>
      </c>
      <c r="G1344">
        <v>55.222794</v>
      </c>
      <c r="H1344" s="24">
        <f t="shared" ref="H1344" si="836">AVERAGE(G1344:G1346)</f>
        <v>36.355424499999998</v>
      </c>
    </row>
    <row r="1345" spans="1:8" x14ac:dyDescent="0.2">
      <c r="A1345" t="s">
        <v>96</v>
      </c>
      <c r="B1345" s="30"/>
      <c r="C1345" s="10">
        <v>2</v>
      </c>
      <c r="D1345" s="10" t="s">
        <v>258</v>
      </c>
      <c r="E1345">
        <v>30.337786000000001</v>
      </c>
      <c r="F1345" s="24"/>
      <c r="G1345">
        <v>40.133015</v>
      </c>
      <c r="H1345" s="24"/>
    </row>
    <row r="1346" spans="1:8" x14ac:dyDescent="0.2">
      <c r="A1346" t="s">
        <v>96</v>
      </c>
      <c r="B1346" s="30"/>
      <c r="C1346" s="10">
        <v>3</v>
      </c>
      <c r="D1346" s="10" t="s">
        <v>258</v>
      </c>
      <c r="E1346">
        <v>31.161529999999999</v>
      </c>
      <c r="F1346" s="24"/>
      <c r="G1346">
        <v>13.7104645</v>
      </c>
      <c r="H1346" s="24"/>
    </row>
    <row r="1347" spans="1:8" x14ac:dyDescent="0.2">
      <c r="A1347" t="s">
        <v>96</v>
      </c>
      <c r="B1347" s="30" t="s">
        <v>228</v>
      </c>
      <c r="C1347" s="10">
        <v>1</v>
      </c>
      <c r="D1347" s="10" t="s">
        <v>258</v>
      </c>
      <c r="E1347">
        <v>29.982427999999999</v>
      </c>
      <c r="F1347" s="24">
        <f t="shared" ref="F1347" si="837">AVERAGE(E1347:E1349)</f>
        <v>29.774089333333336</v>
      </c>
      <c r="G1347">
        <v>63.786006999999998</v>
      </c>
      <c r="H1347" s="24">
        <f t="shared" ref="H1347" si="838">AVERAGE(G1347:G1349)</f>
        <v>86.942841000000001</v>
      </c>
    </row>
    <row r="1348" spans="1:8" x14ac:dyDescent="0.2">
      <c r="A1348" t="s">
        <v>96</v>
      </c>
      <c r="B1348" s="30"/>
      <c r="C1348" s="10">
        <v>2</v>
      </c>
      <c r="D1348" s="10" t="s">
        <v>258</v>
      </c>
      <c r="E1348">
        <v>29.849865000000001</v>
      </c>
      <c r="F1348" s="24"/>
      <c r="G1348">
        <v>75.82105</v>
      </c>
      <c r="H1348" s="24"/>
    </row>
    <row r="1349" spans="1:8" x14ac:dyDescent="0.2">
      <c r="A1349" t="s">
        <v>96</v>
      </c>
      <c r="B1349" s="30"/>
      <c r="C1349" s="10">
        <v>3</v>
      </c>
      <c r="D1349" s="10" t="s">
        <v>258</v>
      </c>
      <c r="E1349">
        <v>29.489975000000001</v>
      </c>
      <c r="F1349" s="24"/>
      <c r="G1349">
        <v>121.22146600000001</v>
      </c>
      <c r="H1349" s="24"/>
    </row>
    <row r="1350" spans="1:8" x14ac:dyDescent="0.2">
      <c r="A1350" t="s">
        <v>96</v>
      </c>
      <c r="B1350" s="30" t="s">
        <v>229</v>
      </c>
      <c r="C1350" s="10">
        <v>1</v>
      </c>
      <c r="D1350" s="10" t="s">
        <v>258</v>
      </c>
      <c r="E1350">
        <v>28.993769</v>
      </c>
      <c r="F1350" s="24">
        <f t="shared" ref="F1350" si="839">AVERAGE(E1350:E1352)</f>
        <v>29.590182666666664</v>
      </c>
      <c r="G1350">
        <v>231.50435999999999</v>
      </c>
      <c r="H1350" s="24">
        <f t="shared" ref="H1350" si="840">AVERAGE(G1350:G1352)</f>
        <v>126.17320000000001</v>
      </c>
    </row>
    <row r="1351" spans="1:8" x14ac:dyDescent="0.2">
      <c r="A1351" t="s">
        <v>96</v>
      </c>
      <c r="B1351" s="30"/>
      <c r="C1351" s="10">
        <v>2</v>
      </c>
      <c r="D1351" s="10" t="s">
        <v>258</v>
      </c>
      <c r="E1351">
        <v>29.737444</v>
      </c>
      <c r="F1351" s="24"/>
      <c r="G1351">
        <v>87.790779999999998</v>
      </c>
      <c r="H1351" s="24"/>
    </row>
    <row r="1352" spans="1:8" x14ac:dyDescent="0.2">
      <c r="A1352" t="s">
        <v>96</v>
      </c>
      <c r="B1352" s="30"/>
      <c r="C1352" s="10">
        <v>3</v>
      </c>
      <c r="D1352" s="10" t="s">
        <v>258</v>
      </c>
      <c r="E1352">
        <v>30.039335000000001</v>
      </c>
      <c r="F1352" s="24"/>
      <c r="G1352">
        <v>59.224460000000001</v>
      </c>
      <c r="H1352" s="24"/>
    </row>
    <row r="1353" spans="1:8" x14ac:dyDescent="0.2">
      <c r="A1353" t="s">
        <v>96</v>
      </c>
      <c r="B1353" s="30" t="s">
        <v>230</v>
      </c>
      <c r="C1353" s="10">
        <v>1</v>
      </c>
      <c r="D1353" s="10" t="s">
        <v>258</v>
      </c>
      <c r="E1353">
        <v>32.226173000000003</v>
      </c>
      <c r="F1353" s="24">
        <f t="shared" ref="F1353" si="841">AVERAGE(E1353:E1355)</f>
        <v>31.987688000000002</v>
      </c>
      <c r="G1353">
        <v>3.4213016000000001</v>
      </c>
      <c r="H1353" s="24">
        <f t="shared" ref="H1353" si="842">AVERAGE(G1353:G1355)</f>
        <v>5.5643191999999999</v>
      </c>
    </row>
    <row r="1354" spans="1:8" x14ac:dyDescent="0.2">
      <c r="A1354" t="s">
        <v>96</v>
      </c>
      <c r="B1354" s="30"/>
      <c r="C1354" s="10">
        <v>2</v>
      </c>
      <c r="D1354" s="10" t="s">
        <v>258</v>
      </c>
      <c r="E1354">
        <v>31.372374000000001</v>
      </c>
      <c r="F1354" s="24"/>
      <c r="G1354">
        <v>10.41503</v>
      </c>
      <c r="H1354" s="24"/>
    </row>
    <row r="1355" spans="1:8" x14ac:dyDescent="0.2">
      <c r="A1355" t="s">
        <v>96</v>
      </c>
      <c r="B1355" s="30"/>
      <c r="C1355" s="10">
        <v>3</v>
      </c>
      <c r="D1355" s="10" t="s">
        <v>258</v>
      </c>
      <c r="E1355">
        <v>32.364516999999999</v>
      </c>
      <c r="F1355" s="24"/>
      <c r="G1355">
        <v>2.8566259999999999</v>
      </c>
      <c r="H1355" s="24"/>
    </row>
    <row r="1356" spans="1:8" x14ac:dyDescent="0.2">
      <c r="A1356" t="s">
        <v>96</v>
      </c>
      <c r="B1356" s="30" t="s">
        <v>231</v>
      </c>
      <c r="C1356" s="10">
        <v>1</v>
      </c>
      <c r="D1356" s="10" t="s">
        <v>258</v>
      </c>
      <c r="E1356">
        <v>32.396946</v>
      </c>
      <c r="F1356" s="24">
        <f t="shared" ref="F1356" si="843">AVERAGE(E1356:E1358)</f>
        <v>31.944929666666667</v>
      </c>
      <c r="G1356">
        <v>2.7383592000000001</v>
      </c>
      <c r="H1356" s="24">
        <f t="shared" ref="H1356" si="844">AVERAGE(G1356:G1358)</f>
        <v>6.1422829666666665</v>
      </c>
    </row>
    <row r="1357" spans="1:8" x14ac:dyDescent="0.2">
      <c r="A1357" t="s">
        <v>96</v>
      </c>
      <c r="B1357" s="30"/>
      <c r="C1357" s="10">
        <v>2</v>
      </c>
      <c r="D1357" s="10" t="s">
        <v>258</v>
      </c>
      <c r="E1357">
        <v>32.176580000000001</v>
      </c>
      <c r="F1357" s="24"/>
      <c r="G1357">
        <v>3.6498477</v>
      </c>
      <c r="H1357" s="24"/>
    </row>
    <row r="1358" spans="1:8" x14ac:dyDescent="0.2">
      <c r="A1358" t="s">
        <v>96</v>
      </c>
      <c r="B1358" s="30"/>
      <c r="C1358" s="10">
        <v>3</v>
      </c>
      <c r="D1358" s="10" t="s">
        <v>258</v>
      </c>
      <c r="E1358">
        <v>31.261263</v>
      </c>
      <c r="F1358" s="24"/>
      <c r="G1358">
        <v>12.038641999999999</v>
      </c>
      <c r="H1358" s="24"/>
    </row>
    <row r="1359" spans="1:8" x14ac:dyDescent="0.2">
      <c r="A1359" t="s">
        <v>96</v>
      </c>
      <c r="B1359" s="30" t="s">
        <v>232</v>
      </c>
      <c r="C1359" s="10">
        <v>1</v>
      </c>
      <c r="D1359" s="10" t="s">
        <v>258</v>
      </c>
      <c r="E1359">
        <v>32.355105999999999</v>
      </c>
      <c r="F1359" s="24">
        <f t="shared" ref="F1359" si="845">AVERAGE(E1359:E1361)</f>
        <v>31.937008333333335</v>
      </c>
      <c r="G1359">
        <v>2.8918936</v>
      </c>
      <c r="H1359" s="24">
        <f t="shared" ref="H1359" si="846">AVERAGE(G1359:G1361)</f>
        <v>6.8210451000000001</v>
      </c>
    </row>
    <row r="1360" spans="1:8" x14ac:dyDescent="0.2">
      <c r="A1360" t="s">
        <v>96</v>
      </c>
      <c r="B1360" s="30"/>
      <c r="C1360" s="10">
        <v>2</v>
      </c>
      <c r="D1360" s="10" t="s">
        <v>258</v>
      </c>
      <c r="E1360">
        <v>31.111229000000002</v>
      </c>
      <c r="F1360" s="24"/>
      <c r="G1360">
        <v>14.639798000000001</v>
      </c>
      <c r="H1360" s="24"/>
    </row>
    <row r="1361" spans="1:8" x14ac:dyDescent="0.2">
      <c r="A1361" t="s">
        <v>96</v>
      </c>
      <c r="B1361" s="30"/>
      <c r="C1361" s="10">
        <v>3</v>
      </c>
      <c r="D1361" s="10" t="s">
        <v>258</v>
      </c>
      <c r="E1361">
        <v>32.34469</v>
      </c>
      <c r="F1361" s="24"/>
      <c r="G1361">
        <v>2.9314437</v>
      </c>
      <c r="H1361" s="24"/>
    </row>
    <row r="1362" spans="1:8" x14ac:dyDescent="0.2">
      <c r="A1362" t="s">
        <v>96</v>
      </c>
      <c r="B1362" s="30" t="s">
        <v>233</v>
      </c>
      <c r="C1362" s="10">
        <v>1</v>
      </c>
      <c r="D1362" s="10" t="s">
        <v>258</v>
      </c>
      <c r="E1362">
        <v>31.666107</v>
      </c>
      <c r="F1362" s="24">
        <f t="shared" ref="F1362" si="847">AVERAGE(E1362:E1364)</f>
        <v>32.276538333333335</v>
      </c>
      <c r="G1362">
        <v>7.1012063000000003</v>
      </c>
      <c r="H1362" s="24">
        <f t="shared" ref="H1362" si="848">AVERAGE(G1362:G1364)</f>
        <v>5.1875844799999999</v>
      </c>
    </row>
    <row r="1363" spans="1:8" x14ac:dyDescent="0.2">
      <c r="A1363" t="s">
        <v>96</v>
      </c>
      <c r="B1363" s="30"/>
      <c r="C1363" s="10">
        <v>2</v>
      </c>
      <c r="D1363" s="10" t="s">
        <v>258</v>
      </c>
      <c r="E1363">
        <v>33.576565000000002</v>
      </c>
      <c r="F1363" s="24"/>
      <c r="G1363">
        <v>0.58819913999999995</v>
      </c>
      <c r="H1363" s="24"/>
    </row>
    <row r="1364" spans="1:8" x14ac:dyDescent="0.2">
      <c r="A1364" t="s">
        <v>96</v>
      </c>
      <c r="B1364" s="30"/>
      <c r="C1364" s="10">
        <v>3</v>
      </c>
      <c r="D1364" s="10" t="s">
        <v>258</v>
      </c>
      <c r="E1364">
        <v>31.586943000000002</v>
      </c>
      <c r="F1364" s="24"/>
      <c r="G1364">
        <v>7.873348</v>
      </c>
      <c r="H1364" s="24"/>
    </row>
    <row r="1365" spans="1:8" x14ac:dyDescent="0.2">
      <c r="A1365" t="s">
        <v>96</v>
      </c>
      <c r="B1365" s="30" t="s">
        <v>234</v>
      </c>
      <c r="C1365" s="10">
        <v>1</v>
      </c>
      <c r="D1365" s="10" t="s">
        <v>258</v>
      </c>
      <c r="E1365">
        <v>29.123909999999999</v>
      </c>
      <c r="F1365" s="24">
        <f t="shared" ref="F1365" si="849">AVERAGE(E1365:E1367)</f>
        <v>29.350742666666665</v>
      </c>
      <c r="G1365">
        <v>195.3734</v>
      </c>
      <c r="H1365" s="24">
        <f t="shared" ref="H1365" si="850">AVERAGE(G1365:G1367)</f>
        <v>156.12604999999999</v>
      </c>
    </row>
    <row r="1366" spans="1:8" x14ac:dyDescent="0.2">
      <c r="A1366" t="s">
        <v>96</v>
      </c>
      <c r="B1366" s="30"/>
      <c r="C1366" s="10">
        <v>2</v>
      </c>
      <c r="D1366" s="10" t="s">
        <v>258</v>
      </c>
      <c r="E1366">
        <v>29.785004000000001</v>
      </c>
      <c r="F1366" s="24"/>
      <c r="G1366">
        <v>82.512140000000002</v>
      </c>
      <c r="H1366" s="24"/>
    </row>
    <row r="1367" spans="1:8" x14ac:dyDescent="0.2">
      <c r="A1367" t="s">
        <v>96</v>
      </c>
      <c r="B1367" s="30"/>
      <c r="C1367" s="10">
        <v>3</v>
      </c>
      <c r="D1367" s="10" t="s">
        <v>258</v>
      </c>
      <c r="E1367">
        <v>29.143314</v>
      </c>
      <c r="F1367" s="24"/>
      <c r="G1367">
        <v>190.49261000000001</v>
      </c>
      <c r="H1367" s="24"/>
    </row>
    <row r="1368" spans="1:8" x14ac:dyDescent="0.2">
      <c r="A1368" t="s">
        <v>96</v>
      </c>
      <c r="B1368" s="30" t="s">
        <v>235</v>
      </c>
      <c r="C1368" s="10">
        <v>1</v>
      </c>
      <c r="D1368" s="10" t="s">
        <v>258</v>
      </c>
      <c r="E1368">
        <v>31.060503000000001</v>
      </c>
      <c r="F1368" s="24">
        <f t="shared" ref="F1368" si="851">AVERAGE(E1368:E1370)</f>
        <v>31.503041333333332</v>
      </c>
      <c r="G1368">
        <v>15.640798999999999</v>
      </c>
      <c r="H1368" s="24">
        <f t="shared" ref="H1368" si="852">AVERAGE(G1368:G1370)</f>
        <v>9.6416016666666664</v>
      </c>
    </row>
    <row r="1369" spans="1:8" x14ac:dyDescent="0.2">
      <c r="A1369" t="s">
        <v>96</v>
      </c>
      <c r="B1369" s="30"/>
      <c r="C1369" s="10">
        <v>2</v>
      </c>
      <c r="D1369" s="10" t="s">
        <v>258</v>
      </c>
      <c r="E1369">
        <v>31.827580999999999</v>
      </c>
      <c r="F1369" s="24"/>
      <c r="G1369">
        <v>5.7530270000000003</v>
      </c>
      <c r="H1369" s="24"/>
    </row>
    <row r="1370" spans="1:8" x14ac:dyDescent="0.2">
      <c r="A1370" t="s">
        <v>96</v>
      </c>
      <c r="B1370" s="30"/>
      <c r="C1370" s="10">
        <v>3</v>
      </c>
      <c r="D1370" s="10" t="s">
        <v>258</v>
      </c>
      <c r="E1370">
        <v>31.621040000000001</v>
      </c>
      <c r="F1370" s="24"/>
      <c r="G1370">
        <v>7.5309790000000003</v>
      </c>
      <c r="H1370" s="24"/>
    </row>
    <row r="1371" spans="1:8" x14ac:dyDescent="0.2">
      <c r="A1371" t="s">
        <v>96</v>
      </c>
      <c r="B1371" s="30" t="s">
        <v>236</v>
      </c>
      <c r="C1371" s="10">
        <v>1</v>
      </c>
      <c r="D1371" s="10" t="s">
        <v>258</v>
      </c>
      <c r="E1371">
        <v>32.004739999999998</v>
      </c>
      <c r="F1371" s="24">
        <f t="shared" ref="F1371" si="853">AVERAGE(E1371:E1373)</f>
        <v>31.732654666666665</v>
      </c>
      <c r="G1371">
        <v>4.5664470000000001</v>
      </c>
      <c r="H1371" s="24">
        <f t="shared" ref="H1371" si="854">AVERAGE(G1371:G1373)</f>
        <v>6.7384305333333332</v>
      </c>
    </row>
    <row r="1372" spans="1:8" x14ac:dyDescent="0.2">
      <c r="A1372" t="s">
        <v>96</v>
      </c>
      <c r="B1372" s="30"/>
      <c r="C1372" s="10">
        <v>2</v>
      </c>
      <c r="D1372" s="10" t="s">
        <v>258</v>
      </c>
      <c r="E1372">
        <v>31.509926</v>
      </c>
      <c r="F1372" s="24"/>
      <c r="G1372">
        <v>8.7050380000000001</v>
      </c>
      <c r="H1372" s="24"/>
    </row>
    <row r="1373" spans="1:8" x14ac:dyDescent="0.2">
      <c r="A1373" t="s">
        <v>96</v>
      </c>
      <c r="B1373" s="30"/>
      <c r="C1373" s="10">
        <v>3</v>
      </c>
      <c r="D1373" s="10" t="s">
        <v>258</v>
      </c>
      <c r="E1373">
        <v>31.683298000000001</v>
      </c>
      <c r="F1373" s="24"/>
      <c r="G1373">
        <v>6.9438066000000003</v>
      </c>
      <c r="H1373" s="24"/>
    </row>
    <row r="1374" spans="1:8" x14ac:dyDescent="0.2">
      <c r="A1374" t="s">
        <v>96</v>
      </c>
      <c r="B1374" s="30" t="s">
        <v>237</v>
      </c>
      <c r="C1374" s="10">
        <v>1</v>
      </c>
      <c r="D1374" s="10" t="s">
        <v>258</v>
      </c>
      <c r="E1374">
        <v>31.282257000000001</v>
      </c>
      <c r="F1374" s="24">
        <f t="shared" ref="F1374" si="855">AVERAGE(E1374:E1376)</f>
        <v>31.812154333333336</v>
      </c>
      <c r="G1374">
        <v>11.713575000000001</v>
      </c>
      <c r="H1374" s="24">
        <f t="shared" ref="H1374" si="856">AVERAGE(G1374:G1376)</f>
        <v>6.6774971333333326</v>
      </c>
    </row>
    <row r="1375" spans="1:8" x14ac:dyDescent="0.2">
      <c r="A1375" t="s">
        <v>96</v>
      </c>
      <c r="B1375" s="30"/>
      <c r="C1375" s="10">
        <v>2</v>
      </c>
      <c r="D1375" s="10" t="s">
        <v>258</v>
      </c>
      <c r="E1375">
        <v>32.042839999999998</v>
      </c>
      <c r="F1375" s="24"/>
      <c r="G1375">
        <v>4.3451570000000004</v>
      </c>
      <c r="H1375" s="24"/>
    </row>
    <row r="1376" spans="1:8" x14ac:dyDescent="0.2">
      <c r="A1376" t="s">
        <v>96</v>
      </c>
      <c r="B1376" s="30"/>
      <c r="C1376" s="10">
        <v>3</v>
      </c>
      <c r="D1376" s="10" t="s">
        <v>258</v>
      </c>
      <c r="E1376">
        <v>32.111365999999997</v>
      </c>
      <c r="F1376" s="24"/>
      <c r="G1376">
        <v>3.9737594000000001</v>
      </c>
      <c r="H1376" s="24"/>
    </row>
    <row r="1377" spans="1:8" x14ac:dyDescent="0.2">
      <c r="A1377" t="s">
        <v>96</v>
      </c>
      <c r="B1377" s="30" t="s">
        <v>238</v>
      </c>
      <c r="C1377" s="10">
        <v>1</v>
      </c>
      <c r="D1377" s="10" t="s">
        <v>258</v>
      </c>
      <c r="E1377">
        <v>30.597926999999999</v>
      </c>
      <c r="F1377" s="24">
        <f t="shared" ref="F1377" si="857">AVERAGE(E1377:E1379)</f>
        <v>30.872893999999999</v>
      </c>
      <c r="G1377">
        <v>28.588754999999999</v>
      </c>
      <c r="H1377" s="24">
        <f t="shared" ref="H1377" si="858">AVERAGE(G1377:G1379)</f>
        <v>20.682789</v>
      </c>
    </row>
    <row r="1378" spans="1:8" x14ac:dyDescent="0.2">
      <c r="A1378" t="s">
        <v>96</v>
      </c>
      <c r="B1378" s="30"/>
      <c r="C1378" s="10">
        <v>2</v>
      </c>
      <c r="D1378" s="10" t="s">
        <v>258</v>
      </c>
      <c r="E1378">
        <v>31.058330000000002</v>
      </c>
      <c r="F1378" s="24"/>
      <c r="G1378">
        <v>15.685167</v>
      </c>
      <c r="H1378" s="24"/>
    </row>
    <row r="1379" spans="1:8" x14ac:dyDescent="0.2">
      <c r="A1379" t="s">
        <v>96</v>
      </c>
      <c r="B1379" s="30"/>
      <c r="C1379" s="10">
        <v>3</v>
      </c>
      <c r="D1379" s="10" t="s">
        <v>258</v>
      </c>
      <c r="E1379">
        <v>30.962425</v>
      </c>
      <c r="F1379" s="24"/>
      <c r="G1379">
        <v>17.774445</v>
      </c>
      <c r="H1379" s="24"/>
    </row>
    <row r="1380" spans="1:8" x14ac:dyDescent="0.2">
      <c r="A1380" t="s">
        <v>96</v>
      </c>
      <c r="B1380" s="30" t="s">
        <v>239</v>
      </c>
      <c r="C1380" s="10">
        <v>1</v>
      </c>
      <c r="D1380" s="10" t="s">
        <v>258</v>
      </c>
      <c r="E1380">
        <v>29.690235000000001</v>
      </c>
      <c r="F1380" s="24">
        <f t="shared" ref="F1380" si="859">AVERAGE(E1380:E1382)</f>
        <v>30.008539333333335</v>
      </c>
      <c r="G1380">
        <v>93.364360000000005</v>
      </c>
      <c r="H1380" s="24">
        <f t="shared" ref="H1380" si="860">AVERAGE(G1380:G1382)</f>
        <v>66.858089333333339</v>
      </c>
    </row>
    <row r="1381" spans="1:8" x14ac:dyDescent="0.2">
      <c r="A1381" t="s">
        <v>96</v>
      </c>
      <c r="B1381" s="30"/>
      <c r="C1381" s="10">
        <v>2</v>
      </c>
      <c r="D1381" s="10" t="s">
        <v>258</v>
      </c>
      <c r="E1381">
        <v>29.882359000000001</v>
      </c>
      <c r="F1381" s="24"/>
      <c r="G1381">
        <v>72.675849999999997</v>
      </c>
      <c r="H1381" s="24"/>
    </row>
    <row r="1382" spans="1:8" x14ac:dyDescent="0.2">
      <c r="A1382" t="s">
        <v>96</v>
      </c>
      <c r="B1382" s="30"/>
      <c r="C1382" s="10">
        <v>3</v>
      </c>
      <c r="D1382" s="10" t="s">
        <v>258</v>
      </c>
      <c r="E1382">
        <v>30.453023999999999</v>
      </c>
      <c r="F1382" s="24"/>
      <c r="G1382">
        <v>34.534058000000002</v>
      </c>
      <c r="H1382" s="24"/>
    </row>
    <row r="1383" spans="1:8" x14ac:dyDescent="0.2">
      <c r="A1383" t="s">
        <v>96</v>
      </c>
      <c r="B1383" s="30" t="s">
        <v>240</v>
      </c>
      <c r="C1383" s="10">
        <v>1</v>
      </c>
      <c r="D1383" s="10" t="s">
        <v>258</v>
      </c>
      <c r="E1383">
        <v>29.84131</v>
      </c>
      <c r="F1383" s="24">
        <f t="shared" ref="F1383" si="861">AVERAGE(E1383:E1385)</f>
        <v>30.353241000000001</v>
      </c>
      <c r="G1383">
        <v>76.671469999999999</v>
      </c>
      <c r="H1383" s="24">
        <f t="shared" ref="H1383" si="862">AVERAGE(G1383:G1385)</f>
        <v>45.444399999999995</v>
      </c>
    </row>
    <row r="1384" spans="1:8" x14ac:dyDescent="0.2">
      <c r="A1384" t="s">
        <v>96</v>
      </c>
      <c r="B1384" s="30"/>
      <c r="C1384" s="10">
        <v>2</v>
      </c>
      <c r="D1384" s="10" t="s">
        <v>258</v>
      </c>
      <c r="E1384">
        <v>30.871179999999999</v>
      </c>
      <c r="F1384" s="24"/>
      <c r="G1384">
        <v>20.020018</v>
      </c>
      <c r="H1384" s="24"/>
    </row>
    <row r="1385" spans="1:8" x14ac:dyDescent="0.2">
      <c r="A1385" t="s">
        <v>96</v>
      </c>
      <c r="B1385" s="30"/>
      <c r="C1385" s="10">
        <v>3</v>
      </c>
      <c r="D1385" s="10" t="s">
        <v>258</v>
      </c>
      <c r="E1385">
        <v>30.347232999999999</v>
      </c>
      <c r="F1385" s="24"/>
      <c r="G1385">
        <v>39.641711999999998</v>
      </c>
      <c r="H1385" s="24"/>
    </row>
    <row r="1386" spans="1:8" x14ac:dyDescent="0.2">
      <c r="A1386" t="s">
        <v>96</v>
      </c>
      <c r="B1386" s="30" t="s">
        <v>241</v>
      </c>
      <c r="C1386" s="10">
        <v>1</v>
      </c>
      <c r="D1386" s="10" t="s">
        <v>258</v>
      </c>
      <c r="E1386">
        <v>29.357485</v>
      </c>
      <c r="F1386" s="24">
        <f t="shared" ref="F1386" si="863">AVERAGE(E1386:E1388)</f>
        <v>29.369291</v>
      </c>
      <c r="G1386">
        <v>144.07975999999999</v>
      </c>
      <c r="H1386" s="24">
        <f t="shared" ref="H1386" si="864">AVERAGE(G1386:G1388)</f>
        <v>143.76993333333334</v>
      </c>
    </row>
    <row r="1387" spans="1:8" x14ac:dyDescent="0.2">
      <c r="A1387" t="s">
        <v>96</v>
      </c>
      <c r="B1387" s="30"/>
      <c r="C1387" s="10">
        <v>2</v>
      </c>
      <c r="D1387" s="10" t="s">
        <v>258</v>
      </c>
      <c r="E1387">
        <v>29.528549999999999</v>
      </c>
      <c r="F1387" s="24"/>
      <c r="G1387">
        <v>115.27545000000001</v>
      </c>
      <c r="H1387" s="24"/>
    </row>
    <row r="1388" spans="1:8" x14ac:dyDescent="0.2">
      <c r="A1388" t="s">
        <v>96</v>
      </c>
      <c r="B1388" s="30"/>
      <c r="C1388" s="10">
        <v>3</v>
      </c>
      <c r="D1388" s="10" t="s">
        <v>258</v>
      </c>
      <c r="E1388">
        <v>29.221838000000002</v>
      </c>
      <c r="F1388" s="24"/>
      <c r="G1388">
        <v>171.95459</v>
      </c>
      <c r="H1388" s="24"/>
    </row>
    <row r="1389" spans="1:8" x14ac:dyDescent="0.2">
      <c r="A1389" t="s">
        <v>96</v>
      </c>
      <c r="B1389" s="30" t="s">
        <v>242</v>
      </c>
      <c r="C1389" s="10">
        <v>1</v>
      </c>
      <c r="D1389" s="10" t="s">
        <v>258</v>
      </c>
      <c r="E1389">
        <v>28.870335000000001</v>
      </c>
      <c r="F1389" s="24">
        <f t="shared" ref="F1389" si="865">AVERAGE(E1389:E1391)</f>
        <v>28.991198333333333</v>
      </c>
      <c r="G1389">
        <v>271.92829999999998</v>
      </c>
      <c r="H1389" s="24">
        <f t="shared" ref="H1389" si="866">AVERAGE(G1389:G1391)</f>
        <v>238.96273666666664</v>
      </c>
    </row>
    <row r="1390" spans="1:8" x14ac:dyDescent="0.2">
      <c r="A1390" t="s">
        <v>96</v>
      </c>
      <c r="B1390" s="30"/>
      <c r="C1390" s="10">
        <v>2</v>
      </c>
      <c r="D1390" s="10" t="s">
        <v>258</v>
      </c>
      <c r="E1390">
        <v>28.845528000000002</v>
      </c>
      <c r="F1390" s="24"/>
      <c r="G1390">
        <v>280.86754999999999</v>
      </c>
      <c r="H1390" s="24"/>
    </row>
    <row r="1391" spans="1:8" x14ac:dyDescent="0.2">
      <c r="A1391" t="s">
        <v>96</v>
      </c>
      <c r="B1391" s="30"/>
      <c r="C1391" s="10">
        <v>3</v>
      </c>
      <c r="D1391" s="10" t="s">
        <v>258</v>
      </c>
      <c r="E1391">
        <v>29.257732000000001</v>
      </c>
      <c r="F1391" s="24"/>
      <c r="G1391">
        <v>164.09236000000001</v>
      </c>
      <c r="H1391" s="24"/>
    </row>
    <row r="1392" spans="1:8" x14ac:dyDescent="0.2">
      <c r="A1392" t="s">
        <v>96</v>
      </c>
      <c r="B1392" s="30" t="s">
        <v>243</v>
      </c>
      <c r="C1392" s="10">
        <v>1</v>
      </c>
      <c r="D1392" s="10" t="s">
        <v>258</v>
      </c>
      <c r="E1392">
        <v>28.790749999999999</v>
      </c>
      <c r="F1392" s="24">
        <f t="shared" ref="F1392" si="867">AVERAGE(E1392:E1394)</f>
        <v>28.837718666666664</v>
      </c>
      <c r="G1392">
        <v>301.66131999999999</v>
      </c>
      <c r="H1392" s="24">
        <f t="shared" ref="H1392" si="868">AVERAGE(G1392:G1394)</f>
        <v>288.97789333333338</v>
      </c>
    </row>
    <row r="1393" spans="1:8" x14ac:dyDescent="0.2">
      <c r="A1393" t="s">
        <v>96</v>
      </c>
      <c r="B1393" s="30"/>
      <c r="C1393" s="10">
        <v>2</v>
      </c>
      <c r="D1393" s="10" t="s">
        <v>258</v>
      </c>
      <c r="E1393">
        <v>29.039277999999999</v>
      </c>
      <c r="F1393" s="24"/>
      <c r="G1393">
        <v>218.16720000000001</v>
      </c>
      <c r="H1393" s="24"/>
    </row>
    <row r="1394" spans="1:8" x14ac:dyDescent="0.2">
      <c r="A1394" t="s">
        <v>96</v>
      </c>
      <c r="B1394" s="30"/>
      <c r="C1394" s="10">
        <v>3</v>
      </c>
      <c r="D1394" s="10" t="s">
        <v>258</v>
      </c>
      <c r="E1394">
        <v>28.683128</v>
      </c>
      <c r="F1394" s="24"/>
      <c r="G1394">
        <v>347.10516000000001</v>
      </c>
      <c r="H1394" s="24"/>
    </row>
    <row r="1395" spans="1:8" x14ac:dyDescent="0.2">
      <c r="A1395" t="s">
        <v>96</v>
      </c>
      <c r="B1395" s="30" t="s">
        <v>244</v>
      </c>
      <c r="C1395" s="10">
        <v>1</v>
      </c>
      <c r="D1395" s="10" t="s">
        <v>258</v>
      </c>
      <c r="E1395">
        <v>29.418652999999999</v>
      </c>
      <c r="F1395" s="24">
        <f t="shared" ref="F1395" si="869">AVERAGE(E1395:E1397)</f>
        <v>29.462449333333335</v>
      </c>
      <c r="G1395">
        <v>133.03494000000001</v>
      </c>
      <c r="H1395" s="24">
        <f t="shared" ref="H1395" si="870">AVERAGE(G1395:G1397)</f>
        <v>131.54233333333335</v>
      </c>
    </row>
    <row r="1396" spans="1:8" x14ac:dyDescent="0.2">
      <c r="A1396" t="s">
        <v>96</v>
      </c>
      <c r="B1396" s="30"/>
      <c r="C1396" s="10">
        <v>2</v>
      </c>
      <c r="D1396" s="10" t="s">
        <v>258</v>
      </c>
      <c r="E1396">
        <v>29.196826999999999</v>
      </c>
      <c r="F1396" s="24"/>
      <c r="G1396">
        <v>177.65454</v>
      </c>
      <c r="H1396" s="24"/>
    </row>
    <row r="1397" spans="1:8" x14ac:dyDescent="0.2">
      <c r="A1397" t="s">
        <v>96</v>
      </c>
      <c r="B1397" s="30"/>
      <c r="C1397" s="10">
        <v>3</v>
      </c>
      <c r="D1397" s="10" t="s">
        <v>258</v>
      </c>
      <c r="E1397">
        <v>29.771868000000001</v>
      </c>
      <c r="F1397" s="24"/>
      <c r="G1397">
        <v>83.937520000000006</v>
      </c>
      <c r="H1397" s="24"/>
    </row>
    <row r="1398" spans="1:8" x14ac:dyDescent="0.2">
      <c r="A1398" t="s">
        <v>96</v>
      </c>
      <c r="B1398" s="30" t="s">
        <v>245</v>
      </c>
      <c r="C1398" s="10">
        <v>1</v>
      </c>
      <c r="D1398" s="10" t="s">
        <v>258</v>
      </c>
      <c r="E1398">
        <v>28.637003</v>
      </c>
      <c r="F1398" s="24">
        <f t="shared" ref="F1398" si="871">AVERAGE(E1398:E1400)</f>
        <v>29.220746999999999</v>
      </c>
      <c r="G1398">
        <v>368.62097</v>
      </c>
      <c r="H1398" s="24">
        <f t="shared" ref="H1398" si="872">AVERAGE(G1398:G1400)</f>
        <v>204.31834000000001</v>
      </c>
    </row>
    <row r="1399" spans="1:8" x14ac:dyDescent="0.2">
      <c r="A1399" t="s">
        <v>96</v>
      </c>
      <c r="B1399" s="30"/>
      <c r="C1399" s="10">
        <v>2</v>
      </c>
      <c r="D1399" s="10" t="s">
        <v>258</v>
      </c>
      <c r="E1399">
        <v>29.301850999999999</v>
      </c>
      <c r="F1399" s="24"/>
      <c r="G1399">
        <v>154.91936000000001</v>
      </c>
      <c r="H1399" s="24"/>
    </row>
    <row r="1400" spans="1:8" x14ac:dyDescent="0.2">
      <c r="A1400" t="s">
        <v>96</v>
      </c>
      <c r="B1400" s="30"/>
      <c r="C1400" s="10">
        <v>3</v>
      </c>
      <c r="D1400" s="10" t="s">
        <v>258</v>
      </c>
      <c r="E1400">
        <v>29.723386999999999</v>
      </c>
      <c r="F1400" s="24"/>
      <c r="G1400">
        <v>89.414689999999993</v>
      </c>
      <c r="H1400" s="24"/>
    </row>
    <row r="1401" spans="1:8" x14ac:dyDescent="0.2">
      <c r="A1401" t="s">
        <v>96</v>
      </c>
      <c r="B1401" s="30" t="s">
        <v>246</v>
      </c>
      <c r="C1401" s="10">
        <v>1</v>
      </c>
      <c r="D1401" s="10" t="s">
        <v>258</v>
      </c>
      <c r="E1401">
        <v>28.557247</v>
      </c>
      <c r="F1401" s="24">
        <f t="shared" ref="F1401" si="873">AVERAGE(E1401:E1403)</f>
        <v>28.438741000000004</v>
      </c>
      <c r="G1401">
        <v>409.01760000000002</v>
      </c>
      <c r="H1401" s="24">
        <f t="shared" ref="H1401" si="874">AVERAGE(G1401:G1403)</f>
        <v>487.82985333333335</v>
      </c>
    </row>
    <row r="1402" spans="1:8" x14ac:dyDescent="0.2">
      <c r="A1402" t="s">
        <v>96</v>
      </c>
      <c r="B1402" s="30"/>
      <c r="C1402" s="10">
        <v>2</v>
      </c>
      <c r="D1402" s="10" t="s">
        <v>258</v>
      </c>
      <c r="E1402">
        <v>28.217583000000001</v>
      </c>
      <c r="F1402" s="24"/>
      <c r="G1402">
        <v>636.91143999999997</v>
      </c>
      <c r="H1402" s="24"/>
    </row>
    <row r="1403" spans="1:8" x14ac:dyDescent="0.2">
      <c r="A1403" t="s">
        <v>96</v>
      </c>
      <c r="B1403" s="30"/>
      <c r="C1403" s="10">
        <v>3</v>
      </c>
      <c r="D1403" s="10" t="s">
        <v>258</v>
      </c>
      <c r="E1403">
        <v>28.541392999999999</v>
      </c>
      <c r="F1403" s="24"/>
      <c r="G1403">
        <v>417.56052</v>
      </c>
      <c r="H1403" s="24"/>
    </row>
    <row r="1404" spans="1:8" x14ac:dyDescent="0.2">
      <c r="A1404" t="s">
        <v>96</v>
      </c>
      <c r="B1404" s="30" t="s">
        <v>247</v>
      </c>
      <c r="C1404" s="10">
        <v>1</v>
      </c>
      <c r="D1404" s="10" t="s">
        <v>258</v>
      </c>
      <c r="E1404">
        <v>28.906147000000001</v>
      </c>
      <c r="F1404" s="24">
        <f t="shared" ref="F1404" si="875">AVERAGE(E1404:E1406)</f>
        <v>28.783548999999997</v>
      </c>
      <c r="G1404">
        <v>259.52280000000002</v>
      </c>
      <c r="H1404" s="24">
        <f t="shared" ref="H1404" si="876">AVERAGE(G1404:G1406)</f>
        <v>309.72778666666665</v>
      </c>
    </row>
    <row r="1405" spans="1:8" x14ac:dyDescent="0.2">
      <c r="A1405" t="s">
        <v>96</v>
      </c>
      <c r="B1405" s="30"/>
      <c r="C1405" s="10">
        <v>2</v>
      </c>
      <c r="D1405" s="10" t="s">
        <v>258</v>
      </c>
      <c r="E1405">
        <v>28.855443999999999</v>
      </c>
      <c r="F1405" s="24"/>
      <c r="G1405">
        <v>277.25945999999999</v>
      </c>
      <c r="H1405" s="24"/>
    </row>
    <row r="1406" spans="1:8" x14ac:dyDescent="0.2">
      <c r="A1406" t="s">
        <v>96</v>
      </c>
      <c r="B1406" s="30"/>
      <c r="C1406" s="10">
        <v>3</v>
      </c>
      <c r="D1406" s="10" t="s">
        <v>258</v>
      </c>
      <c r="E1406">
        <v>28.589055999999999</v>
      </c>
      <c r="F1406" s="24"/>
      <c r="G1406">
        <v>392.40109999999999</v>
      </c>
      <c r="H1406" s="24"/>
    </row>
    <row r="1407" spans="1:8" x14ac:dyDescent="0.2">
      <c r="A1407" t="s">
        <v>96</v>
      </c>
      <c r="B1407" s="30" t="s">
        <v>248</v>
      </c>
      <c r="C1407" s="10">
        <v>1</v>
      </c>
      <c r="D1407" s="10" t="s">
        <v>258</v>
      </c>
      <c r="E1407">
        <v>28.4725</v>
      </c>
      <c r="F1407" s="24">
        <f t="shared" ref="F1407" si="877">AVERAGE(E1407:E1409)</f>
        <v>28.566650333333332</v>
      </c>
      <c r="G1407">
        <v>456.8048</v>
      </c>
      <c r="H1407" s="24">
        <f t="shared" ref="H1407" si="878">AVERAGE(G1407:G1409)</f>
        <v>409.99699333333336</v>
      </c>
    </row>
    <row r="1408" spans="1:8" x14ac:dyDescent="0.2">
      <c r="A1408" t="s">
        <v>96</v>
      </c>
      <c r="B1408" s="30"/>
      <c r="C1408" s="10">
        <v>2</v>
      </c>
      <c r="D1408" s="10" t="s">
        <v>258</v>
      </c>
      <c r="E1408">
        <v>28.470844</v>
      </c>
      <c r="F1408" s="24"/>
      <c r="G1408">
        <v>457.79217999999997</v>
      </c>
      <c r="H1408" s="24"/>
    </row>
    <row r="1409" spans="1:8" x14ac:dyDescent="0.2">
      <c r="A1409" t="s">
        <v>96</v>
      </c>
      <c r="B1409" s="30"/>
      <c r="C1409" s="10">
        <v>3</v>
      </c>
      <c r="D1409" s="10" t="s">
        <v>258</v>
      </c>
      <c r="E1409">
        <v>28.756606999999999</v>
      </c>
      <c r="F1409" s="24"/>
      <c r="G1409">
        <v>315.39400000000001</v>
      </c>
      <c r="H1409" s="24"/>
    </row>
    <row r="1410" spans="1:8" x14ac:dyDescent="0.2">
      <c r="A1410" t="s">
        <v>96</v>
      </c>
      <c r="B1410" s="30" t="s">
        <v>249</v>
      </c>
      <c r="C1410" s="10">
        <v>1</v>
      </c>
      <c r="D1410" s="10" t="s">
        <v>258</v>
      </c>
      <c r="E1410">
        <v>29.536594000000001</v>
      </c>
      <c r="F1410" s="24">
        <f t="shared" ref="F1410" si="879">AVERAGE(E1410:E1412)</f>
        <v>29.939835666666667</v>
      </c>
      <c r="G1410">
        <v>114.07254</v>
      </c>
      <c r="H1410" s="24">
        <f t="shared" ref="H1410" si="880">AVERAGE(G1410:G1412)</f>
        <v>77.411033000000003</v>
      </c>
    </row>
    <row r="1411" spans="1:8" x14ac:dyDescent="0.2">
      <c r="A1411" t="s">
        <v>96</v>
      </c>
      <c r="B1411" s="30"/>
      <c r="C1411" s="10">
        <v>2</v>
      </c>
      <c r="D1411" s="10" t="s">
        <v>258</v>
      </c>
      <c r="E1411">
        <v>29.740715000000002</v>
      </c>
      <c r="F1411" s="24"/>
      <c r="G1411">
        <v>87.417145000000005</v>
      </c>
      <c r="H1411" s="24"/>
    </row>
    <row r="1412" spans="1:8" x14ac:dyDescent="0.2">
      <c r="A1412" t="s">
        <v>96</v>
      </c>
      <c r="B1412" s="30"/>
      <c r="C1412" s="10">
        <v>3</v>
      </c>
      <c r="D1412" s="10" t="s">
        <v>258</v>
      </c>
      <c r="E1412">
        <v>30.542197999999999</v>
      </c>
      <c r="F1412" s="24"/>
      <c r="G1412">
        <v>30.743414000000001</v>
      </c>
      <c r="H1412" s="24"/>
    </row>
    <row r="1413" spans="1:8" x14ac:dyDescent="0.2">
      <c r="A1413" t="s">
        <v>96</v>
      </c>
      <c r="B1413" s="30" t="s">
        <v>250</v>
      </c>
      <c r="C1413" s="10">
        <v>1</v>
      </c>
      <c r="D1413" s="10" t="s">
        <v>258</v>
      </c>
      <c r="E1413">
        <v>28.734031999999999</v>
      </c>
      <c r="F1413" s="24">
        <f t="shared" ref="F1413" si="881">AVERAGE(E1413:E1415)</f>
        <v>28.931492000000002</v>
      </c>
      <c r="G1413">
        <v>324.81567000000001</v>
      </c>
      <c r="H1413" s="24">
        <f t="shared" ref="H1413" si="882">AVERAGE(G1413:G1415)</f>
        <v>263.73741333333334</v>
      </c>
    </row>
    <row r="1414" spans="1:8" x14ac:dyDescent="0.2">
      <c r="A1414" t="s">
        <v>96</v>
      </c>
      <c r="B1414" s="30"/>
      <c r="C1414" s="10">
        <v>2</v>
      </c>
      <c r="D1414" s="10" t="s">
        <v>258</v>
      </c>
      <c r="E1414">
        <v>29.286503</v>
      </c>
      <c r="F1414" s="24"/>
      <c r="G1414">
        <v>158.05081000000001</v>
      </c>
      <c r="H1414" s="24"/>
    </row>
    <row r="1415" spans="1:8" x14ac:dyDescent="0.2">
      <c r="A1415" t="s">
        <v>96</v>
      </c>
      <c r="B1415" s="30"/>
      <c r="C1415" s="10">
        <v>3</v>
      </c>
      <c r="D1415" s="10" t="s">
        <v>258</v>
      </c>
      <c r="E1415">
        <v>28.773941000000001</v>
      </c>
      <c r="F1415" s="24"/>
      <c r="G1415">
        <v>308.34575999999998</v>
      </c>
      <c r="H1415" s="24"/>
    </row>
    <row r="1416" spans="1:8" x14ac:dyDescent="0.2">
      <c r="A1416" t="s">
        <v>96</v>
      </c>
      <c r="B1416" s="30" t="s">
        <v>251</v>
      </c>
      <c r="C1416" s="10">
        <v>1</v>
      </c>
      <c r="D1416" s="10" t="s">
        <v>258</v>
      </c>
      <c r="E1416">
        <v>28.764149</v>
      </c>
      <c r="F1416" s="24">
        <f t="shared" ref="F1416" si="883">AVERAGE(E1416:E1418)</f>
        <v>29.064248000000003</v>
      </c>
      <c r="G1416">
        <v>312.30783000000002</v>
      </c>
      <c r="H1416" s="24">
        <f t="shared" ref="H1416" si="884">AVERAGE(G1416:G1418)</f>
        <v>220.06297333333336</v>
      </c>
    </row>
    <row r="1417" spans="1:8" x14ac:dyDescent="0.2">
      <c r="A1417" t="s">
        <v>96</v>
      </c>
      <c r="B1417" s="30"/>
      <c r="C1417" s="10">
        <v>2</v>
      </c>
      <c r="D1417" s="10" t="s">
        <v>258</v>
      </c>
      <c r="E1417">
        <v>29.170207999999999</v>
      </c>
      <c r="F1417" s="24"/>
      <c r="G1417">
        <v>183.92865</v>
      </c>
      <c r="H1417" s="24"/>
    </row>
    <row r="1418" spans="1:8" x14ac:dyDescent="0.2">
      <c r="A1418" t="s">
        <v>96</v>
      </c>
      <c r="B1418" s="30"/>
      <c r="C1418" s="10">
        <v>3</v>
      </c>
      <c r="D1418" s="10" t="s">
        <v>258</v>
      </c>
      <c r="E1418">
        <v>29.258386999999999</v>
      </c>
      <c r="F1418" s="24"/>
      <c r="G1418">
        <v>163.95244</v>
      </c>
      <c r="H1418" s="24"/>
    </row>
    <row r="1419" spans="1:8" x14ac:dyDescent="0.2">
      <c r="A1419" t="s">
        <v>96</v>
      </c>
      <c r="B1419" s="30" t="s">
        <v>252</v>
      </c>
      <c r="C1419" s="10">
        <v>1</v>
      </c>
      <c r="D1419" s="10" t="s">
        <v>258</v>
      </c>
      <c r="E1419">
        <v>28.602955000000001</v>
      </c>
      <c r="F1419" s="24">
        <f t="shared" ref="F1419" si="885">AVERAGE(E1419:E1421)</f>
        <v>28.862639333333334</v>
      </c>
      <c r="G1419">
        <v>385.35390000000001</v>
      </c>
      <c r="H1419" s="24">
        <f t="shared" ref="H1419" si="886">AVERAGE(G1419:G1421)</f>
        <v>301.77155666666664</v>
      </c>
    </row>
    <row r="1420" spans="1:8" x14ac:dyDescent="0.2">
      <c r="A1420" t="s">
        <v>96</v>
      </c>
      <c r="B1420" s="30"/>
      <c r="C1420" s="10">
        <v>2</v>
      </c>
      <c r="D1420" s="10" t="s">
        <v>258</v>
      </c>
      <c r="E1420">
        <v>29.366253</v>
      </c>
      <c r="F1420" s="24"/>
      <c r="G1420">
        <v>142.44193999999999</v>
      </c>
      <c r="H1420" s="24"/>
    </row>
    <row r="1421" spans="1:8" x14ac:dyDescent="0.2">
      <c r="A1421" t="s">
        <v>96</v>
      </c>
      <c r="B1421" s="30"/>
      <c r="C1421" s="10">
        <v>3</v>
      </c>
      <c r="D1421" s="10" t="s">
        <v>258</v>
      </c>
      <c r="E1421">
        <v>28.61871</v>
      </c>
      <c r="F1421" s="24"/>
      <c r="G1421">
        <v>377.51882999999998</v>
      </c>
      <c r="H1421" s="24"/>
    </row>
    <row r="1422" spans="1:8" x14ac:dyDescent="0.2">
      <c r="A1422" t="s">
        <v>96</v>
      </c>
      <c r="B1422" s="30" t="s">
        <v>253</v>
      </c>
      <c r="C1422" s="10">
        <v>1</v>
      </c>
      <c r="D1422" s="10" t="s">
        <v>258</v>
      </c>
      <c r="E1422">
        <v>28.977972000000001</v>
      </c>
      <c r="F1422" s="24">
        <f t="shared" ref="F1422" si="887">AVERAGE(E1422:E1424)</f>
        <v>29.202257333333336</v>
      </c>
      <c r="G1422">
        <v>236.322</v>
      </c>
      <c r="H1422" s="24">
        <f t="shared" ref="H1422" si="888">AVERAGE(G1422:G1424)</f>
        <v>180.39311666666666</v>
      </c>
    </row>
    <row r="1423" spans="1:8" x14ac:dyDescent="0.2">
      <c r="A1423" t="s">
        <v>96</v>
      </c>
      <c r="B1423" s="30"/>
      <c r="C1423" s="10">
        <v>2</v>
      </c>
      <c r="D1423" s="10" t="s">
        <v>258</v>
      </c>
      <c r="E1423">
        <v>29.30097</v>
      </c>
      <c r="F1423" s="24"/>
      <c r="G1423">
        <v>155.09746000000001</v>
      </c>
      <c r="H1423" s="24"/>
    </row>
    <row r="1424" spans="1:8" x14ac:dyDescent="0.2">
      <c r="A1424" t="s">
        <v>96</v>
      </c>
      <c r="B1424" s="30"/>
      <c r="C1424" s="10">
        <v>3</v>
      </c>
      <c r="D1424" s="10" t="s">
        <v>258</v>
      </c>
      <c r="E1424">
        <v>29.327829999999999</v>
      </c>
      <c r="F1424" s="24"/>
      <c r="G1424">
        <v>149.75989000000001</v>
      </c>
      <c r="H1424" s="24"/>
    </row>
    <row r="1425" spans="1:8" x14ac:dyDescent="0.2">
      <c r="A1425" t="s">
        <v>96</v>
      </c>
      <c r="B1425" s="30" t="s">
        <v>254</v>
      </c>
      <c r="C1425" s="10">
        <v>1</v>
      </c>
      <c r="D1425" s="10" t="s">
        <v>258</v>
      </c>
      <c r="E1425">
        <v>29.805069</v>
      </c>
      <c r="F1425" s="24">
        <f t="shared" ref="F1425" si="889">AVERAGE(E1425:E1427)</f>
        <v>30.222018333333335</v>
      </c>
      <c r="G1425">
        <v>80.381439999999998</v>
      </c>
      <c r="H1425" s="24">
        <f t="shared" ref="H1425" si="890">AVERAGE(G1425:G1427)</f>
        <v>61.865054666666659</v>
      </c>
    </row>
    <row r="1426" spans="1:8" x14ac:dyDescent="0.2">
      <c r="A1426" t="s">
        <v>96</v>
      </c>
      <c r="B1426" s="30"/>
      <c r="C1426" s="10">
        <v>2</v>
      </c>
      <c r="D1426" s="10" t="s">
        <v>258</v>
      </c>
      <c r="E1426">
        <v>29.706780999999999</v>
      </c>
      <c r="F1426" s="24"/>
      <c r="G1426">
        <v>91.371703999999994</v>
      </c>
      <c r="H1426" s="24"/>
    </row>
    <row r="1427" spans="1:8" x14ac:dyDescent="0.2">
      <c r="A1427" t="s">
        <v>96</v>
      </c>
      <c r="B1427" s="30"/>
      <c r="C1427" s="10">
        <v>3</v>
      </c>
      <c r="D1427" s="10" t="s">
        <v>258</v>
      </c>
      <c r="E1427">
        <v>31.154205000000001</v>
      </c>
      <c r="F1427" s="24"/>
      <c r="G1427">
        <v>13.84202</v>
      </c>
      <c r="H1427" s="24"/>
    </row>
    <row r="1428" spans="1:8" x14ac:dyDescent="0.2">
      <c r="A1428" t="s">
        <v>96</v>
      </c>
      <c r="B1428" s="30" t="s">
        <v>255</v>
      </c>
      <c r="C1428" s="10">
        <v>1</v>
      </c>
      <c r="D1428" s="10" t="s">
        <v>258</v>
      </c>
      <c r="E1428">
        <v>29.672573</v>
      </c>
      <c r="F1428" s="24">
        <f t="shared" ref="F1428" si="891">AVERAGE(E1428:E1430)</f>
        <v>29.970812999999996</v>
      </c>
      <c r="G1428">
        <v>95.539349999999999</v>
      </c>
      <c r="H1428" s="24">
        <f t="shared" ref="H1428" si="892">AVERAGE(G1428:G1430)</f>
        <v>71.747963333333331</v>
      </c>
    </row>
    <row r="1429" spans="1:8" x14ac:dyDescent="0.2">
      <c r="A1429" t="s">
        <v>96</v>
      </c>
      <c r="B1429" s="30"/>
      <c r="C1429" s="10">
        <v>2</v>
      </c>
      <c r="D1429" s="10" t="s">
        <v>258</v>
      </c>
      <c r="E1429">
        <v>29.743956000000001</v>
      </c>
      <c r="F1429" s="24"/>
      <c r="G1429">
        <v>87.048569999999998</v>
      </c>
      <c r="H1429" s="24"/>
    </row>
    <row r="1430" spans="1:8" x14ac:dyDescent="0.2">
      <c r="A1430" t="s">
        <v>96</v>
      </c>
      <c r="B1430" s="30"/>
      <c r="C1430" s="10">
        <v>3</v>
      </c>
      <c r="D1430" s="10" t="s">
        <v>258</v>
      </c>
      <c r="E1430">
        <v>30.495909999999999</v>
      </c>
      <c r="F1430" s="24"/>
      <c r="G1430">
        <v>32.655970000000003</v>
      </c>
      <c r="H1430" s="24"/>
    </row>
    <row r="1431" spans="1:8" x14ac:dyDescent="0.2">
      <c r="A1431" t="s">
        <v>96</v>
      </c>
      <c r="B1431" s="30" t="s">
        <v>256</v>
      </c>
      <c r="C1431" s="10">
        <v>1</v>
      </c>
      <c r="D1431" s="10" t="s">
        <v>258</v>
      </c>
      <c r="E1431">
        <v>29.883768</v>
      </c>
      <c r="F1431" s="24">
        <f t="shared" ref="F1431" si="893">AVERAGE(E1431:E1433)</f>
        <v>30.489107333333333</v>
      </c>
      <c r="G1431">
        <v>72.542410000000004</v>
      </c>
      <c r="H1431" s="24">
        <f t="shared" ref="H1431" si="894">AVERAGE(G1431:G1433)</f>
        <v>41.125407666666668</v>
      </c>
    </row>
    <row r="1432" spans="1:8" x14ac:dyDescent="0.2">
      <c r="A1432" t="s">
        <v>96</v>
      </c>
      <c r="B1432" s="30"/>
      <c r="C1432" s="10">
        <v>2</v>
      </c>
      <c r="D1432" s="10" t="s">
        <v>258</v>
      </c>
      <c r="E1432">
        <v>30.383990000000001</v>
      </c>
      <c r="F1432" s="24"/>
      <c r="G1432">
        <v>37.786686000000003</v>
      </c>
      <c r="H1432" s="24"/>
    </row>
    <row r="1433" spans="1:8" x14ac:dyDescent="0.2">
      <c r="A1433" t="s">
        <v>96</v>
      </c>
      <c r="B1433" s="30"/>
      <c r="C1433" s="10">
        <v>3</v>
      </c>
      <c r="D1433" s="10" t="s">
        <v>258</v>
      </c>
      <c r="E1433">
        <v>31.199563999999999</v>
      </c>
      <c r="F1433" s="24"/>
      <c r="G1433">
        <v>13.047127</v>
      </c>
      <c r="H1433" s="24"/>
    </row>
    <row r="1434" spans="1:8" x14ac:dyDescent="0.2">
      <c r="A1434" t="s">
        <v>96</v>
      </c>
      <c r="B1434" s="30" t="s">
        <v>257</v>
      </c>
      <c r="C1434" s="10">
        <v>1</v>
      </c>
      <c r="D1434" s="10" t="s">
        <v>258</v>
      </c>
      <c r="E1434">
        <v>30.959309000000001</v>
      </c>
      <c r="F1434" s="24">
        <f t="shared" ref="F1434" si="895">AVERAGE(E1434:E1436)</f>
        <v>30.329128999999998</v>
      </c>
      <c r="G1434">
        <v>17.846823000000001</v>
      </c>
      <c r="H1434" s="24">
        <f t="shared" ref="H1434" si="896">AVERAGE(G1434:G1436)</f>
        <v>48.360514333333334</v>
      </c>
    </row>
    <row r="1435" spans="1:8" x14ac:dyDescent="0.2">
      <c r="A1435" t="s">
        <v>96</v>
      </c>
      <c r="B1435" s="30"/>
      <c r="C1435" s="10">
        <v>2</v>
      </c>
      <c r="D1435" s="10" t="s">
        <v>258</v>
      </c>
      <c r="E1435">
        <v>30.228424</v>
      </c>
      <c r="F1435" s="24"/>
      <c r="G1435">
        <v>46.283749999999998</v>
      </c>
      <c r="H1435" s="24"/>
    </row>
    <row r="1436" spans="1:8" x14ac:dyDescent="0.2">
      <c r="A1436" t="s">
        <v>96</v>
      </c>
      <c r="B1436" s="30"/>
      <c r="C1436" s="10">
        <v>3</v>
      </c>
      <c r="D1436" s="10" t="s">
        <v>258</v>
      </c>
      <c r="E1436">
        <v>29.799654</v>
      </c>
      <c r="F1436" s="24"/>
      <c r="G1436">
        <v>80.950969999999998</v>
      </c>
      <c r="H1436" s="24"/>
    </row>
  </sheetData>
  <mergeCells count="1435">
    <mergeCell ref="B3:B5"/>
    <mergeCell ref="F3:F5"/>
    <mergeCell ref="B6:B8"/>
    <mergeCell ref="F6:F8"/>
    <mergeCell ref="B9:B11"/>
    <mergeCell ref="F9:F11"/>
    <mergeCell ref="B30:B32"/>
    <mergeCell ref="F30:F32"/>
    <mergeCell ref="B33:B35"/>
    <mergeCell ref="F33:F35"/>
    <mergeCell ref="B36:B38"/>
    <mergeCell ref="F36:F38"/>
    <mergeCell ref="B21:B23"/>
    <mergeCell ref="F21:F23"/>
    <mergeCell ref="B24:B26"/>
    <mergeCell ref="F24:F26"/>
    <mergeCell ref="B27:B29"/>
    <mergeCell ref="F27:F29"/>
    <mergeCell ref="B12:B14"/>
    <mergeCell ref="F12:F14"/>
    <mergeCell ref="B15:B17"/>
    <mergeCell ref="F15:F17"/>
    <mergeCell ref="B18:B20"/>
    <mergeCell ref="F18:F20"/>
    <mergeCell ref="B57:B59"/>
    <mergeCell ref="F57:F59"/>
    <mergeCell ref="B60:B62"/>
    <mergeCell ref="F60:F62"/>
    <mergeCell ref="B63:B65"/>
    <mergeCell ref="F63:F65"/>
    <mergeCell ref="B48:B50"/>
    <mergeCell ref="F48:F50"/>
    <mergeCell ref="B51:B53"/>
    <mergeCell ref="F51:F53"/>
    <mergeCell ref="B54:B56"/>
    <mergeCell ref="F54:F56"/>
    <mergeCell ref="B39:B41"/>
    <mergeCell ref="F39:F41"/>
    <mergeCell ref="B42:B44"/>
    <mergeCell ref="F42:F44"/>
    <mergeCell ref="B45:B47"/>
    <mergeCell ref="F45:F47"/>
    <mergeCell ref="B84:B86"/>
    <mergeCell ref="F84:F86"/>
    <mergeCell ref="B87:B89"/>
    <mergeCell ref="F87:F89"/>
    <mergeCell ref="B90:B92"/>
    <mergeCell ref="F90:F92"/>
    <mergeCell ref="B75:B77"/>
    <mergeCell ref="F75:F77"/>
    <mergeCell ref="B78:B80"/>
    <mergeCell ref="F78:F80"/>
    <mergeCell ref="B81:B83"/>
    <mergeCell ref="F81:F83"/>
    <mergeCell ref="B66:B68"/>
    <mergeCell ref="F66:F68"/>
    <mergeCell ref="B69:B71"/>
    <mergeCell ref="F69:F71"/>
    <mergeCell ref="B72:B74"/>
    <mergeCell ref="F72:F74"/>
    <mergeCell ref="B111:B113"/>
    <mergeCell ref="F111:F113"/>
    <mergeCell ref="B114:B116"/>
    <mergeCell ref="F114:F116"/>
    <mergeCell ref="B117:B119"/>
    <mergeCell ref="F117:F119"/>
    <mergeCell ref="B102:B104"/>
    <mergeCell ref="F102:F104"/>
    <mergeCell ref="B105:B107"/>
    <mergeCell ref="F105:F107"/>
    <mergeCell ref="B108:B110"/>
    <mergeCell ref="F108:F110"/>
    <mergeCell ref="B93:B95"/>
    <mergeCell ref="F93:F95"/>
    <mergeCell ref="B96:B98"/>
    <mergeCell ref="F96:F98"/>
    <mergeCell ref="B99:B101"/>
    <mergeCell ref="F99:F101"/>
    <mergeCell ref="B153:B155"/>
    <mergeCell ref="F153:F155"/>
    <mergeCell ref="B138:B140"/>
    <mergeCell ref="F138:F140"/>
    <mergeCell ref="B141:B143"/>
    <mergeCell ref="F141:F143"/>
    <mergeCell ref="B144:B146"/>
    <mergeCell ref="F144:F146"/>
    <mergeCell ref="B129:B131"/>
    <mergeCell ref="F129:F131"/>
    <mergeCell ref="B132:B134"/>
    <mergeCell ref="F132:F134"/>
    <mergeCell ref="B135:B137"/>
    <mergeCell ref="F135:F137"/>
    <mergeCell ref="B120:B122"/>
    <mergeCell ref="F120:F122"/>
    <mergeCell ref="B123:B125"/>
    <mergeCell ref="F123:F125"/>
    <mergeCell ref="B126:B128"/>
    <mergeCell ref="F126:F128"/>
    <mergeCell ref="H39:H41"/>
    <mergeCell ref="H42:H44"/>
    <mergeCell ref="H45:H47"/>
    <mergeCell ref="H48:H50"/>
    <mergeCell ref="H51:H53"/>
    <mergeCell ref="H54:H56"/>
    <mergeCell ref="H21:H23"/>
    <mergeCell ref="H24:H26"/>
    <mergeCell ref="H27:H29"/>
    <mergeCell ref="H30:H32"/>
    <mergeCell ref="H33:H35"/>
    <mergeCell ref="H36:H38"/>
    <mergeCell ref="B165:B167"/>
    <mergeCell ref="F165:F167"/>
    <mergeCell ref="B168:B170"/>
    <mergeCell ref="F168:F170"/>
    <mergeCell ref="H3:H5"/>
    <mergeCell ref="H6:H8"/>
    <mergeCell ref="H9:H11"/>
    <mergeCell ref="H12:H14"/>
    <mergeCell ref="H15:H17"/>
    <mergeCell ref="H18:H20"/>
    <mergeCell ref="B156:B158"/>
    <mergeCell ref="F156:F158"/>
    <mergeCell ref="B159:B161"/>
    <mergeCell ref="F159:F161"/>
    <mergeCell ref="B162:B164"/>
    <mergeCell ref="F162:F164"/>
    <mergeCell ref="B147:B149"/>
    <mergeCell ref="F147:F149"/>
    <mergeCell ref="B150:B152"/>
    <mergeCell ref="F150:F152"/>
    <mergeCell ref="H93:H95"/>
    <mergeCell ref="H96:H98"/>
    <mergeCell ref="H99:H101"/>
    <mergeCell ref="H102:H104"/>
    <mergeCell ref="H105:H107"/>
    <mergeCell ref="H108:H110"/>
    <mergeCell ref="H75:H77"/>
    <mergeCell ref="H78:H80"/>
    <mergeCell ref="H81:H83"/>
    <mergeCell ref="H84:H86"/>
    <mergeCell ref="H87:H89"/>
    <mergeCell ref="H90:H92"/>
    <mergeCell ref="H57:H59"/>
    <mergeCell ref="H60:H62"/>
    <mergeCell ref="H63:H65"/>
    <mergeCell ref="H66:H68"/>
    <mergeCell ref="H69:H71"/>
    <mergeCell ref="H72:H74"/>
    <mergeCell ref="H147:H149"/>
    <mergeCell ref="H150:H152"/>
    <mergeCell ref="H153:H155"/>
    <mergeCell ref="H156:H158"/>
    <mergeCell ref="H159:H161"/>
    <mergeCell ref="H162:H164"/>
    <mergeCell ref="H129:H131"/>
    <mergeCell ref="H132:H134"/>
    <mergeCell ref="H135:H137"/>
    <mergeCell ref="H138:H140"/>
    <mergeCell ref="H141:H143"/>
    <mergeCell ref="H144:H146"/>
    <mergeCell ref="H111:H113"/>
    <mergeCell ref="H114:H116"/>
    <mergeCell ref="H117:H119"/>
    <mergeCell ref="H120:H122"/>
    <mergeCell ref="H123:H125"/>
    <mergeCell ref="H126:H128"/>
    <mergeCell ref="B171:B173"/>
    <mergeCell ref="F171:F173"/>
    <mergeCell ref="B174:B176"/>
    <mergeCell ref="F174:F176"/>
    <mergeCell ref="H165:H167"/>
    <mergeCell ref="H168:H170"/>
    <mergeCell ref="B201:B203"/>
    <mergeCell ref="F201:F203"/>
    <mergeCell ref="B204:B206"/>
    <mergeCell ref="F204:F206"/>
    <mergeCell ref="B195:B197"/>
    <mergeCell ref="F195:F197"/>
    <mergeCell ref="B198:B200"/>
    <mergeCell ref="F198:F200"/>
    <mergeCell ref="B189:B191"/>
    <mergeCell ref="F189:F191"/>
    <mergeCell ref="B192:B194"/>
    <mergeCell ref="F192:F194"/>
    <mergeCell ref="B183:B185"/>
    <mergeCell ref="F183:F185"/>
    <mergeCell ref="B186:B188"/>
    <mergeCell ref="F186:F188"/>
    <mergeCell ref="B177:B179"/>
    <mergeCell ref="F177:F179"/>
    <mergeCell ref="B180:B182"/>
    <mergeCell ref="F180:F182"/>
    <mergeCell ref="H192:H194"/>
    <mergeCell ref="H195:H197"/>
    <mergeCell ref="H198:H200"/>
    <mergeCell ref="H201:H203"/>
    <mergeCell ref="H204:H206"/>
    <mergeCell ref="B231:B233"/>
    <mergeCell ref="F231:F233"/>
    <mergeCell ref="B234:B236"/>
    <mergeCell ref="F234:F236"/>
    <mergeCell ref="B225:B227"/>
    <mergeCell ref="F225:F227"/>
    <mergeCell ref="B228:B230"/>
    <mergeCell ref="F228:F230"/>
    <mergeCell ref="B219:B221"/>
    <mergeCell ref="F219:F221"/>
    <mergeCell ref="B222:B224"/>
    <mergeCell ref="F222:F224"/>
    <mergeCell ref="B213:B215"/>
    <mergeCell ref="F213:F215"/>
    <mergeCell ref="B216:B218"/>
    <mergeCell ref="F216:F218"/>
    <mergeCell ref="B207:B209"/>
    <mergeCell ref="F207:F209"/>
    <mergeCell ref="B210:B212"/>
    <mergeCell ref="F210:F212"/>
    <mergeCell ref="F261:F263"/>
    <mergeCell ref="B264:B266"/>
    <mergeCell ref="F264:F266"/>
    <mergeCell ref="B255:B257"/>
    <mergeCell ref="F255:F257"/>
    <mergeCell ref="B258:B260"/>
    <mergeCell ref="F258:F260"/>
    <mergeCell ref="B249:B251"/>
    <mergeCell ref="F249:F251"/>
    <mergeCell ref="B252:B254"/>
    <mergeCell ref="F252:F254"/>
    <mergeCell ref="B243:B245"/>
    <mergeCell ref="F243:F245"/>
    <mergeCell ref="B246:B248"/>
    <mergeCell ref="F246:F248"/>
    <mergeCell ref="B237:B239"/>
    <mergeCell ref="F237:F239"/>
    <mergeCell ref="B240:B242"/>
    <mergeCell ref="F240:F242"/>
    <mergeCell ref="H207:H209"/>
    <mergeCell ref="H171:H173"/>
    <mergeCell ref="H174:H176"/>
    <mergeCell ref="H177:H179"/>
    <mergeCell ref="H180:H182"/>
    <mergeCell ref="H183:H185"/>
    <mergeCell ref="H186:H188"/>
    <mergeCell ref="H189:H191"/>
    <mergeCell ref="B285:B287"/>
    <mergeCell ref="F285:F287"/>
    <mergeCell ref="B288:B290"/>
    <mergeCell ref="F288:F290"/>
    <mergeCell ref="B279:B281"/>
    <mergeCell ref="F279:F281"/>
    <mergeCell ref="B282:B284"/>
    <mergeCell ref="F282:F284"/>
    <mergeCell ref="B273:B275"/>
    <mergeCell ref="F273:F275"/>
    <mergeCell ref="B276:B278"/>
    <mergeCell ref="F276:F278"/>
    <mergeCell ref="B267:B269"/>
    <mergeCell ref="F267:F269"/>
    <mergeCell ref="B270:B272"/>
    <mergeCell ref="F270:F272"/>
    <mergeCell ref="B261:B263"/>
    <mergeCell ref="H246:H248"/>
    <mergeCell ref="H249:H251"/>
    <mergeCell ref="H252:H254"/>
    <mergeCell ref="H255:H257"/>
    <mergeCell ref="H258:H260"/>
    <mergeCell ref="H261:H263"/>
    <mergeCell ref="H228:H230"/>
    <mergeCell ref="H231:H233"/>
    <mergeCell ref="H234:H236"/>
    <mergeCell ref="H237:H239"/>
    <mergeCell ref="H240:H242"/>
    <mergeCell ref="H243:H245"/>
    <mergeCell ref="H210:H212"/>
    <mergeCell ref="H213:H215"/>
    <mergeCell ref="H216:H218"/>
    <mergeCell ref="H219:H221"/>
    <mergeCell ref="H222:H224"/>
    <mergeCell ref="H225:H227"/>
    <mergeCell ref="H282:H284"/>
    <mergeCell ref="H285:H287"/>
    <mergeCell ref="H288:H290"/>
    <mergeCell ref="H264:H266"/>
    <mergeCell ref="H267:H269"/>
    <mergeCell ref="H270:H272"/>
    <mergeCell ref="H273:H275"/>
    <mergeCell ref="H276:H278"/>
    <mergeCell ref="H279:H281"/>
    <mergeCell ref="B312:B314"/>
    <mergeCell ref="B315:B317"/>
    <mergeCell ref="B318:B320"/>
    <mergeCell ref="B321:B323"/>
    <mergeCell ref="B324:B326"/>
    <mergeCell ref="B327:B329"/>
    <mergeCell ref="B294:B296"/>
    <mergeCell ref="B297:B299"/>
    <mergeCell ref="B300:B302"/>
    <mergeCell ref="B303:B305"/>
    <mergeCell ref="B306:B308"/>
    <mergeCell ref="B309:B311"/>
    <mergeCell ref="B291:B293"/>
    <mergeCell ref="B366:B368"/>
    <mergeCell ref="B369:B371"/>
    <mergeCell ref="B372:B374"/>
    <mergeCell ref="B375:B377"/>
    <mergeCell ref="B378:B380"/>
    <mergeCell ref="B381:B383"/>
    <mergeCell ref="B348:B350"/>
    <mergeCell ref="B351:B353"/>
    <mergeCell ref="B354:B356"/>
    <mergeCell ref="B357:B359"/>
    <mergeCell ref="B360:B362"/>
    <mergeCell ref="B363:B365"/>
    <mergeCell ref="B330:B332"/>
    <mergeCell ref="B333:B335"/>
    <mergeCell ref="B336:B338"/>
    <mergeCell ref="B339:B341"/>
    <mergeCell ref="B342:B344"/>
    <mergeCell ref="B345:B347"/>
    <mergeCell ref="B420:B422"/>
    <mergeCell ref="B423:B425"/>
    <mergeCell ref="B426:B428"/>
    <mergeCell ref="B429:B431"/>
    <mergeCell ref="B432:B434"/>
    <mergeCell ref="B435:B437"/>
    <mergeCell ref="B402:B404"/>
    <mergeCell ref="B405:B407"/>
    <mergeCell ref="B408:B410"/>
    <mergeCell ref="B411:B413"/>
    <mergeCell ref="B414:B416"/>
    <mergeCell ref="B417:B419"/>
    <mergeCell ref="B384:B386"/>
    <mergeCell ref="B387:B389"/>
    <mergeCell ref="B390:B392"/>
    <mergeCell ref="B393:B395"/>
    <mergeCell ref="B396:B398"/>
    <mergeCell ref="B399:B401"/>
    <mergeCell ref="B459:B461"/>
    <mergeCell ref="B462:B464"/>
    <mergeCell ref="B465:B467"/>
    <mergeCell ref="B468:B470"/>
    <mergeCell ref="B471:B473"/>
    <mergeCell ref="B456:B458"/>
    <mergeCell ref="B438:B440"/>
    <mergeCell ref="B441:B443"/>
    <mergeCell ref="B444:B446"/>
    <mergeCell ref="B447:B449"/>
    <mergeCell ref="B450:B452"/>
    <mergeCell ref="B453:B455"/>
    <mergeCell ref="B510:B512"/>
    <mergeCell ref="B513:B515"/>
    <mergeCell ref="B516:B518"/>
    <mergeCell ref="B519:B521"/>
    <mergeCell ref="B522:B524"/>
    <mergeCell ref="B525:B527"/>
    <mergeCell ref="B492:B494"/>
    <mergeCell ref="B495:B497"/>
    <mergeCell ref="B498:B500"/>
    <mergeCell ref="B501:B503"/>
    <mergeCell ref="B504:B506"/>
    <mergeCell ref="B507:B509"/>
    <mergeCell ref="B474:B476"/>
    <mergeCell ref="B477:B479"/>
    <mergeCell ref="B480:B482"/>
    <mergeCell ref="B483:B485"/>
    <mergeCell ref="B486:B488"/>
    <mergeCell ref="B489:B491"/>
    <mergeCell ref="B564:B566"/>
    <mergeCell ref="B567:B569"/>
    <mergeCell ref="B570:B572"/>
    <mergeCell ref="B573:B575"/>
    <mergeCell ref="B576:B578"/>
    <mergeCell ref="B546:B548"/>
    <mergeCell ref="B549:B551"/>
    <mergeCell ref="B552:B554"/>
    <mergeCell ref="B555:B557"/>
    <mergeCell ref="B558:B560"/>
    <mergeCell ref="B561:B563"/>
    <mergeCell ref="B528:B530"/>
    <mergeCell ref="B531:B533"/>
    <mergeCell ref="B534:B536"/>
    <mergeCell ref="B537:B539"/>
    <mergeCell ref="B540:B542"/>
    <mergeCell ref="B543:B545"/>
    <mergeCell ref="B618:B620"/>
    <mergeCell ref="B621:B623"/>
    <mergeCell ref="B624:B626"/>
    <mergeCell ref="B627:B629"/>
    <mergeCell ref="B630:B632"/>
    <mergeCell ref="B633:B635"/>
    <mergeCell ref="B600:B602"/>
    <mergeCell ref="B603:B605"/>
    <mergeCell ref="B606:B608"/>
    <mergeCell ref="B609:B611"/>
    <mergeCell ref="B612:B614"/>
    <mergeCell ref="B615:B617"/>
    <mergeCell ref="B582:B584"/>
    <mergeCell ref="B585:B587"/>
    <mergeCell ref="B588:B590"/>
    <mergeCell ref="B591:B593"/>
    <mergeCell ref="B594:B596"/>
    <mergeCell ref="B597:B599"/>
    <mergeCell ref="B672:B674"/>
    <mergeCell ref="B675:B677"/>
    <mergeCell ref="B678:B680"/>
    <mergeCell ref="B681:B683"/>
    <mergeCell ref="B684:B686"/>
    <mergeCell ref="B687:B689"/>
    <mergeCell ref="B654:B656"/>
    <mergeCell ref="B657:B659"/>
    <mergeCell ref="B660:B662"/>
    <mergeCell ref="B663:B665"/>
    <mergeCell ref="B666:B668"/>
    <mergeCell ref="B669:B671"/>
    <mergeCell ref="B636:B638"/>
    <mergeCell ref="B639:B641"/>
    <mergeCell ref="B642:B644"/>
    <mergeCell ref="B645:B647"/>
    <mergeCell ref="B648:B650"/>
    <mergeCell ref="B651:B653"/>
    <mergeCell ref="B726:B728"/>
    <mergeCell ref="B729:B731"/>
    <mergeCell ref="B732:B734"/>
    <mergeCell ref="B735:B737"/>
    <mergeCell ref="B738:B740"/>
    <mergeCell ref="B741:B743"/>
    <mergeCell ref="B708:B710"/>
    <mergeCell ref="B711:B713"/>
    <mergeCell ref="B714:B716"/>
    <mergeCell ref="B717:B719"/>
    <mergeCell ref="B720:B722"/>
    <mergeCell ref="B723:B725"/>
    <mergeCell ref="B690:B692"/>
    <mergeCell ref="B693:B695"/>
    <mergeCell ref="B696:B698"/>
    <mergeCell ref="B699:B701"/>
    <mergeCell ref="B702:B704"/>
    <mergeCell ref="B705:B707"/>
    <mergeCell ref="B759:B761"/>
    <mergeCell ref="B762:B764"/>
    <mergeCell ref="B765:B767"/>
    <mergeCell ref="B768:B770"/>
    <mergeCell ref="B771:B773"/>
    <mergeCell ref="B774:B776"/>
    <mergeCell ref="B747:B749"/>
    <mergeCell ref="B750:B752"/>
    <mergeCell ref="B753:B755"/>
    <mergeCell ref="B756:B758"/>
    <mergeCell ref="B744:B746"/>
    <mergeCell ref="B813:B815"/>
    <mergeCell ref="B816:B818"/>
    <mergeCell ref="B819:B821"/>
    <mergeCell ref="B822:B824"/>
    <mergeCell ref="B825:B827"/>
    <mergeCell ref="B828:B830"/>
    <mergeCell ref="B795:B797"/>
    <mergeCell ref="B798:B800"/>
    <mergeCell ref="B801:B803"/>
    <mergeCell ref="B804:B806"/>
    <mergeCell ref="B807:B809"/>
    <mergeCell ref="B810:B812"/>
    <mergeCell ref="B777:B779"/>
    <mergeCell ref="B780:B782"/>
    <mergeCell ref="B783:B785"/>
    <mergeCell ref="B786:B788"/>
    <mergeCell ref="B789:B791"/>
    <mergeCell ref="B792:B794"/>
    <mergeCell ref="B867:B869"/>
    <mergeCell ref="B870:B872"/>
    <mergeCell ref="B873:B875"/>
    <mergeCell ref="B876:B878"/>
    <mergeCell ref="B879:B881"/>
    <mergeCell ref="B882:B884"/>
    <mergeCell ref="B864:B866"/>
    <mergeCell ref="B849:B851"/>
    <mergeCell ref="B852:B854"/>
    <mergeCell ref="B855:B857"/>
    <mergeCell ref="B858:B860"/>
    <mergeCell ref="B861:B863"/>
    <mergeCell ref="B831:B833"/>
    <mergeCell ref="B834:B836"/>
    <mergeCell ref="B837:B839"/>
    <mergeCell ref="B840:B842"/>
    <mergeCell ref="B843:B845"/>
    <mergeCell ref="B846:B848"/>
    <mergeCell ref="B921:B923"/>
    <mergeCell ref="B924:B926"/>
    <mergeCell ref="B927:B929"/>
    <mergeCell ref="B930:B932"/>
    <mergeCell ref="B933:B935"/>
    <mergeCell ref="B936:B938"/>
    <mergeCell ref="B903:B905"/>
    <mergeCell ref="B906:B908"/>
    <mergeCell ref="B909:B911"/>
    <mergeCell ref="B912:B914"/>
    <mergeCell ref="B915:B917"/>
    <mergeCell ref="B918:B920"/>
    <mergeCell ref="B885:B887"/>
    <mergeCell ref="B888:B890"/>
    <mergeCell ref="B891:B893"/>
    <mergeCell ref="B894:B896"/>
    <mergeCell ref="B897:B899"/>
    <mergeCell ref="B900:B902"/>
    <mergeCell ref="B975:B977"/>
    <mergeCell ref="B978:B980"/>
    <mergeCell ref="B981:B983"/>
    <mergeCell ref="B984:B986"/>
    <mergeCell ref="B987:B989"/>
    <mergeCell ref="B990:B992"/>
    <mergeCell ref="B957:B959"/>
    <mergeCell ref="B960:B962"/>
    <mergeCell ref="B963:B965"/>
    <mergeCell ref="B966:B968"/>
    <mergeCell ref="B969:B971"/>
    <mergeCell ref="B972:B974"/>
    <mergeCell ref="B939:B941"/>
    <mergeCell ref="B942:B944"/>
    <mergeCell ref="B945:B947"/>
    <mergeCell ref="B948:B950"/>
    <mergeCell ref="B951:B953"/>
    <mergeCell ref="B954:B956"/>
    <mergeCell ref="B1029:B1031"/>
    <mergeCell ref="B1011:B1013"/>
    <mergeCell ref="B1014:B1016"/>
    <mergeCell ref="B1017:B1019"/>
    <mergeCell ref="B1020:B1022"/>
    <mergeCell ref="B1023:B1025"/>
    <mergeCell ref="B1026:B1028"/>
    <mergeCell ref="B993:B995"/>
    <mergeCell ref="B996:B998"/>
    <mergeCell ref="B999:B1001"/>
    <mergeCell ref="B1002:B1004"/>
    <mergeCell ref="B1005:B1007"/>
    <mergeCell ref="B1008:B1010"/>
    <mergeCell ref="B1062:B1064"/>
    <mergeCell ref="B1065:B1067"/>
    <mergeCell ref="B1068:B1070"/>
    <mergeCell ref="B1071:B1073"/>
    <mergeCell ref="B1074:B1076"/>
    <mergeCell ref="B1077:B1079"/>
    <mergeCell ref="B1044:B1046"/>
    <mergeCell ref="B1047:B1049"/>
    <mergeCell ref="B1050:B1052"/>
    <mergeCell ref="B1053:B1055"/>
    <mergeCell ref="B1056:B1058"/>
    <mergeCell ref="B1059:B1061"/>
    <mergeCell ref="B1032:B1034"/>
    <mergeCell ref="B1035:B1037"/>
    <mergeCell ref="B1038:B1040"/>
    <mergeCell ref="B1041:B1043"/>
    <mergeCell ref="B1116:B1118"/>
    <mergeCell ref="B1119:B1121"/>
    <mergeCell ref="B1122:B1124"/>
    <mergeCell ref="B1125:B1127"/>
    <mergeCell ref="B1128:B1130"/>
    <mergeCell ref="B1131:B1133"/>
    <mergeCell ref="B1098:B1100"/>
    <mergeCell ref="B1101:B1103"/>
    <mergeCell ref="B1104:B1106"/>
    <mergeCell ref="B1107:B1109"/>
    <mergeCell ref="B1110:B1112"/>
    <mergeCell ref="B1113:B1115"/>
    <mergeCell ref="B1080:B1082"/>
    <mergeCell ref="B1083:B1085"/>
    <mergeCell ref="B1086:B1088"/>
    <mergeCell ref="B1089:B1091"/>
    <mergeCell ref="B1092:B1094"/>
    <mergeCell ref="B1095:B1097"/>
    <mergeCell ref="B1170:B1172"/>
    <mergeCell ref="B1173:B1175"/>
    <mergeCell ref="B1176:B1178"/>
    <mergeCell ref="B1179:B1181"/>
    <mergeCell ref="B1182:B1184"/>
    <mergeCell ref="B1185:B1187"/>
    <mergeCell ref="B1152:B1154"/>
    <mergeCell ref="B1155:B1157"/>
    <mergeCell ref="B1158:B1160"/>
    <mergeCell ref="B1161:B1163"/>
    <mergeCell ref="B1164:B1166"/>
    <mergeCell ref="B1167:B1169"/>
    <mergeCell ref="B1149:B1151"/>
    <mergeCell ref="B1224:B1226"/>
    <mergeCell ref="B1227:B1229"/>
    <mergeCell ref="B1230:B1232"/>
    <mergeCell ref="B1233:B1235"/>
    <mergeCell ref="B1236:B1238"/>
    <mergeCell ref="B1239:B1241"/>
    <mergeCell ref="B1206:B1208"/>
    <mergeCell ref="B1209:B1211"/>
    <mergeCell ref="B1212:B1214"/>
    <mergeCell ref="B1215:B1217"/>
    <mergeCell ref="B1218:B1220"/>
    <mergeCell ref="B1221:B1223"/>
    <mergeCell ref="B1188:B1190"/>
    <mergeCell ref="B1191:B1193"/>
    <mergeCell ref="B1194:B1196"/>
    <mergeCell ref="B1197:B1199"/>
    <mergeCell ref="B1200:B1202"/>
    <mergeCell ref="B1203:B1205"/>
    <mergeCell ref="B1278:B1280"/>
    <mergeCell ref="B1281:B1283"/>
    <mergeCell ref="B1284:B1286"/>
    <mergeCell ref="B1287:B1289"/>
    <mergeCell ref="B1290:B1292"/>
    <mergeCell ref="B1293:B1295"/>
    <mergeCell ref="B1260:B1262"/>
    <mergeCell ref="B1263:B1265"/>
    <mergeCell ref="B1266:B1268"/>
    <mergeCell ref="B1269:B1271"/>
    <mergeCell ref="B1272:B1274"/>
    <mergeCell ref="B1275:B1277"/>
    <mergeCell ref="B1242:B1244"/>
    <mergeCell ref="B1245:B1247"/>
    <mergeCell ref="B1248:B1250"/>
    <mergeCell ref="B1251:B1253"/>
    <mergeCell ref="B1254:B1256"/>
    <mergeCell ref="B1257:B1259"/>
    <mergeCell ref="B1341:B1343"/>
    <mergeCell ref="B1344:B1346"/>
    <mergeCell ref="B1347:B1349"/>
    <mergeCell ref="B1317:B1319"/>
    <mergeCell ref="B1320:B1322"/>
    <mergeCell ref="B1323:B1325"/>
    <mergeCell ref="B1326:B1328"/>
    <mergeCell ref="B1329:B1331"/>
    <mergeCell ref="B1314:B1316"/>
    <mergeCell ref="B1296:B1298"/>
    <mergeCell ref="B1299:B1301"/>
    <mergeCell ref="B1302:B1304"/>
    <mergeCell ref="B1305:B1307"/>
    <mergeCell ref="B1308:B1310"/>
    <mergeCell ref="B1311:B1313"/>
    <mergeCell ref="B1416:B1418"/>
    <mergeCell ref="B1419:B1421"/>
    <mergeCell ref="B1386:B1388"/>
    <mergeCell ref="B1389:B1391"/>
    <mergeCell ref="B1392:B1394"/>
    <mergeCell ref="B1395:B1397"/>
    <mergeCell ref="B1398:B1400"/>
    <mergeCell ref="B1401:B1403"/>
    <mergeCell ref="B1368:B1370"/>
    <mergeCell ref="B1371:B1373"/>
    <mergeCell ref="B1374:B1376"/>
    <mergeCell ref="B1377:B1379"/>
    <mergeCell ref="B1380:B1382"/>
    <mergeCell ref="B1383:B1385"/>
    <mergeCell ref="B1350:B1352"/>
    <mergeCell ref="B1353:B1355"/>
    <mergeCell ref="B1356:B1358"/>
    <mergeCell ref="B1359:B1361"/>
    <mergeCell ref="B1362:B1364"/>
    <mergeCell ref="B1365:B1367"/>
    <mergeCell ref="H303:H305"/>
    <mergeCell ref="F306:F308"/>
    <mergeCell ref="H306:H308"/>
    <mergeCell ref="F309:F311"/>
    <mergeCell ref="H309:H311"/>
    <mergeCell ref="F312:F314"/>
    <mergeCell ref="H312:H314"/>
    <mergeCell ref="H291:H293"/>
    <mergeCell ref="F294:F296"/>
    <mergeCell ref="H294:H296"/>
    <mergeCell ref="F297:F299"/>
    <mergeCell ref="H297:H299"/>
    <mergeCell ref="F300:F302"/>
    <mergeCell ref="H300:H302"/>
    <mergeCell ref="F291:F293"/>
    <mergeCell ref="F303:F305"/>
    <mergeCell ref="F315:F317"/>
    <mergeCell ref="F327:F329"/>
    <mergeCell ref="F339:F341"/>
    <mergeCell ref="H315:H317"/>
    <mergeCell ref="F318:F320"/>
    <mergeCell ref="H318:H320"/>
    <mergeCell ref="F321:F323"/>
    <mergeCell ref="H321:H323"/>
    <mergeCell ref="F324:F326"/>
    <mergeCell ref="H324:H326"/>
    <mergeCell ref="H363:H365"/>
    <mergeCell ref="F366:F368"/>
    <mergeCell ref="H366:H368"/>
    <mergeCell ref="B1422:B1424"/>
    <mergeCell ref="B1425:B1427"/>
    <mergeCell ref="B1428:B1430"/>
    <mergeCell ref="B1431:B1433"/>
    <mergeCell ref="B1434:B1436"/>
    <mergeCell ref="B1404:B1406"/>
    <mergeCell ref="B1407:B1409"/>
    <mergeCell ref="B1410:B1412"/>
    <mergeCell ref="B1413:B1415"/>
    <mergeCell ref="H339:H341"/>
    <mergeCell ref="F342:F344"/>
    <mergeCell ref="H342:H344"/>
    <mergeCell ref="F345:F347"/>
    <mergeCell ref="H345:H347"/>
    <mergeCell ref="F348:F350"/>
    <mergeCell ref="H348:H350"/>
    <mergeCell ref="H327:H329"/>
    <mergeCell ref="F330:F332"/>
    <mergeCell ref="H330:H332"/>
    <mergeCell ref="F333:F335"/>
    <mergeCell ref="H333:H335"/>
    <mergeCell ref="F336:F338"/>
    <mergeCell ref="H336:H338"/>
    <mergeCell ref="F369:F371"/>
    <mergeCell ref="H369:H371"/>
    <mergeCell ref="F372:F374"/>
    <mergeCell ref="H372:H374"/>
    <mergeCell ref="F375:F377"/>
    <mergeCell ref="H375:H377"/>
    <mergeCell ref="F360:F362"/>
    <mergeCell ref="H360:H362"/>
    <mergeCell ref="F363:F365"/>
    <mergeCell ref="F351:F353"/>
    <mergeCell ref="H351:H353"/>
    <mergeCell ref="F354:F356"/>
    <mergeCell ref="H354:H356"/>
    <mergeCell ref="F357:F359"/>
    <mergeCell ref="H357:H359"/>
    <mergeCell ref="F396:F398"/>
    <mergeCell ref="H396:H398"/>
    <mergeCell ref="F399:F401"/>
    <mergeCell ref="H399:H401"/>
    <mergeCell ref="F402:F404"/>
    <mergeCell ref="H402:H404"/>
    <mergeCell ref="F387:F389"/>
    <mergeCell ref="H387:H389"/>
    <mergeCell ref="F390:F392"/>
    <mergeCell ref="H390:H392"/>
    <mergeCell ref="F393:F395"/>
    <mergeCell ref="H393:H395"/>
    <mergeCell ref="F378:F380"/>
    <mergeCell ref="H378:H380"/>
    <mergeCell ref="F381:F383"/>
    <mergeCell ref="H381:H383"/>
    <mergeCell ref="F384:F386"/>
    <mergeCell ref="H384:H386"/>
    <mergeCell ref="F423:F425"/>
    <mergeCell ref="H423:H425"/>
    <mergeCell ref="F426:F428"/>
    <mergeCell ref="H426:H428"/>
    <mergeCell ref="F429:F431"/>
    <mergeCell ref="H429:H431"/>
    <mergeCell ref="F414:F416"/>
    <mergeCell ref="H414:H416"/>
    <mergeCell ref="F417:F419"/>
    <mergeCell ref="H417:H419"/>
    <mergeCell ref="F420:F422"/>
    <mergeCell ref="H420:H422"/>
    <mergeCell ref="F405:F407"/>
    <mergeCell ref="H405:H407"/>
    <mergeCell ref="F408:F410"/>
    <mergeCell ref="H408:H410"/>
    <mergeCell ref="F411:F413"/>
    <mergeCell ref="H411:H413"/>
    <mergeCell ref="F450:F452"/>
    <mergeCell ref="H450:H452"/>
    <mergeCell ref="F453:F455"/>
    <mergeCell ref="H453:H455"/>
    <mergeCell ref="F456:F458"/>
    <mergeCell ref="H456:H458"/>
    <mergeCell ref="F441:F443"/>
    <mergeCell ref="H441:H443"/>
    <mergeCell ref="F444:F446"/>
    <mergeCell ref="H444:H446"/>
    <mergeCell ref="F447:F449"/>
    <mergeCell ref="H447:H449"/>
    <mergeCell ref="F432:F434"/>
    <mergeCell ref="H432:H434"/>
    <mergeCell ref="F435:F437"/>
    <mergeCell ref="H435:H437"/>
    <mergeCell ref="F438:F440"/>
    <mergeCell ref="H438:H440"/>
    <mergeCell ref="F459:F461"/>
    <mergeCell ref="H459:H461"/>
    <mergeCell ref="F462:F464"/>
    <mergeCell ref="H462:H464"/>
    <mergeCell ref="F465:F467"/>
    <mergeCell ref="H465:H467"/>
    <mergeCell ref="F486:F488"/>
    <mergeCell ref="H486:H488"/>
    <mergeCell ref="F489:F491"/>
    <mergeCell ref="H489:H491"/>
    <mergeCell ref="F492:F494"/>
    <mergeCell ref="H492:H494"/>
    <mergeCell ref="F477:F479"/>
    <mergeCell ref="H477:H479"/>
    <mergeCell ref="F480:F482"/>
    <mergeCell ref="H480:H482"/>
    <mergeCell ref="F483:F485"/>
    <mergeCell ref="H483:H485"/>
    <mergeCell ref="F468:F470"/>
    <mergeCell ref="H468:H470"/>
    <mergeCell ref="F471:F473"/>
    <mergeCell ref="H471:H473"/>
    <mergeCell ref="F474:F476"/>
    <mergeCell ref="H474:H476"/>
    <mergeCell ref="F513:F515"/>
    <mergeCell ref="H513:H515"/>
    <mergeCell ref="F516:F518"/>
    <mergeCell ref="H516:H518"/>
    <mergeCell ref="F519:F521"/>
    <mergeCell ref="H519:H521"/>
    <mergeCell ref="F504:F506"/>
    <mergeCell ref="H504:H506"/>
    <mergeCell ref="F507:F509"/>
    <mergeCell ref="H507:H509"/>
    <mergeCell ref="F510:F512"/>
    <mergeCell ref="H510:H512"/>
    <mergeCell ref="F495:F497"/>
    <mergeCell ref="H495:H497"/>
    <mergeCell ref="F498:F500"/>
    <mergeCell ref="H498:H500"/>
    <mergeCell ref="F501:F503"/>
    <mergeCell ref="H501:H503"/>
    <mergeCell ref="F540:F542"/>
    <mergeCell ref="H540:H542"/>
    <mergeCell ref="F543:F545"/>
    <mergeCell ref="H543:H545"/>
    <mergeCell ref="F546:F548"/>
    <mergeCell ref="H546:H548"/>
    <mergeCell ref="F531:F533"/>
    <mergeCell ref="H531:H533"/>
    <mergeCell ref="F534:F536"/>
    <mergeCell ref="H534:H536"/>
    <mergeCell ref="F537:F539"/>
    <mergeCell ref="H537:H539"/>
    <mergeCell ref="F522:F524"/>
    <mergeCell ref="H522:H524"/>
    <mergeCell ref="F525:F527"/>
    <mergeCell ref="H525:H527"/>
    <mergeCell ref="F528:F530"/>
    <mergeCell ref="H528:H530"/>
    <mergeCell ref="F567:F569"/>
    <mergeCell ref="H567:H569"/>
    <mergeCell ref="F570:F572"/>
    <mergeCell ref="H570:H572"/>
    <mergeCell ref="F573:F575"/>
    <mergeCell ref="H573:H575"/>
    <mergeCell ref="F558:F560"/>
    <mergeCell ref="H558:H560"/>
    <mergeCell ref="F561:F563"/>
    <mergeCell ref="H561:H563"/>
    <mergeCell ref="F564:F566"/>
    <mergeCell ref="H564:H566"/>
    <mergeCell ref="F549:F551"/>
    <mergeCell ref="H549:H551"/>
    <mergeCell ref="F552:F554"/>
    <mergeCell ref="H552:H554"/>
    <mergeCell ref="F555:F557"/>
    <mergeCell ref="H555:H557"/>
    <mergeCell ref="F579:F581"/>
    <mergeCell ref="H579:H581"/>
    <mergeCell ref="F582:F584"/>
    <mergeCell ref="H582:H584"/>
    <mergeCell ref="F585:F587"/>
    <mergeCell ref="H585:H587"/>
    <mergeCell ref="F576:F578"/>
    <mergeCell ref="H576:H578"/>
    <mergeCell ref="B579:B581"/>
    <mergeCell ref="F606:F608"/>
    <mergeCell ref="H606:H608"/>
    <mergeCell ref="F609:F611"/>
    <mergeCell ref="H609:H611"/>
    <mergeCell ref="F612:F614"/>
    <mergeCell ref="H612:H614"/>
    <mergeCell ref="F597:F599"/>
    <mergeCell ref="H597:H599"/>
    <mergeCell ref="F600:F602"/>
    <mergeCell ref="H600:H602"/>
    <mergeCell ref="F603:F605"/>
    <mergeCell ref="H603:H605"/>
    <mergeCell ref="F588:F590"/>
    <mergeCell ref="H588:H590"/>
    <mergeCell ref="F591:F593"/>
    <mergeCell ref="H591:H593"/>
    <mergeCell ref="F594:F596"/>
    <mergeCell ref="H594:H596"/>
    <mergeCell ref="F633:F635"/>
    <mergeCell ref="H633:H635"/>
    <mergeCell ref="F636:F638"/>
    <mergeCell ref="H636:H638"/>
    <mergeCell ref="F639:F641"/>
    <mergeCell ref="H639:H641"/>
    <mergeCell ref="F624:F626"/>
    <mergeCell ref="H624:H626"/>
    <mergeCell ref="F627:F629"/>
    <mergeCell ref="H627:H629"/>
    <mergeCell ref="F630:F632"/>
    <mergeCell ref="H630:H632"/>
    <mergeCell ref="F615:F617"/>
    <mergeCell ref="H615:H617"/>
    <mergeCell ref="F618:F620"/>
    <mergeCell ref="H618:H620"/>
    <mergeCell ref="F621:F623"/>
    <mergeCell ref="H621:H623"/>
    <mergeCell ref="F660:F662"/>
    <mergeCell ref="H660:H662"/>
    <mergeCell ref="F663:F665"/>
    <mergeCell ref="H663:H665"/>
    <mergeCell ref="F666:F668"/>
    <mergeCell ref="H666:H668"/>
    <mergeCell ref="F651:F653"/>
    <mergeCell ref="H651:H653"/>
    <mergeCell ref="F654:F656"/>
    <mergeCell ref="H654:H656"/>
    <mergeCell ref="F657:F659"/>
    <mergeCell ref="H657:H659"/>
    <mergeCell ref="F642:F644"/>
    <mergeCell ref="H642:H644"/>
    <mergeCell ref="F645:F647"/>
    <mergeCell ref="H645:H647"/>
    <mergeCell ref="F648:F650"/>
    <mergeCell ref="H648:H650"/>
    <mergeCell ref="F687:F689"/>
    <mergeCell ref="H687:H689"/>
    <mergeCell ref="F690:F692"/>
    <mergeCell ref="H690:H692"/>
    <mergeCell ref="F693:F695"/>
    <mergeCell ref="H693:H695"/>
    <mergeCell ref="F678:F680"/>
    <mergeCell ref="H678:H680"/>
    <mergeCell ref="F681:F683"/>
    <mergeCell ref="H681:H683"/>
    <mergeCell ref="F684:F686"/>
    <mergeCell ref="H684:H686"/>
    <mergeCell ref="F669:F671"/>
    <mergeCell ref="H669:H671"/>
    <mergeCell ref="F672:F674"/>
    <mergeCell ref="H672:H674"/>
    <mergeCell ref="F675:F677"/>
    <mergeCell ref="H675:H677"/>
    <mergeCell ref="F714:F716"/>
    <mergeCell ref="H714:H716"/>
    <mergeCell ref="F717:F719"/>
    <mergeCell ref="H717:H719"/>
    <mergeCell ref="F720:F722"/>
    <mergeCell ref="H720:H722"/>
    <mergeCell ref="F705:F707"/>
    <mergeCell ref="H705:H707"/>
    <mergeCell ref="F708:F710"/>
    <mergeCell ref="H708:H710"/>
    <mergeCell ref="F711:F713"/>
    <mergeCell ref="H711:H713"/>
    <mergeCell ref="F696:F698"/>
    <mergeCell ref="H696:H698"/>
    <mergeCell ref="F699:F701"/>
    <mergeCell ref="H699:H701"/>
    <mergeCell ref="F702:F704"/>
    <mergeCell ref="H702:H704"/>
    <mergeCell ref="F741:F743"/>
    <mergeCell ref="H741:H743"/>
    <mergeCell ref="F744:F746"/>
    <mergeCell ref="H744:H746"/>
    <mergeCell ref="F732:F734"/>
    <mergeCell ref="H732:H734"/>
    <mergeCell ref="F735:F737"/>
    <mergeCell ref="H735:H737"/>
    <mergeCell ref="F738:F740"/>
    <mergeCell ref="H738:H740"/>
    <mergeCell ref="F723:F725"/>
    <mergeCell ref="H723:H725"/>
    <mergeCell ref="F726:F728"/>
    <mergeCell ref="H726:H728"/>
    <mergeCell ref="F729:F731"/>
    <mergeCell ref="H729:H731"/>
    <mergeCell ref="F747:F749"/>
    <mergeCell ref="H747:H749"/>
    <mergeCell ref="F750:F752"/>
    <mergeCell ref="H750:H752"/>
    <mergeCell ref="F753:F755"/>
    <mergeCell ref="H753:H755"/>
    <mergeCell ref="F774:F776"/>
    <mergeCell ref="H774:H776"/>
    <mergeCell ref="F777:F779"/>
    <mergeCell ref="H777:H779"/>
    <mergeCell ref="F780:F782"/>
    <mergeCell ref="H780:H782"/>
    <mergeCell ref="F765:F767"/>
    <mergeCell ref="H765:H767"/>
    <mergeCell ref="F768:F770"/>
    <mergeCell ref="H768:H770"/>
    <mergeCell ref="F771:F773"/>
    <mergeCell ref="H771:H773"/>
    <mergeCell ref="F756:F758"/>
    <mergeCell ref="H756:H758"/>
    <mergeCell ref="F759:F761"/>
    <mergeCell ref="H759:H761"/>
    <mergeCell ref="F762:F764"/>
    <mergeCell ref="H762:H764"/>
    <mergeCell ref="F801:F803"/>
    <mergeCell ref="H801:H803"/>
    <mergeCell ref="F804:F806"/>
    <mergeCell ref="H804:H806"/>
    <mergeCell ref="F807:F809"/>
    <mergeCell ref="H807:H809"/>
    <mergeCell ref="F792:F794"/>
    <mergeCell ref="H792:H794"/>
    <mergeCell ref="F795:F797"/>
    <mergeCell ref="H795:H797"/>
    <mergeCell ref="F798:F800"/>
    <mergeCell ref="H798:H800"/>
    <mergeCell ref="F783:F785"/>
    <mergeCell ref="H783:H785"/>
    <mergeCell ref="F786:F788"/>
    <mergeCell ref="H786:H788"/>
    <mergeCell ref="F789:F791"/>
    <mergeCell ref="H789:H791"/>
    <mergeCell ref="F828:F830"/>
    <mergeCell ref="H828:H830"/>
    <mergeCell ref="F831:F833"/>
    <mergeCell ref="H831:H833"/>
    <mergeCell ref="F834:F836"/>
    <mergeCell ref="H834:H836"/>
    <mergeCell ref="F819:F821"/>
    <mergeCell ref="H819:H821"/>
    <mergeCell ref="F822:F824"/>
    <mergeCell ref="H822:H824"/>
    <mergeCell ref="F825:F827"/>
    <mergeCell ref="H825:H827"/>
    <mergeCell ref="F810:F812"/>
    <mergeCell ref="H810:H812"/>
    <mergeCell ref="F813:F815"/>
    <mergeCell ref="H813:H815"/>
    <mergeCell ref="F816:F818"/>
    <mergeCell ref="H816:H818"/>
    <mergeCell ref="F855:F857"/>
    <mergeCell ref="H855:H857"/>
    <mergeCell ref="F858:F860"/>
    <mergeCell ref="H858:H860"/>
    <mergeCell ref="F861:F863"/>
    <mergeCell ref="H861:H863"/>
    <mergeCell ref="F846:F848"/>
    <mergeCell ref="H846:H848"/>
    <mergeCell ref="F849:F851"/>
    <mergeCell ref="H849:H851"/>
    <mergeCell ref="F852:F854"/>
    <mergeCell ref="H852:H854"/>
    <mergeCell ref="F837:F839"/>
    <mergeCell ref="H837:H839"/>
    <mergeCell ref="F840:F842"/>
    <mergeCell ref="H840:H842"/>
    <mergeCell ref="F843:F845"/>
    <mergeCell ref="H843:H845"/>
    <mergeCell ref="F870:F872"/>
    <mergeCell ref="H870:H872"/>
    <mergeCell ref="F873:F875"/>
    <mergeCell ref="H873:H875"/>
    <mergeCell ref="F876:F878"/>
    <mergeCell ref="H876:H878"/>
    <mergeCell ref="F864:F866"/>
    <mergeCell ref="H864:H866"/>
    <mergeCell ref="F867:F869"/>
    <mergeCell ref="H867:H869"/>
    <mergeCell ref="F897:F899"/>
    <mergeCell ref="H897:H899"/>
    <mergeCell ref="F900:F902"/>
    <mergeCell ref="H900:H902"/>
    <mergeCell ref="F903:F905"/>
    <mergeCell ref="H903:H905"/>
    <mergeCell ref="F888:F890"/>
    <mergeCell ref="H888:H890"/>
    <mergeCell ref="F891:F893"/>
    <mergeCell ref="H891:H893"/>
    <mergeCell ref="F894:F896"/>
    <mergeCell ref="H894:H896"/>
    <mergeCell ref="F879:F881"/>
    <mergeCell ref="H879:H881"/>
    <mergeCell ref="F882:F884"/>
    <mergeCell ref="H882:H884"/>
    <mergeCell ref="F885:F887"/>
    <mergeCell ref="H885:H887"/>
    <mergeCell ref="F924:F926"/>
    <mergeCell ref="H924:H926"/>
    <mergeCell ref="F927:F929"/>
    <mergeCell ref="H927:H929"/>
    <mergeCell ref="F930:F932"/>
    <mergeCell ref="H930:H932"/>
    <mergeCell ref="F915:F917"/>
    <mergeCell ref="H915:H917"/>
    <mergeCell ref="F918:F920"/>
    <mergeCell ref="H918:H920"/>
    <mergeCell ref="F921:F923"/>
    <mergeCell ref="H921:H923"/>
    <mergeCell ref="F906:F908"/>
    <mergeCell ref="H906:H908"/>
    <mergeCell ref="F909:F911"/>
    <mergeCell ref="H909:H911"/>
    <mergeCell ref="F912:F914"/>
    <mergeCell ref="H912:H914"/>
    <mergeCell ref="F951:F953"/>
    <mergeCell ref="H951:H953"/>
    <mergeCell ref="F954:F956"/>
    <mergeCell ref="H954:H956"/>
    <mergeCell ref="F957:F959"/>
    <mergeCell ref="H957:H959"/>
    <mergeCell ref="F942:F944"/>
    <mergeCell ref="H942:H944"/>
    <mergeCell ref="F945:F947"/>
    <mergeCell ref="H945:H947"/>
    <mergeCell ref="F948:F950"/>
    <mergeCell ref="H948:H950"/>
    <mergeCell ref="F933:F935"/>
    <mergeCell ref="H933:H935"/>
    <mergeCell ref="F936:F938"/>
    <mergeCell ref="H936:H938"/>
    <mergeCell ref="F939:F941"/>
    <mergeCell ref="H939:H941"/>
    <mergeCell ref="F978:F980"/>
    <mergeCell ref="H978:H980"/>
    <mergeCell ref="F981:F983"/>
    <mergeCell ref="H981:H983"/>
    <mergeCell ref="F984:F986"/>
    <mergeCell ref="H984:H986"/>
    <mergeCell ref="F969:F971"/>
    <mergeCell ref="H969:H971"/>
    <mergeCell ref="F972:F974"/>
    <mergeCell ref="H972:H974"/>
    <mergeCell ref="F975:F977"/>
    <mergeCell ref="H975:H977"/>
    <mergeCell ref="F960:F962"/>
    <mergeCell ref="H960:H962"/>
    <mergeCell ref="F963:F965"/>
    <mergeCell ref="H963:H965"/>
    <mergeCell ref="F966:F968"/>
    <mergeCell ref="H966:H968"/>
    <mergeCell ref="F1005:F1007"/>
    <mergeCell ref="H1005:H1007"/>
    <mergeCell ref="F1008:F1010"/>
    <mergeCell ref="H1008:H1010"/>
    <mergeCell ref="F1011:F1013"/>
    <mergeCell ref="H1011:H1013"/>
    <mergeCell ref="F996:F998"/>
    <mergeCell ref="H996:H998"/>
    <mergeCell ref="F999:F1001"/>
    <mergeCell ref="H999:H1001"/>
    <mergeCell ref="F1002:F1004"/>
    <mergeCell ref="H1002:H1004"/>
    <mergeCell ref="F987:F989"/>
    <mergeCell ref="H987:H989"/>
    <mergeCell ref="F990:F992"/>
    <mergeCell ref="H990:H992"/>
    <mergeCell ref="F993:F995"/>
    <mergeCell ref="H993:H995"/>
    <mergeCell ref="F1023:F1025"/>
    <mergeCell ref="H1023:H1025"/>
    <mergeCell ref="F1026:F1028"/>
    <mergeCell ref="H1026:H1028"/>
    <mergeCell ref="F1029:F1031"/>
    <mergeCell ref="H1029:H1031"/>
    <mergeCell ref="F1014:F1016"/>
    <mergeCell ref="H1014:H1016"/>
    <mergeCell ref="F1017:F1019"/>
    <mergeCell ref="H1017:H1019"/>
    <mergeCell ref="F1020:F1022"/>
    <mergeCell ref="H1020:H1022"/>
    <mergeCell ref="F1044:F1046"/>
    <mergeCell ref="H1044:H1046"/>
    <mergeCell ref="F1047:F1049"/>
    <mergeCell ref="H1047:H1049"/>
    <mergeCell ref="F1050:F1052"/>
    <mergeCell ref="H1050:H1052"/>
    <mergeCell ref="F1035:F1037"/>
    <mergeCell ref="H1035:H1037"/>
    <mergeCell ref="F1038:F1040"/>
    <mergeCell ref="H1038:H1040"/>
    <mergeCell ref="F1041:F1043"/>
    <mergeCell ref="H1041:H1043"/>
    <mergeCell ref="F1032:F1034"/>
    <mergeCell ref="H1032:H1034"/>
    <mergeCell ref="F1071:F1073"/>
    <mergeCell ref="H1071:H1073"/>
    <mergeCell ref="F1074:F1076"/>
    <mergeCell ref="H1074:H1076"/>
    <mergeCell ref="F1077:F1079"/>
    <mergeCell ref="H1077:H1079"/>
    <mergeCell ref="F1062:F1064"/>
    <mergeCell ref="H1062:H1064"/>
    <mergeCell ref="F1065:F1067"/>
    <mergeCell ref="H1065:H1067"/>
    <mergeCell ref="F1068:F1070"/>
    <mergeCell ref="H1068:H1070"/>
    <mergeCell ref="F1053:F1055"/>
    <mergeCell ref="H1053:H1055"/>
    <mergeCell ref="F1056:F1058"/>
    <mergeCell ref="H1056:H1058"/>
    <mergeCell ref="F1059:F1061"/>
    <mergeCell ref="H1059:H1061"/>
    <mergeCell ref="F1098:F1100"/>
    <mergeCell ref="H1098:H1100"/>
    <mergeCell ref="F1101:F1103"/>
    <mergeCell ref="H1101:H1103"/>
    <mergeCell ref="F1104:F1106"/>
    <mergeCell ref="H1104:H1106"/>
    <mergeCell ref="F1089:F1091"/>
    <mergeCell ref="H1089:H1091"/>
    <mergeCell ref="F1092:F1094"/>
    <mergeCell ref="H1092:H1094"/>
    <mergeCell ref="F1095:F1097"/>
    <mergeCell ref="H1095:H1097"/>
    <mergeCell ref="F1080:F1082"/>
    <mergeCell ref="H1080:H1082"/>
    <mergeCell ref="F1083:F1085"/>
    <mergeCell ref="H1083:H1085"/>
    <mergeCell ref="F1086:F1088"/>
    <mergeCell ref="H1086:H1088"/>
    <mergeCell ref="F1125:F1127"/>
    <mergeCell ref="H1125:H1127"/>
    <mergeCell ref="F1128:F1130"/>
    <mergeCell ref="H1128:H1130"/>
    <mergeCell ref="F1131:F1133"/>
    <mergeCell ref="H1131:H1133"/>
    <mergeCell ref="F1116:F1118"/>
    <mergeCell ref="H1116:H1118"/>
    <mergeCell ref="F1119:F1121"/>
    <mergeCell ref="H1119:H1121"/>
    <mergeCell ref="F1122:F1124"/>
    <mergeCell ref="H1122:H1124"/>
    <mergeCell ref="F1107:F1109"/>
    <mergeCell ref="H1107:H1109"/>
    <mergeCell ref="F1110:F1112"/>
    <mergeCell ref="H1110:H1112"/>
    <mergeCell ref="F1113:F1115"/>
    <mergeCell ref="H1113:H1115"/>
    <mergeCell ref="F1143:F1145"/>
    <mergeCell ref="H1143:H1145"/>
    <mergeCell ref="F1146:F1148"/>
    <mergeCell ref="H1146:H1148"/>
    <mergeCell ref="F1134:F1136"/>
    <mergeCell ref="H1134:H1136"/>
    <mergeCell ref="F1137:F1139"/>
    <mergeCell ref="H1137:H1139"/>
    <mergeCell ref="F1140:F1142"/>
    <mergeCell ref="H1140:H1142"/>
    <mergeCell ref="B1134:B1136"/>
    <mergeCell ref="B1137:B1139"/>
    <mergeCell ref="B1140:B1142"/>
    <mergeCell ref="B1143:B1145"/>
    <mergeCell ref="B1146:B1148"/>
    <mergeCell ref="F1161:F1163"/>
    <mergeCell ref="H1161:H1163"/>
    <mergeCell ref="F1164:F1166"/>
    <mergeCell ref="H1164:H1166"/>
    <mergeCell ref="F1167:F1169"/>
    <mergeCell ref="H1167:H1169"/>
    <mergeCell ref="F1152:F1154"/>
    <mergeCell ref="H1152:H1154"/>
    <mergeCell ref="F1155:F1157"/>
    <mergeCell ref="H1155:H1157"/>
    <mergeCell ref="F1158:F1160"/>
    <mergeCell ref="H1158:H1160"/>
    <mergeCell ref="F1149:F1151"/>
    <mergeCell ref="H1149:H1151"/>
    <mergeCell ref="F1188:F1190"/>
    <mergeCell ref="H1188:H1190"/>
    <mergeCell ref="F1191:F1193"/>
    <mergeCell ref="H1191:H1193"/>
    <mergeCell ref="F1194:F1196"/>
    <mergeCell ref="H1194:H1196"/>
    <mergeCell ref="F1179:F1181"/>
    <mergeCell ref="H1179:H1181"/>
    <mergeCell ref="F1182:F1184"/>
    <mergeCell ref="H1182:H1184"/>
    <mergeCell ref="F1185:F1187"/>
    <mergeCell ref="H1185:H1187"/>
    <mergeCell ref="F1170:F1172"/>
    <mergeCell ref="H1170:H1172"/>
    <mergeCell ref="F1173:F1175"/>
    <mergeCell ref="H1173:H1175"/>
    <mergeCell ref="F1176:F1178"/>
    <mergeCell ref="H1176:H1178"/>
    <mergeCell ref="F1215:F1217"/>
    <mergeCell ref="H1215:H1217"/>
    <mergeCell ref="F1218:F1220"/>
    <mergeCell ref="H1218:H1220"/>
    <mergeCell ref="F1221:F1223"/>
    <mergeCell ref="H1221:H1223"/>
    <mergeCell ref="F1206:F1208"/>
    <mergeCell ref="H1206:H1208"/>
    <mergeCell ref="F1209:F1211"/>
    <mergeCell ref="H1209:H1211"/>
    <mergeCell ref="F1212:F1214"/>
    <mergeCell ref="H1212:H1214"/>
    <mergeCell ref="F1197:F1199"/>
    <mergeCell ref="H1197:H1199"/>
    <mergeCell ref="F1200:F1202"/>
    <mergeCell ref="H1200:H1202"/>
    <mergeCell ref="F1203:F1205"/>
    <mergeCell ref="H1203:H1205"/>
    <mergeCell ref="F1242:F1244"/>
    <mergeCell ref="H1242:H1244"/>
    <mergeCell ref="F1245:F1247"/>
    <mergeCell ref="H1245:H1247"/>
    <mergeCell ref="F1248:F1250"/>
    <mergeCell ref="H1248:H1250"/>
    <mergeCell ref="F1233:F1235"/>
    <mergeCell ref="H1233:H1235"/>
    <mergeCell ref="F1236:F1238"/>
    <mergeCell ref="H1236:H1238"/>
    <mergeCell ref="F1239:F1241"/>
    <mergeCell ref="H1239:H1241"/>
    <mergeCell ref="F1224:F1226"/>
    <mergeCell ref="H1224:H1226"/>
    <mergeCell ref="F1227:F1229"/>
    <mergeCell ref="H1227:H1229"/>
    <mergeCell ref="F1230:F1232"/>
    <mergeCell ref="H1230:H1232"/>
    <mergeCell ref="F1269:F1271"/>
    <mergeCell ref="H1269:H1271"/>
    <mergeCell ref="F1272:F1274"/>
    <mergeCell ref="H1272:H1274"/>
    <mergeCell ref="F1275:F1277"/>
    <mergeCell ref="H1275:H1277"/>
    <mergeCell ref="F1260:F1262"/>
    <mergeCell ref="H1260:H1262"/>
    <mergeCell ref="F1263:F1265"/>
    <mergeCell ref="H1263:H1265"/>
    <mergeCell ref="F1266:F1268"/>
    <mergeCell ref="H1266:H1268"/>
    <mergeCell ref="F1251:F1253"/>
    <mergeCell ref="H1251:H1253"/>
    <mergeCell ref="F1254:F1256"/>
    <mergeCell ref="H1254:H1256"/>
    <mergeCell ref="F1257:F1259"/>
    <mergeCell ref="H1257:H1259"/>
    <mergeCell ref="F1296:F1298"/>
    <mergeCell ref="H1296:H1298"/>
    <mergeCell ref="F1299:F1301"/>
    <mergeCell ref="H1299:H1301"/>
    <mergeCell ref="F1302:F1304"/>
    <mergeCell ref="H1302:H1304"/>
    <mergeCell ref="F1287:F1289"/>
    <mergeCell ref="H1287:H1289"/>
    <mergeCell ref="F1290:F1292"/>
    <mergeCell ref="H1290:H1292"/>
    <mergeCell ref="F1293:F1295"/>
    <mergeCell ref="H1293:H1295"/>
    <mergeCell ref="F1278:F1280"/>
    <mergeCell ref="H1278:H1280"/>
    <mergeCell ref="F1281:F1283"/>
    <mergeCell ref="H1281:H1283"/>
    <mergeCell ref="F1284:F1286"/>
    <mergeCell ref="H1284:H1286"/>
    <mergeCell ref="F1344:F1346"/>
    <mergeCell ref="H1344:H1346"/>
    <mergeCell ref="F1347:F1349"/>
    <mergeCell ref="H1347:H1349"/>
    <mergeCell ref="F1314:F1316"/>
    <mergeCell ref="H1314:H1316"/>
    <mergeCell ref="F1305:F1307"/>
    <mergeCell ref="H1305:H1307"/>
    <mergeCell ref="F1308:F1310"/>
    <mergeCell ref="H1308:H1310"/>
    <mergeCell ref="F1311:F1313"/>
    <mergeCell ref="H1311:H1313"/>
    <mergeCell ref="F1332:F1334"/>
    <mergeCell ref="H1332:H1334"/>
    <mergeCell ref="F1335:F1337"/>
    <mergeCell ref="H1335:H1337"/>
    <mergeCell ref="F1338:F1340"/>
    <mergeCell ref="H1338:H1340"/>
    <mergeCell ref="F1323:F1325"/>
    <mergeCell ref="H1323:H1325"/>
    <mergeCell ref="F1326:F1328"/>
    <mergeCell ref="H1326:H1328"/>
    <mergeCell ref="F1329:F1331"/>
    <mergeCell ref="H1329:H1331"/>
    <mergeCell ref="F1317:F1319"/>
    <mergeCell ref="H1317:H1319"/>
    <mergeCell ref="F1320:F1322"/>
    <mergeCell ref="H1320:H1322"/>
    <mergeCell ref="H1389:H1391"/>
    <mergeCell ref="F1392:F1394"/>
    <mergeCell ref="H1392:H1394"/>
    <mergeCell ref="F1377:F1379"/>
    <mergeCell ref="H1377:H1379"/>
    <mergeCell ref="F1380:F1382"/>
    <mergeCell ref="H1380:H1382"/>
    <mergeCell ref="F1383:F1385"/>
    <mergeCell ref="H1383:H1385"/>
    <mergeCell ref="F1368:F1370"/>
    <mergeCell ref="H1368:H1370"/>
    <mergeCell ref="F1371:F1373"/>
    <mergeCell ref="H1371:H1373"/>
    <mergeCell ref="F1374:F1376"/>
    <mergeCell ref="H1374:H1376"/>
    <mergeCell ref="B1332:B1334"/>
    <mergeCell ref="B1335:B1337"/>
    <mergeCell ref="B1338:B1340"/>
    <mergeCell ref="F1359:F1361"/>
    <mergeCell ref="H1359:H1361"/>
    <mergeCell ref="F1362:F1364"/>
    <mergeCell ref="H1362:H1364"/>
    <mergeCell ref="F1365:F1367"/>
    <mergeCell ref="H1365:H1367"/>
    <mergeCell ref="F1350:F1352"/>
    <mergeCell ref="H1350:H1352"/>
    <mergeCell ref="F1353:F1355"/>
    <mergeCell ref="H1353:H1355"/>
    <mergeCell ref="F1356:F1358"/>
    <mergeCell ref="H1356:H1358"/>
    <mergeCell ref="F1341:F1343"/>
    <mergeCell ref="H1341:H1343"/>
    <mergeCell ref="A1:H1"/>
    <mergeCell ref="F1431:F1433"/>
    <mergeCell ref="H1431:H1433"/>
    <mergeCell ref="F1434:F1436"/>
    <mergeCell ref="H1434:H1436"/>
    <mergeCell ref="F1422:F1424"/>
    <mergeCell ref="H1422:H1424"/>
    <mergeCell ref="F1425:F1427"/>
    <mergeCell ref="H1425:H1427"/>
    <mergeCell ref="F1428:F1430"/>
    <mergeCell ref="H1428:H1430"/>
    <mergeCell ref="F1413:F1415"/>
    <mergeCell ref="H1413:H1415"/>
    <mergeCell ref="F1416:F1418"/>
    <mergeCell ref="H1416:H1418"/>
    <mergeCell ref="F1419:F1421"/>
    <mergeCell ref="H1419:H1421"/>
    <mergeCell ref="F1404:F1406"/>
    <mergeCell ref="H1404:H1406"/>
    <mergeCell ref="F1407:F1409"/>
    <mergeCell ref="H1407:H1409"/>
    <mergeCell ref="F1410:F1412"/>
    <mergeCell ref="H1410:H1412"/>
    <mergeCell ref="F1395:F1397"/>
    <mergeCell ref="H1395:H1397"/>
    <mergeCell ref="F1398:F1400"/>
    <mergeCell ref="H1398:H1400"/>
    <mergeCell ref="F1401:F1403"/>
    <mergeCell ref="H1401:H1403"/>
    <mergeCell ref="F1386:F1388"/>
    <mergeCell ref="H1386:H1388"/>
    <mergeCell ref="F1389:F139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E9E5-94E7-49C2-AA81-7AD6AE4A0398}">
  <dimension ref="A1:AI693"/>
  <sheetViews>
    <sheetView workbookViewId="0">
      <selection activeCell="Q84" sqref="Q84:Q86"/>
    </sheetView>
  </sheetViews>
  <sheetFormatPr defaultRowHeight="12.75" x14ac:dyDescent="0.2"/>
  <cols>
    <col min="4" max="4" width="17.28515625" bestFit="1" customWidth="1"/>
    <col min="7" max="7" width="15" customWidth="1"/>
    <col min="13" max="13" width="17.28515625" bestFit="1" customWidth="1"/>
    <col min="16" max="16" width="15.140625" customWidth="1"/>
    <col min="22" max="22" width="17.28515625" bestFit="1" customWidth="1"/>
    <col min="25" max="25" width="15.7109375" customWidth="1"/>
    <col min="31" max="31" width="17.28515625" bestFit="1" customWidth="1"/>
    <col min="33" max="33" width="9.5703125" bestFit="1" customWidth="1"/>
    <col min="34" max="34" width="15.140625" customWidth="1"/>
  </cols>
  <sheetData>
    <row r="1" spans="1:35" ht="13.5" thickBot="1" x14ac:dyDescent="0.25">
      <c r="A1" s="26" t="s">
        <v>277</v>
      </c>
      <c r="B1" s="27"/>
      <c r="C1" s="27"/>
      <c r="D1" s="27"/>
      <c r="E1" s="27"/>
      <c r="F1" s="27"/>
      <c r="G1" s="27"/>
      <c r="H1" s="28"/>
      <c r="J1" s="26" t="s">
        <v>317</v>
      </c>
      <c r="K1" s="27"/>
      <c r="L1" s="27"/>
      <c r="M1" s="27"/>
      <c r="N1" s="27"/>
      <c r="O1" s="27"/>
      <c r="P1" s="27"/>
      <c r="Q1" s="28"/>
      <c r="S1" s="26" t="s">
        <v>364</v>
      </c>
      <c r="T1" s="27"/>
      <c r="U1" s="27"/>
      <c r="V1" s="27"/>
      <c r="W1" s="27"/>
      <c r="X1" s="27"/>
      <c r="Y1" s="27"/>
      <c r="Z1" s="28"/>
      <c r="AB1" s="31" t="s">
        <v>339</v>
      </c>
      <c r="AC1" s="32"/>
      <c r="AD1" s="32"/>
      <c r="AE1" s="32"/>
      <c r="AF1" s="32"/>
      <c r="AG1" s="32"/>
      <c r="AH1" s="32"/>
      <c r="AI1" s="33"/>
    </row>
    <row r="2" spans="1:35" s="9" customFormat="1" ht="63.75" x14ac:dyDescent="0.2">
      <c r="A2" s="9" t="s">
        <v>100</v>
      </c>
      <c r="B2" s="9" t="s">
        <v>91</v>
      </c>
      <c r="C2" s="12" t="s">
        <v>99</v>
      </c>
      <c r="D2" s="12" t="s">
        <v>77</v>
      </c>
      <c r="E2" s="12" t="s">
        <v>101</v>
      </c>
      <c r="F2" s="12" t="s">
        <v>92</v>
      </c>
      <c r="G2" s="12" t="s">
        <v>276</v>
      </c>
      <c r="H2" s="12" t="s">
        <v>216</v>
      </c>
      <c r="J2" s="9" t="s">
        <v>100</v>
      </c>
      <c r="K2" s="9" t="s">
        <v>91</v>
      </c>
      <c r="L2" s="12" t="s">
        <v>99</v>
      </c>
      <c r="M2" s="12" t="s">
        <v>77</v>
      </c>
      <c r="N2" s="12" t="s">
        <v>101</v>
      </c>
      <c r="O2" s="12" t="s">
        <v>92</v>
      </c>
      <c r="P2" s="12" t="s">
        <v>276</v>
      </c>
      <c r="Q2" s="12" t="s">
        <v>216</v>
      </c>
      <c r="S2" s="9" t="s">
        <v>100</v>
      </c>
      <c r="T2" s="9" t="s">
        <v>91</v>
      </c>
      <c r="U2" s="12" t="s">
        <v>99</v>
      </c>
      <c r="V2" s="12" t="s">
        <v>77</v>
      </c>
      <c r="W2" s="12" t="s">
        <v>101</v>
      </c>
      <c r="X2" s="12" t="s">
        <v>92</v>
      </c>
      <c r="Y2" s="12" t="s">
        <v>276</v>
      </c>
      <c r="Z2" s="12" t="s">
        <v>216</v>
      </c>
      <c r="AB2" s="9" t="s">
        <v>100</v>
      </c>
      <c r="AC2" s="9" t="s">
        <v>91</v>
      </c>
      <c r="AD2" s="12" t="s">
        <v>99</v>
      </c>
      <c r="AE2" s="12" t="s">
        <v>77</v>
      </c>
      <c r="AF2" s="12" t="s">
        <v>101</v>
      </c>
      <c r="AG2" s="12" t="s">
        <v>92</v>
      </c>
      <c r="AH2" s="12" t="s">
        <v>276</v>
      </c>
      <c r="AI2" s="12" t="s">
        <v>216</v>
      </c>
    </row>
    <row r="3" spans="1:35" x14ac:dyDescent="0.2">
      <c r="A3" t="s">
        <v>78</v>
      </c>
      <c r="B3" s="24" t="s">
        <v>261</v>
      </c>
      <c r="C3" s="10">
        <v>1</v>
      </c>
      <c r="D3" s="10" t="s">
        <v>258</v>
      </c>
      <c r="E3">
        <v>20.26559</v>
      </c>
      <c r="F3" s="24">
        <f t="shared" ref="F3:H3" si="0">AVERAGE(E3:E5)</f>
        <v>20.395977333333335</v>
      </c>
      <c r="G3">
        <v>63.736651999999999</v>
      </c>
      <c r="H3" s="24">
        <f t="shared" si="0"/>
        <v>58.550774666666662</v>
      </c>
      <c r="J3" t="s">
        <v>78</v>
      </c>
      <c r="K3" s="30" t="s">
        <v>260</v>
      </c>
      <c r="L3" s="10">
        <v>1</v>
      </c>
      <c r="M3" s="10" t="s">
        <v>258</v>
      </c>
      <c r="N3">
        <v>20.530663000000001</v>
      </c>
      <c r="O3" s="24">
        <f>AVERAGE(N3:N5)</f>
        <v>20.325772666666666</v>
      </c>
      <c r="P3">
        <v>59.229922999999999</v>
      </c>
      <c r="Q3" s="24">
        <f>AVERAGE(P3:P5)</f>
        <v>69.881859000000006</v>
      </c>
      <c r="S3" t="s">
        <v>78</v>
      </c>
      <c r="T3" s="30" t="s">
        <v>340</v>
      </c>
      <c r="U3" s="10">
        <v>1</v>
      </c>
      <c r="V3" s="10" t="s">
        <v>258</v>
      </c>
      <c r="W3">
        <v>20.920628000000001</v>
      </c>
      <c r="X3" s="24">
        <f>AVERAGE(W3:W5)</f>
        <v>20.684467000000001</v>
      </c>
      <c r="Y3">
        <v>51.766390000000001</v>
      </c>
      <c r="Z3" s="24">
        <f>AVERAGE(Y3:Y5)</f>
        <v>61.361873333333335</v>
      </c>
      <c r="AB3" t="s">
        <v>78</v>
      </c>
      <c r="AC3" s="30" t="s">
        <v>260</v>
      </c>
      <c r="AD3" s="10">
        <v>1</v>
      </c>
      <c r="AE3" s="10" t="s">
        <v>258</v>
      </c>
      <c r="AF3">
        <v>20.530663000000001</v>
      </c>
      <c r="AG3" s="24">
        <f>AVERAGE(AF3:AF5)</f>
        <v>20.325772666666666</v>
      </c>
      <c r="AH3">
        <v>59.229922999999999</v>
      </c>
      <c r="AI3" s="24">
        <f>AVERAGE(AH3:AH5)</f>
        <v>69.881859000000006</v>
      </c>
    </row>
    <row r="4" spans="1:35" x14ac:dyDescent="0.2">
      <c r="A4" t="s">
        <v>78</v>
      </c>
      <c r="B4" s="24"/>
      <c r="C4" s="10">
        <v>2</v>
      </c>
      <c r="D4" s="10" t="s">
        <v>258</v>
      </c>
      <c r="E4">
        <v>20.569068999999999</v>
      </c>
      <c r="F4" s="24"/>
      <c r="G4">
        <v>51.864147000000003</v>
      </c>
      <c r="H4" s="24"/>
      <c r="J4" t="s">
        <v>78</v>
      </c>
      <c r="K4" s="30"/>
      <c r="L4" s="10">
        <v>2</v>
      </c>
      <c r="M4" s="10" t="s">
        <v>258</v>
      </c>
      <c r="N4">
        <v>20.122586999999999</v>
      </c>
      <c r="O4" s="24"/>
      <c r="P4">
        <v>81.010319999999993</v>
      </c>
      <c r="Q4" s="24"/>
      <c r="S4" t="s">
        <v>78</v>
      </c>
      <c r="T4" s="30"/>
      <c r="U4" s="10">
        <v>2</v>
      </c>
      <c r="V4" s="10" t="s">
        <v>258</v>
      </c>
      <c r="W4">
        <v>20.643557000000001</v>
      </c>
      <c r="X4" s="24"/>
      <c r="Y4">
        <v>62.647410000000001</v>
      </c>
      <c r="Z4" s="24"/>
      <c r="AB4" t="s">
        <v>78</v>
      </c>
      <c r="AC4" s="30"/>
      <c r="AD4" s="10">
        <v>2</v>
      </c>
      <c r="AE4" s="10" t="s">
        <v>258</v>
      </c>
      <c r="AF4">
        <v>20.122586999999999</v>
      </c>
      <c r="AG4" s="24"/>
      <c r="AH4">
        <v>81.010319999999993</v>
      </c>
      <c r="AI4" s="24"/>
    </row>
    <row r="5" spans="1:35" x14ac:dyDescent="0.2">
      <c r="A5" t="s">
        <v>78</v>
      </c>
      <c r="B5" s="24"/>
      <c r="C5" s="10">
        <v>3</v>
      </c>
      <c r="D5" s="10" t="s">
        <v>258</v>
      </c>
      <c r="E5">
        <v>20.353273000000002</v>
      </c>
      <c r="F5" s="24"/>
      <c r="G5">
        <v>60.051524999999998</v>
      </c>
      <c r="H5" s="24"/>
      <c r="J5" t="s">
        <v>78</v>
      </c>
      <c r="K5" s="30"/>
      <c r="L5" s="10">
        <v>3</v>
      </c>
      <c r="M5" s="10" t="s">
        <v>258</v>
      </c>
      <c r="N5">
        <v>20.324068</v>
      </c>
      <c r="O5" s="24"/>
      <c r="P5">
        <v>69.405333999999996</v>
      </c>
      <c r="Q5" s="24"/>
      <c r="S5" t="s">
        <v>78</v>
      </c>
      <c r="T5" s="30"/>
      <c r="U5" s="10">
        <v>3</v>
      </c>
      <c r="V5" s="10" t="s">
        <v>258</v>
      </c>
      <c r="W5">
        <v>20.489215999999999</v>
      </c>
      <c r="X5" s="24"/>
      <c r="Y5">
        <v>69.671819999999997</v>
      </c>
      <c r="Z5" s="24"/>
      <c r="AB5" t="s">
        <v>78</v>
      </c>
      <c r="AC5" s="30"/>
      <c r="AD5" s="10">
        <v>3</v>
      </c>
      <c r="AE5" s="10" t="s">
        <v>258</v>
      </c>
      <c r="AF5">
        <v>20.324068</v>
      </c>
      <c r="AG5" s="24"/>
      <c r="AH5">
        <v>69.405333999999996</v>
      </c>
      <c r="AI5" s="24"/>
    </row>
    <row r="6" spans="1:35" x14ac:dyDescent="0.2">
      <c r="A6" t="s">
        <v>78</v>
      </c>
      <c r="B6" s="24" t="s">
        <v>262</v>
      </c>
      <c r="C6" s="10">
        <v>1</v>
      </c>
      <c r="D6" s="10" t="s">
        <v>258</v>
      </c>
      <c r="E6">
        <v>19.912457</v>
      </c>
      <c r="F6" s="24">
        <f t="shared" ref="F6:H6" si="1">AVERAGE(E6:E8)</f>
        <v>20.396474999999999</v>
      </c>
      <c r="G6">
        <v>81.013794000000004</v>
      </c>
      <c r="H6" s="24">
        <f t="shared" si="1"/>
        <v>60.587652333333324</v>
      </c>
      <c r="J6" t="s">
        <v>78</v>
      </c>
      <c r="K6" s="30" t="s">
        <v>261</v>
      </c>
      <c r="L6" s="10">
        <v>1</v>
      </c>
      <c r="M6" s="10" t="s">
        <v>258</v>
      </c>
      <c r="N6">
        <v>20.406841</v>
      </c>
      <c r="O6" s="24">
        <f t="shared" ref="O6" si="2">AVERAGE(N6:N8)</f>
        <v>20.475870666666669</v>
      </c>
      <c r="P6">
        <v>65.133889999999994</v>
      </c>
      <c r="Q6" s="24">
        <f t="shared" ref="Q6" si="3">AVERAGE(P6:P8)</f>
        <v>62.105105666666667</v>
      </c>
      <c r="S6" t="s">
        <v>78</v>
      </c>
      <c r="T6" s="30" t="s">
        <v>341</v>
      </c>
      <c r="U6" s="10">
        <v>1</v>
      </c>
      <c r="V6" s="10" t="s">
        <v>258</v>
      </c>
      <c r="W6">
        <v>20.604443</v>
      </c>
      <c r="X6" s="24">
        <f t="shared" ref="X6" si="4">AVERAGE(W6:W8)</f>
        <v>20.590753666666668</v>
      </c>
      <c r="Y6">
        <v>64.357600000000005</v>
      </c>
      <c r="Z6" s="24">
        <f t="shared" ref="Z6" si="5">AVERAGE(Y6:Y8)</f>
        <v>64.968666666666664</v>
      </c>
      <c r="AB6" t="s">
        <v>78</v>
      </c>
      <c r="AC6" s="30" t="s">
        <v>261</v>
      </c>
      <c r="AD6" s="10">
        <v>1</v>
      </c>
      <c r="AE6" s="10" t="s">
        <v>258</v>
      </c>
      <c r="AF6">
        <v>20.406841</v>
      </c>
      <c r="AG6" s="24">
        <f t="shared" ref="AG6" si="6">AVERAGE(AF6:AF8)</f>
        <v>20.475870666666669</v>
      </c>
      <c r="AH6">
        <v>65.133889999999994</v>
      </c>
      <c r="AI6" s="24">
        <f t="shared" ref="AI6" si="7">AVERAGE(AH6:AH8)</f>
        <v>62.105105666666667</v>
      </c>
    </row>
    <row r="7" spans="1:35" x14ac:dyDescent="0.2">
      <c r="A7" t="s">
        <v>78</v>
      </c>
      <c r="B7" s="24"/>
      <c r="C7" s="10">
        <v>2</v>
      </c>
      <c r="D7" s="10" t="s">
        <v>258</v>
      </c>
      <c r="E7">
        <v>20.358243999999999</v>
      </c>
      <c r="F7" s="24"/>
      <c r="G7">
        <v>59.849119999999999</v>
      </c>
      <c r="H7" s="24"/>
      <c r="J7" t="s">
        <v>78</v>
      </c>
      <c r="K7" s="30"/>
      <c r="L7" s="10">
        <v>2</v>
      </c>
      <c r="M7" s="10" t="s">
        <v>258</v>
      </c>
      <c r="N7">
        <v>20.354317000000002</v>
      </c>
      <c r="O7" s="24"/>
      <c r="P7">
        <v>67.812820000000002</v>
      </c>
      <c r="Q7" s="24"/>
      <c r="S7" t="s">
        <v>78</v>
      </c>
      <c r="T7" s="30"/>
      <c r="U7" s="10">
        <v>2</v>
      </c>
      <c r="V7" s="10" t="s">
        <v>258</v>
      </c>
      <c r="W7">
        <v>20.580245999999999</v>
      </c>
      <c r="X7" s="24"/>
      <c r="Y7">
        <v>65.438839999999999</v>
      </c>
      <c r="Z7" s="24"/>
      <c r="AB7" t="s">
        <v>78</v>
      </c>
      <c r="AC7" s="30"/>
      <c r="AD7" s="10">
        <v>2</v>
      </c>
      <c r="AE7" s="10" t="s">
        <v>258</v>
      </c>
      <c r="AF7">
        <v>20.354317000000002</v>
      </c>
      <c r="AG7" s="24"/>
      <c r="AH7">
        <v>67.812820000000002</v>
      </c>
      <c r="AI7" s="24"/>
    </row>
    <row r="8" spans="1:35" x14ac:dyDescent="0.2">
      <c r="A8" t="s">
        <v>78</v>
      </c>
      <c r="B8" s="24"/>
      <c r="C8" s="10">
        <v>3</v>
      </c>
      <c r="D8" s="10" t="s">
        <v>258</v>
      </c>
      <c r="E8">
        <v>20.918724000000001</v>
      </c>
      <c r="F8" s="24"/>
      <c r="G8">
        <v>40.900042999999997</v>
      </c>
      <c r="H8" s="24"/>
      <c r="J8" t="s">
        <v>78</v>
      </c>
      <c r="K8" s="30"/>
      <c r="L8" s="10">
        <v>3</v>
      </c>
      <c r="M8" s="10" t="s">
        <v>258</v>
      </c>
      <c r="N8">
        <v>20.666454000000002</v>
      </c>
      <c r="O8" s="24"/>
      <c r="P8">
        <v>53.368606999999997</v>
      </c>
      <c r="Q8" s="24"/>
      <c r="S8" t="s">
        <v>78</v>
      </c>
      <c r="T8" s="30"/>
      <c r="U8" s="10">
        <v>3</v>
      </c>
      <c r="V8" s="10" t="s">
        <v>258</v>
      </c>
      <c r="W8">
        <v>20.587572000000002</v>
      </c>
      <c r="X8" s="24"/>
      <c r="Y8">
        <v>65.109560000000002</v>
      </c>
      <c r="Z8" s="24"/>
      <c r="AB8" t="s">
        <v>78</v>
      </c>
      <c r="AC8" s="30"/>
      <c r="AD8" s="10">
        <v>3</v>
      </c>
      <c r="AE8" s="10" t="s">
        <v>258</v>
      </c>
      <c r="AF8">
        <v>20.666454000000002</v>
      </c>
      <c r="AG8" s="24"/>
      <c r="AH8">
        <v>53.368606999999997</v>
      </c>
      <c r="AI8" s="24"/>
    </row>
    <row r="9" spans="1:35" x14ac:dyDescent="0.2">
      <c r="A9" t="s">
        <v>78</v>
      </c>
      <c r="B9" s="24" t="s">
        <v>263</v>
      </c>
      <c r="C9" s="10">
        <v>1</v>
      </c>
      <c r="D9" s="10" t="s">
        <v>258</v>
      </c>
      <c r="E9">
        <v>20.591784000000001</v>
      </c>
      <c r="F9" s="24">
        <f t="shared" ref="F9:H9" si="8">AVERAGE(E9:E11)</f>
        <v>20.659117333333334</v>
      </c>
      <c r="G9">
        <v>51.070113999999997</v>
      </c>
      <c r="H9" s="24">
        <f t="shared" si="8"/>
        <v>48.817205000000001</v>
      </c>
      <c r="J9" t="s">
        <v>78</v>
      </c>
      <c r="K9" s="30" t="s">
        <v>262</v>
      </c>
      <c r="L9" s="10">
        <v>1</v>
      </c>
      <c r="M9" s="10" t="s">
        <v>258</v>
      </c>
      <c r="N9">
        <v>21.093717999999999</v>
      </c>
      <c r="O9" s="24">
        <f t="shared" ref="O9" si="9">AVERAGE(N9:N11)</f>
        <v>20.861724333333331</v>
      </c>
      <c r="P9">
        <v>38.449596</v>
      </c>
      <c r="Q9" s="24">
        <f t="shared" ref="Q9" si="10">AVERAGE(P9:P11)</f>
        <v>46.296393000000002</v>
      </c>
      <c r="S9" t="s">
        <v>78</v>
      </c>
      <c r="T9" s="30" t="s">
        <v>342</v>
      </c>
      <c r="U9" s="10">
        <v>1</v>
      </c>
      <c r="V9" s="10" t="s">
        <v>258</v>
      </c>
      <c r="W9">
        <v>20.501571999999999</v>
      </c>
      <c r="X9" s="24">
        <f t="shared" ref="X9" si="11">AVERAGE(W9:W11)</f>
        <v>20.654906</v>
      </c>
      <c r="Y9">
        <v>69.081580000000002</v>
      </c>
      <c r="Z9" s="24">
        <f t="shared" ref="Z9" si="12">AVERAGE(Y9:Y11)</f>
        <v>62.345236666666665</v>
      </c>
      <c r="AB9" t="s">
        <v>78</v>
      </c>
      <c r="AC9" s="30" t="s">
        <v>262</v>
      </c>
      <c r="AD9" s="10">
        <v>1</v>
      </c>
      <c r="AE9" s="10" t="s">
        <v>258</v>
      </c>
      <c r="AF9">
        <v>21.093717999999999</v>
      </c>
      <c r="AG9" s="24">
        <f t="shared" ref="AG9" si="13">AVERAGE(AF9:AF11)</f>
        <v>20.861724333333331</v>
      </c>
      <c r="AH9">
        <v>38.449596</v>
      </c>
      <c r="AI9" s="24">
        <f t="shared" ref="AI9" si="14">AVERAGE(AH9:AH11)</f>
        <v>46.296393000000002</v>
      </c>
    </row>
    <row r="10" spans="1:35" x14ac:dyDescent="0.2">
      <c r="A10" t="s">
        <v>78</v>
      </c>
      <c r="B10" s="24"/>
      <c r="C10" s="10">
        <v>2</v>
      </c>
      <c r="D10" s="10" t="s">
        <v>258</v>
      </c>
      <c r="E10">
        <v>20.717449999999999</v>
      </c>
      <c r="F10" s="24"/>
      <c r="G10">
        <v>46.891826999999999</v>
      </c>
      <c r="H10" s="24"/>
      <c r="J10" t="s">
        <v>78</v>
      </c>
      <c r="K10" s="30"/>
      <c r="L10" s="10">
        <v>2</v>
      </c>
      <c r="M10" s="10" t="s">
        <v>258</v>
      </c>
      <c r="N10">
        <v>20.753855000000001</v>
      </c>
      <c r="O10" s="24"/>
      <c r="P10">
        <v>49.906590000000001</v>
      </c>
      <c r="Q10" s="24"/>
      <c r="S10" t="s">
        <v>78</v>
      </c>
      <c r="T10" s="30"/>
      <c r="U10" s="10">
        <v>2</v>
      </c>
      <c r="V10" s="10" t="s">
        <v>258</v>
      </c>
      <c r="W10">
        <v>20.700341999999999</v>
      </c>
      <c r="X10" s="24"/>
      <c r="Y10">
        <v>60.245139999999999</v>
      </c>
      <c r="Z10" s="24"/>
      <c r="AB10" t="s">
        <v>78</v>
      </c>
      <c r="AC10" s="30"/>
      <c r="AD10" s="10">
        <v>2</v>
      </c>
      <c r="AE10" s="10" t="s">
        <v>258</v>
      </c>
      <c r="AF10">
        <v>20.753855000000001</v>
      </c>
      <c r="AG10" s="24"/>
      <c r="AH10">
        <v>49.906590000000001</v>
      </c>
      <c r="AI10" s="24"/>
    </row>
    <row r="11" spans="1:35" x14ac:dyDescent="0.2">
      <c r="A11" t="s">
        <v>78</v>
      </c>
      <c r="B11" s="24"/>
      <c r="C11" s="10">
        <v>3</v>
      </c>
      <c r="D11" s="10" t="s">
        <v>258</v>
      </c>
      <c r="E11">
        <v>20.668118</v>
      </c>
      <c r="F11" s="24"/>
      <c r="G11">
        <v>48.489674000000001</v>
      </c>
      <c r="H11" s="24"/>
      <c r="J11" t="s">
        <v>78</v>
      </c>
      <c r="K11" s="30"/>
      <c r="L11" s="10">
        <v>3</v>
      </c>
      <c r="M11" s="10" t="s">
        <v>258</v>
      </c>
      <c r="N11">
        <v>20.7376</v>
      </c>
      <c r="O11" s="24"/>
      <c r="P11">
        <v>50.532992999999998</v>
      </c>
      <c r="Q11" s="24"/>
      <c r="S11" t="s">
        <v>78</v>
      </c>
      <c r="T11" s="30"/>
      <c r="U11" s="10">
        <v>3</v>
      </c>
      <c r="V11" s="10" t="s">
        <v>258</v>
      </c>
      <c r="W11">
        <v>20.762803999999999</v>
      </c>
      <c r="X11" s="24"/>
      <c r="Y11">
        <v>57.70899</v>
      </c>
      <c r="Z11" s="24"/>
      <c r="AB11" t="s">
        <v>78</v>
      </c>
      <c r="AC11" s="30"/>
      <c r="AD11" s="10">
        <v>3</v>
      </c>
      <c r="AE11" s="10" t="s">
        <v>258</v>
      </c>
      <c r="AF11">
        <v>20.7376</v>
      </c>
      <c r="AG11" s="24"/>
      <c r="AH11">
        <v>50.532992999999998</v>
      </c>
      <c r="AI11" s="24"/>
    </row>
    <row r="12" spans="1:35" x14ac:dyDescent="0.2">
      <c r="A12" t="s">
        <v>78</v>
      </c>
      <c r="B12" s="24" t="s">
        <v>264</v>
      </c>
      <c r="C12" s="10">
        <v>1</v>
      </c>
      <c r="D12" s="10" t="s">
        <v>258</v>
      </c>
      <c r="E12">
        <v>20.113298</v>
      </c>
      <c r="F12" s="24">
        <f t="shared" ref="F12:H12" si="15">AVERAGE(E12:E14)</f>
        <v>20.427454999999998</v>
      </c>
      <c r="G12">
        <v>70.682739999999995</v>
      </c>
      <c r="H12" s="24">
        <f t="shared" si="15"/>
        <v>58.002373333333331</v>
      </c>
      <c r="J12" t="s">
        <v>78</v>
      </c>
      <c r="K12" s="30" t="s">
        <v>263</v>
      </c>
      <c r="L12" s="10">
        <v>1</v>
      </c>
      <c r="M12" s="10" t="s">
        <v>258</v>
      </c>
      <c r="N12">
        <v>20.824100000000001</v>
      </c>
      <c r="O12" s="24">
        <f t="shared" ref="O12" si="16">AVERAGE(N12:N14)</f>
        <v>20.682160999999997</v>
      </c>
      <c r="P12">
        <v>47.287582</v>
      </c>
      <c r="Q12" s="24">
        <f t="shared" ref="Q12" si="17">AVERAGE(P12:P14)</f>
        <v>52.995588666666663</v>
      </c>
      <c r="S12" t="s">
        <v>78</v>
      </c>
      <c r="T12" s="30" t="s">
        <v>343</v>
      </c>
      <c r="U12" s="10">
        <v>1</v>
      </c>
      <c r="V12" s="10" t="s">
        <v>258</v>
      </c>
      <c r="W12">
        <v>20.500813000000001</v>
      </c>
      <c r="X12" s="24">
        <f t="shared" ref="X12" si="18">AVERAGE(W12:W14)</f>
        <v>20.639915000000002</v>
      </c>
      <c r="Y12">
        <v>69.117689999999996</v>
      </c>
      <c r="Z12" s="24">
        <f t="shared" ref="Z12" si="19">AVERAGE(Y12:Y14)</f>
        <v>63.015077999999995</v>
      </c>
      <c r="AB12" t="s">
        <v>78</v>
      </c>
      <c r="AC12" s="30" t="s">
        <v>263</v>
      </c>
      <c r="AD12" s="10">
        <v>1</v>
      </c>
      <c r="AE12" s="10" t="s">
        <v>258</v>
      </c>
      <c r="AF12">
        <v>20.824100000000001</v>
      </c>
      <c r="AG12" s="24">
        <f t="shared" ref="AG12" si="20">AVERAGE(AF12:AF14)</f>
        <v>20.682160999999997</v>
      </c>
      <c r="AH12">
        <v>47.287582</v>
      </c>
      <c r="AI12" s="24">
        <f t="shared" ref="AI12" si="21">AVERAGE(AH12:AH14)</f>
        <v>52.995588666666663</v>
      </c>
    </row>
    <row r="13" spans="1:35" x14ac:dyDescent="0.2">
      <c r="A13" t="s">
        <v>78</v>
      </c>
      <c r="B13" s="24"/>
      <c r="C13" s="10">
        <v>2</v>
      </c>
      <c r="D13" s="10" t="s">
        <v>258</v>
      </c>
      <c r="E13">
        <v>20.753900000000002</v>
      </c>
      <c r="F13" s="24"/>
      <c r="G13">
        <v>45.745089999999998</v>
      </c>
      <c r="H13" s="24"/>
      <c r="J13" t="s">
        <v>78</v>
      </c>
      <c r="K13" s="30"/>
      <c r="L13" s="10">
        <v>2</v>
      </c>
      <c r="M13" s="10" t="s">
        <v>258</v>
      </c>
      <c r="N13">
        <v>20.712723</v>
      </c>
      <c r="O13" s="24"/>
      <c r="P13">
        <v>51.506957999999997</v>
      </c>
      <c r="Q13" s="24"/>
      <c r="S13" t="s">
        <v>78</v>
      </c>
      <c r="T13" s="30"/>
      <c r="U13" s="10">
        <v>2</v>
      </c>
      <c r="V13" s="10" t="s">
        <v>258</v>
      </c>
      <c r="W13">
        <v>20.627262000000002</v>
      </c>
      <c r="X13" s="24"/>
      <c r="Y13">
        <v>63.354259999999996</v>
      </c>
      <c r="Z13" s="24"/>
      <c r="AB13" t="s">
        <v>78</v>
      </c>
      <c r="AC13" s="30"/>
      <c r="AD13" s="10">
        <v>2</v>
      </c>
      <c r="AE13" s="10" t="s">
        <v>258</v>
      </c>
      <c r="AF13">
        <v>20.712723</v>
      </c>
      <c r="AG13" s="24"/>
      <c r="AH13">
        <v>51.506957999999997</v>
      </c>
      <c r="AI13" s="24"/>
    </row>
    <row r="14" spans="1:35" x14ac:dyDescent="0.2">
      <c r="A14" t="s">
        <v>78</v>
      </c>
      <c r="B14" s="24"/>
      <c r="C14" s="10">
        <v>3</v>
      </c>
      <c r="D14" s="10" t="s">
        <v>258</v>
      </c>
      <c r="E14">
        <v>20.415167</v>
      </c>
      <c r="F14" s="24"/>
      <c r="G14">
        <v>57.57929</v>
      </c>
      <c r="H14" s="24"/>
      <c r="J14" t="s">
        <v>78</v>
      </c>
      <c r="K14" s="30"/>
      <c r="L14" s="10">
        <v>3</v>
      </c>
      <c r="M14" s="10" t="s">
        <v>258</v>
      </c>
      <c r="N14">
        <v>20.50966</v>
      </c>
      <c r="O14" s="24"/>
      <c r="P14">
        <v>60.192225999999998</v>
      </c>
      <c r="Q14" s="24"/>
      <c r="S14" t="s">
        <v>78</v>
      </c>
      <c r="T14" s="30"/>
      <c r="U14" s="10">
        <v>3</v>
      </c>
      <c r="V14" s="10" t="s">
        <v>258</v>
      </c>
      <c r="W14">
        <v>20.79167</v>
      </c>
      <c r="X14" s="24"/>
      <c r="Y14">
        <v>56.573284000000001</v>
      </c>
      <c r="Z14" s="24"/>
      <c r="AB14" t="s">
        <v>78</v>
      </c>
      <c r="AC14" s="30"/>
      <c r="AD14" s="10">
        <v>3</v>
      </c>
      <c r="AE14" s="10" t="s">
        <v>258</v>
      </c>
      <c r="AF14">
        <v>20.50966</v>
      </c>
      <c r="AG14" s="24"/>
      <c r="AH14">
        <v>60.192225999999998</v>
      </c>
      <c r="AI14" s="24"/>
    </row>
    <row r="15" spans="1:35" x14ac:dyDescent="0.2">
      <c r="A15" t="s">
        <v>78</v>
      </c>
      <c r="B15" s="24" t="s">
        <v>265</v>
      </c>
      <c r="C15" s="10">
        <v>1</v>
      </c>
      <c r="D15" s="10" t="s">
        <v>258</v>
      </c>
      <c r="E15">
        <v>20.063483999999999</v>
      </c>
      <c r="F15" s="24">
        <f t="shared" ref="F15:H15" si="22">AVERAGE(E15:E17)</f>
        <v>20.238975666666665</v>
      </c>
      <c r="G15">
        <v>73.115250000000003</v>
      </c>
      <c r="H15" s="24">
        <f t="shared" si="22"/>
        <v>65.134646666666683</v>
      </c>
      <c r="J15" t="s">
        <v>78</v>
      </c>
      <c r="K15" s="30" t="s">
        <v>282</v>
      </c>
      <c r="L15" s="10">
        <v>1</v>
      </c>
      <c r="M15" s="10" t="s">
        <v>258</v>
      </c>
      <c r="N15">
        <v>21.509916</v>
      </c>
      <c r="O15" s="24">
        <f t="shared" ref="O15" si="23">AVERAGE(N15:N17)</f>
        <v>20.664431666666669</v>
      </c>
      <c r="P15">
        <v>27.937359000000001</v>
      </c>
      <c r="Q15" s="24">
        <f t="shared" ref="Q15" si="24">AVERAGE(P15:P17)</f>
        <v>59.091873</v>
      </c>
      <c r="S15" t="s">
        <v>78</v>
      </c>
      <c r="T15" s="30" t="s">
        <v>344</v>
      </c>
      <c r="U15" s="10">
        <v>1</v>
      </c>
      <c r="V15" s="10" t="s">
        <v>258</v>
      </c>
      <c r="W15">
        <v>20.506535</v>
      </c>
      <c r="X15" s="24">
        <f t="shared" ref="X15" si="25">AVERAGE(W15:W17)</f>
        <v>20.502732333333331</v>
      </c>
      <c r="Y15">
        <v>68.845923999999997</v>
      </c>
      <c r="Z15" s="24">
        <f t="shared" ref="Z15" si="26">AVERAGE(Y15:Y17)</f>
        <v>69.578896999999998</v>
      </c>
      <c r="AB15" t="s">
        <v>78</v>
      </c>
      <c r="AC15" s="30" t="s">
        <v>278</v>
      </c>
      <c r="AD15" s="10">
        <v>1</v>
      </c>
      <c r="AE15" s="10" t="s">
        <v>258</v>
      </c>
      <c r="AF15">
        <v>20.000425</v>
      </c>
      <c r="AG15" s="24">
        <f t="shared" ref="AG15" si="27">AVERAGE(AF15:AF17)</f>
        <v>20.231657999999999</v>
      </c>
      <c r="AH15">
        <v>88.971969999999999</v>
      </c>
      <c r="AI15" s="24">
        <f t="shared" ref="AI15" si="28">AVERAGE(AH15:AH17)</f>
        <v>75.306289333333339</v>
      </c>
    </row>
    <row r="16" spans="1:35" x14ac:dyDescent="0.2">
      <c r="A16" t="s">
        <v>78</v>
      </c>
      <c r="B16" s="24"/>
      <c r="C16" s="10">
        <v>2</v>
      </c>
      <c r="D16" s="10" t="s">
        <v>258</v>
      </c>
      <c r="E16">
        <v>20.327332999999999</v>
      </c>
      <c r="F16" s="24"/>
      <c r="G16">
        <v>61.118960000000001</v>
      </c>
      <c r="H16" s="24"/>
      <c r="J16" t="s">
        <v>78</v>
      </c>
      <c r="K16" s="30"/>
      <c r="L16" s="10">
        <v>2</v>
      </c>
      <c r="M16" s="10" t="s">
        <v>258</v>
      </c>
      <c r="N16">
        <v>20.058138</v>
      </c>
      <c r="O16" s="24"/>
      <c r="P16">
        <v>85.117599999999996</v>
      </c>
      <c r="Q16" s="24"/>
      <c r="S16" t="s">
        <v>78</v>
      </c>
      <c r="T16" s="30"/>
      <c r="U16" s="10">
        <v>2</v>
      </c>
      <c r="V16" s="10" t="s">
        <v>258</v>
      </c>
      <c r="W16">
        <v>20.276181999999999</v>
      </c>
      <c r="X16" s="24"/>
      <c r="Y16">
        <v>80.679410000000004</v>
      </c>
      <c r="Z16" s="24"/>
      <c r="AB16" t="s">
        <v>78</v>
      </c>
      <c r="AC16" s="30"/>
      <c r="AD16" s="10">
        <v>2</v>
      </c>
      <c r="AE16" s="10" t="s">
        <v>258</v>
      </c>
      <c r="AF16">
        <v>20.226469999999999</v>
      </c>
      <c r="AG16" s="24"/>
      <c r="AH16">
        <v>74.802999999999997</v>
      </c>
      <c r="AI16" s="24"/>
    </row>
    <row r="17" spans="1:35" x14ac:dyDescent="0.2">
      <c r="A17" t="s">
        <v>78</v>
      </c>
      <c r="B17" s="24"/>
      <c r="C17" s="10">
        <v>3</v>
      </c>
      <c r="D17" s="10" t="s">
        <v>258</v>
      </c>
      <c r="E17">
        <v>20.32611</v>
      </c>
      <c r="F17" s="24"/>
      <c r="G17">
        <v>61.169730000000001</v>
      </c>
      <c r="H17" s="24"/>
      <c r="J17" t="s">
        <v>78</v>
      </c>
      <c r="K17" s="30"/>
      <c r="L17" s="10">
        <v>3</v>
      </c>
      <c r="M17" s="10" t="s">
        <v>258</v>
      </c>
      <c r="N17">
        <v>20.425241</v>
      </c>
      <c r="O17" s="24"/>
      <c r="P17">
        <v>64.220659999999995</v>
      </c>
      <c r="Q17" s="24"/>
      <c r="S17" t="s">
        <v>78</v>
      </c>
      <c r="T17" s="30"/>
      <c r="U17" s="10">
        <v>3</v>
      </c>
      <c r="V17" s="10" t="s">
        <v>258</v>
      </c>
      <c r="W17">
        <v>20.725480000000001</v>
      </c>
      <c r="X17" s="24"/>
      <c r="Y17">
        <v>59.211357</v>
      </c>
      <c r="Z17" s="24"/>
      <c r="AB17" t="s">
        <v>78</v>
      </c>
      <c r="AC17" s="30"/>
      <c r="AD17" s="10">
        <v>3</v>
      </c>
      <c r="AE17" s="10" t="s">
        <v>258</v>
      </c>
      <c r="AF17">
        <v>20.468078999999999</v>
      </c>
      <c r="AG17" s="24"/>
      <c r="AH17">
        <v>62.143898</v>
      </c>
      <c r="AI17" s="24"/>
    </row>
    <row r="18" spans="1:35" x14ac:dyDescent="0.2">
      <c r="A18" t="s">
        <v>78</v>
      </c>
      <c r="B18" s="24" t="s">
        <v>266</v>
      </c>
      <c r="C18" s="10">
        <v>1</v>
      </c>
      <c r="D18" s="10" t="s">
        <v>258</v>
      </c>
      <c r="E18">
        <v>19.953742999999999</v>
      </c>
      <c r="F18" s="24">
        <f t="shared" ref="F18:H18" si="29">AVERAGE(E18:E20)</f>
        <v>20.268737666666667</v>
      </c>
      <c r="G18">
        <v>78.773480000000006</v>
      </c>
      <c r="H18" s="24">
        <f t="shared" si="29"/>
        <v>64.402933666666669</v>
      </c>
      <c r="J18" t="s">
        <v>78</v>
      </c>
      <c r="K18" s="30" t="s">
        <v>283</v>
      </c>
      <c r="L18" s="10">
        <v>1</v>
      </c>
      <c r="M18" s="10" t="s">
        <v>258</v>
      </c>
      <c r="N18">
        <v>20.817392000000002</v>
      </c>
      <c r="O18" s="24">
        <f t="shared" ref="O18" si="30">AVERAGE(N18:N20)</f>
        <v>20.792983333333336</v>
      </c>
      <c r="P18">
        <v>47.531635000000001</v>
      </c>
      <c r="Q18" s="24">
        <f t="shared" ref="Q18" si="31">AVERAGE(P18:P20)</f>
        <v>48.635407666666673</v>
      </c>
      <c r="S18" t="s">
        <v>78</v>
      </c>
      <c r="T18" s="30" t="s">
        <v>345</v>
      </c>
      <c r="U18" s="10">
        <v>1</v>
      </c>
      <c r="V18" s="10" t="s">
        <v>258</v>
      </c>
      <c r="W18">
        <v>20.530481000000002</v>
      </c>
      <c r="X18" s="24">
        <f t="shared" ref="X18" si="32">AVERAGE(W18:W20)</f>
        <v>20.555389666666667</v>
      </c>
      <c r="Y18">
        <v>67.720023999999995</v>
      </c>
      <c r="Z18" s="24">
        <f t="shared" ref="Z18" si="33">AVERAGE(Y18:Y20)</f>
        <v>66.677510333333331</v>
      </c>
      <c r="AB18" t="s">
        <v>78</v>
      </c>
      <c r="AC18" s="30" t="s">
        <v>279</v>
      </c>
      <c r="AD18" s="10">
        <v>1</v>
      </c>
      <c r="AE18" s="10" t="s">
        <v>258</v>
      </c>
      <c r="AF18">
        <v>20.317423000000002</v>
      </c>
      <c r="AG18" s="24">
        <f t="shared" ref="AG18" si="34">AVERAGE(AF18:AF20)</f>
        <v>20.280901666666665</v>
      </c>
      <c r="AH18">
        <v>69.760154999999997</v>
      </c>
      <c r="AI18" s="24">
        <f t="shared" ref="AI18" si="35">AVERAGE(AH18:AH20)</f>
        <v>71.769089999999991</v>
      </c>
    </row>
    <row r="19" spans="1:35" x14ac:dyDescent="0.2">
      <c r="A19" t="s">
        <v>78</v>
      </c>
      <c r="B19" s="24"/>
      <c r="C19" s="10">
        <v>2</v>
      </c>
      <c r="D19" s="10" t="s">
        <v>258</v>
      </c>
      <c r="E19">
        <v>20.353570000000001</v>
      </c>
      <c r="F19" s="24"/>
      <c r="G19">
        <v>60.039394000000001</v>
      </c>
      <c r="H19" s="24"/>
      <c r="J19" t="s">
        <v>78</v>
      </c>
      <c r="K19" s="30"/>
      <c r="L19" s="10">
        <v>2</v>
      </c>
      <c r="M19" s="10" t="s">
        <v>258</v>
      </c>
      <c r="N19">
        <v>20.925373</v>
      </c>
      <c r="O19" s="24"/>
      <c r="P19">
        <v>43.751804</v>
      </c>
      <c r="Q19" s="24"/>
      <c r="S19" t="s">
        <v>78</v>
      </c>
      <c r="T19" s="30"/>
      <c r="U19" s="10">
        <v>2</v>
      </c>
      <c r="V19" s="10" t="s">
        <v>258</v>
      </c>
      <c r="W19">
        <v>20.667750999999999</v>
      </c>
      <c r="X19" s="24"/>
      <c r="Y19">
        <v>61.612377000000002</v>
      </c>
      <c r="Z19" s="24"/>
      <c r="AB19" t="s">
        <v>78</v>
      </c>
      <c r="AC19" s="30"/>
      <c r="AD19" s="10">
        <v>2</v>
      </c>
      <c r="AE19" s="10" t="s">
        <v>258</v>
      </c>
      <c r="AF19">
        <v>20.291834000000001</v>
      </c>
      <c r="AG19" s="24"/>
      <c r="AH19">
        <v>71.143555000000006</v>
      </c>
      <c r="AI19" s="24"/>
    </row>
    <row r="20" spans="1:35" x14ac:dyDescent="0.2">
      <c r="A20" t="s">
        <v>78</v>
      </c>
      <c r="B20" s="24"/>
      <c r="C20" s="10">
        <v>3</v>
      </c>
      <c r="D20" s="10" t="s">
        <v>258</v>
      </c>
      <c r="E20">
        <v>20.498899999999999</v>
      </c>
      <c r="F20" s="24"/>
      <c r="G20">
        <v>54.395927</v>
      </c>
      <c r="H20" s="24"/>
      <c r="J20" t="s">
        <v>78</v>
      </c>
      <c r="K20" s="30"/>
      <c r="L20" s="10">
        <v>3</v>
      </c>
      <c r="M20" s="10" t="s">
        <v>258</v>
      </c>
      <c r="N20">
        <v>20.636185000000001</v>
      </c>
      <c r="O20" s="24"/>
      <c r="P20">
        <v>54.622784000000003</v>
      </c>
      <c r="Q20" s="24"/>
      <c r="S20" t="s">
        <v>78</v>
      </c>
      <c r="T20" s="30"/>
      <c r="U20" s="10">
        <v>3</v>
      </c>
      <c r="V20" s="10" t="s">
        <v>258</v>
      </c>
      <c r="W20">
        <v>20.467936999999999</v>
      </c>
      <c r="X20" s="24"/>
      <c r="Y20">
        <v>70.700130000000001</v>
      </c>
      <c r="Z20" s="24"/>
      <c r="AB20" t="s">
        <v>78</v>
      </c>
      <c r="AC20" s="30"/>
      <c r="AD20" s="10">
        <v>3</v>
      </c>
      <c r="AE20" s="10" t="s">
        <v>258</v>
      </c>
      <c r="AF20">
        <v>20.233447999999999</v>
      </c>
      <c r="AG20" s="24"/>
      <c r="AH20">
        <v>74.403559999999999</v>
      </c>
      <c r="AI20" s="24"/>
    </row>
    <row r="21" spans="1:35" x14ac:dyDescent="0.2">
      <c r="A21" t="s">
        <v>78</v>
      </c>
      <c r="B21" s="24" t="s">
        <v>269</v>
      </c>
      <c r="C21" s="10">
        <v>1</v>
      </c>
      <c r="D21" s="10" t="s">
        <v>258</v>
      </c>
      <c r="E21">
        <v>20.404026000000002</v>
      </c>
      <c r="F21" s="24">
        <f t="shared" ref="F21:H21" si="36">AVERAGE(E21:E23)</f>
        <v>20.496292666666665</v>
      </c>
      <c r="G21">
        <v>58.016649999999998</v>
      </c>
      <c r="H21" s="24">
        <f t="shared" si="36"/>
        <v>54.568860999999998</v>
      </c>
      <c r="J21" t="s">
        <v>78</v>
      </c>
      <c r="K21" s="30" t="s">
        <v>284</v>
      </c>
      <c r="L21" s="10">
        <v>1</v>
      </c>
      <c r="M21" s="10" t="s">
        <v>258</v>
      </c>
      <c r="N21">
        <v>20.165447</v>
      </c>
      <c r="O21" s="24">
        <f t="shared" ref="O21" si="37">AVERAGE(N21:N23)</f>
        <v>20.469327000000003</v>
      </c>
      <c r="P21">
        <v>78.389219999999995</v>
      </c>
      <c r="Q21" s="24">
        <f t="shared" ref="Q21" si="38">AVERAGE(P21:P23)</f>
        <v>62.982763333333331</v>
      </c>
      <c r="S21" t="s">
        <v>78</v>
      </c>
      <c r="T21" s="30" t="s">
        <v>346</v>
      </c>
      <c r="U21" s="10">
        <v>1</v>
      </c>
      <c r="V21" s="10" t="s">
        <v>258</v>
      </c>
      <c r="W21">
        <v>20.396881</v>
      </c>
      <c r="X21" s="24">
        <f t="shared" ref="X21" si="39">AVERAGE(W21:W23)</f>
        <v>20.463998</v>
      </c>
      <c r="Y21">
        <v>74.245284999999996</v>
      </c>
      <c r="Z21" s="24">
        <f t="shared" ref="Z21" si="40">AVERAGE(Y21:Y23)</f>
        <v>70.958157666666651</v>
      </c>
      <c r="AB21" t="s">
        <v>78</v>
      </c>
      <c r="AC21" s="30" t="s">
        <v>280</v>
      </c>
      <c r="AD21" s="10">
        <v>1</v>
      </c>
      <c r="AE21" s="10" t="s">
        <v>258</v>
      </c>
      <c r="AF21">
        <v>20.533497000000001</v>
      </c>
      <c r="AG21" s="24">
        <f t="shared" ref="AG21" si="41">AVERAGE(AF21:AF23)</f>
        <v>20.519621000000001</v>
      </c>
      <c r="AH21">
        <v>59.101233999999998</v>
      </c>
      <c r="AI21" s="24">
        <f t="shared" ref="AI21" si="42">AVERAGE(AH21:AH23)</f>
        <v>60.536803666666664</v>
      </c>
    </row>
    <row r="22" spans="1:35" x14ac:dyDescent="0.2">
      <c r="A22" t="s">
        <v>78</v>
      </c>
      <c r="B22" s="24"/>
      <c r="C22" s="10">
        <v>2</v>
      </c>
      <c r="D22" s="10" t="s">
        <v>258</v>
      </c>
      <c r="E22">
        <v>20.595018</v>
      </c>
      <c r="F22" s="24"/>
      <c r="G22">
        <v>50.958022999999997</v>
      </c>
      <c r="H22" s="24"/>
      <c r="J22" t="s">
        <v>78</v>
      </c>
      <c r="K22" s="30"/>
      <c r="L22" s="10">
        <v>2</v>
      </c>
      <c r="M22" s="10" t="s">
        <v>258</v>
      </c>
      <c r="N22">
        <v>20.579874</v>
      </c>
      <c r="O22" s="24"/>
      <c r="P22">
        <v>57.034869999999998</v>
      </c>
      <c r="Q22" s="24"/>
      <c r="S22" t="s">
        <v>78</v>
      </c>
      <c r="T22" s="30"/>
      <c r="U22" s="10">
        <v>2</v>
      </c>
      <c r="V22" s="10" t="s">
        <v>258</v>
      </c>
      <c r="W22">
        <v>20.447123999999999</v>
      </c>
      <c r="X22" s="24"/>
      <c r="Y22">
        <v>71.720634000000004</v>
      </c>
      <c r="Z22" s="24"/>
      <c r="AB22" t="s">
        <v>78</v>
      </c>
      <c r="AC22" s="30"/>
      <c r="AD22" s="10">
        <v>2</v>
      </c>
      <c r="AE22" s="10" t="s">
        <v>258</v>
      </c>
      <c r="AF22">
        <v>20.772957000000002</v>
      </c>
      <c r="AG22" s="24"/>
      <c r="AH22">
        <v>49.180366999999997</v>
      </c>
      <c r="AI22" s="24"/>
    </row>
    <row r="23" spans="1:35" x14ac:dyDescent="0.2">
      <c r="A23" t="s">
        <v>78</v>
      </c>
      <c r="B23" s="24"/>
      <c r="C23" s="10">
        <v>3</v>
      </c>
      <c r="D23" s="10" t="s">
        <v>258</v>
      </c>
      <c r="E23">
        <v>20.489833999999998</v>
      </c>
      <c r="F23" s="24"/>
      <c r="G23">
        <v>54.731909999999999</v>
      </c>
      <c r="H23" s="24"/>
      <c r="J23" t="s">
        <v>78</v>
      </c>
      <c r="K23" s="30"/>
      <c r="L23" s="10">
        <v>3</v>
      </c>
      <c r="M23" s="10" t="s">
        <v>258</v>
      </c>
      <c r="N23">
        <v>20.662659999999999</v>
      </c>
      <c r="O23" s="24"/>
      <c r="P23">
        <v>53.5242</v>
      </c>
      <c r="Q23" s="24"/>
      <c r="S23" t="s">
        <v>78</v>
      </c>
      <c r="T23" s="30"/>
      <c r="U23" s="10">
        <v>3</v>
      </c>
      <c r="V23" s="10" t="s">
        <v>258</v>
      </c>
      <c r="W23">
        <v>20.547989000000001</v>
      </c>
      <c r="X23" s="24"/>
      <c r="Y23">
        <v>66.908553999999995</v>
      </c>
      <c r="Z23" s="24"/>
      <c r="AB23" t="s">
        <v>78</v>
      </c>
      <c r="AC23" s="30"/>
      <c r="AD23" s="10">
        <v>3</v>
      </c>
      <c r="AE23" s="10" t="s">
        <v>258</v>
      </c>
      <c r="AF23">
        <v>20.252409</v>
      </c>
      <c r="AG23" s="24"/>
      <c r="AH23">
        <v>73.328810000000004</v>
      </c>
      <c r="AI23" s="24"/>
    </row>
    <row r="24" spans="1:35" x14ac:dyDescent="0.2">
      <c r="A24" t="s">
        <v>78</v>
      </c>
      <c r="B24" s="24" t="s">
        <v>270</v>
      </c>
      <c r="C24" s="10">
        <v>1</v>
      </c>
      <c r="D24" s="10" t="s">
        <v>258</v>
      </c>
      <c r="E24">
        <v>20.700354000000001</v>
      </c>
      <c r="F24" s="24">
        <f t="shared" ref="F24:H24" si="43">AVERAGE(E24:E26)</f>
        <v>20.590871333333336</v>
      </c>
      <c r="G24">
        <v>47.439495000000001</v>
      </c>
      <c r="H24" s="24">
        <f t="shared" si="43"/>
        <v>51.199449333333341</v>
      </c>
      <c r="J24" t="s">
        <v>78</v>
      </c>
      <c r="K24" s="30" t="s">
        <v>285</v>
      </c>
      <c r="L24" s="10">
        <v>1</v>
      </c>
      <c r="M24" s="10" t="s">
        <v>258</v>
      </c>
      <c r="N24">
        <v>20.67839</v>
      </c>
      <c r="O24" s="24">
        <f t="shared" ref="O24" si="44">AVERAGE(N24:N26)</f>
        <v>20.587028333333336</v>
      </c>
      <c r="P24">
        <v>52.881996000000001</v>
      </c>
      <c r="Q24" s="24">
        <f t="shared" ref="Q24" si="45">AVERAGE(P24:P26)</f>
        <v>56.80246833333333</v>
      </c>
      <c r="S24" t="s">
        <v>78</v>
      </c>
      <c r="T24" s="30" t="s">
        <v>347</v>
      </c>
      <c r="U24" s="10">
        <v>1</v>
      </c>
      <c r="V24" s="10" t="s">
        <v>258</v>
      </c>
      <c r="W24">
        <v>21.541395000000001</v>
      </c>
      <c r="X24" s="24">
        <f t="shared" ref="X24" si="46">AVERAGE(W24:W26)</f>
        <v>21.126221333333334</v>
      </c>
      <c r="Y24">
        <v>33.76088</v>
      </c>
      <c r="Z24" s="24">
        <f t="shared" ref="Z24" si="47">AVERAGE(Y24:Y26)</f>
        <v>47.01020333333333</v>
      </c>
      <c r="AB24" t="s">
        <v>78</v>
      </c>
      <c r="AC24" s="30" t="s">
        <v>281</v>
      </c>
      <c r="AD24" s="10">
        <v>1</v>
      </c>
      <c r="AE24" s="10" t="s">
        <v>258</v>
      </c>
      <c r="AF24">
        <v>19.908152000000001</v>
      </c>
      <c r="AG24" s="24">
        <f t="shared" ref="AG24" si="48">AVERAGE(AF24:AF26)</f>
        <v>19.992029333333335</v>
      </c>
      <c r="AH24">
        <v>95.500420000000005</v>
      </c>
      <c r="AI24" s="24">
        <f t="shared" ref="AI24" si="49">AVERAGE(AH24:AH26)</f>
        <v>89.856931666666682</v>
      </c>
    </row>
    <row r="25" spans="1:35" x14ac:dyDescent="0.2">
      <c r="A25" t="s">
        <v>78</v>
      </c>
      <c r="B25" s="24"/>
      <c r="C25" s="10">
        <v>2</v>
      </c>
      <c r="D25" s="10" t="s">
        <v>258</v>
      </c>
      <c r="E25">
        <v>20.594595000000002</v>
      </c>
      <c r="F25" s="24"/>
      <c r="G25">
        <v>50.972683000000004</v>
      </c>
      <c r="H25" s="24"/>
      <c r="J25" t="s">
        <v>78</v>
      </c>
      <c r="K25" s="30"/>
      <c r="L25" s="10">
        <v>2</v>
      </c>
      <c r="M25" s="10" t="s">
        <v>258</v>
      </c>
      <c r="N25">
        <v>20.510504000000001</v>
      </c>
      <c r="O25" s="24"/>
      <c r="P25">
        <v>60.153297000000002</v>
      </c>
      <c r="Q25" s="24"/>
      <c r="S25" t="s">
        <v>78</v>
      </c>
      <c r="T25" s="30"/>
      <c r="U25" s="10">
        <v>2</v>
      </c>
      <c r="V25" s="10" t="s">
        <v>258</v>
      </c>
      <c r="W25">
        <v>20.537286999999999</v>
      </c>
      <c r="X25" s="24"/>
      <c r="Y25">
        <v>67.403440000000003</v>
      </c>
      <c r="Z25" s="24"/>
      <c r="AB25" t="s">
        <v>78</v>
      </c>
      <c r="AC25" s="30"/>
      <c r="AD25" s="10">
        <v>2</v>
      </c>
      <c r="AE25" s="10" t="s">
        <v>258</v>
      </c>
      <c r="AF25">
        <v>20.146608000000001</v>
      </c>
      <c r="AG25" s="24"/>
      <c r="AH25">
        <v>79.530709999999999</v>
      </c>
      <c r="AI25" s="24"/>
    </row>
    <row r="26" spans="1:35" x14ac:dyDescent="0.2">
      <c r="A26" t="s">
        <v>78</v>
      </c>
      <c r="B26" s="24"/>
      <c r="C26" s="10">
        <v>3</v>
      </c>
      <c r="D26" s="10" t="s">
        <v>258</v>
      </c>
      <c r="E26">
        <v>20.477664999999998</v>
      </c>
      <c r="F26" s="24"/>
      <c r="G26">
        <v>55.186169999999997</v>
      </c>
      <c r="H26" s="24"/>
      <c r="J26" t="s">
        <v>78</v>
      </c>
      <c r="K26" s="30"/>
      <c r="L26" s="10">
        <v>3</v>
      </c>
      <c r="M26" s="10" t="s">
        <v>258</v>
      </c>
      <c r="N26">
        <v>20.572191</v>
      </c>
      <c r="O26" s="24"/>
      <c r="P26">
        <v>57.372112000000001</v>
      </c>
      <c r="Q26" s="24"/>
      <c r="S26" t="s">
        <v>78</v>
      </c>
      <c r="T26" s="30"/>
      <c r="U26" s="10">
        <v>3</v>
      </c>
      <c r="V26" s="10" t="s">
        <v>258</v>
      </c>
      <c r="W26">
        <v>21.299982</v>
      </c>
      <c r="X26" s="24"/>
      <c r="Y26">
        <v>39.866289999999999</v>
      </c>
      <c r="Z26" s="24"/>
      <c r="AB26" t="s">
        <v>78</v>
      </c>
      <c r="AC26" s="30"/>
      <c r="AD26" s="10">
        <v>3</v>
      </c>
      <c r="AE26" s="10" t="s">
        <v>258</v>
      </c>
      <c r="AF26">
        <v>19.921327999999999</v>
      </c>
      <c r="AG26" s="24"/>
      <c r="AH26">
        <v>94.539664999999999</v>
      </c>
      <c r="AI26" s="24"/>
    </row>
    <row r="27" spans="1:35" x14ac:dyDescent="0.2">
      <c r="A27" t="s">
        <v>78</v>
      </c>
      <c r="B27" s="24" t="s">
        <v>271</v>
      </c>
      <c r="C27" s="10">
        <v>1</v>
      </c>
      <c r="D27" s="10" t="s">
        <v>258</v>
      </c>
      <c r="E27">
        <v>20.370996000000002</v>
      </c>
      <c r="F27" s="24">
        <f t="shared" ref="F27:H27" si="50">AVERAGE(E27:E29)</f>
        <v>20.704904666666668</v>
      </c>
      <c r="G27">
        <v>59.33296</v>
      </c>
      <c r="H27" s="24">
        <f t="shared" si="50"/>
        <v>47.978436333333327</v>
      </c>
      <c r="J27" t="s">
        <v>78</v>
      </c>
      <c r="K27" s="30" t="s">
        <v>286</v>
      </c>
      <c r="L27" s="10">
        <v>1</v>
      </c>
      <c r="M27" s="10" t="s">
        <v>258</v>
      </c>
      <c r="N27">
        <v>20.304817</v>
      </c>
      <c r="O27" s="24">
        <f t="shared" ref="O27" si="51">AVERAGE(N27:N29)</f>
        <v>20.335566666666665</v>
      </c>
      <c r="P27">
        <v>70.438254999999998</v>
      </c>
      <c r="Q27" s="24">
        <f t="shared" ref="Q27" si="52">AVERAGE(P27:P29)</f>
        <v>68.986949333333328</v>
      </c>
      <c r="S27" t="s">
        <v>78</v>
      </c>
      <c r="T27" s="30" t="s">
        <v>348</v>
      </c>
      <c r="U27" s="10">
        <v>1</v>
      </c>
      <c r="V27" s="10" t="s">
        <v>258</v>
      </c>
      <c r="W27">
        <v>20.525918999999998</v>
      </c>
      <c r="X27" s="24">
        <f t="shared" ref="X27" si="53">AVERAGE(W27:W29)</f>
        <v>20.616132666666669</v>
      </c>
      <c r="Y27">
        <v>67.933099999999996</v>
      </c>
      <c r="Z27" s="24">
        <f t="shared" ref="Z27" si="54">AVERAGE(Y27:Y29)</f>
        <v>63.943368999999997</v>
      </c>
      <c r="AB27" t="s">
        <v>78</v>
      </c>
      <c r="AC27" s="30" t="s">
        <v>290</v>
      </c>
      <c r="AD27" s="10">
        <v>1</v>
      </c>
      <c r="AE27" s="10" t="s">
        <v>258</v>
      </c>
      <c r="AF27">
        <v>20.47316</v>
      </c>
      <c r="AG27" s="24">
        <f t="shared" ref="AG27" si="55">AVERAGE(AF27:AF29)</f>
        <v>20.605019333333335</v>
      </c>
      <c r="AH27">
        <v>61.902045999999999</v>
      </c>
      <c r="AI27" s="24">
        <f t="shared" ref="AI27" si="56">AVERAGE(AH27:AH29)</f>
        <v>56.091195333333332</v>
      </c>
    </row>
    <row r="28" spans="1:35" x14ac:dyDescent="0.2">
      <c r="A28" t="s">
        <v>78</v>
      </c>
      <c r="B28" s="24"/>
      <c r="C28" s="10">
        <v>2</v>
      </c>
      <c r="D28" s="10" t="s">
        <v>258</v>
      </c>
      <c r="E28">
        <v>20.961472000000001</v>
      </c>
      <c r="F28" s="24"/>
      <c r="G28">
        <v>39.729565000000001</v>
      </c>
      <c r="H28" s="24"/>
      <c r="J28" t="s">
        <v>78</v>
      </c>
      <c r="K28" s="30"/>
      <c r="L28" s="10">
        <v>2</v>
      </c>
      <c r="M28" s="10" t="s">
        <v>258</v>
      </c>
      <c r="N28">
        <v>20.234285</v>
      </c>
      <c r="O28" s="24"/>
      <c r="P28">
        <v>74.355779999999996</v>
      </c>
      <c r="Q28" s="24"/>
      <c r="S28" t="s">
        <v>78</v>
      </c>
      <c r="T28" s="30"/>
      <c r="U28" s="10">
        <v>2</v>
      </c>
      <c r="V28" s="10" t="s">
        <v>258</v>
      </c>
      <c r="W28">
        <v>20.724785000000001</v>
      </c>
      <c r="X28" s="24"/>
      <c r="Y28">
        <v>59.239677</v>
      </c>
      <c r="Z28" s="24"/>
      <c r="AB28" t="s">
        <v>78</v>
      </c>
      <c r="AC28" s="30"/>
      <c r="AD28" s="10">
        <v>2</v>
      </c>
      <c r="AE28" s="10" t="s">
        <v>258</v>
      </c>
      <c r="AF28">
        <v>20.678646000000001</v>
      </c>
      <c r="AG28" s="24"/>
      <c r="AH28">
        <v>52.87162</v>
      </c>
      <c r="AI28" s="24"/>
    </row>
    <row r="29" spans="1:35" x14ac:dyDescent="0.2">
      <c r="A29" t="s">
        <v>78</v>
      </c>
      <c r="B29" s="24"/>
      <c r="C29" s="10">
        <v>3</v>
      </c>
      <c r="D29" s="10" t="s">
        <v>258</v>
      </c>
      <c r="E29">
        <v>20.782246000000001</v>
      </c>
      <c r="F29" s="24"/>
      <c r="G29">
        <v>44.872784000000003</v>
      </c>
      <c r="H29" s="24"/>
      <c r="J29" t="s">
        <v>78</v>
      </c>
      <c r="K29" s="30"/>
      <c r="L29" s="10">
        <v>3</v>
      </c>
      <c r="M29" s="10" t="s">
        <v>258</v>
      </c>
      <c r="N29">
        <v>20.467597999999999</v>
      </c>
      <c r="O29" s="24"/>
      <c r="P29">
        <v>62.166812999999998</v>
      </c>
      <c r="Q29" s="24"/>
      <c r="S29" t="s">
        <v>78</v>
      </c>
      <c r="T29" s="30"/>
      <c r="U29" s="10">
        <v>3</v>
      </c>
      <c r="V29" s="10" t="s">
        <v>258</v>
      </c>
      <c r="W29">
        <v>20.597694000000001</v>
      </c>
      <c r="X29" s="24"/>
      <c r="Y29">
        <v>64.657330000000002</v>
      </c>
      <c r="Z29" s="24"/>
      <c r="AB29" t="s">
        <v>78</v>
      </c>
      <c r="AC29" s="30"/>
      <c r="AD29" s="10">
        <v>3</v>
      </c>
      <c r="AE29" s="10" t="s">
        <v>258</v>
      </c>
      <c r="AF29">
        <v>20.663252</v>
      </c>
      <c r="AG29" s="24"/>
      <c r="AH29">
        <v>53.499920000000003</v>
      </c>
      <c r="AI29" s="24"/>
    </row>
    <row r="30" spans="1:35" x14ac:dyDescent="0.2">
      <c r="A30" t="s">
        <v>78</v>
      </c>
      <c r="B30" s="24" t="s">
        <v>272</v>
      </c>
      <c r="C30" s="10">
        <v>1</v>
      </c>
      <c r="D30" s="10" t="s">
        <v>258</v>
      </c>
      <c r="E30">
        <v>20.626574000000002</v>
      </c>
      <c r="F30" s="24">
        <f t="shared" ref="F30:H30" si="57">AVERAGE(E30:E32)</f>
        <v>20.471866333333335</v>
      </c>
      <c r="G30">
        <v>49.877450000000003</v>
      </c>
      <c r="H30" s="24">
        <f t="shared" si="57"/>
        <v>55.563628333333327</v>
      </c>
      <c r="J30" t="s">
        <v>78</v>
      </c>
      <c r="K30" s="30" t="s">
        <v>287</v>
      </c>
      <c r="L30" s="10">
        <v>1</v>
      </c>
      <c r="M30" s="10" t="s">
        <v>258</v>
      </c>
      <c r="N30">
        <v>20.061257999999999</v>
      </c>
      <c r="O30" s="24">
        <f t="shared" ref="O30" si="58">AVERAGE(N30:N32)</f>
        <v>20.350915333333333</v>
      </c>
      <c r="P30">
        <v>84.914019999999994</v>
      </c>
      <c r="Q30" s="24">
        <f t="shared" ref="Q30" si="59">AVERAGE(P30:P32)</f>
        <v>68.914912000000001</v>
      </c>
      <c r="S30" t="s">
        <v>78</v>
      </c>
      <c r="T30" s="30" t="s">
        <v>349</v>
      </c>
      <c r="U30" s="10">
        <v>1</v>
      </c>
      <c r="V30" s="10" t="s">
        <v>258</v>
      </c>
      <c r="W30">
        <v>20.251663000000001</v>
      </c>
      <c r="X30" s="24">
        <f t="shared" ref="X30" si="60">AVERAGE(W30:W32)</f>
        <v>20.330848666666665</v>
      </c>
      <c r="Y30">
        <v>82.053060000000002</v>
      </c>
      <c r="Z30" s="24">
        <f t="shared" ref="Z30" si="61">AVERAGE(Y30:Y32)</f>
        <v>77.790129999999991</v>
      </c>
      <c r="AB30" t="s">
        <v>78</v>
      </c>
      <c r="AC30" s="30" t="s">
        <v>291</v>
      </c>
      <c r="AD30" s="10">
        <v>1</v>
      </c>
      <c r="AE30" s="10" t="s">
        <v>258</v>
      </c>
      <c r="AF30">
        <v>20.709886999999998</v>
      </c>
      <c r="AG30" s="24">
        <f t="shared" ref="AG30" si="62">AVERAGE(AF30:AF32)</f>
        <v>20.827217333333333</v>
      </c>
      <c r="AH30">
        <v>51.619183</v>
      </c>
      <c r="AI30" s="24">
        <f t="shared" ref="AI30" si="63">AVERAGE(AH30:AH32)</f>
        <v>47.285451999999999</v>
      </c>
    </row>
    <row r="31" spans="1:35" x14ac:dyDescent="0.2">
      <c r="A31" t="s">
        <v>78</v>
      </c>
      <c r="B31" s="24"/>
      <c r="C31" s="10">
        <v>2</v>
      </c>
      <c r="D31" s="10" t="s">
        <v>258</v>
      </c>
      <c r="E31">
        <v>20.426680000000001</v>
      </c>
      <c r="F31" s="24"/>
      <c r="G31">
        <v>57.130780000000001</v>
      </c>
      <c r="H31" s="24"/>
      <c r="J31" t="s">
        <v>78</v>
      </c>
      <c r="K31" s="30"/>
      <c r="L31" s="10">
        <v>2</v>
      </c>
      <c r="M31" s="10" t="s">
        <v>258</v>
      </c>
      <c r="N31">
        <v>20.561240000000002</v>
      </c>
      <c r="O31" s="24"/>
      <c r="P31">
        <v>57.856319999999997</v>
      </c>
      <c r="Q31" s="24"/>
      <c r="S31" t="s">
        <v>78</v>
      </c>
      <c r="T31" s="30"/>
      <c r="U31" s="10">
        <v>2</v>
      </c>
      <c r="V31" s="10" t="s">
        <v>258</v>
      </c>
      <c r="W31">
        <v>20.317986000000001</v>
      </c>
      <c r="X31" s="24"/>
      <c r="Y31">
        <v>78.390209999999996</v>
      </c>
      <c r="Z31" s="24"/>
      <c r="AB31" t="s">
        <v>78</v>
      </c>
      <c r="AC31" s="30"/>
      <c r="AD31" s="10">
        <v>2</v>
      </c>
      <c r="AE31" s="10" t="s">
        <v>258</v>
      </c>
      <c r="AF31">
        <v>20.925277999999999</v>
      </c>
      <c r="AG31" s="24"/>
      <c r="AH31">
        <v>43.755012999999998</v>
      </c>
      <c r="AI31" s="24"/>
    </row>
    <row r="32" spans="1:35" x14ac:dyDescent="0.2">
      <c r="A32" t="s">
        <v>78</v>
      </c>
      <c r="B32" s="24"/>
      <c r="C32" s="10">
        <v>3</v>
      </c>
      <c r="D32" s="10" t="s">
        <v>258</v>
      </c>
      <c r="E32">
        <v>20.362345000000001</v>
      </c>
      <c r="F32" s="24"/>
      <c r="G32">
        <v>59.682654999999997</v>
      </c>
      <c r="H32" s="24"/>
      <c r="J32" t="s">
        <v>78</v>
      </c>
      <c r="K32" s="30"/>
      <c r="L32" s="10">
        <v>3</v>
      </c>
      <c r="M32" s="10" t="s">
        <v>258</v>
      </c>
      <c r="N32">
        <v>20.430247999999999</v>
      </c>
      <c r="O32" s="24"/>
      <c r="P32">
        <v>63.974395999999999</v>
      </c>
      <c r="Q32" s="24"/>
      <c r="S32" t="s">
        <v>78</v>
      </c>
      <c r="T32" s="30"/>
      <c r="U32" s="10">
        <v>3</v>
      </c>
      <c r="V32" s="10" t="s">
        <v>258</v>
      </c>
      <c r="W32">
        <v>20.422896999999999</v>
      </c>
      <c r="X32" s="24"/>
      <c r="Y32">
        <v>72.927120000000002</v>
      </c>
      <c r="Z32" s="24"/>
      <c r="AB32" t="s">
        <v>78</v>
      </c>
      <c r="AC32" s="30"/>
      <c r="AD32" s="10">
        <v>3</v>
      </c>
      <c r="AE32" s="10" t="s">
        <v>258</v>
      </c>
      <c r="AF32">
        <v>20.846487</v>
      </c>
      <c r="AG32" s="24"/>
      <c r="AH32">
        <v>46.48216</v>
      </c>
      <c r="AI32" s="24"/>
    </row>
    <row r="33" spans="1:35" x14ac:dyDescent="0.2">
      <c r="A33" t="s">
        <v>78</v>
      </c>
      <c r="B33" s="24" t="s">
        <v>274</v>
      </c>
      <c r="C33" s="10">
        <v>1</v>
      </c>
      <c r="D33" s="10" t="s">
        <v>258</v>
      </c>
      <c r="E33">
        <v>20.170456000000001</v>
      </c>
      <c r="F33" s="24">
        <f t="shared" ref="F33:H33" si="64">AVERAGE(E33:E35)</f>
        <v>20.399978000000001</v>
      </c>
      <c r="G33">
        <v>67.991196000000002</v>
      </c>
      <c r="H33" s="24">
        <f t="shared" si="64"/>
        <v>58.590803999999999</v>
      </c>
      <c r="J33" t="s">
        <v>78</v>
      </c>
      <c r="K33" s="30" t="s">
        <v>288</v>
      </c>
      <c r="L33" s="10">
        <v>1</v>
      </c>
      <c r="M33" s="10" t="s">
        <v>258</v>
      </c>
      <c r="N33">
        <v>20.386026000000001</v>
      </c>
      <c r="O33" s="24">
        <f t="shared" ref="O33" si="65">AVERAGE(N33:N35)</f>
        <v>20.624012</v>
      </c>
      <c r="P33">
        <v>66.182630000000003</v>
      </c>
      <c r="Q33" s="24">
        <f t="shared" ref="Q33" si="66">AVERAGE(P33:P35)</f>
        <v>56.859452000000005</v>
      </c>
      <c r="S33" t="s">
        <v>78</v>
      </c>
      <c r="T33" s="30" t="s">
        <v>350</v>
      </c>
      <c r="U33" s="10">
        <v>1</v>
      </c>
      <c r="V33" s="10" t="s">
        <v>258</v>
      </c>
      <c r="W33">
        <v>20.940484999999999</v>
      </c>
      <c r="X33" s="24">
        <f t="shared" ref="X33" si="67">AVERAGE(W33:W35)</f>
        <v>20.869301000000004</v>
      </c>
      <c r="Y33">
        <v>51.063400000000001</v>
      </c>
      <c r="Z33" s="24">
        <f t="shared" ref="Z33" si="68">AVERAGE(Y33:Y35)</f>
        <v>53.660576999999996</v>
      </c>
      <c r="AB33" t="s">
        <v>78</v>
      </c>
      <c r="AC33" s="30" t="s">
        <v>292</v>
      </c>
      <c r="AD33" s="10">
        <v>1</v>
      </c>
      <c r="AE33" s="10" t="s">
        <v>258</v>
      </c>
      <c r="AF33">
        <v>20.421185000000001</v>
      </c>
      <c r="AG33" s="24">
        <f t="shared" ref="AG33" si="69">AVERAGE(AF33:AF35)</f>
        <v>20.755188666666669</v>
      </c>
      <c r="AH33">
        <v>64.420906000000002</v>
      </c>
      <c r="AI33" s="24">
        <f t="shared" ref="AI33" si="70">AVERAGE(AH33:AH35)</f>
        <v>50.755446666666671</v>
      </c>
    </row>
    <row r="34" spans="1:35" x14ac:dyDescent="0.2">
      <c r="A34" t="s">
        <v>78</v>
      </c>
      <c r="B34" s="24"/>
      <c r="C34" s="10">
        <v>2</v>
      </c>
      <c r="D34" s="10" t="s">
        <v>258</v>
      </c>
      <c r="E34">
        <v>20.4361</v>
      </c>
      <c r="F34" s="24"/>
      <c r="G34">
        <v>56.766387999999999</v>
      </c>
      <c r="H34" s="24"/>
      <c r="J34" t="s">
        <v>78</v>
      </c>
      <c r="K34" s="30"/>
      <c r="L34" s="10">
        <v>2</v>
      </c>
      <c r="M34" s="10" t="s">
        <v>258</v>
      </c>
      <c r="N34">
        <v>21.097543999999999</v>
      </c>
      <c r="O34" s="24"/>
      <c r="P34">
        <v>38.336875999999997</v>
      </c>
      <c r="Q34" s="24"/>
      <c r="S34" t="s">
        <v>78</v>
      </c>
      <c r="T34" s="30"/>
      <c r="U34" s="10">
        <v>2</v>
      </c>
      <c r="V34" s="10" t="s">
        <v>258</v>
      </c>
      <c r="W34">
        <v>20.833390000000001</v>
      </c>
      <c r="X34" s="24"/>
      <c r="Y34">
        <v>54.971255999999997</v>
      </c>
      <c r="Z34" s="24"/>
      <c r="AB34" t="s">
        <v>78</v>
      </c>
      <c r="AC34" s="30"/>
      <c r="AD34" s="10">
        <v>2</v>
      </c>
      <c r="AE34" s="10" t="s">
        <v>258</v>
      </c>
      <c r="AF34">
        <v>20.992543999999999</v>
      </c>
      <c r="AG34" s="24"/>
      <c r="AH34">
        <v>41.553719999999998</v>
      </c>
      <c r="AI34" s="24"/>
    </row>
    <row r="35" spans="1:35" x14ac:dyDescent="0.2">
      <c r="A35" t="s">
        <v>78</v>
      </c>
      <c r="B35" s="24"/>
      <c r="C35" s="10">
        <v>3</v>
      </c>
      <c r="D35" s="10" t="s">
        <v>258</v>
      </c>
      <c r="E35">
        <v>20.593378000000001</v>
      </c>
      <c r="F35" s="24"/>
      <c r="G35">
        <v>51.014828000000001</v>
      </c>
      <c r="H35" s="24"/>
      <c r="J35" t="s">
        <v>78</v>
      </c>
      <c r="K35" s="30"/>
      <c r="L35" s="10">
        <v>3</v>
      </c>
      <c r="M35" s="10" t="s">
        <v>258</v>
      </c>
      <c r="N35">
        <v>20.388466000000001</v>
      </c>
      <c r="O35" s="24"/>
      <c r="P35">
        <v>66.058850000000007</v>
      </c>
      <c r="Q35" s="24"/>
      <c r="S35" t="s">
        <v>78</v>
      </c>
      <c r="T35" s="30"/>
      <c r="U35" s="10">
        <v>3</v>
      </c>
      <c r="V35" s="10" t="s">
        <v>258</v>
      </c>
      <c r="W35">
        <v>20.834028</v>
      </c>
      <c r="X35" s="24"/>
      <c r="Y35">
        <v>54.947074999999998</v>
      </c>
      <c r="Z35" s="24"/>
      <c r="AB35" t="s">
        <v>78</v>
      </c>
      <c r="AC35" s="30"/>
      <c r="AD35" s="10">
        <v>3</v>
      </c>
      <c r="AE35" s="10" t="s">
        <v>258</v>
      </c>
      <c r="AF35">
        <v>20.851837</v>
      </c>
      <c r="AG35" s="24"/>
      <c r="AH35">
        <v>46.291713999999999</v>
      </c>
      <c r="AI35" s="24"/>
    </row>
    <row r="36" spans="1:35" x14ac:dyDescent="0.2">
      <c r="A36" t="s">
        <v>78</v>
      </c>
      <c r="B36" s="24" t="s">
        <v>275</v>
      </c>
      <c r="C36" s="10">
        <v>1</v>
      </c>
      <c r="D36" s="10" t="s">
        <v>258</v>
      </c>
      <c r="E36">
        <v>20.446217000000001</v>
      </c>
      <c r="F36" s="24">
        <f t="shared" ref="F36:H36" si="71">AVERAGE(E36:E38)</f>
        <v>20.565264000000003</v>
      </c>
      <c r="G36">
        <v>56.377665999999998</v>
      </c>
      <c r="H36" s="24">
        <f t="shared" si="71"/>
        <v>52.089701999999996</v>
      </c>
      <c r="J36" t="s">
        <v>78</v>
      </c>
      <c r="K36" s="30" t="s">
        <v>289</v>
      </c>
      <c r="L36" s="10">
        <v>1</v>
      </c>
      <c r="M36" s="10" t="s">
        <v>258</v>
      </c>
      <c r="N36">
        <v>20.462693999999999</v>
      </c>
      <c r="O36" s="24">
        <f t="shared" ref="O36" si="72">AVERAGE(N36:N38)</f>
        <v>20.246599666666665</v>
      </c>
      <c r="P36">
        <v>62.401203000000002</v>
      </c>
      <c r="Q36" s="24">
        <f t="shared" ref="Q36" si="73">AVERAGE(P36:P38)</f>
        <v>74.53689700000001</v>
      </c>
      <c r="S36" t="s">
        <v>78</v>
      </c>
      <c r="T36" s="30" t="s">
        <v>351</v>
      </c>
      <c r="U36" s="10">
        <v>1</v>
      </c>
      <c r="V36" s="10" t="s">
        <v>258</v>
      </c>
      <c r="W36">
        <v>20.90249</v>
      </c>
      <c r="X36" s="24">
        <f t="shared" ref="X36" si="74">AVERAGE(W36:W38)</f>
        <v>20.938328333333335</v>
      </c>
      <c r="Y36">
        <v>52.416927000000001</v>
      </c>
      <c r="Z36" s="24">
        <f t="shared" ref="Z36" si="75">AVERAGE(Y36:Y38)</f>
        <v>51.547871666666673</v>
      </c>
      <c r="AB36" t="s">
        <v>78</v>
      </c>
      <c r="AC36" s="30" t="s">
        <v>293</v>
      </c>
      <c r="AD36" s="10">
        <v>1</v>
      </c>
      <c r="AE36" s="10" t="s">
        <v>258</v>
      </c>
      <c r="AF36">
        <v>20.384419999999999</v>
      </c>
      <c r="AG36" s="24">
        <f t="shared" ref="AG36" si="76">AVERAGE(AF36:AF38)</f>
        <v>20.649997666666664</v>
      </c>
      <c r="AH36">
        <v>66.264229999999998</v>
      </c>
      <c r="AI36" s="24">
        <f t="shared" ref="AI36" si="77">AVERAGE(AH36:AH38)</f>
        <v>54.82985466666667</v>
      </c>
    </row>
    <row r="37" spans="1:35" x14ac:dyDescent="0.2">
      <c r="A37" t="s">
        <v>78</v>
      </c>
      <c r="B37" s="24"/>
      <c r="C37" s="10">
        <v>2</v>
      </c>
      <c r="D37" s="10" t="s">
        <v>258</v>
      </c>
      <c r="E37">
        <v>20.5989</v>
      </c>
      <c r="F37" s="24"/>
      <c r="G37">
        <v>50.82385</v>
      </c>
      <c r="H37" s="24"/>
      <c r="J37" t="s">
        <v>78</v>
      </c>
      <c r="K37" s="30"/>
      <c r="L37" s="10">
        <v>2</v>
      </c>
      <c r="M37" s="10" t="s">
        <v>258</v>
      </c>
      <c r="N37">
        <v>20.295470999999999</v>
      </c>
      <c r="O37" s="24"/>
      <c r="P37">
        <v>70.945244000000002</v>
      </c>
      <c r="Q37" s="24"/>
      <c r="S37" t="s">
        <v>78</v>
      </c>
      <c r="T37" s="30"/>
      <c r="U37" s="10">
        <v>2</v>
      </c>
      <c r="V37" s="10" t="s">
        <v>258</v>
      </c>
      <c r="W37">
        <v>20.732409000000001</v>
      </c>
      <c r="X37" s="24"/>
      <c r="Y37">
        <v>58.929523000000003</v>
      </c>
      <c r="Z37" s="24"/>
      <c r="AB37" t="s">
        <v>78</v>
      </c>
      <c r="AC37" s="30"/>
      <c r="AD37" s="10">
        <v>2</v>
      </c>
      <c r="AE37" s="10" t="s">
        <v>258</v>
      </c>
      <c r="AF37">
        <v>20.927643</v>
      </c>
      <c r="AG37" s="24"/>
      <c r="AH37">
        <v>43.675669999999997</v>
      </c>
      <c r="AI37" s="24"/>
    </row>
    <row r="38" spans="1:35" x14ac:dyDescent="0.2">
      <c r="A38" t="s">
        <v>78</v>
      </c>
      <c r="B38" s="24"/>
      <c r="C38" s="10">
        <v>3</v>
      </c>
      <c r="D38" s="10" t="s">
        <v>258</v>
      </c>
      <c r="E38">
        <v>20.650675</v>
      </c>
      <c r="F38" s="24"/>
      <c r="G38">
        <v>49.067590000000003</v>
      </c>
      <c r="H38" s="24"/>
      <c r="J38" t="s">
        <v>78</v>
      </c>
      <c r="K38" s="30"/>
      <c r="L38" s="10">
        <v>3</v>
      </c>
      <c r="M38" s="10" t="s">
        <v>258</v>
      </c>
      <c r="N38">
        <v>19.981634</v>
      </c>
      <c r="O38" s="24"/>
      <c r="P38">
        <v>90.264244000000005</v>
      </c>
      <c r="Q38" s="24"/>
      <c r="S38" t="s">
        <v>78</v>
      </c>
      <c r="T38" s="30"/>
      <c r="U38" s="10">
        <v>3</v>
      </c>
      <c r="V38" s="10" t="s">
        <v>258</v>
      </c>
      <c r="W38">
        <v>21.180085999999999</v>
      </c>
      <c r="X38" s="24"/>
      <c r="Y38">
        <v>43.297165</v>
      </c>
      <c r="Z38" s="24"/>
      <c r="AB38" t="s">
        <v>78</v>
      </c>
      <c r="AC38" s="30"/>
      <c r="AD38" s="10">
        <v>3</v>
      </c>
      <c r="AE38" s="10" t="s">
        <v>258</v>
      </c>
      <c r="AF38">
        <v>20.637930000000001</v>
      </c>
      <c r="AG38" s="24"/>
      <c r="AH38">
        <v>54.549664</v>
      </c>
      <c r="AI38" s="24"/>
    </row>
    <row r="39" spans="1:35" x14ac:dyDescent="0.2">
      <c r="A39" t="s">
        <v>95</v>
      </c>
      <c r="B39" s="24" t="s">
        <v>261</v>
      </c>
      <c r="C39" s="10">
        <v>1</v>
      </c>
      <c r="D39" s="10" t="s">
        <v>258</v>
      </c>
      <c r="E39">
        <v>22.784306999999998</v>
      </c>
      <c r="F39" s="24">
        <f t="shared" ref="F39" si="78">AVERAGE(E39:E41)</f>
        <v>22.919793333333331</v>
      </c>
      <c r="G39">
        <v>62.080376000000001</v>
      </c>
      <c r="H39" s="24">
        <f t="shared" ref="H39" si="79">AVERAGE(G39:G41)</f>
        <v>56.632393666666665</v>
      </c>
      <c r="J39" t="s">
        <v>78</v>
      </c>
      <c r="K39" s="30" t="s">
        <v>264</v>
      </c>
      <c r="L39" s="10">
        <v>1</v>
      </c>
      <c r="M39" s="10" t="s">
        <v>258</v>
      </c>
      <c r="N39">
        <v>20.745956</v>
      </c>
      <c r="O39" s="24">
        <f t="shared" ref="O39" si="80">AVERAGE(N39:N41)</f>
        <v>20.756707000000002</v>
      </c>
      <c r="P39">
        <v>50.209994999999999</v>
      </c>
      <c r="Q39" s="24">
        <f t="shared" ref="Q39" si="81">AVERAGE(P39:P41)</f>
        <v>50.190318999999995</v>
      </c>
      <c r="S39" t="s">
        <v>78</v>
      </c>
      <c r="T39" s="30" t="s">
        <v>352</v>
      </c>
      <c r="U39" s="10">
        <v>1</v>
      </c>
      <c r="V39" s="10" t="s">
        <v>258</v>
      </c>
      <c r="W39">
        <v>20.455172000000001</v>
      </c>
      <c r="X39" s="24">
        <f t="shared" ref="X39" si="82">AVERAGE(W39:W41)</f>
        <v>20.570304000000004</v>
      </c>
      <c r="Y39">
        <v>71.324340000000007</v>
      </c>
      <c r="Z39" s="24">
        <f t="shared" ref="Z39" si="83">AVERAGE(Y39:Y41)</f>
        <v>66.019185333333326</v>
      </c>
      <c r="AB39" t="s">
        <v>78</v>
      </c>
      <c r="AC39" s="30" t="s">
        <v>310</v>
      </c>
      <c r="AD39" s="10">
        <v>1</v>
      </c>
      <c r="AE39" s="10" t="s">
        <v>258</v>
      </c>
      <c r="AF39">
        <v>19.84046</v>
      </c>
      <c r="AG39" s="30">
        <f t="shared" ref="AG39" si="84">AVERAGE(AF39:AF41)</f>
        <v>19.771917333333334</v>
      </c>
      <c r="AH39">
        <v>130.67847</v>
      </c>
      <c r="AI39" s="30">
        <f t="shared" ref="AI39" si="85">AVERAGE(AH39:AH41)</f>
        <v>139.95455666666666</v>
      </c>
    </row>
    <row r="40" spans="1:35" x14ac:dyDescent="0.2">
      <c r="A40" t="s">
        <v>95</v>
      </c>
      <c r="B40" s="24"/>
      <c r="C40" s="10">
        <v>2</v>
      </c>
      <c r="D40" s="10" t="s">
        <v>258</v>
      </c>
      <c r="E40">
        <v>22.873396</v>
      </c>
      <c r="F40" s="24"/>
      <c r="G40">
        <v>58.271725000000004</v>
      </c>
      <c r="H40" s="24"/>
      <c r="J40" t="s">
        <v>78</v>
      </c>
      <c r="K40" s="30"/>
      <c r="L40" s="10">
        <v>2</v>
      </c>
      <c r="M40" s="10" t="s">
        <v>258</v>
      </c>
      <c r="N40">
        <v>20.561605</v>
      </c>
      <c r="O40" s="24"/>
      <c r="P40">
        <v>57.840057000000002</v>
      </c>
      <c r="Q40" s="24"/>
      <c r="S40" t="s">
        <v>78</v>
      </c>
      <c r="T40" s="30"/>
      <c r="U40" s="10">
        <v>2</v>
      </c>
      <c r="V40" s="10" t="s">
        <v>258</v>
      </c>
      <c r="W40">
        <v>20.678730000000002</v>
      </c>
      <c r="X40" s="24"/>
      <c r="Y40">
        <v>61.148375999999999</v>
      </c>
      <c r="Z40" s="24"/>
      <c r="AB40" t="s">
        <v>78</v>
      </c>
      <c r="AC40" s="30"/>
      <c r="AD40" s="10">
        <v>2</v>
      </c>
      <c r="AE40" s="10" t="s">
        <v>258</v>
      </c>
      <c r="AF40">
        <v>19.753574</v>
      </c>
      <c r="AG40" s="30"/>
      <c r="AH40">
        <v>142.32900000000001</v>
      </c>
      <c r="AI40" s="30"/>
    </row>
    <row r="41" spans="1:35" x14ac:dyDescent="0.2">
      <c r="A41" t="s">
        <v>95</v>
      </c>
      <c r="B41" s="24"/>
      <c r="C41" s="10">
        <v>3</v>
      </c>
      <c r="D41" s="10" t="s">
        <v>258</v>
      </c>
      <c r="E41">
        <v>23.101676999999999</v>
      </c>
      <c r="F41" s="24"/>
      <c r="G41">
        <v>49.545079999999999</v>
      </c>
      <c r="H41" s="24"/>
      <c r="J41" t="s">
        <v>78</v>
      </c>
      <c r="K41" s="30"/>
      <c r="L41" s="10">
        <v>3</v>
      </c>
      <c r="M41" s="10" t="s">
        <v>258</v>
      </c>
      <c r="N41">
        <v>20.96256</v>
      </c>
      <c r="O41" s="24"/>
      <c r="P41">
        <v>42.520904999999999</v>
      </c>
      <c r="Q41" s="24"/>
      <c r="S41" t="s">
        <v>78</v>
      </c>
      <c r="T41" s="30"/>
      <c r="U41" s="10">
        <v>3</v>
      </c>
      <c r="V41" s="10" t="s">
        <v>258</v>
      </c>
      <c r="W41">
        <v>20.577010000000001</v>
      </c>
      <c r="X41" s="24"/>
      <c r="Y41">
        <v>65.58484</v>
      </c>
      <c r="Z41" s="24"/>
      <c r="AB41" t="s">
        <v>78</v>
      </c>
      <c r="AC41" s="30"/>
      <c r="AD41" s="10">
        <v>3</v>
      </c>
      <c r="AE41" s="10" t="s">
        <v>258</v>
      </c>
      <c r="AF41">
        <v>19.721717999999999</v>
      </c>
      <c r="AG41" s="30"/>
      <c r="AH41">
        <v>146.8562</v>
      </c>
      <c r="AI41" s="30"/>
    </row>
    <row r="42" spans="1:35" x14ac:dyDescent="0.2">
      <c r="A42" t="s">
        <v>95</v>
      </c>
      <c r="B42" s="24" t="s">
        <v>262</v>
      </c>
      <c r="C42" s="10">
        <v>1</v>
      </c>
      <c r="D42" s="10" t="s">
        <v>258</v>
      </c>
      <c r="E42">
        <v>22.424204</v>
      </c>
      <c r="F42" s="24">
        <f t="shared" ref="F42" si="86">AVERAGE(E42:E44)</f>
        <v>22.744630333333333</v>
      </c>
      <c r="G42">
        <v>80.185839999999999</v>
      </c>
      <c r="H42" s="24">
        <f t="shared" ref="H42" si="87">AVERAGE(G42:G44)</f>
        <v>65.509119333333331</v>
      </c>
      <c r="J42" t="s">
        <v>78</v>
      </c>
      <c r="K42" s="30" t="s">
        <v>265</v>
      </c>
      <c r="L42" s="10">
        <v>1</v>
      </c>
      <c r="M42" s="10" t="s">
        <v>258</v>
      </c>
      <c r="N42">
        <v>20.895206000000002</v>
      </c>
      <c r="O42" s="24">
        <f t="shared" ref="O42" si="88">AVERAGE(N42:N44)</f>
        <v>21.143972333333334</v>
      </c>
      <c r="P42">
        <v>44.776446999999997</v>
      </c>
      <c r="Q42" s="24">
        <f t="shared" ref="Q42" si="89">AVERAGE(P42:P44)</f>
        <v>37.359499666666665</v>
      </c>
      <c r="S42" t="s">
        <v>78</v>
      </c>
      <c r="T42" s="30" t="s">
        <v>353</v>
      </c>
      <c r="U42" s="10">
        <v>1</v>
      </c>
      <c r="V42" s="10" t="s">
        <v>258</v>
      </c>
      <c r="W42">
        <v>20.247684</v>
      </c>
      <c r="X42" s="24">
        <f t="shared" ref="X42" si="90">AVERAGE(W42:W44)</f>
        <v>20.373360000000002</v>
      </c>
      <c r="Y42">
        <v>82.278175000000005</v>
      </c>
      <c r="Z42" s="24">
        <f t="shared" ref="Z42" si="91">AVERAGE(Y42:Y44)</f>
        <v>75.686521666666678</v>
      </c>
      <c r="AB42" t="s">
        <v>78</v>
      </c>
      <c r="AC42" s="30" t="s">
        <v>311</v>
      </c>
      <c r="AD42" s="10">
        <v>1</v>
      </c>
      <c r="AE42" s="10" t="s">
        <v>258</v>
      </c>
      <c r="AF42">
        <v>19.930738000000002</v>
      </c>
      <c r="AG42" s="30">
        <f t="shared" ref="AG42" si="92">AVERAGE(AF42:AF44)</f>
        <v>19.899452666666665</v>
      </c>
      <c r="AH42">
        <v>119.58213000000001</v>
      </c>
      <c r="AI42" s="30">
        <f t="shared" ref="AI42" si="93">AVERAGE(AH42:AH44)</f>
        <v>123.41511666666668</v>
      </c>
    </row>
    <row r="43" spans="1:35" x14ac:dyDescent="0.2">
      <c r="A43" t="s">
        <v>95</v>
      </c>
      <c r="B43" s="24"/>
      <c r="C43" s="10">
        <v>2</v>
      </c>
      <c r="D43" s="10" t="s">
        <v>258</v>
      </c>
      <c r="E43">
        <v>22.618144999999998</v>
      </c>
      <c r="F43" s="24"/>
      <c r="G43">
        <v>69.861694</v>
      </c>
      <c r="H43" s="24"/>
      <c r="J43" t="s">
        <v>78</v>
      </c>
      <c r="K43" s="30"/>
      <c r="L43" s="10">
        <v>2</v>
      </c>
      <c r="M43" s="10" t="s">
        <v>258</v>
      </c>
      <c r="N43">
        <v>21.219273000000001</v>
      </c>
      <c r="O43" s="24"/>
      <c r="P43">
        <v>34.917904</v>
      </c>
      <c r="Q43" s="24"/>
      <c r="S43" t="s">
        <v>78</v>
      </c>
      <c r="T43" s="30"/>
      <c r="U43" s="10">
        <v>2</v>
      </c>
      <c r="V43" s="10" t="s">
        <v>258</v>
      </c>
      <c r="W43">
        <v>20.522776</v>
      </c>
      <c r="X43" s="24"/>
      <c r="Y43">
        <v>68.080290000000005</v>
      </c>
      <c r="Z43" s="24"/>
      <c r="AB43" t="s">
        <v>78</v>
      </c>
      <c r="AC43" s="30"/>
      <c r="AD43" s="10">
        <v>2</v>
      </c>
      <c r="AE43" s="10" t="s">
        <v>258</v>
      </c>
      <c r="AF43">
        <v>19.925343999999999</v>
      </c>
      <c r="AG43" s="30"/>
      <c r="AH43">
        <v>120.21777</v>
      </c>
      <c r="AI43" s="30"/>
    </row>
    <row r="44" spans="1:35" x14ac:dyDescent="0.2">
      <c r="A44" t="s">
        <v>95</v>
      </c>
      <c r="B44" s="24"/>
      <c r="C44" s="10">
        <v>3</v>
      </c>
      <c r="D44" s="10" t="s">
        <v>258</v>
      </c>
      <c r="E44">
        <v>23.191541999999998</v>
      </c>
      <c r="F44" s="24"/>
      <c r="G44">
        <v>46.479824000000001</v>
      </c>
      <c r="H44" s="24"/>
      <c r="J44" t="s">
        <v>78</v>
      </c>
      <c r="K44" s="30"/>
      <c r="L44" s="10">
        <v>3</v>
      </c>
      <c r="M44" s="10" t="s">
        <v>258</v>
      </c>
      <c r="N44">
        <v>21.317437999999999</v>
      </c>
      <c r="O44" s="24"/>
      <c r="P44">
        <v>32.384148000000003</v>
      </c>
      <c r="Q44" s="24"/>
      <c r="S44" t="s">
        <v>78</v>
      </c>
      <c r="T44" s="30"/>
      <c r="U44" s="10">
        <v>3</v>
      </c>
      <c r="V44" s="10" t="s">
        <v>258</v>
      </c>
      <c r="W44">
        <v>20.349620000000002</v>
      </c>
      <c r="X44" s="24"/>
      <c r="Y44">
        <v>76.701099999999997</v>
      </c>
      <c r="Z44" s="24"/>
      <c r="AB44" t="s">
        <v>78</v>
      </c>
      <c r="AC44" s="30"/>
      <c r="AD44" s="10">
        <v>3</v>
      </c>
      <c r="AE44" s="10" t="s">
        <v>258</v>
      </c>
      <c r="AF44">
        <v>19.842275999999998</v>
      </c>
      <c r="AG44" s="30"/>
      <c r="AH44">
        <v>130.44544999999999</v>
      </c>
      <c r="AI44" s="30"/>
    </row>
    <row r="45" spans="1:35" x14ac:dyDescent="0.2">
      <c r="A45" t="s">
        <v>95</v>
      </c>
      <c r="B45" s="24" t="s">
        <v>263</v>
      </c>
      <c r="C45" s="10">
        <v>1</v>
      </c>
      <c r="D45" s="10" t="s">
        <v>258</v>
      </c>
      <c r="E45">
        <v>23.233733999999998</v>
      </c>
      <c r="F45" s="24">
        <f t="shared" ref="F45" si="94">AVERAGE(E45:E47)</f>
        <v>23.349767</v>
      </c>
      <c r="G45">
        <v>45.106803999999997</v>
      </c>
      <c r="H45" s="24">
        <f t="shared" ref="H45" si="95">AVERAGE(G45:G47)</f>
        <v>41.614552333333336</v>
      </c>
      <c r="J45" t="s">
        <v>78</v>
      </c>
      <c r="K45" s="30" t="s">
        <v>266</v>
      </c>
      <c r="L45" s="10">
        <v>1</v>
      </c>
      <c r="M45" s="10" t="s">
        <v>258</v>
      </c>
      <c r="N45">
        <v>20.962102999999999</v>
      </c>
      <c r="O45" s="24">
        <f t="shared" ref="O45" si="96">AVERAGE(N45:N47)</f>
        <v>21.156941</v>
      </c>
      <c r="P45">
        <v>42.535846999999997</v>
      </c>
      <c r="Q45" s="24">
        <f t="shared" ref="Q45" si="97">AVERAGE(P45:P47)</f>
        <v>36.895713333333333</v>
      </c>
      <c r="S45" t="s">
        <v>78</v>
      </c>
      <c r="T45" s="30" t="s">
        <v>354</v>
      </c>
      <c r="U45" s="10">
        <v>1</v>
      </c>
      <c r="V45" s="10" t="s">
        <v>258</v>
      </c>
      <c r="W45">
        <v>20.949759</v>
      </c>
      <c r="X45" s="24">
        <f t="shared" ref="X45" si="98">AVERAGE(W45:W47)</f>
        <v>20.971189666666664</v>
      </c>
      <c r="Y45">
        <v>50.738377</v>
      </c>
      <c r="Z45" s="24">
        <f t="shared" ref="Z45" si="99">AVERAGE(Y45:Y47)</f>
        <v>50.265103333333336</v>
      </c>
      <c r="AB45" t="s">
        <v>78</v>
      </c>
      <c r="AC45" s="30" t="s">
        <v>312</v>
      </c>
      <c r="AD45" s="10">
        <v>1</v>
      </c>
      <c r="AE45" s="10" t="s">
        <v>258</v>
      </c>
      <c r="AF45">
        <v>19.809215999999999</v>
      </c>
      <c r="AG45" s="30">
        <f t="shared" ref="AG45" si="100">AVERAGE(AF45:AF47)</f>
        <v>19.848931333333329</v>
      </c>
      <c r="AH45">
        <v>134.75391999999999</v>
      </c>
      <c r="AI45" s="30">
        <f t="shared" ref="AI45" si="101">AVERAGE(AH45:AH47)</f>
        <v>129.65885333333333</v>
      </c>
    </row>
    <row r="46" spans="1:35" x14ac:dyDescent="0.2">
      <c r="A46" t="s">
        <v>95</v>
      </c>
      <c r="B46" s="24"/>
      <c r="C46" s="10">
        <v>2</v>
      </c>
      <c r="D46" s="10" t="s">
        <v>258</v>
      </c>
      <c r="E46">
        <v>23.376681999999999</v>
      </c>
      <c r="F46" s="24"/>
      <c r="G46">
        <v>40.749493000000001</v>
      </c>
      <c r="H46" s="24"/>
      <c r="J46" t="s">
        <v>78</v>
      </c>
      <c r="K46" s="30"/>
      <c r="L46" s="10">
        <v>2</v>
      </c>
      <c r="M46" s="10" t="s">
        <v>258</v>
      </c>
      <c r="N46">
        <v>21.162012000000001</v>
      </c>
      <c r="O46" s="24"/>
      <c r="P46">
        <v>36.486423000000002</v>
      </c>
      <c r="Q46" s="24"/>
      <c r="S46" t="s">
        <v>78</v>
      </c>
      <c r="T46" s="30"/>
      <c r="U46" s="10">
        <v>2</v>
      </c>
      <c r="V46" s="10" t="s">
        <v>258</v>
      </c>
      <c r="W46">
        <v>20.797445</v>
      </c>
      <c r="X46" s="24"/>
      <c r="Y46">
        <v>56.348750000000003</v>
      </c>
      <c r="Z46" s="24"/>
      <c r="AB46" t="s">
        <v>78</v>
      </c>
      <c r="AC46" s="30"/>
      <c r="AD46" s="10">
        <v>2</v>
      </c>
      <c r="AE46" s="10" t="s">
        <v>258</v>
      </c>
      <c r="AF46">
        <v>19.850069999999999</v>
      </c>
      <c r="AG46" s="30"/>
      <c r="AH46">
        <v>129.44978</v>
      </c>
      <c r="AI46" s="30"/>
    </row>
    <row r="47" spans="1:35" x14ac:dyDescent="0.2">
      <c r="A47" t="s">
        <v>95</v>
      </c>
      <c r="B47" s="24"/>
      <c r="C47" s="10">
        <v>3</v>
      </c>
      <c r="D47" s="10" t="s">
        <v>258</v>
      </c>
      <c r="E47">
        <v>23.438884999999999</v>
      </c>
      <c r="F47" s="24"/>
      <c r="G47">
        <v>38.987360000000002</v>
      </c>
      <c r="H47" s="24"/>
      <c r="J47" t="s">
        <v>78</v>
      </c>
      <c r="K47" s="30"/>
      <c r="L47" s="10">
        <v>3</v>
      </c>
      <c r="M47" s="10" t="s">
        <v>258</v>
      </c>
      <c r="N47">
        <v>21.346708</v>
      </c>
      <c r="O47" s="24"/>
      <c r="P47">
        <v>31.664870000000001</v>
      </c>
      <c r="Q47" s="24"/>
      <c r="S47" t="s">
        <v>78</v>
      </c>
      <c r="T47" s="30"/>
      <c r="U47" s="10">
        <v>3</v>
      </c>
      <c r="V47" s="10" t="s">
        <v>258</v>
      </c>
      <c r="W47">
        <v>21.166364999999999</v>
      </c>
      <c r="X47" s="24"/>
      <c r="Y47">
        <v>43.708182999999998</v>
      </c>
      <c r="Z47" s="24"/>
      <c r="AB47" t="s">
        <v>78</v>
      </c>
      <c r="AC47" s="30"/>
      <c r="AD47" s="10">
        <v>3</v>
      </c>
      <c r="AE47" s="10" t="s">
        <v>258</v>
      </c>
      <c r="AF47">
        <v>19.887508</v>
      </c>
      <c r="AG47" s="30"/>
      <c r="AH47">
        <v>124.77285999999999</v>
      </c>
      <c r="AI47" s="30"/>
    </row>
    <row r="48" spans="1:35" x14ac:dyDescent="0.2">
      <c r="A48" t="s">
        <v>95</v>
      </c>
      <c r="B48" s="24" t="s">
        <v>264</v>
      </c>
      <c r="C48" s="10">
        <v>1</v>
      </c>
      <c r="D48" s="10" t="s">
        <v>258</v>
      </c>
      <c r="E48">
        <v>22.696352000000001</v>
      </c>
      <c r="F48" s="24">
        <f t="shared" ref="F48" si="102">AVERAGE(E48:E50)</f>
        <v>22.811571666666669</v>
      </c>
      <c r="G48">
        <v>66.084729999999993</v>
      </c>
      <c r="H48" s="24">
        <f t="shared" ref="H48" si="103">AVERAGE(G48:G50)</f>
        <v>61.179764333333331</v>
      </c>
      <c r="J48" t="s">
        <v>78</v>
      </c>
      <c r="K48" s="30" t="s">
        <v>267</v>
      </c>
      <c r="L48" s="10">
        <v>1</v>
      </c>
      <c r="M48" s="10" t="s">
        <v>258</v>
      </c>
      <c r="N48">
        <v>20.853753999999999</v>
      </c>
      <c r="O48" s="24">
        <f t="shared" ref="O48" si="104">AVERAGE(N48:N50)</f>
        <v>21.003705999999998</v>
      </c>
      <c r="P48">
        <v>46.223669999999998</v>
      </c>
      <c r="Q48" s="24">
        <f t="shared" ref="Q48" si="105">AVERAGE(P48:P50)</f>
        <v>42.923226666666665</v>
      </c>
      <c r="S48" t="s">
        <v>78</v>
      </c>
      <c r="T48" s="30" t="s">
        <v>355</v>
      </c>
      <c r="U48" s="10">
        <v>1</v>
      </c>
      <c r="V48" s="10" t="s">
        <v>258</v>
      </c>
      <c r="W48">
        <v>20.388055999999999</v>
      </c>
      <c r="X48" s="24">
        <f t="shared" ref="X48" si="106">AVERAGE(W48:W50)</f>
        <v>20.215772333333334</v>
      </c>
      <c r="Y48">
        <v>74.697845000000001</v>
      </c>
      <c r="Z48" s="24">
        <f t="shared" ref="Z48" si="107">AVERAGE(Y48:Y50)</f>
        <v>84.401404999999997</v>
      </c>
      <c r="AB48" t="s">
        <v>78</v>
      </c>
      <c r="AC48" s="30" t="s">
        <v>313</v>
      </c>
      <c r="AD48" s="10">
        <v>1</v>
      </c>
      <c r="AE48" s="10" t="s">
        <v>258</v>
      </c>
      <c r="AF48">
        <v>20.046552999999999</v>
      </c>
      <c r="AG48" s="30">
        <f t="shared" ref="AG48" si="108">AVERAGE(AF48:AF50)</f>
        <v>20.072228999999997</v>
      </c>
      <c r="AH48">
        <v>106.715576</v>
      </c>
      <c r="AI48" s="30">
        <f t="shared" ref="AI48" si="109">AVERAGE(AH48:AH50)</f>
        <v>104.41550666666666</v>
      </c>
    </row>
    <row r="49" spans="1:35" x14ac:dyDescent="0.2">
      <c r="A49" t="s">
        <v>95</v>
      </c>
      <c r="B49" s="24"/>
      <c r="C49" s="10">
        <v>2</v>
      </c>
      <c r="D49" s="10" t="s">
        <v>258</v>
      </c>
      <c r="E49">
        <v>23.007052999999999</v>
      </c>
      <c r="F49" s="24"/>
      <c r="G49">
        <v>52.991397999999997</v>
      </c>
      <c r="H49" s="24"/>
      <c r="J49" t="s">
        <v>78</v>
      </c>
      <c r="K49" s="30"/>
      <c r="L49" s="10">
        <v>2</v>
      </c>
      <c r="M49" s="10" t="s">
        <v>258</v>
      </c>
      <c r="N49">
        <v>21.531994000000001</v>
      </c>
      <c r="O49" s="24"/>
      <c r="P49">
        <v>27.468029999999999</v>
      </c>
      <c r="Q49" s="24"/>
      <c r="S49" t="s">
        <v>78</v>
      </c>
      <c r="T49" s="30"/>
      <c r="U49" s="10">
        <v>2</v>
      </c>
      <c r="V49" s="10" t="s">
        <v>258</v>
      </c>
      <c r="W49">
        <v>20.110811000000002</v>
      </c>
      <c r="X49" s="24"/>
      <c r="Y49">
        <v>90.409719999999993</v>
      </c>
      <c r="Z49" s="24"/>
      <c r="AB49" t="s">
        <v>78</v>
      </c>
      <c r="AC49" s="30"/>
      <c r="AD49" s="10">
        <v>2</v>
      </c>
      <c r="AE49" s="10" t="s">
        <v>258</v>
      </c>
      <c r="AF49">
        <v>20.186810000000001</v>
      </c>
      <c r="AG49" s="30"/>
      <c r="AH49">
        <v>92.972694000000004</v>
      </c>
      <c r="AI49" s="30"/>
    </row>
    <row r="50" spans="1:35" x14ac:dyDescent="0.2">
      <c r="A50" t="s">
        <v>95</v>
      </c>
      <c r="B50" s="24"/>
      <c r="C50" s="10">
        <v>3</v>
      </c>
      <c r="D50" s="10" t="s">
        <v>258</v>
      </c>
      <c r="E50">
        <v>22.731310000000001</v>
      </c>
      <c r="F50" s="24"/>
      <c r="G50">
        <v>64.463165000000004</v>
      </c>
      <c r="H50" s="24"/>
      <c r="J50" t="s">
        <v>78</v>
      </c>
      <c r="K50" s="30"/>
      <c r="L50" s="10">
        <v>3</v>
      </c>
      <c r="M50" s="10" t="s">
        <v>258</v>
      </c>
      <c r="N50">
        <v>20.62537</v>
      </c>
      <c r="O50" s="24"/>
      <c r="P50">
        <v>55.077979999999997</v>
      </c>
      <c r="Q50" s="24"/>
      <c r="S50" t="s">
        <v>78</v>
      </c>
      <c r="T50" s="30"/>
      <c r="U50" s="10">
        <v>3</v>
      </c>
      <c r="V50" s="10" t="s">
        <v>258</v>
      </c>
      <c r="W50">
        <v>20.14845</v>
      </c>
      <c r="X50" s="24"/>
      <c r="Y50">
        <v>88.096649999999997</v>
      </c>
      <c r="Z50" s="24"/>
      <c r="AB50" t="s">
        <v>78</v>
      </c>
      <c r="AC50" s="30"/>
      <c r="AD50" s="10">
        <v>3</v>
      </c>
      <c r="AE50" s="10" t="s">
        <v>258</v>
      </c>
      <c r="AF50">
        <v>19.983324</v>
      </c>
      <c r="AG50" s="30"/>
      <c r="AH50">
        <v>113.55825</v>
      </c>
      <c r="AI50" s="30"/>
    </row>
    <row r="51" spans="1:35" x14ac:dyDescent="0.2">
      <c r="A51" t="s">
        <v>95</v>
      </c>
      <c r="B51" s="24" t="s">
        <v>265</v>
      </c>
      <c r="C51" s="10">
        <v>1</v>
      </c>
      <c r="D51" s="10" t="s">
        <v>258</v>
      </c>
      <c r="E51">
        <v>22.629362</v>
      </c>
      <c r="F51" s="24">
        <f t="shared" ref="F51" si="110">AVERAGE(E51:E53)</f>
        <v>22.811079666666668</v>
      </c>
      <c r="G51">
        <v>69.306989999999999</v>
      </c>
      <c r="H51" s="24">
        <f t="shared" ref="H51" si="111">AVERAGE(G51:G53)</f>
        <v>61.194374666666668</v>
      </c>
      <c r="J51" t="s">
        <v>78</v>
      </c>
      <c r="K51" s="30" t="s">
        <v>299</v>
      </c>
      <c r="L51" s="10">
        <v>1</v>
      </c>
      <c r="M51" s="10" t="s">
        <v>258</v>
      </c>
      <c r="N51">
        <v>20.251339999999999</v>
      </c>
      <c r="O51" s="24">
        <f t="shared" ref="O51" si="112">AVERAGE(N51:N53)</f>
        <v>20.195176666666665</v>
      </c>
      <c r="P51">
        <v>73.388940000000005</v>
      </c>
      <c r="Q51" s="24">
        <f t="shared" ref="Q51" si="113">AVERAGE(P51:P53)</f>
        <v>76.762910000000019</v>
      </c>
      <c r="S51" t="s">
        <v>78</v>
      </c>
      <c r="T51" s="30" t="s">
        <v>356</v>
      </c>
      <c r="U51" s="10">
        <v>1</v>
      </c>
      <c r="V51" s="10" t="s">
        <v>258</v>
      </c>
      <c r="W51">
        <v>20.726986</v>
      </c>
      <c r="X51" s="24">
        <f t="shared" ref="X51" si="114">AVERAGE(W51:W53)</f>
        <v>20.527237333333332</v>
      </c>
      <c r="Y51">
        <v>59.149956000000003</v>
      </c>
      <c r="Z51" s="24">
        <f t="shared" ref="Z51" si="115">AVERAGE(Y51:Y53)</f>
        <v>68.185832000000005</v>
      </c>
      <c r="AB51" t="s">
        <v>78</v>
      </c>
      <c r="AC51" s="30" t="s">
        <v>264</v>
      </c>
      <c r="AD51" s="10">
        <v>1</v>
      </c>
      <c r="AE51" s="10" t="s">
        <v>258</v>
      </c>
      <c r="AF51">
        <v>20.745956</v>
      </c>
      <c r="AG51" s="24">
        <f t="shared" ref="AG51" si="116">AVERAGE(AF51:AF53)</f>
        <v>20.756707000000002</v>
      </c>
      <c r="AH51">
        <v>50.209994999999999</v>
      </c>
      <c r="AI51" s="24">
        <f t="shared" ref="AI51" si="117">AVERAGE(AH51:AH53)</f>
        <v>50.190318999999995</v>
      </c>
    </row>
    <row r="52" spans="1:35" x14ac:dyDescent="0.2">
      <c r="A52" t="s">
        <v>95</v>
      </c>
      <c r="B52" s="24"/>
      <c r="C52" s="10">
        <v>2</v>
      </c>
      <c r="D52" s="10" t="s">
        <v>258</v>
      </c>
      <c r="E52">
        <v>22.851659999999999</v>
      </c>
      <c r="F52" s="24"/>
      <c r="G52">
        <v>59.178843999999998</v>
      </c>
      <c r="H52" s="24"/>
      <c r="J52" t="s">
        <v>78</v>
      </c>
      <c r="K52" s="30"/>
      <c r="L52" s="10">
        <v>2</v>
      </c>
      <c r="M52" s="10" t="s">
        <v>258</v>
      </c>
      <c r="N52">
        <v>20.250326000000001</v>
      </c>
      <c r="O52" s="24"/>
      <c r="P52">
        <v>73.446110000000004</v>
      </c>
      <c r="Q52" s="24"/>
      <c r="S52" t="s">
        <v>78</v>
      </c>
      <c r="T52" s="30"/>
      <c r="U52" s="10">
        <v>2</v>
      </c>
      <c r="V52" s="10" t="s">
        <v>258</v>
      </c>
      <c r="W52">
        <v>20.43308</v>
      </c>
      <c r="X52" s="24"/>
      <c r="Y52">
        <v>72.417559999999995</v>
      </c>
      <c r="Z52" s="24"/>
      <c r="AB52" t="s">
        <v>78</v>
      </c>
      <c r="AC52" s="30"/>
      <c r="AD52" s="10">
        <v>2</v>
      </c>
      <c r="AE52" s="10" t="s">
        <v>258</v>
      </c>
      <c r="AF52">
        <v>20.561605</v>
      </c>
      <c r="AG52" s="24"/>
      <c r="AH52">
        <v>57.840057000000002</v>
      </c>
      <c r="AI52" s="24"/>
    </row>
    <row r="53" spans="1:35" x14ac:dyDescent="0.2">
      <c r="A53" t="s">
        <v>95</v>
      </c>
      <c r="B53" s="24"/>
      <c r="C53" s="10">
        <v>3</v>
      </c>
      <c r="D53" s="10" t="s">
        <v>258</v>
      </c>
      <c r="E53">
        <v>22.952217000000001</v>
      </c>
      <c r="F53" s="24"/>
      <c r="G53">
        <v>55.097290000000001</v>
      </c>
      <c r="H53" s="24"/>
      <c r="J53" t="s">
        <v>78</v>
      </c>
      <c r="K53" s="30"/>
      <c r="L53" s="10">
        <v>3</v>
      </c>
      <c r="M53" s="10" t="s">
        <v>258</v>
      </c>
      <c r="N53">
        <v>20.083863999999998</v>
      </c>
      <c r="O53" s="24"/>
      <c r="P53">
        <v>83.453680000000006</v>
      </c>
      <c r="Q53" s="24"/>
      <c r="S53" t="s">
        <v>78</v>
      </c>
      <c r="T53" s="30"/>
      <c r="U53" s="10">
        <v>3</v>
      </c>
      <c r="V53" s="10" t="s">
        <v>258</v>
      </c>
      <c r="W53">
        <v>20.421645999999999</v>
      </c>
      <c r="X53" s="24"/>
      <c r="Y53">
        <v>72.989980000000003</v>
      </c>
      <c r="Z53" s="24"/>
      <c r="AB53" t="s">
        <v>78</v>
      </c>
      <c r="AC53" s="30"/>
      <c r="AD53" s="10">
        <v>3</v>
      </c>
      <c r="AE53" s="10" t="s">
        <v>258</v>
      </c>
      <c r="AF53">
        <v>20.96256</v>
      </c>
      <c r="AG53" s="24"/>
      <c r="AH53">
        <v>42.520904999999999</v>
      </c>
      <c r="AI53" s="24"/>
    </row>
    <row r="54" spans="1:35" x14ac:dyDescent="0.2">
      <c r="A54" t="s">
        <v>95</v>
      </c>
      <c r="B54" s="24" t="s">
        <v>266</v>
      </c>
      <c r="C54" s="10">
        <v>1</v>
      </c>
      <c r="D54" s="10" t="s">
        <v>258</v>
      </c>
      <c r="E54">
        <v>22.970763999999999</v>
      </c>
      <c r="F54" s="24">
        <f t="shared" ref="F54" si="118">AVERAGE(E54:E56)</f>
        <v>22.954189000000003</v>
      </c>
      <c r="G54">
        <v>54.375816</v>
      </c>
      <c r="H54" s="24">
        <f t="shared" ref="H54" si="119">AVERAGE(G54:G56)</f>
        <v>55.027827000000002</v>
      </c>
      <c r="J54" t="s">
        <v>78</v>
      </c>
      <c r="K54" s="30" t="s">
        <v>300</v>
      </c>
      <c r="L54" s="10">
        <v>1</v>
      </c>
      <c r="M54" s="10" t="s">
        <v>258</v>
      </c>
      <c r="N54">
        <v>19.998958999999999</v>
      </c>
      <c r="O54" s="24">
        <f t="shared" ref="O54" si="120">AVERAGE(N54:N56)</f>
        <v>20.181238333333336</v>
      </c>
      <c r="P54">
        <v>89.072180000000003</v>
      </c>
      <c r="Q54" s="24">
        <f t="shared" ref="Q54" si="121">AVERAGE(P54:P56)</f>
        <v>77.846431666666675</v>
      </c>
      <c r="S54" t="s">
        <v>78</v>
      </c>
      <c r="T54" s="30" t="s">
        <v>357</v>
      </c>
      <c r="U54" s="10">
        <v>1</v>
      </c>
      <c r="V54" s="10" t="s">
        <v>258</v>
      </c>
      <c r="W54">
        <v>20.33107</v>
      </c>
      <c r="X54" s="24">
        <f t="shared" ref="X54" si="122">AVERAGE(W54:W56)</f>
        <v>20.134189333333335</v>
      </c>
      <c r="Y54">
        <v>77.687119999999993</v>
      </c>
      <c r="Z54" s="24">
        <f t="shared" ref="Z54" si="123">AVERAGE(Y54:Y56)</f>
        <v>89.444961333333325</v>
      </c>
      <c r="AB54" t="s">
        <v>78</v>
      </c>
      <c r="AC54" s="30" t="s">
        <v>265</v>
      </c>
      <c r="AD54" s="10">
        <v>1</v>
      </c>
      <c r="AE54" s="10" t="s">
        <v>258</v>
      </c>
      <c r="AF54">
        <v>20.895206000000002</v>
      </c>
      <c r="AG54" s="24">
        <f t="shared" ref="AG54" si="124">AVERAGE(AF54:AF56)</f>
        <v>21.143972333333334</v>
      </c>
      <c r="AH54">
        <v>44.776446999999997</v>
      </c>
      <c r="AI54" s="24">
        <f t="shared" ref="AI54" si="125">AVERAGE(AH54:AH56)</f>
        <v>37.359499666666665</v>
      </c>
    </row>
    <row r="55" spans="1:35" x14ac:dyDescent="0.2">
      <c r="A55" t="s">
        <v>95</v>
      </c>
      <c r="B55" s="24"/>
      <c r="C55" s="10">
        <v>2</v>
      </c>
      <c r="D55" s="10" t="s">
        <v>258</v>
      </c>
      <c r="E55">
        <v>22.920940000000002</v>
      </c>
      <c r="F55" s="24"/>
      <c r="G55">
        <v>56.335681999999998</v>
      </c>
      <c r="H55" s="24"/>
      <c r="J55" t="s">
        <v>78</v>
      </c>
      <c r="K55" s="30"/>
      <c r="L55" s="10">
        <v>2</v>
      </c>
      <c r="M55" s="10" t="s">
        <v>258</v>
      </c>
      <c r="N55">
        <v>20.302935000000002</v>
      </c>
      <c r="O55" s="24"/>
      <c r="P55">
        <v>70.540085000000005</v>
      </c>
      <c r="Q55" s="24"/>
      <c r="S55" t="s">
        <v>78</v>
      </c>
      <c r="T55" s="30"/>
      <c r="U55" s="10">
        <v>2</v>
      </c>
      <c r="V55" s="10" t="s">
        <v>258</v>
      </c>
      <c r="W55">
        <v>20.108191999999999</v>
      </c>
      <c r="X55" s="24"/>
      <c r="Y55">
        <v>90.572913999999997</v>
      </c>
      <c r="Z55" s="24"/>
      <c r="AB55" t="s">
        <v>78</v>
      </c>
      <c r="AC55" s="30"/>
      <c r="AD55" s="10">
        <v>2</v>
      </c>
      <c r="AE55" s="10" t="s">
        <v>258</v>
      </c>
      <c r="AF55">
        <v>21.219273000000001</v>
      </c>
      <c r="AG55" s="24"/>
      <c r="AH55">
        <v>34.917904</v>
      </c>
      <c r="AI55" s="24"/>
    </row>
    <row r="56" spans="1:35" x14ac:dyDescent="0.2">
      <c r="A56" t="s">
        <v>95</v>
      </c>
      <c r="B56" s="24"/>
      <c r="C56" s="10">
        <v>3</v>
      </c>
      <c r="D56" s="10" t="s">
        <v>258</v>
      </c>
      <c r="E56">
        <v>22.970863000000001</v>
      </c>
      <c r="F56" s="24"/>
      <c r="G56">
        <v>54.371983</v>
      </c>
      <c r="H56" s="24"/>
      <c r="J56" t="s">
        <v>78</v>
      </c>
      <c r="K56" s="30"/>
      <c r="L56" s="10">
        <v>3</v>
      </c>
      <c r="M56" s="10" t="s">
        <v>258</v>
      </c>
      <c r="N56">
        <v>20.241821000000002</v>
      </c>
      <c r="O56" s="24"/>
      <c r="P56">
        <v>73.927030000000002</v>
      </c>
      <c r="Q56" s="24"/>
      <c r="S56" t="s">
        <v>78</v>
      </c>
      <c r="T56" s="30"/>
      <c r="U56" s="10">
        <v>3</v>
      </c>
      <c r="V56" s="10" t="s">
        <v>258</v>
      </c>
      <c r="W56">
        <v>19.963305999999999</v>
      </c>
      <c r="X56" s="24"/>
      <c r="Y56">
        <v>100.07485</v>
      </c>
      <c r="Z56" s="24"/>
      <c r="AB56" t="s">
        <v>78</v>
      </c>
      <c r="AC56" s="30"/>
      <c r="AD56" s="10">
        <v>3</v>
      </c>
      <c r="AE56" s="10" t="s">
        <v>258</v>
      </c>
      <c r="AF56">
        <v>21.317437999999999</v>
      </c>
      <c r="AG56" s="24"/>
      <c r="AH56">
        <v>32.384148000000003</v>
      </c>
      <c r="AI56" s="24"/>
    </row>
    <row r="57" spans="1:35" x14ac:dyDescent="0.2">
      <c r="A57" t="s">
        <v>95</v>
      </c>
      <c r="B57" s="24" t="s">
        <v>267</v>
      </c>
      <c r="C57" s="10">
        <v>1</v>
      </c>
      <c r="D57" s="10" t="s">
        <v>258</v>
      </c>
      <c r="E57">
        <v>23.103076999999999</v>
      </c>
      <c r="F57" s="24">
        <f t="shared" ref="F57" si="126">AVERAGE(E57:E59)</f>
        <v>23.091940666666662</v>
      </c>
      <c r="G57">
        <v>49.495804</v>
      </c>
      <c r="H57" s="24">
        <f t="shared" ref="H57" si="127">AVERAGE(G57:G59)</f>
        <v>49.948553666666669</v>
      </c>
      <c r="J57" t="s">
        <v>78</v>
      </c>
      <c r="K57" s="30" t="s">
        <v>301</v>
      </c>
      <c r="L57" s="10">
        <v>1</v>
      </c>
      <c r="M57" s="10" t="s">
        <v>258</v>
      </c>
      <c r="N57">
        <v>19.959489999999999</v>
      </c>
      <c r="O57" s="24">
        <f t="shared" ref="O57" si="128">AVERAGE(N57:N59)</f>
        <v>20.440240333333332</v>
      </c>
      <c r="P57">
        <v>91.811220000000006</v>
      </c>
      <c r="Q57" s="24">
        <f t="shared" ref="Q57" si="129">AVERAGE(P57:P59)</f>
        <v>65.828793000000005</v>
      </c>
      <c r="S57" t="s">
        <v>78</v>
      </c>
      <c r="T57" s="30" t="s">
        <v>358</v>
      </c>
      <c r="U57" s="10">
        <v>1</v>
      </c>
      <c r="V57" s="10" t="s">
        <v>258</v>
      </c>
      <c r="W57">
        <v>20.591612000000001</v>
      </c>
      <c r="X57" s="24">
        <f t="shared" ref="X57" si="130">AVERAGE(W57:W59)</f>
        <v>20.520436</v>
      </c>
      <c r="Y57">
        <v>64.928696000000002</v>
      </c>
      <c r="Z57" s="24">
        <f t="shared" ref="Z57" si="131">AVERAGE(Y57:Y59)</f>
        <v>68.414178666666672</v>
      </c>
      <c r="AB57" t="s">
        <v>78</v>
      </c>
      <c r="AC57" s="30" t="s">
        <v>266</v>
      </c>
      <c r="AD57" s="10">
        <v>1</v>
      </c>
      <c r="AE57" s="10" t="s">
        <v>258</v>
      </c>
      <c r="AF57">
        <v>20.962102999999999</v>
      </c>
      <c r="AG57" s="24">
        <f t="shared" ref="AG57" si="132">AVERAGE(AF57:AF59)</f>
        <v>21.156941</v>
      </c>
      <c r="AH57">
        <v>42.535846999999997</v>
      </c>
      <c r="AI57" s="24">
        <f t="shared" ref="AI57" si="133">AVERAGE(AH57:AH59)</f>
        <v>36.895713333333333</v>
      </c>
    </row>
    <row r="58" spans="1:35" x14ac:dyDescent="0.2">
      <c r="A58" t="s">
        <v>95</v>
      </c>
      <c r="B58" s="24"/>
      <c r="C58" s="10">
        <v>2</v>
      </c>
      <c r="D58" s="10" t="s">
        <v>258</v>
      </c>
      <c r="E58">
        <v>23.169782999999999</v>
      </c>
      <c r="F58" s="24"/>
      <c r="G58">
        <v>47.204155</v>
      </c>
      <c r="H58" s="24"/>
      <c r="J58" t="s">
        <v>78</v>
      </c>
      <c r="K58" s="30"/>
      <c r="L58" s="10">
        <v>2</v>
      </c>
      <c r="M58" s="10" t="s">
        <v>258</v>
      </c>
      <c r="N58">
        <v>20.734894000000001</v>
      </c>
      <c r="O58" s="24"/>
      <c r="P58">
        <v>50.638046000000003</v>
      </c>
      <c r="Q58" s="24"/>
      <c r="S58" t="s">
        <v>78</v>
      </c>
      <c r="T58" s="30"/>
      <c r="U58" s="10">
        <v>2</v>
      </c>
      <c r="V58" s="10" t="s">
        <v>258</v>
      </c>
      <c r="W58">
        <v>20.355991</v>
      </c>
      <c r="X58" s="24"/>
      <c r="Y58">
        <v>76.365390000000005</v>
      </c>
      <c r="Z58" s="24"/>
      <c r="AB58" t="s">
        <v>78</v>
      </c>
      <c r="AC58" s="30"/>
      <c r="AD58" s="10">
        <v>2</v>
      </c>
      <c r="AE58" s="10" t="s">
        <v>258</v>
      </c>
      <c r="AF58">
        <v>21.162012000000001</v>
      </c>
      <c r="AG58" s="24"/>
      <c r="AH58">
        <v>36.486423000000002</v>
      </c>
      <c r="AI58" s="24"/>
    </row>
    <row r="59" spans="1:35" x14ac:dyDescent="0.2">
      <c r="A59" t="s">
        <v>95</v>
      </c>
      <c r="B59" s="24"/>
      <c r="C59" s="10">
        <v>3</v>
      </c>
      <c r="D59" s="10" t="s">
        <v>258</v>
      </c>
      <c r="E59">
        <v>23.002962</v>
      </c>
      <c r="F59" s="24"/>
      <c r="G59">
        <v>53.145702</v>
      </c>
      <c r="H59" s="24"/>
      <c r="J59" t="s">
        <v>78</v>
      </c>
      <c r="K59" s="30"/>
      <c r="L59" s="10">
        <v>3</v>
      </c>
      <c r="M59" s="10" t="s">
        <v>258</v>
      </c>
      <c r="N59">
        <v>20.626336999999999</v>
      </c>
      <c r="O59" s="24"/>
      <c r="P59">
        <v>55.037112999999998</v>
      </c>
      <c r="Q59" s="24"/>
      <c r="S59" t="s">
        <v>78</v>
      </c>
      <c r="T59" s="30"/>
      <c r="U59" s="10">
        <v>3</v>
      </c>
      <c r="V59" s="10" t="s">
        <v>258</v>
      </c>
      <c r="W59">
        <v>20.613705</v>
      </c>
      <c r="X59" s="24"/>
      <c r="Y59">
        <v>63.948450000000001</v>
      </c>
      <c r="Z59" s="24"/>
      <c r="AB59" t="s">
        <v>78</v>
      </c>
      <c r="AC59" s="30"/>
      <c r="AD59" s="10">
        <v>3</v>
      </c>
      <c r="AE59" s="10" t="s">
        <v>258</v>
      </c>
      <c r="AF59">
        <v>21.346708</v>
      </c>
      <c r="AG59" s="24"/>
      <c r="AH59">
        <v>31.664870000000001</v>
      </c>
      <c r="AI59" s="24"/>
    </row>
    <row r="60" spans="1:35" x14ac:dyDescent="0.2">
      <c r="A60" t="s">
        <v>95</v>
      </c>
      <c r="B60" s="24" t="s">
        <v>268</v>
      </c>
      <c r="C60" s="10">
        <v>1</v>
      </c>
      <c r="D60" s="10" t="s">
        <v>258</v>
      </c>
      <c r="E60">
        <v>26.948613999999999</v>
      </c>
      <c r="F60" s="24">
        <f t="shared" ref="F60" si="134">AVERAGE(E60:E62)</f>
        <v>24.169971333333336</v>
      </c>
      <c r="H60" s="24">
        <f t="shared" ref="H60" si="135">AVERAGE(G60:G62)</f>
        <v>62.955860999999999</v>
      </c>
      <c r="J60" t="s">
        <v>78</v>
      </c>
      <c r="K60" s="30" t="s">
        <v>302</v>
      </c>
      <c r="L60" s="10">
        <v>1</v>
      </c>
      <c r="M60" s="10" t="s">
        <v>258</v>
      </c>
      <c r="N60">
        <v>20.526883999999999</v>
      </c>
      <c r="O60" s="24">
        <f t="shared" ref="O60" si="136">AVERAGE(N60:N62)</f>
        <v>20.839821333333333</v>
      </c>
      <c r="P60">
        <v>59.401904999999999</v>
      </c>
      <c r="Q60" s="24">
        <f t="shared" ref="Q60" si="137">AVERAGE(P60:P62)</f>
        <v>47.566842333333334</v>
      </c>
      <c r="S60" t="s">
        <v>78</v>
      </c>
      <c r="T60" s="30" t="s">
        <v>359</v>
      </c>
      <c r="U60" s="10">
        <v>1</v>
      </c>
      <c r="V60" s="10" t="s">
        <v>258</v>
      </c>
      <c r="W60">
        <v>20.046522</v>
      </c>
      <c r="X60" s="24">
        <f t="shared" ref="X60" si="138">AVERAGE(W60:W62)</f>
        <v>20.192211333333333</v>
      </c>
      <c r="Y60">
        <v>94.501816000000005</v>
      </c>
      <c r="Z60" s="24">
        <f t="shared" ref="Z60" si="139">AVERAGE(Y60:Y62)</f>
        <v>85.747590666666667</v>
      </c>
      <c r="AB60" t="s">
        <v>78</v>
      </c>
      <c r="AC60" s="30" t="s">
        <v>267</v>
      </c>
      <c r="AD60" s="10">
        <v>1</v>
      </c>
      <c r="AE60" s="10" t="s">
        <v>258</v>
      </c>
      <c r="AF60">
        <v>20.853753999999999</v>
      </c>
      <c r="AG60" s="24">
        <f t="shared" ref="AG60" si="140">AVERAGE(AF60:AF62)</f>
        <v>21.003705999999998</v>
      </c>
      <c r="AH60">
        <v>46.223669999999998</v>
      </c>
      <c r="AI60" s="24">
        <f t="shared" ref="AI60" si="141">AVERAGE(AH60:AH62)</f>
        <v>42.923226666666665</v>
      </c>
    </row>
    <row r="61" spans="1:35" x14ac:dyDescent="0.2">
      <c r="A61" t="s">
        <v>95</v>
      </c>
      <c r="B61" s="24"/>
      <c r="C61" s="10">
        <v>2</v>
      </c>
      <c r="D61" s="10" t="s">
        <v>258</v>
      </c>
      <c r="E61">
        <v>22.993568</v>
      </c>
      <c r="F61" s="24"/>
      <c r="G61">
        <v>53.501682000000002</v>
      </c>
      <c r="H61" s="24"/>
      <c r="J61" t="s">
        <v>78</v>
      </c>
      <c r="K61" s="30"/>
      <c r="L61" s="10">
        <v>2</v>
      </c>
      <c r="M61" s="10" t="s">
        <v>258</v>
      </c>
      <c r="N61">
        <v>20.863634000000001</v>
      </c>
      <c r="O61" s="24"/>
      <c r="P61">
        <v>45.874541999999998</v>
      </c>
      <c r="Q61" s="24"/>
      <c r="S61" t="s">
        <v>78</v>
      </c>
      <c r="T61" s="30"/>
      <c r="U61" s="10">
        <v>2</v>
      </c>
      <c r="V61" s="10" t="s">
        <v>258</v>
      </c>
      <c r="W61">
        <v>20.325569999999999</v>
      </c>
      <c r="X61" s="24"/>
      <c r="Y61">
        <v>77.981930000000006</v>
      </c>
      <c r="Z61" s="24"/>
      <c r="AB61" t="s">
        <v>78</v>
      </c>
      <c r="AC61" s="30"/>
      <c r="AD61" s="10">
        <v>2</v>
      </c>
      <c r="AE61" s="10" t="s">
        <v>258</v>
      </c>
      <c r="AF61">
        <v>21.531994000000001</v>
      </c>
      <c r="AG61" s="24"/>
      <c r="AH61">
        <v>27.468029999999999</v>
      </c>
      <c r="AI61" s="24"/>
    </row>
    <row r="62" spans="1:35" x14ac:dyDescent="0.2">
      <c r="A62" t="s">
        <v>95</v>
      </c>
      <c r="B62" s="24"/>
      <c r="C62" s="10">
        <v>3</v>
      </c>
      <c r="D62" s="10" t="s">
        <v>258</v>
      </c>
      <c r="E62">
        <v>22.567731999999999</v>
      </c>
      <c r="F62" s="24"/>
      <c r="G62">
        <v>72.410039999999995</v>
      </c>
      <c r="H62" s="24"/>
      <c r="J62" t="s">
        <v>78</v>
      </c>
      <c r="K62" s="30"/>
      <c r="L62" s="10">
        <v>3</v>
      </c>
      <c r="M62" s="10" t="s">
        <v>258</v>
      </c>
      <c r="N62">
        <v>21.128945999999999</v>
      </c>
      <c r="O62" s="24"/>
      <c r="P62">
        <v>37.424079999999996</v>
      </c>
      <c r="Q62" s="24"/>
      <c r="S62" t="s">
        <v>78</v>
      </c>
      <c r="T62" s="30"/>
      <c r="U62" s="10">
        <v>3</v>
      </c>
      <c r="V62" s="10" t="s">
        <v>258</v>
      </c>
      <c r="W62">
        <v>20.204542</v>
      </c>
      <c r="X62" s="24"/>
      <c r="Y62">
        <v>84.759026000000006</v>
      </c>
      <c r="Z62" s="24"/>
      <c r="AB62" t="s">
        <v>78</v>
      </c>
      <c r="AC62" s="30"/>
      <c r="AD62" s="10">
        <v>3</v>
      </c>
      <c r="AE62" s="10" t="s">
        <v>258</v>
      </c>
      <c r="AF62">
        <v>20.62537</v>
      </c>
      <c r="AG62" s="24"/>
      <c r="AH62">
        <v>55.077979999999997</v>
      </c>
      <c r="AI62" s="24"/>
    </row>
    <row r="63" spans="1:35" x14ac:dyDescent="0.2">
      <c r="A63" t="s">
        <v>95</v>
      </c>
      <c r="B63" s="24" t="s">
        <v>269</v>
      </c>
      <c r="C63" s="10">
        <v>1</v>
      </c>
      <c r="D63" s="10" t="s">
        <v>258</v>
      </c>
      <c r="E63">
        <v>22.305655000000002</v>
      </c>
      <c r="F63" s="24">
        <f t="shared" ref="F63" si="142">AVERAGE(E63:E65)</f>
        <v>22.567503666666667</v>
      </c>
      <c r="G63">
        <v>87.234250000000003</v>
      </c>
      <c r="H63" s="24">
        <f t="shared" ref="H63" si="143">AVERAGE(G63:G65)</f>
        <v>73.180769999999995</v>
      </c>
      <c r="J63" t="s">
        <v>78</v>
      </c>
      <c r="K63" s="30" t="s">
        <v>303</v>
      </c>
      <c r="L63" s="10">
        <v>1</v>
      </c>
      <c r="M63" s="10" t="s">
        <v>258</v>
      </c>
      <c r="N63">
        <v>20.744630000000001</v>
      </c>
      <c r="O63" s="24">
        <f t="shared" ref="O63" si="144">AVERAGE(N63:N65)</f>
        <v>20.524884333333333</v>
      </c>
      <c r="P63">
        <v>50.261096999999999</v>
      </c>
      <c r="Q63" s="24">
        <f t="shared" ref="Q63" si="145">AVERAGE(P63:P65)</f>
        <v>59.911625666666659</v>
      </c>
      <c r="S63" t="s">
        <v>78</v>
      </c>
      <c r="T63" s="30" t="s">
        <v>360</v>
      </c>
      <c r="U63" s="10">
        <v>1</v>
      </c>
      <c r="V63" s="10" t="s">
        <v>258</v>
      </c>
      <c r="W63">
        <v>20.518494</v>
      </c>
      <c r="X63" s="24">
        <f t="shared" ref="X63" si="146">AVERAGE(W63:W65)</f>
        <v>20.565336333333335</v>
      </c>
      <c r="Y63">
        <v>68.281329999999997</v>
      </c>
      <c r="Z63" s="24">
        <f t="shared" ref="Z63" si="147">AVERAGE(Y63:Y65)</f>
        <v>66.145368333333337</v>
      </c>
      <c r="AB63" t="s">
        <v>78</v>
      </c>
      <c r="AC63" s="30" t="s">
        <v>294</v>
      </c>
      <c r="AD63" s="10">
        <v>1</v>
      </c>
      <c r="AE63" s="10" t="s">
        <v>258</v>
      </c>
      <c r="AF63">
        <v>20.982237000000001</v>
      </c>
      <c r="AG63" s="24">
        <f t="shared" ref="AG63" si="148">AVERAGE(AF63:AF65)</f>
        <v>20.957147666666668</v>
      </c>
      <c r="AH63">
        <v>41.883699999999997</v>
      </c>
      <c r="AI63" s="24">
        <f t="shared" ref="AI63" si="149">AVERAGE(AH63:AH65)</f>
        <v>42.940538000000004</v>
      </c>
    </row>
    <row r="64" spans="1:35" x14ac:dyDescent="0.2">
      <c r="A64" t="s">
        <v>95</v>
      </c>
      <c r="B64" s="24"/>
      <c r="C64" s="10">
        <v>2</v>
      </c>
      <c r="D64" s="10" t="s">
        <v>258</v>
      </c>
      <c r="E64">
        <v>22.798435000000001</v>
      </c>
      <c r="F64" s="24"/>
      <c r="G64">
        <v>61.460189999999997</v>
      </c>
      <c r="H64" s="24"/>
      <c r="J64" t="s">
        <v>78</v>
      </c>
      <c r="K64" s="30"/>
      <c r="L64" s="10">
        <v>2</v>
      </c>
      <c r="M64" s="10" t="s">
        <v>258</v>
      </c>
      <c r="N64">
        <v>20.438016999999999</v>
      </c>
      <c r="O64" s="24"/>
      <c r="P64">
        <v>63.594140000000003</v>
      </c>
      <c r="Q64" s="24"/>
      <c r="S64" t="s">
        <v>78</v>
      </c>
      <c r="T64" s="30"/>
      <c r="U64" s="10">
        <v>2</v>
      </c>
      <c r="V64" s="10" t="s">
        <v>258</v>
      </c>
      <c r="W64">
        <v>20.625620000000001</v>
      </c>
      <c r="X64" s="24"/>
      <c r="Y64">
        <v>63.425944999999999</v>
      </c>
      <c r="Z64" s="24"/>
      <c r="AB64" t="s">
        <v>78</v>
      </c>
      <c r="AC64" s="30"/>
      <c r="AD64" s="10">
        <v>2</v>
      </c>
      <c r="AE64" s="10" t="s">
        <v>258</v>
      </c>
      <c r="AF64">
        <v>20.776769999999999</v>
      </c>
      <c r="AG64" s="24"/>
      <c r="AH64">
        <v>49.036673999999998</v>
      </c>
      <c r="AI64" s="24"/>
    </row>
    <row r="65" spans="1:35" x14ac:dyDescent="0.2">
      <c r="A65" t="s">
        <v>95</v>
      </c>
      <c r="B65" s="24"/>
      <c r="C65" s="10">
        <v>3</v>
      </c>
      <c r="D65" s="10" t="s">
        <v>258</v>
      </c>
      <c r="E65">
        <v>22.598420999999998</v>
      </c>
      <c r="F65" s="24"/>
      <c r="G65">
        <v>70.84787</v>
      </c>
      <c r="H65" s="24"/>
      <c r="J65" t="s">
        <v>78</v>
      </c>
      <c r="K65" s="30"/>
      <c r="L65" s="10">
        <v>3</v>
      </c>
      <c r="M65" s="10" t="s">
        <v>258</v>
      </c>
      <c r="N65">
        <v>20.392005999999999</v>
      </c>
      <c r="O65" s="24"/>
      <c r="P65">
        <v>65.879639999999995</v>
      </c>
      <c r="Q65" s="24"/>
      <c r="S65" t="s">
        <v>78</v>
      </c>
      <c r="T65" s="30"/>
      <c r="U65" s="10">
        <v>3</v>
      </c>
      <c r="V65" s="10" t="s">
        <v>258</v>
      </c>
      <c r="W65">
        <v>20.551894999999998</v>
      </c>
      <c r="X65" s="24"/>
      <c r="Y65">
        <v>66.728830000000002</v>
      </c>
      <c r="Z65" s="24"/>
      <c r="AB65" t="s">
        <v>78</v>
      </c>
      <c r="AC65" s="30"/>
      <c r="AD65" s="10">
        <v>3</v>
      </c>
      <c r="AE65" s="10" t="s">
        <v>258</v>
      </c>
      <c r="AF65">
        <v>21.112435999999999</v>
      </c>
      <c r="AG65" s="24"/>
      <c r="AH65">
        <v>37.901240000000001</v>
      </c>
      <c r="AI65" s="24"/>
    </row>
    <row r="66" spans="1:35" x14ac:dyDescent="0.2">
      <c r="A66" t="s">
        <v>95</v>
      </c>
      <c r="B66" s="24" t="s">
        <v>270</v>
      </c>
      <c r="C66" s="10">
        <v>1</v>
      </c>
      <c r="D66" s="10" t="s">
        <v>258</v>
      </c>
      <c r="E66">
        <v>22.47936</v>
      </c>
      <c r="F66" s="24">
        <f t="shared" ref="F66" si="150">AVERAGE(E66:E68)</f>
        <v>22.490319999999997</v>
      </c>
      <c r="G66">
        <v>77.103485000000006</v>
      </c>
      <c r="H66" s="24">
        <f t="shared" ref="H66" si="151">AVERAGE(G66:G68)</f>
        <v>76.525660000000002</v>
      </c>
      <c r="J66" t="s">
        <v>78</v>
      </c>
      <c r="K66" s="30" t="s">
        <v>304</v>
      </c>
      <c r="L66" s="10">
        <v>1</v>
      </c>
      <c r="M66" s="10" t="s">
        <v>258</v>
      </c>
      <c r="N66">
        <v>20.173784000000001</v>
      </c>
      <c r="O66" s="24">
        <f t="shared" ref="O66" si="152">AVERAGE(N66:N68)</f>
        <v>20.373577666666666</v>
      </c>
      <c r="P66">
        <v>77.889330000000001</v>
      </c>
      <c r="Q66" s="24">
        <f t="shared" ref="Q66" si="153">AVERAGE(P66:P68)</f>
        <v>67.943203666666662</v>
      </c>
      <c r="S66" t="s">
        <v>78</v>
      </c>
      <c r="T66" s="30" t="s">
        <v>361</v>
      </c>
      <c r="U66" s="10">
        <v>1</v>
      </c>
      <c r="V66" s="10" t="s">
        <v>258</v>
      </c>
      <c r="W66">
        <v>20.445246000000001</v>
      </c>
      <c r="X66" s="24">
        <f t="shared" ref="X66" si="154">AVERAGE(W66:W68)</f>
        <v>20.451117</v>
      </c>
      <c r="Y66">
        <v>71.813479999999998</v>
      </c>
      <c r="Z66" s="24">
        <f t="shared" ref="Z66" si="155">AVERAGE(Y66:Y68)</f>
        <v>71.574929999999995</v>
      </c>
      <c r="AB66" t="s">
        <v>78</v>
      </c>
      <c r="AC66" s="30" t="s">
        <v>295</v>
      </c>
      <c r="AD66" s="10">
        <v>1</v>
      </c>
      <c r="AE66" s="10" t="s">
        <v>258</v>
      </c>
      <c r="AF66">
        <v>20.716121999999999</v>
      </c>
      <c r="AG66" s="24">
        <f t="shared" ref="AG66" si="156">AVERAGE(AF66:AF68)</f>
        <v>20.657271666666663</v>
      </c>
      <c r="AH66">
        <v>51.372790000000002</v>
      </c>
      <c r="AI66" s="24">
        <f t="shared" ref="AI66" si="157">AVERAGE(AH66:AH68)</f>
        <v>53.803553999999998</v>
      </c>
    </row>
    <row r="67" spans="1:35" x14ac:dyDescent="0.2">
      <c r="A67" t="s">
        <v>95</v>
      </c>
      <c r="B67" s="24"/>
      <c r="C67" s="10">
        <v>2</v>
      </c>
      <c r="D67" s="10" t="s">
        <v>258</v>
      </c>
      <c r="E67">
        <v>22.457087999999999</v>
      </c>
      <c r="F67" s="24"/>
      <c r="G67">
        <v>78.333595000000003</v>
      </c>
      <c r="H67" s="24"/>
      <c r="J67" t="s">
        <v>78</v>
      </c>
      <c r="K67" s="30"/>
      <c r="L67" s="10">
        <v>2</v>
      </c>
      <c r="M67" s="10" t="s">
        <v>258</v>
      </c>
      <c r="N67">
        <v>20.230034</v>
      </c>
      <c r="O67" s="24"/>
      <c r="P67">
        <v>74.598754999999997</v>
      </c>
      <c r="Q67" s="24"/>
      <c r="S67" t="s">
        <v>78</v>
      </c>
      <c r="T67" s="30"/>
      <c r="U67" s="10">
        <v>2</v>
      </c>
      <c r="V67" s="10" t="s">
        <v>258</v>
      </c>
      <c r="W67">
        <v>20.521225000000001</v>
      </c>
      <c r="X67" s="24"/>
      <c r="Y67">
        <v>68.153019999999998</v>
      </c>
      <c r="Z67" s="24"/>
      <c r="AB67" t="s">
        <v>78</v>
      </c>
      <c r="AC67" s="30"/>
      <c r="AD67" s="10">
        <v>2</v>
      </c>
      <c r="AE67" s="10" t="s">
        <v>258</v>
      </c>
      <c r="AF67">
        <v>20.680886999999998</v>
      </c>
      <c r="AG67" s="24"/>
      <c r="AH67">
        <v>52.780777</v>
      </c>
      <c r="AI67" s="24"/>
    </row>
    <row r="68" spans="1:35" x14ac:dyDescent="0.2">
      <c r="A68" t="s">
        <v>95</v>
      </c>
      <c r="B68" s="24"/>
      <c r="C68" s="10">
        <v>3</v>
      </c>
      <c r="D68" s="10" t="s">
        <v>258</v>
      </c>
      <c r="E68">
        <v>22.534511999999999</v>
      </c>
      <c r="F68" s="24"/>
      <c r="G68">
        <v>74.139899999999997</v>
      </c>
      <c r="H68" s="24"/>
      <c r="J68" t="s">
        <v>78</v>
      </c>
      <c r="K68" s="30"/>
      <c r="L68" s="10">
        <v>3</v>
      </c>
      <c r="M68" s="10" t="s">
        <v>258</v>
      </c>
      <c r="N68">
        <v>20.716915</v>
      </c>
      <c r="O68" s="24"/>
      <c r="P68">
        <v>51.341526000000002</v>
      </c>
      <c r="Q68" s="24"/>
      <c r="S68" t="s">
        <v>78</v>
      </c>
      <c r="T68" s="30"/>
      <c r="U68" s="10">
        <v>3</v>
      </c>
      <c r="V68" s="10" t="s">
        <v>258</v>
      </c>
      <c r="W68">
        <v>20.386880000000001</v>
      </c>
      <c r="X68" s="24"/>
      <c r="Y68">
        <v>74.758290000000002</v>
      </c>
      <c r="Z68" s="24"/>
      <c r="AB68" t="s">
        <v>78</v>
      </c>
      <c r="AC68" s="30"/>
      <c r="AD68" s="10">
        <v>3</v>
      </c>
      <c r="AE68" s="10" t="s">
        <v>258</v>
      </c>
      <c r="AF68">
        <v>20.574805999999999</v>
      </c>
      <c r="AG68" s="24"/>
      <c r="AH68">
        <v>57.257095</v>
      </c>
      <c r="AI68" s="24"/>
    </row>
    <row r="69" spans="1:35" x14ac:dyDescent="0.2">
      <c r="A69" t="s">
        <v>95</v>
      </c>
      <c r="B69" s="24" t="s">
        <v>271</v>
      </c>
      <c r="C69" s="10">
        <v>1</v>
      </c>
      <c r="D69" s="10" t="s">
        <v>258</v>
      </c>
      <c r="E69">
        <v>22.237431999999998</v>
      </c>
      <c r="F69" s="24">
        <f t="shared" ref="F69" si="158">AVERAGE(E69:E71)</f>
        <v>22.496947666666667</v>
      </c>
      <c r="G69">
        <v>91.567893999999995</v>
      </c>
      <c r="H69" s="24">
        <f t="shared" ref="H69" si="159">AVERAGE(G69:G71)</f>
        <v>77.326177999999999</v>
      </c>
      <c r="J69" t="s">
        <v>78</v>
      </c>
      <c r="K69" s="30" t="s">
        <v>305</v>
      </c>
      <c r="L69" s="10">
        <v>1</v>
      </c>
      <c r="M69" s="10" t="s">
        <v>258</v>
      </c>
      <c r="N69">
        <v>19.836842999999998</v>
      </c>
      <c r="O69" s="24">
        <f t="shared" ref="O69" si="160">AVERAGE(N69:N71)</f>
        <v>20.042966666666668</v>
      </c>
      <c r="P69">
        <v>100.87188</v>
      </c>
      <c r="Q69" s="24">
        <f t="shared" ref="Q69" si="161">AVERAGE(P69:P71)</f>
        <v>87.827895333333345</v>
      </c>
      <c r="S69" t="s">
        <v>95</v>
      </c>
      <c r="T69" s="30" t="s">
        <v>340</v>
      </c>
      <c r="U69" s="10">
        <v>1</v>
      </c>
      <c r="V69" s="10" t="s">
        <v>258</v>
      </c>
      <c r="W69">
        <v>24.071596</v>
      </c>
      <c r="X69" s="24">
        <f>AVERAGE(W69:W71)</f>
        <v>23.832278666666667</v>
      </c>
      <c r="Y69">
        <v>94.893196000000003</v>
      </c>
      <c r="Z69" s="24">
        <f>AVERAGE(Y69:Y71)</f>
        <v>115.08497199999999</v>
      </c>
      <c r="AB69" t="s">
        <v>78</v>
      </c>
      <c r="AC69" s="30" t="s">
        <v>296</v>
      </c>
      <c r="AD69" s="10">
        <v>1</v>
      </c>
      <c r="AE69" s="10" t="s">
        <v>258</v>
      </c>
      <c r="AF69">
        <v>20.513217999999998</v>
      </c>
      <c r="AG69" s="24">
        <f t="shared" ref="AG69" si="162">AVERAGE(AF69:AF71)</f>
        <v>20.708948666666668</v>
      </c>
      <c r="AH69">
        <v>60.02814</v>
      </c>
      <c r="AI69" s="24">
        <f t="shared" ref="AI69" si="163">AVERAGE(AH69:AH71)</f>
        <v>52.159568999999998</v>
      </c>
    </row>
    <row r="70" spans="1:35" x14ac:dyDescent="0.2">
      <c r="A70" t="s">
        <v>95</v>
      </c>
      <c r="B70" s="24"/>
      <c r="C70" s="10">
        <v>2</v>
      </c>
      <c r="D70" s="10" t="s">
        <v>258</v>
      </c>
      <c r="E70">
        <v>22.41771</v>
      </c>
      <c r="F70" s="24"/>
      <c r="G70">
        <v>80.556790000000007</v>
      </c>
      <c r="H70" s="24"/>
      <c r="J70" t="s">
        <v>78</v>
      </c>
      <c r="K70" s="30"/>
      <c r="L70" s="10">
        <v>2</v>
      </c>
      <c r="M70" s="10" t="s">
        <v>258</v>
      </c>
      <c r="N70">
        <v>20.418049</v>
      </c>
      <c r="O70" s="24"/>
      <c r="P70">
        <v>64.576099999999997</v>
      </c>
      <c r="Q70" s="24"/>
      <c r="S70" t="s">
        <v>95</v>
      </c>
      <c r="T70" s="30"/>
      <c r="U70" s="10">
        <v>2</v>
      </c>
      <c r="V70" s="10" t="s">
        <v>258</v>
      </c>
      <c r="W70">
        <v>24.086137999999998</v>
      </c>
      <c r="X70" s="24"/>
      <c r="Y70">
        <v>93.956479999999999</v>
      </c>
      <c r="Z70" s="24"/>
      <c r="AB70" t="s">
        <v>78</v>
      </c>
      <c r="AC70" s="30"/>
      <c r="AD70" s="10">
        <v>2</v>
      </c>
      <c r="AE70" s="10" t="s">
        <v>258</v>
      </c>
      <c r="AF70">
        <v>20.659565000000001</v>
      </c>
      <c r="AG70" s="24"/>
      <c r="AH70">
        <v>53.651496999999999</v>
      </c>
      <c r="AI70" s="24"/>
    </row>
    <row r="71" spans="1:35" x14ac:dyDescent="0.2">
      <c r="A71" t="s">
        <v>95</v>
      </c>
      <c r="B71" s="24"/>
      <c r="C71" s="10">
        <v>3</v>
      </c>
      <c r="D71" s="10" t="s">
        <v>258</v>
      </c>
      <c r="E71">
        <v>22.835701</v>
      </c>
      <c r="F71" s="24"/>
      <c r="G71">
        <v>59.853850000000001</v>
      </c>
      <c r="H71" s="24"/>
      <c r="J71" t="s">
        <v>78</v>
      </c>
      <c r="K71" s="30"/>
      <c r="L71" s="10">
        <v>3</v>
      </c>
      <c r="M71" s="10" t="s">
        <v>258</v>
      </c>
      <c r="N71">
        <v>19.874008</v>
      </c>
      <c r="O71" s="24"/>
      <c r="P71">
        <v>98.035706000000005</v>
      </c>
      <c r="Q71" s="24"/>
      <c r="S71" t="s">
        <v>95</v>
      </c>
      <c r="T71" s="30"/>
      <c r="U71" s="10">
        <v>3</v>
      </c>
      <c r="V71" s="10" t="s">
        <v>258</v>
      </c>
      <c r="W71">
        <v>23.339102</v>
      </c>
      <c r="X71" s="24"/>
      <c r="Y71">
        <v>156.40523999999999</v>
      </c>
      <c r="Z71" s="24"/>
      <c r="AB71" t="s">
        <v>78</v>
      </c>
      <c r="AC71" s="30"/>
      <c r="AD71" s="10">
        <v>3</v>
      </c>
      <c r="AE71" s="10" t="s">
        <v>258</v>
      </c>
      <c r="AF71">
        <v>20.954063000000001</v>
      </c>
      <c r="AG71" s="24"/>
      <c r="AH71">
        <v>42.79907</v>
      </c>
      <c r="AI71" s="24"/>
    </row>
    <row r="72" spans="1:35" x14ac:dyDescent="0.2">
      <c r="A72" t="s">
        <v>95</v>
      </c>
      <c r="B72" s="24" t="s">
        <v>272</v>
      </c>
      <c r="C72" s="10">
        <v>1</v>
      </c>
      <c r="D72" s="10" t="s">
        <v>258</v>
      </c>
      <c r="E72">
        <v>23.024265</v>
      </c>
      <c r="F72" s="24">
        <f t="shared" ref="F72" si="164">AVERAGE(E72:E74)</f>
        <v>22.913024333333329</v>
      </c>
      <c r="G72">
        <v>52.347152999999999</v>
      </c>
      <c r="H72" s="24">
        <f t="shared" ref="H72" si="165">AVERAGE(G72:G74)</f>
        <v>56.801124333333327</v>
      </c>
      <c r="J72" t="s">
        <v>95</v>
      </c>
      <c r="K72" s="30" t="s">
        <v>260</v>
      </c>
      <c r="L72" s="10">
        <v>1</v>
      </c>
      <c r="M72" s="10" t="s">
        <v>258</v>
      </c>
      <c r="N72">
        <v>23.216587000000001</v>
      </c>
      <c r="O72" s="24">
        <f>AVERAGE(N72:N74)</f>
        <v>22.789683666666665</v>
      </c>
      <c r="P72">
        <v>52.256549999999997</v>
      </c>
      <c r="Q72" s="24">
        <f>AVERAGE(P72:P74)</f>
        <v>73.383543333333321</v>
      </c>
      <c r="S72" t="s">
        <v>95</v>
      </c>
      <c r="T72" s="30" t="s">
        <v>341</v>
      </c>
      <c r="U72" s="10">
        <v>1</v>
      </c>
      <c r="V72" s="10" t="s">
        <v>258</v>
      </c>
      <c r="W72">
        <v>23.850866</v>
      </c>
      <c r="X72" s="24">
        <f t="shared" ref="X72" si="166">AVERAGE(W72:W74)</f>
        <v>24.015330666666667</v>
      </c>
      <c r="Y72">
        <v>110.31401</v>
      </c>
      <c r="Z72" s="24">
        <f t="shared" ref="Z72" si="167">AVERAGE(Y72:Y74)</f>
        <v>99.019754999999989</v>
      </c>
      <c r="AB72" t="s">
        <v>78</v>
      </c>
      <c r="AC72" s="30" t="s">
        <v>297</v>
      </c>
      <c r="AD72" s="10">
        <v>1</v>
      </c>
      <c r="AE72" s="10" t="s">
        <v>258</v>
      </c>
      <c r="AF72">
        <v>20.465869999999999</v>
      </c>
      <c r="AG72" s="24">
        <f t="shared" ref="AG72" si="168">AVERAGE(AF72:AF74)</f>
        <v>20.420347000000003</v>
      </c>
      <c r="AH72">
        <v>62.249319999999997</v>
      </c>
      <c r="AI72" s="24">
        <f t="shared" ref="AI72" si="169">AVERAGE(AH72:AH74)</f>
        <v>64.602078333333338</v>
      </c>
    </row>
    <row r="73" spans="1:35" x14ac:dyDescent="0.2">
      <c r="A73" t="s">
        <v>95</v>
      </c>
      <c r="B73" s="24"/>
      <c r="C73" s="10">
        <v>2</v>
      </c>
      <c r="D73" s="10" t="s">
        <v>258</v>
      </c>
      <c r="E73">
        <v>22.779502999999998</v>
      </c>
      <c r="F73" s="24"/>
      <c r="G73">
        <v>62.292700000000004</v>
      </c>
      <c r="H73" s="24"/>
      <c r="J73" t="s">
        <v>95</v>
      </c>
      <c r="K73" s="30"/>
      <c r="L73" s="10">
        <v>2</v>
      </c>
      <c r="M73" s="10" t="s">
        <v>258</v>
      </c>
      <c r="N73">
        <v>22.353552000000001</v>
      </c>
      <c r="O73" s="24"/>
      <c r="P73">
        <v>97.296599999999998</v>
      </c>
      <c r="Q73" s="24"/>
      <c r="S73" t="s">
        <v>95</v>
      </c>
      <c r="T73" s="30"/>
      <c r="U73" s="10">
        <v>2</v>
      </c>
      <c r="V73" s="10" t="s">
        <v>258</v>
      </c>
      <c r="W73">
        <v>24.179473999999999</v>
      </c>
      <c r="X73" s="24"/>
      <c r="Y73">
        <v>88.160515000000004</v>
      </c>
      <c r="Z73" s="24"/>
      <c r="AB73" t="s">
        <v>78</v>
      </c>
      <c r="AC73" s="30"/>
      <c r="AD73" s="10">
        <v>2</v>
      </c>
      <c r="AE73" s="10" t="s">
        <v>258</v>
      </c>
      <c r="AF73">
        <v>20.300986999999999</v>
      </c>
      <c r="AG73" s="24"/>
      <c r="AH73">
        <v>70.645579999999995</v>
      </c>
      <c r="AI73" s="24"/>
    </row>
    <row r="74" spans="1:35" x14ac:dyDescent="0.2">
      <c r="A74" t="s">
        <v>95</v>
      </c>
      <c r="B74" s="24"/>
      <c r="C74" s="10">
        <v>3</v>
      </c>
      <c r="D74" s="10" t="s">
        <v>258</v>
      </c>
      <c r="E74">
        <v>22.935305</v>
      </c>
      <c r="F74" s="24"/>
      <c r="G74">
        <v>55.76352</v>
      </c>
      <c r="H74" s="24"/>
      <c r="J74" t="s">
        <v>95</v>
      </c>
      <c r="K74" s="30"/>
      <c r="L74" s="10">
        <v>3</v>
      </c>
      <c r="M74" s="10" t="s">
        <v>258</v>
      </c>
      <c r="N74">
        <v>22.798912000000001</v>
      </c>
      <c r="O74" s="24"/>
      <c r="P74">
        <v>70.597480000000004</v>
      </c>
      <c r="Q74" s="24"/>
      <c r="S74" t="s">
        <v>95</v>
      </c>
      <c r="T74" s="30"/>
      <c r="U74" s="10">
        <v>3</v>
      </c>
      <c r="V74" s="10" t="s">
        <v>258</v>
      </c>
      <c r="W74">
        <v>24.015651999999999</v>
      </c>
      <c r="X74" s="24"/>
      <c r="Y74">
        <v>98.584739999999996</v>
      </c>
      <c r="Z74" s="24"/>
      <c r="AB74" t="s">
        <v>78</v>
      </c>
      <c r="AC74" s="30"/>
      <c r="AD74" s="10">
        <v>3</v>
      </c>
      <c r="AE74" s="10" t="s">
        <v>258</v>
      </c>
      <c r="AF74">
        <v>20.494184000000001</v>
      </c>
      <c r="AG74" s="24"/>
      <c r="AH74">
        <v>60.911335000000001</v>
      </c>
      <c r="AI74" s="24"/>
    </row>
    <row r="75" spans="1:35" x14ac:dyDescent="0.2">
      <c r="A75" t="s">
        <v>95</v>
      </c>
      <c r="B75" s="24" t="s">
        <v>274</v>
      </c>
      <c r="C75" s="10">
        <v>1</v>
      </c>
      <c r="D75" s="10" t="s">
        <v>258</v>
      </c>
      <c r="E75">
        <v>22.600756000000001</v>
      </c>
      <c r="F75" s="24">
        <f t="shared" ref="F75" si="170">AVERAGE(E75:E77)</f>
        <v>22.743437666666665</v>
      </c>
      <c r="G75">
        <v>70.730419999999995</v>
      </c>
      <c r="H75" s="24">
        <f t="shared" ref="H75" si="171">AVERAGE(G75:G77)</f>
        <v>64.089386333333337</v>
      </c>
      <c r="J75" t="s">
        <v>95</v>
      </c>
      <c r="K75" s="30" t="s">
        <v>261</v>
      </c>
      <c r="L75" s="10">
        <v>1</v>
      </c>
      <c r="M75" s="10" t="s">
        <v>258</v>
      </c>
      <c r="N75">
        <v>22.561475999999999</v>
      </c>
      <c r="O75" s="24">
        <f t="shared" ref="O75" si="172">AVERAGE(N75:N77)</f>
        <v>22.463431</v>
      </c>
      <c r="P75">
        <v>83.764349999999993</v>
      </c>
      <c r="Q75" s="24">
        <f t="shared" ref="Q75" si="173">AVERAGE(P75:P77)</f>
        <v>91.535006666666661</v>
      </c>
      <c r="S75" t="s">
        <v>95</v>
      </c>
      <c r="T75" s="30" t="s">
        <v>342</v>
      </c>
      <c r="U75" s="10">
        <v>1</v>
      </c>
      <c r="V75" s="10" t="s">
        <v>258</v>
      </c>
      <c r="W75">
        <v>23.790261999999998</v>
      </c>
      <c r="X75" s="24">
        <f t="shared" ref="X75" si="174">AVERAGE(W75:W77)</f>
        <v>24.147981999999999</v>
      </c>
      <c r="Y75">
        <v>114.97038000000001</v>
      </c>
      <c r="Z75" s="24">
        <f t="shared" ref="Z75" si="175">AVERAGE(Y75:Y77)</f>
        <v>91.596906666666669</v>
      </c>
      <c r="AB75" t="s">
        <v>78</v>
      </c>
      <c r="AC75" s="30" t="s">
        <v>306</v>
      </c>
      <c r="AD75" s="10">
        <v>1</v>
      </c>
      <c r="AE75" s="10" t="s">
        <v>258</v>
      </c>
      <c r="AF75">
        <v>20.587199999999999</v>
      </c>
      <c r="AG75" s="24">
        <f t="shared" ref="AG75" si="176">AVERAGE(AF75:AF77)</f>
        <v>20.948110666666668</v>
      </c>
      <c r="AH75">
        <v>56.715114999999997</v>
      </c>
      <c r="AI75" s="24">
        <f t="shared" ref="AI75" si="177">AVERAGE(AH75:AH77)</f>
        <v>44.032945000000005</v>
      </c>
    </row>
    <row r="76" spans="1:35" x14ac:dyDescent="0.2">
      <c r="A76" t="s">
        <v>95</v>
      </c>
      <c r="B76" s="24"/>
      <c r="C76" s="10">
        <v>2</v>
      </c>
      <c r="D76" s="10" t="s">
        <v>258</v>
      </c>
      <c r="E76">
        <v>22.780149999999999</v>
      </c>
      <c r="F76" s="24"/>
      <c r="G76">
        <v>62.264083999999997</v>
      </c>
      <c r="H76" s="24"/>
      <c r="J76" t="s">
        <v>95</v>
      </c>
      <c r="K76" s="30"/>
      <c r="L76" s="10">
        <v>2</v>
      </c>
      <c r="M76" s="10" t="s">
        <v>258</v>
      </c>
      <c r="N76">
        <v>22.722110000000001</v>
      </c>
      <c r="O76" s="24"/>
      <c r="P76">
        <v>74.612679999999997</v>
      </c>
      <c r="Q76" s="24"/>
      <c r="S76" t="s">
        <v>95</v>
      </c>
      <c r="T76" s="30"/>
      <c r="U76" s="10">
        <v>2</v>
      </c>
      <c r="V76" s="10" t="s">
        <v>258</v>
      </c>
      <c r="W76">
        <v>24.227882000000001</v>
      </c>
      <c r="X76" s="24"/>
      <c r="Y76">
        <v>85.296660000000003</v>
      </c>
      <c r="Z76" s="24"/>
      <c r="AB76" t="s">
        <v>78</v>
      </c>
      <c r="AC76" s="30"/>
      <c r="AD76" s="10">
        <v>2</v>
      </c>
      <c r="AE76" s="10" t="s">
        <v>258</v>
      </c>
      <c r="AF76">
        <v>20.976002000000001</v>
      </c>
      <c r="AG76" s="24"/>
      <c r="AH76">
        <v>42.084580000000003</v>
      </c>
      <c r="AI76" s="24"/>
    </row>
    <row r="77" spans="1:35" x14ac:dyDescent="0.2">
      <c r="A77" t="s">
        <v>95</v>
      </c>
      <c r="B77" s="24"/>
      <c r="C77" s="10">
        <v>3</v>
      </c>
      <c r="D77" s="10" t="s">
        <v>258</v>
      </c>
      <c r="E77">
        <v>22.849406999999999</v>
      </c>
      <c r="F77" s="24"/>
      <c r="G77">
        <v>59.273654999999998</v>
      </c>
      <c r="H77" s="24"/>
      <c r="J77" t="s">
        <v>95</v>
      </c>
      <c r="K77" s="30"/>
      <c r="L77" s="10">
        <v>3</v>
      </c>
      <c r="M77" s="10" t="s">
        <v>258</v>
      </c>
      <c r="N77">
        <v>22.106707</v>
      </c>
      <c r="O77" s="24"/>
      <c r="P77">
        <v>116.22799000000001</v>
      </c>
      <c r="Q77" s="24"/>
      <c r="S77" t="s">
        <v>95</v>
      </c>
      <c r="T77" s="30"/>
      <c r="U77" s="10">
        <v>3</v>
      </c>
      <c r="V77" s="10" t="s">
        <v>258</v>
      </c>
      <c r="W77">
        <v>24.425802000000001</v>
      </c>
      <c r="X77" s="24"/>
      <c r="Y77">
        <v>74.523679999999999</v>
      </c>
      <c r="Z77" s="24"/>
      <c r="AB77" t="s">
        <v>78</v>
      </c>
      <c r="AC77" s="30"/>
      <c r="AD77" s="10">
        <v>3</v>
      </c>
      <c r="AE77" s="10" t="s">
        <v>258</v>
      </c>
      <c r="AF77">
        <v>21.281130000000001</v>
      </c>
      <c r="AG77" s="24"/>
      <c r="AH77">
        <v>33.299140000000001</v>
      </c>
      <c r="AI77" s="24"/>
    </row>
    <row r="78" spans="1:35" x14ac:dyDescent="0.2">
      <c r="A78" t="s">
        <v>95</v>
      </c>
      <c r="B78" s="24" t="s">
        <v>275</v>
      </c>
      <c r="C78" s="10">
        <v>1</v>
      </c>
      <c r="D78" s="10" t="s">
        <v>258</v>
      </c>
      <c r="E78">
        <v>22.756302000000002</v>
      </c>
      <c r="F78" s="24">
        <f t="shared" ref="F78" si="178">AVERAGE(E78:E80)</f>
        <v>22.835132666666667</v>
      </c>
      <c r="G78">
        <v>63.328335000000003</v>
      </c>
      <c r="H78" s="24">
        <f t="shared" ref="H78" si="179">AVERAGE(G78:G80)</f>
        <v>59.956905666666671</v>
      </c>
      <c r="J78" t="s">
        <v>95</v>
      </c>
      <c r="K78" s="30" t="s">
        <v>262</v>
      </c>
      <c r="L78" s="10">
        <v>1</v>
      </c>
      <c r="M78" s="10" t="s">
        <v>258</v>
      </c>
      <c r="N78">
        <v>22.298366999999999</v>
      </c>
      <c r="O78" s="24">
        <f t="shared" ref="O78" si="180">AVERAGE(N78:N80)</f>
        <v>22.962744000000001</v>
      </c>
      <c r="P78">
        <v>101.24175</v>
      </c>
      <c r="Q78" s="24">
        <f t="shared" ref="Q78" si="181">AVERAGE(P78:P80)</f>
        <v>67.235699999999994</v>
      </c>
      <c r="S78" t="s">
        <v>95</v>
      </c>
      <c r="T78" s="30" t="s">
        <v>343</v>
      </c>
      <c r="U78" s="10">
        <v>1</v>
      </c>
      <c r="V78" s="10" t="s">
        <v>258</v>
      </c>
      <c r="W78">
        <v>23.595210999999999</v>
      </c>
      <c r="X78" s="24">
        <f t="shared" ref="X78" si="182">AVERAGE(W78:W80)</f>
        <v>23.762997333333331</v>
      </c>
      <c r="Y78">
        <v>131.33301</v>
      </c>
      <c r="Z78" s="24">
        <f t="shared" ref="Z78" si="183">AVERAGE(Y78:Y80)</f>
        <v>117.52992666666667</v>
      </c>
      <c r="AB78" t="s">
        <v>78</v>
      </c>
      <c r="AC78" s="30" t="s">
        <v>307</v>
      </c>
      <c r="AD78" s="10">
        <v>1</v>
      </c>
      <c r="AE78" s="10" t="s">
        <v>258</v>
      </c>
      <c r="AF78">
        <v>21.180983999999999</v>
      </c>
      <c r="AG78" s="24">
        <f t="shared" ref="AG78" si="184">AVERAGE(AF78:AF80)</f>
        <v>21.046299999999999</v>
      </c>
      <c r="AH78">
        <v>35.959069999999997</v>
      </c>
      <c r="AI78" s="24">
        <f t="shared" ref="AI78" si="185">AVERAGE(AH78:AH80)</f>
        <v>39.981144666666665</v>
      </c>
    </row>
    <row r="79" spans="1:35" x14ac:dyDescent="0.2">
      <c r="A79" t="s">
        <v>95</v>
      </c>
      <c r="B79" s="24"/>
      <c r="C79" s="10">
        <v>2</v>
      </c>
      <c r="D79" s="10" t="s">
        <v>258</v>
      </c>
      <c r="E79">
        <v>22.817913000000001</v>
      </c>
      <c r="F79" s="24"/>
      <c r="G79">
        <v>60.615288</v>
      </c>
      <c r="H79" s="24"/>
      <c r="J79" t="s">
        <v>95</v>
      </c>
      <c r="K79" s="30"/>
      <c r="L79" s="10">
        <v>2</v>
      </c>
      <c r="M79" s="10" t="s">
        <v>258</v>
      </c>
      <c r="N79">
        <v>23.038740000000001</v>
      </c>
      <c r="O79" s="24"/>
      <c r="P79">
        <v>59.397910000000003</v>
      </c>
      <c r="Q79" s="24"/>
      <c r="S79" t="s">
        <v>95</v>
      </c>
      <c r="T79" s="30"/>
      <c r="U79" s="10">
        <v>2</v>
      </c>
      <c r="V79" s="10" t="s">
        <v>258</v>
      </c>
      <c r="W79">
        <v>23.870820999999999</v>
      </c>
      <c r="X79" s="24"/>
      <c r="Y79">
        <v>108.82254</v>
      </c>
      <c r="Z79" s="24"/>
      <c r="AB79" t="s">
        <v>78</v>
      </c>
      <c r="AC79" s="30"/>
      <c r="AD79" s="10">
        <v>2</v>
      </c>
      <c r="AE79" s="10" t="s">
        <v>258</v>
      </c>
      <c r="AF79">
        <v>20.963455</v>
      </c>
      <c r="AG79" s="24"/>
      <c r="AH79">
        <v>42.491726</v>
      </c>
      <c r="AI79" s="24"/>
    </row>
    <row r="80" spans="1:35" x14ac:dyDescent="0.2">
      <c r="A80" t="s">
        <v>95</v>
      </c>
      <c r="B80" s="24"/>
      <c r="C80" s="10">
        <v>3</v>
      </c>
      <c r="D80" s="10" t="s">
        <v>258</v>
      </c>
      <c r="E80">
        <v>22.931183000000001</v>
      </c>
      <c r="F80" s="24"/>
      <c r="G80">
        <v>55.927093999999997</v>
      </c>
      <c r="H80" s="24"/>
      <c r="J80" t="s">
        <v>95</v>
      </c>
      <c r="K80" s="30"/>
      <c r="L80" s="10">
        <v>3</v>
      </c>
      <c r="M80" s="10" t="s">
        <v>258</v>
      </c>
      <c r="N80">
        <v>23.551124999999999</v>
      </c>
      <c r="O80" s="24"/>
      <c r="P80">
        <v>41.067439999999998</v>
      </c>
      <c r="Q80" s="24"/>
      <c r="S80" t="s">
        <v>95</v>
      </c>
      <c r="T80" s="30"/>
      <c r="U80" s="10">
        <v>3</v>
      </c>
      <c r="V80" s="10" t="s">
        <v>258</v>
      </c>
      <c r="W80">
        <v>23.822959999999998</v>
      </c>
      <c r="X80" s="24"/>
      <c r="Y80">
        <v>112.43423</v>
      </c>
      <c r="Z80" s="24"/>
      <c r="AB80" t="s">
        <v>78</v>
      </c>
      <c r="AC80" s="30"/>
      <c r="AD80" s="10">
        <v>3</v>
      </c>
      <c r="AE80" s="10" t="s">
        <v>258</v>
      </c>
      <c r="AF80">
        <v>20.994461000000001</v>
      </c>
      <c r="AG80" s="24"/>
      <c r="AH80">
        <v>41.492637999999999</v>
      </c>
      <c r="AI80" s="24"/>
    </row>
    <row r="81" spans="1:35" x14ac:dyDescent="0.2">
      <c r="A81" t="s">
        <v>97</v>
      </c>
      <c r="B81" s="24" t="s">
        <v>260</v>
      </c>
      <c r="C81" s="10">
        <v>1</v>
      </c>
      <c r="D81" s="10" t="s">
        <v>258</v>
      </c>
      <c r="E81">
        <v>24.04007</v>
      </c>
      <c r="F81" s="24">
        <f>AVERAGE(E81:E83)</f>
        <v>24.071147333333332</v>
      </c>
      <c r="G81">
        <v>56.624786</v>
      </c>
      <c r="H81" s="24">
        <f>AVERAGE(G81:G83)</f>
        <v>55.273783999999999</v>
      </c>
      <c r="J81" t="s">
        <v>95</v>
      </c>
      <c r="K81" s="30" t="s">
        <v>263</v>
      </c>
      <c r="L81" s="10">
        <v>1</v>
      </c>
      <c r="M81" s="10" t="s">
        <v>258</v>
      </c>
      <c r="N81">
        <v>21.606829999999999</v>
      </c>
      <c r="O81" s="24">
        <f t="shared" ref="O81" si="186">AVERAGE(N81:N83)</f>
        <v>22.919325333333333</v>
      </c>
      <c r="P81">
        <v>166.59870000000001</v>
      </c>
      <c r="Q81" s="24">
        <f t="shared" ref="Q81" si="187">AVERAGE(P81:P83)</f>
        <v>83.250997333333331</v>
      </c>
      <c r="S81" t="s">
        <v>95</v>
      </c>
      <c r="T81" s="30" t="s">
        <v>344</v>
      </c>
      <c r="U81" s="10">
        <v>1</v>
      </c>
      <c r="V81" s="10" t="s">
        <v>258</v>
      </c>
      <c r="W81">
        <v>22.290946999999999</v>
      </c>
      <c r="X81" s="24">
        <f t="shared" ref="X81" si="188">AVERAGE(W81:W83)</f>
        <v>22.683617333333331</v>
      </c>
      <c r="Y81">
        <v>319.7337</v>
      </c>
      <c r="Z81" s="24">
        <f t="shared" ref="Z81" si="189">AVERAGE(Y81:Y83)</f>
        <v>249.22690666666665</v>
      </c>
      <c r="AB81" t="s">
        <v>78</v>
      </c>
      <c r="AC81" s="30" t="s">
        <v>308</v>
      </c>
      <c r="AD81" s="10">
        <v>1</v>
      </c>
      <c r="AE81" s="10" t="s">
        <v>258</v>
      </c>
      <c r="AF81">
        <v>20.489972999999999</v>
      </c>
      <c r="AG81" s="24">
        <f t="shared" ref="AG81" si="190">AVERAGE(AF81:AF83)</f>
        <v>20.640168333333335</v>
      </c>
      <c r="AH81">
        <v>61.108510000000003</v>
      </c>
      <c r="AI81" s="24">
        <f t="shared" ref="AI81" si="191">AVERAGE(AH81:AH83)</f>
        <v>54.752436666666675</v>
      </c>
    </row>
    <row r="82" spans="1:35" x14ac:dyDescent="0.2">
      <c r="A82" t="s">
        <v>97</v>
      </c>
      <c r="B82" s="24"/>
      <c r="C82" s="10">
        <v>2</v>
      </c>
      <c r="D82" s="10" t="s">
        <v>258</v>
      </c>
      <c r="E82">
        <v>24.082343999999999</v>
      </c>
      <c r="F82" s="24"/>
      <c r="G82">
        <v>54.783645999999997</v>
      </c>
      <c r="H82" s="24"/>
      <c r="J82" t="s">
        <v>95</v>
      </c>
      <c r="K82" s="30"/>
      <c r="L82" s="10">
        <v>2</v>
      </c>
      <c r="M82" s="10" t="s">
        <v>258</v>
      </c>
      <c r="N82">
        <v>23.234102</v>
      </c>
      <c r="O82" s="24"/>
      <c r="P82">
        <v>51.601460000000003</v>
      </c>
      <c r="Q82" s="24"/>
      <c r="S82" t="s">
        <v>95</v>
      </c>
      <c r="T82" s="30"/>
      <c r="U82" s="10">
        <v>2</v>
      </c>
      <c r="V82" s="10" t="s">
        <v>258</v>
      </c>
      <c r="W82">
        <v>22.907464999999998</v>
      </c>
      <c r="X82" s="24"/>
      <c r="Y82">
        <v>209.95796000000001</v>
      </c>
      <c r="Z82" s="24"/>
      <c r="AB82" t="s">
        <v>78</v>
      </c>
      <c r="AC82" s="30"/>
      <c r="AD82" s="10">
        <v>2</v>
      </c>
      <c r="AE82" s="10" t="s">
        <v>258</v>
      </c>
      <c r="AF82">
        <v>20.820550000000001</v>
      </c>
      <c r="AG82" s="24"/>
      <c r="AH82">
        <v>47.416556999999997</v>
      </c>
      <c r="AI82" s="24"/>
    </row>
    <row r="83" spans="1:35" x14ac:dyDescent="0.2">
      <c r="A83" t="s">
        <v>97</v>
      </c>
      <c r="B83" s="24"/>
      <c r="C83" s="10">
        <v>3</v>
      </c>
      <c r="D83" s="10" t="s">
        <v>258</v>
      </c>
      <c r="E83">
        <v>24.091028000000001</v>
      </c>
      <c r="F83" s="24"/>
      <c r="G83">
        <v>54.41292</v>
      </c>
      <c r="H83" s="24"/>
      <c r="J83" t="s">
        <v>95</v>
      </c>
      <c r="K83" s="30"/>
      <c r="L83" s="10">
        <v>3</v>
      </c>
      <c r="M83" s="10" t="s">
        <v>258</v>
      </c>
      <c r="N83">
        <v>23.917044000000001</v>
      </c>
      <c r="O83" s="24"/>
      <c r="P83">
        <v>31.552831999999999</v>
      </c>
      <c r="Q83" s="24"/>
      <c r="S83" t="s">
        <v>95</v>
      </c>
      <c r="T83" s="30"/>
      <c r="U83" s="10">
        <v>3</v>
      </c>
      <c r="V83" s="10" t="s">
        <v>258</v>
      </c>
      <c r="W83">
        <v>22.852440000000001</v>
      </c>
      <c r="X83" s="24"/>
      <c r="Y83">
        <v>217.98905999999999</v>
      </c>
      <c r="Z83" s="24"/>
      <c r="AB83" t="s">
        <v>78</v>
      </c>
      <c r="AC83" s="30"/>
      <c r="AD83" s="10">
        <v>3</v>
      </c>
      <c r="AE83" s="10" t="s">
        <v>258</v>
      </c>
      <c r="AF83">
        <v>20.609981999999999</v>
      </c>
      <c r="AG83" s="24"/>
      <c r="AH83">
        <v>55.732242999999997</v>
      </c>
      <c r="AI83" s="24"/>
    </row>
    <row r="84" spans="1:35" x14ac:dyDescent="0.2">
      <c r="A84" t="s">
        <v>97</v>
      </c>
      <c r="B84" s="24" t="s">
        <v>261</v>
      </c>
      <c r="C84" s="10">
        <v>1</v>
      </c>
      <c r="D84" s="10" t="s">
        <v>258</v>
      </c>
      <c r="E84">
        <v>25.970151999999999</v>
      </c>
      <c r="F84" s="24">
        <f t="shared" ref="F84" si="192">AVERAGE(E84:E86)</f>
        <v>24.634273666666669</v>
      </c>
      <c r="G84">
        <v>12.519469000000001</v>
      </c>
      <c r="H84" s="24">
        <f t="shared" ref="H84" si="193">AVERAGE(G84:G86)</f>
        <v>44.169088333333342</v>
      </c>
      <c r="J84" t="s">
        <v>95</v>
      </c>
      <c r="K84" s="30" t="s">
        <v>282</v>
      </c>
      <c r="L84" s="10">
        <v>1</v>
      </c>
      <c r="M84" s="10" t="s">
        <v>258</v>
      </c>
      <c r="N84">
        <v>20.482042</v>
      </c>
      <c r="O84" s="24">
        <f t="shared" ref="O84" si="194">AVERAGE(N84:N86)</f>
        <v>20.677581500000002</v>
      </c>
      <c r="P84">
        <v>374.54559999999998</v>
      </c>
      <c r="Q84" s="24">
        <f t="shared" ref="Q84" si="195">AVERAGE(P84:P86)</f>
        <v>219.04924666666668</v>
      </c>
      <c r="S84" t="s">
        <v>95</v>
      </c>
      <c r="T84" s="30" t="s">
        <v>345</v>
      </c>
      <c r="U84" s="10">
        <v>1</v>
      </c>
      <c r="V84" s="10" t="s">
        <v>258</v>
      </c>
      <c r="W84">
        <v>23.051532999999999</v>
      </c>
      <c r="X84" s="24">
        <f t="shared" ref="X84" si="196">AVERAGE(W84:W86)</f>
        <v>22.852752333333331</v>
      </c>
      <c r="Y84">
        <v>190.30466999999999</v>
      </c>
      <c r="Z84" s="24">
        <f t="shared" ref="Z84" si="197">AVERAGE(Y84:Y86)</f>
        <v>219.02271666666664</v>
      </c>
      <c r="AB84" t="s">
        <v>78</v>
      </c>
      <c r="AC84" s="30" t="s">
        <v>309</v>
      </c>
      <c r="AD84" s="10">
        <v>1</v>
      </c>
      <c r="AE84" s="10" t="s">
        <v>258</v>
      </c>
      <c r="AF84">
        <v>20.543644</v>
      </c>
      <c r="AG84" s="24">
        <f t="shared" ref="AG84" si="198">AVERAGE(AF84:AF86)</f>
        <v>20.820536666666669</v>
      </c>
      <c r="AH84">
        <v>58.64282</v>
      </c>
      <c r="AI84" s="24">
        <f t="shared" ref="AI84" si="199">AVERAGE(AH84:AH86)</f>
        <v>47.973359999999992</v>
      </c>
    </row>
    <row r="85" spans="1:35" x14ac:dyDescent="0.2">
      <c r="A85" t="s">
        <v>97</v>
      </c>
      <c r="B85" s="24"/>
      <c r="C85" s="10">
        <v>2</v>
      </c>
      <c r="D85" s="10" t="s">
        <v>258</v>
      </c>
      <c r="E85">
        <v>23.944832000000002</v>
      </c>
      <c r="F85" s="24"/>
      <c r="G85">
        <v>61.002490000000002</v>
      </c>
      <c r="H85" s="24"/>
      <c r="J85" t="s">
        <v>95</v>
      </c>
      <c r="K85" s="30"/>
      <c r="L85" s="10">
        <v>2</v>
      </c>
      <c r="M85" s="10" t="s">
        <v>258</v>
      </c>
      <c r="N85" t="s">
        <v>125</v>
      </c>
      <c r="O85" s="24"/>
      <c r="P85">
        <v>0</v>
      </c>
      <c r="Q85" s="24"/>
      <c r="S85" t="s">
        <v>95</v>
      </c>
      <c r="T85" s="30"/>
      <c r="U85" s="10">
        <v>2</v>
      </c>
      <c r="V85" s="10" t="s">
        <v>258</v>
      </c>
      <c r="W85">
        <v>22.805835999999999</v>
      </c>
      <c r="X85" s="24"/>
      <c r="Y85">
        <v>225.03093999999999</v>
      </c>
      <c r="Z85" s="24"/>
      <c r="AB85" t="s">
        <v>78</v>
      </c>
      <c r="AC85" s="30"/>
      <c r="AD85" s="10">
        <v>2</v>
      </c>
      <c r="AE85" s="10" t="s">
        <v>258</v>
      </c>
      <c r="AF85">
        <v>20.950787999999999</v>
      </c>
      <c r="AG85" s="24"/>
      <c r="AH85">
        <v>42.906770000000002</v>
      </c>
      <c r="AI85" s="24"/>
    </row>
    <row r="86" spans="1:35" x14ac:dyDescent="0.2">
      <c r="A86" t="s">
        <v>97</v>
      </c>
      <c r="B86" s="24"/>
      <c r="C86" s="10">
        <v>3</v>
      </c>
      <c r="D86" s="10" t="s">
        <v>258</v>
      </c>
      <c r="E86">
        <v>23.987836999999999</v>
      </c>
      <c r="F86" s="24"/>
      <c r="G86">
        <v>58.985306000000001</v>
      </c>
      <c r="H86" s="24"/>
      <c r="J86" t="s">
        <v>95</v>
      </c>
      <c r="K86" s="30"/>
      <c r="L86" s="10">
        <v>3</v>
      </c>
      <c r="M86" s="10" t="s">
        <v>258</v>
      </c>
      <c r="N86">
        <v>20.873121000000001</v>
      </c>
      <c r="O86" s="24"/>
      <c r="P86">
        <v>282.60214000000002</v>
      </c>
      <c r="Q86" s="24"/>
      <c r="S86" t="s">
        <v>95</v>
      </c>
      <c r="T86" s="30"/>
      <c r="U86" s="10">
        <v>3</v>
      </c>
      <c r="V86" s="10" t="s">
        <v>258</v>
      </c>
      <c r="W86">
        <v>22.700887999999999</v>
      </c>
      <c r="X86" s="24"/>
      <c r="Y86">
        <v>241.73254</v>
      </c>
      <c r="Z86" s="24"/>
      <c r="AB86" t="s">
        <v>78</v>
      </c>
      <c r="AC86" s="30"/>
      <c r="AD86" s="10">
        <v>3</v>
      </c>
      <c r="AE86" s="10" t="s">
        <v>258</v>
      </c>
      <c r="AF86">
        <v>20.967178000000001</v>
      </c>
      <c r="AG86" s="24"/>
      <c r="AH86">
        <v>42.370489999999997</v>
      </c>
      <c r="AI86" s="24"/>
    </row>
    <row r="87" spans="1:35" x14ac:dyDescent="0.2">
      <c r="A87" t="s">
        <v>97</v>
      </c>
      <c r="B87" s="24" t="s">
        <v>262</v>
      </c>
      <c r="C87" s="10">
        <v>1</v>
      </c>
      <c r="D87" s="10" t="s">
        <v>258</v>
      </c>
      <c r="E87">
        <v>23.94858</v>
      </c>
      <c r="F87" s="24">
        <f t="shared" ref="F87" si="200">AVERAGE(E87:E89)</f>
        <v>24.070747333333333</v>
      </c>
      <c r="G87">
        <v>60.823990000000002</v>
      </c>
      <c r="H87" s="24">
        <f t="shared" ref="H87" si="201">AVERAGE(G87:G89)</f>
        <v>55.410971333333329</v>
      </c>
      <c r="J87" t="s">
        <v>95</v>
      </c>
      <c r="K87" s="30" t="s">
        <v>283</v>
      </c>
      <c r="L87" s="10">
        <v>1</v>
      </c>
      <c r="M87" s="10" t="s">
        <v>258</v>
      </c>
      <c r="N87">
        <v>21.212996</v>
      </c>
      <c r="O87" s="24">
        <f t="shared" ref="O87" si="202">AVERAGE(N87:N89)</f>
        <v>21.402930666666663</v>
      </c>
      <c r="P87">
        <v>221.23964000000001</v>
      </c>
      <c r="Q87" s="24">
        <f t="shared" ref="Q87" si="203">AVERAGE(P87:P89)</f>
        <v>195.30945333333332</v>
      </c>
      <c r="S87" t="s">
        <v>95</v>
      </c>
      <c r="T87" s="30" t="s">
        <v>346</v>
      </c>
      <c r="U87" s="10">
        <v>1</v>
      </c>
      <c r="V87" s="10" t="s">
        <v>258</v>
      </c>
      <c r="W87">
        <v>22.741703000000001</v>
      </c>
      <c r="X87" s="24">
        <f t="shared" ref="X87" si="204">AVERAGE(W87:W89)</f>
        <v>22.826735666666668</v>
      </c>
      <c r="Y87">
        <v>235.09467000000001</v>
      </c>
      <c r="Z87" s="24">
        <f t="shared" ref="Z87" si="205">AVERAGE(Y87:Y89)</f>
        <v>222.34345666666664</v>
      </c>
      <c r="AB87" t="s">
        <v>78</v>
      </c>
      <c r="AC87" s="30" t="s">
        <v>314</v>
      </c>
      <c r="AD87" s="10">
        <v>1</v>
      </c>
      <c r="AE87" s="10" t="s">
        <v>258</v>
      </c>
      <c r="AF87">
        <v>19.205248000000001</v>
      </c>
      <c r="AG87" s="30">
        <f t="shared" ref="AG87" si="206">AVERAGE(AF87:AF89)</f>
        <v>19.092165333333334</v>
      </c>
      <c r="AH87">
        <v>243.98396</v>
      </c>
      <c r="AI87" s="30">
        <f t="shared" ref="AI87" si="207">AVERAGE(AH87:AH89)</f>
        <v>274.02053000000001</v>
      </c>
    </row>
    <row r="88" spans="1:35" x14ac:dyDescent="0.2">
      <c r="A88" t="s">
        <v>97</v>
      </c>
      <c r="B88" s="24"/>
      <c r="C88" s="10">
        <v>2</v>
      </c>
      <c r="D88" s="10" t="s">
        <v>258</v>
      </c>
      <c r="E88">
        <v>24.135003999999999</v>
      </c>
      <c r="F88" s="24"/>
      <c r="G88">
        <v>52.573703999999999</v>
      </c>
      <c r="H88" s="24"/>
      <c r="J88" t="s">
        <v>95</v>
      </c>
      <c r="K88" s="30"/>
      <c r="L88" s="10">
        <v>2</v>
      </c>
      <c r="M88" s="10" t="s">
        <v>258</v>
      </c>
      <c r="N88">
        <v>21.712071999999999</v>
      </c>
      <c r="O88" s="24"/>
      <c r="P88">
        <v>154.43720999999999</v>
      </c>
      <c r="Q88" s="24"/>
      <c r="S88" t="s">
        <v>95</v>
      </c>
      <c r="T88" s="30"/>
      <c r="U88" s="10">
        <v>2</v>
      </c>
      <c r="V88" s="10" t="s">
        <v>258</v>
      </c>
      <c r="W88">
        <v>22.773012000000001</v>
      </c>
      <c r="X88" s="24"/>
      <c r="Y88">
        <v>230.12662</v>
      </c>
      <c r="Z88" s="24"/>
      <c r="AB88" t="s">
        <v>78</v>
      </c>
      <c r="AC88" s="30"/>
      <c r="AD88" s="10">
        <v>2</v>
      </c>
      <c r="AE88" s="10" t="s">
        <v>258</v>
      </c>
      <c r="AF88">
        <v>19.110868</v>
      </c>
      <c r="AG88" s="30"/>
      <c r="AH88">
        <v>267.70067999999998</v>
      </c>
      <c r="AI88" s="30"/>
    </row>
    <row r="89" spans="1:35" x14ac:dyDescent="0.2">
      <c r="A89" t="s">
        <v>97</v>
      </c>
      <c r="B89" s="24"/>
      <c r="C89" s="10">
        <v>3</v>
      </c>
      <c r="D89" s="10" t="s">
        <v>258</v>
      </c>
      <c r="E89">
        <v>24.128658000000001</v>
      </c>
      <c r="F89" s="24"/>
      <c r="G89">
        <v>52.83522</v>
      </c>
      <c r="H89" s="24"/>
      <c r="J89" t="s">
        <v>95</v>
      </c>
      <c r="K89" s="30"/>
      <c r="L89" s="10">
        <v>3</v>
      </c>
      <c r="M89" s="10" t="s">
        <v>258</v>
      </c>
      <c r="N89">
        <v>21.283723999999999</v>
      </c>
      <c r="O89" s="24"/>
      <c r="P89">
        <v>210.25151</v>
      </c>
      <c r="Q89" s="24"/>
      <c r="S89" t="s">
        <v>95</v>
      </c>
      <c r="T89" s="30"/>
      <c r="U89" s="10">
        <v>3</v>
      </c>
      <c r="V89" s="10" t="s">
        <v>258</v>
      </c>
      <c r="W89">
        <v>22.965492000000001</v>
      </c>
      <c r="X89" s="24"/>
      <c r="Y89">
        <v>201.80907999999999</v>
      </c>
      <c r="Z89" s="24"/>
      <c r="AB89" t="s">
        <v>78</v>
      </c>
      <c r="AC89" s="30"/>
      <c r="AD89" s="10">
        <v>3</v>
      </c>
      <c r="AE89" s="10" t="s">
        <v>258</v>
      </c>
      <c r="AF89">
        <v>18.960380000000001</v>
      </c>
      <c r="AG89" s="30"/>
      <c r="AH89">
        <v>310.37695000000002</v>
      </c>
      <c r="AI89" s="30"/>
    </row>
    <row r="90" spans="1:35" x14ac:dyDescent="0.2">
      <c r="A90" t="s">
        <v>97</v>
      </c>
      <c r="B90" s="24" t="s">
        <v>263</v>
      </c>
      <c r="C90" s="10">
        <v>1</v>
      </c>
      <c r="D90" s="10" t="s">
        <v>258</v>
      </c>
      <c r="E90">
        <v>24.174603999999999</v>
      </c>
      <c r="F90" s="24">
        <f t="shared" ref="F90" si="208">AVERAGE(E90:E92)</f>
        <v>24.190742666666665</v>
      </c>
      <c r="G90">
        <v>50.970753000000002</v>
      </c>
      <c r="H90" s="24">
        <f t="shared" ref="H90" si="209">AVERAGE(G90:G92)</f>
        <v>50.516899000000002</v>
      </c>
      <c r="J90" t="s">
        <v>95</v>
      </c>
      <c r="K90" s="30" t="s">
        <v>284</v>
      </c>
      <c r="L90" s="10">
        <v>1</v>
      </c>
      <c r="M90" s="10" t="s">
        <v>258</v>
      </c>
      <c r="N90">
        <v>20.214024999999999</v>
      </c>
      <c r="O90" s="24">
        <f t="shared" ref="O90" si="210">AVERAGE(N90:N92)</f>
        <v>20.891921666666665</v>
      </c>
      <c r="P90">
        <v>454.29718000000003</v>
      </c>
      <c r="Q90" s="24">
        <f t="shared" ref="Q90" si="211">AVERAGE(P90:P92)</f>
        <v>297.24619000000001</v>
      </c>
      <c r="S90" t="s">
        <v>95</v>
      </c>
      <c r="T90" s="30" t="s">
        <v>347</v>
      </c>
      <c r="U90" s="10">
        <v>1</v>
      </c>
      <c r="V90" s="10" t="s">
        <v>258</v>
      </c>
      <c r="W90">
        <v>22.002901000000001</v>
      </c>
      <c r="X90" s="24">
        <f t="shared" ref="X90" si="212">AVERAGE(W90:W92)</f>
        <v>22.861907000000002</v>
      </c>
      <c r="Y90">
        <v>389.15958000000001</v>
      </c>
      <c r="Z90" s="24">
        <f t="shared" ref="Z90" si="213">AVERAGE(Y90:Y92)</f>
        <v>239.91150000000002</v>
      </c>
      <c r="AB90" t="s">
        <v>78</v>
      </c>
      <c r="AC90" s="30" t="s">
        <v>315</v>
      </c>
      <c r="AD90" s="10">
        <v>1</v>
      </c>
      <c r="AE90" s="10" t="s">
        <v>258</v>
      </c>
      <c r="AF90">
        <v>19.248239999999999</v>
      </c>
      <c r="AG90" s="30">
        <f t="shared" ref="AG90" si="214">AVERAGE(AF90:AF92)</f>
        <v>19.213669999999997</v>
      </c>
      <c r="AH90">
        <v>233.88857999999999</v>
      </c>
      <c r="AI90" s="30">
        <f t="shared" ref="AI90" si="215">AVERAGE(AH90:AH92)</f>
        <v>243.69345999999996</v>
      </c>
    </row>
    <row r="91" spans="1:35" x14ac:dyDescent="0.2">
      <c r="A91" t="s">
        <v>97</v>
      </c>
      <c r="B91" s="24"/>
      <c r="C91" s="10">
        <v>2</v>
      </c>
      <c r="D91" s="10" t="s">
        <v>258</v>
      </c>
      <c r="E91">
        <v>24.064779999999999</v>
      </c>
      <c r="F91" s="24"/>
      <c r="G91">
        <v>55.541252</v>
      </c>
      <c r="H91" s="24"/>
      <c r="J91" t="s">
        <v>95</v>
      </c>
      <c r="K91" s="30"/>
      <c r="L91" s="10">
        <v>2</v>
      </c>
      <c r="M91" s="10" t="s">
        <v>258</v>
      </c>
      <c r="N91">
        <v>21.304962</v>
      </c>
      <c r="O91" s="24"/>
      <c r="P91">
        <v>207.05981</v>
      </c>
      <c r="Q91" s="24"/>
      <c r="S91" t="s">
        <v>95</v>
      </c>
      <c r="T91" s="30"/>
      <c r="U91" s="10">
        <v>2</v>
      </c>
      <c r="V91" s="10" t="s">
        <v>258</v>
      </c>
      <c r="W91">
        <v>23.604939999999999</v>
      </c>
      <c r="X91" s="24"/>
      <c r="Y91">
        <v>130.46413999999999</v>
      </c>
      <c r="Z91" s="24"/>
      <c r="AB91" t="s">
        <v>78</v>
      </c>
      <c r="AC91" s="30"/>
      <c r="AD91" s="10">
        <v>2</v>
      </c>
      <c r="AE91" s="10" t="s">
        <v>258</v>
      </c>
      <c r="AF91">
        <v>19.052156</v>
      </c>
      <c r="AG91" s="30"/>
      <c r="AH91">
        <v>283.60397</v>
      </c>
      <c r="AI91" s="30"/>
    </row>
    <row r="92" spans="1:35" x14ac:dyDescent="0.2">
      <c r="A92" t="s">
        <v>97</v>
      </c>
      <c r="B92" s="24"/>
      <c r="C92" s="10">
        <v>3</v>
      </c>
      <c r="D92" s="10" t="s">
        <v>258</v>
      </c>
      <c r="E92">
        <v>24.332844000000001</v>
      </c>
      <c r="F92" s="24"/>
      <c r="G92">
        <v>45.038691999999998</v>
      </c>
      <c r="H92" s="24"/>
      <c r="J92" t="s">
        <v>95</v>
      </c>
      <c r="K92" s="30"/>
      <c r="L92" s="10">
        <v>3</v>
      </c>
      <c r="M92" s="10" t="s">
        <v>258</v>
      </c>
      <c r="N92">
        <v>21.156777999999999</v>
      </c>
      <c r="O92" s="24"/>
      <c r="P92">
        <v>230.38158000000001</v>
      </c>
      <c r="Q92" s="24"/>
      <c r="S92" t="s">
        <v>95</v>
      </c>
      <c r="T92" s="30"/>
      <c r="U92" s="10">
        <v>3</v>
      </c>
      <c r="V92" s="10" t="s">
        <v>258</v>
      </c>
      <c r="W92">
        <v>22.977879999999999</v>
      </c>
      <c r="X92" s="24"/>
      <c r="Y92">
        <v>200.11078000000001</v>
      </c>
      <c r="Z92" s="24"/>
      <c r="AB92" t="s">
        <v>78</v>
      </c>
      <c r="AC92" s="30"/>
      <c r="AD92" s="10">
        <v>3</v>
      </c>
      <c r="AE92" s="10" t="s">
        <v>258</v>
      </c>
      <c r="AF92">
        <v>19.340613999999999</v>
      </c>
      <c r="AG92" s="30"/>
      <c r="AH92">
        <v>213.58783</v>
      </c>
      <c r="AI92" s="30"/>
    </row>
    <row r="93" spans="1:35" x14ac:dyDescent="0.2">
      <c r="A93" t="s">
        <v>97</v>
      </c>
      <c r="B93" s="24" t="s">
        <v>264</v>
      </c>
      <c r="C93" s="10">
        <v>1</v>
      </c>
      <c r="D93" s="10" t="s">
        <v>258</v>
      </c>
      <c r="E93">
        <v>23.975529000000002</v>
      </c>
      <c r="F93" s="24">
        <f t="shared" ref="F93" si="216">AVERAGE(E93:E95)</f>
        <v>23.970408000000003</v>
      </c>
      <c r="G93">
        <v>59.555732999999996</v>
      </c>
      <c r="H93" s="24">
        <f t="shared" ref="H93" si="217">AVERAGE(G93:G95)</f>
        <v>59.842966999999994</v>
      </c>
      <c r="J93" t="s">
        <v>95</v>
      </c>
      <c r="K93" s="30" t="s">
        <v>285</v>
      </c>
      <c r="L93" s="10">
        <v>1</v>
      </c>
      <c r="M93" s="10" t="s">
        <v>258</v>
      </c>
      <c r="N93">
        <v>22.249804000000001</v>
      </c>
      <c r="O93" s="24">
        <f t="shared" ref="O93" si="218">AVERAGE(N93:N95)</f>
        <v>21.791506999999999</v>
      </c>
      <c r="P93">
        <v>104.84555</v>
      </c>
      <c r="Q93" s="24">
        <f t="shared" ref="Q93" si="219">AVERAGE(P93:P95)</f>
        <v>151.10911333333334</v>
      </c>
      <c r="S93" t="s">
        <v>95</v>
      </c>
      <c r="T93" s="30" t="s">
        <v>348</v>
      </c>
      <c r="U93" s="10">
        <v>1</v>
      </c>
      <c r="V93" s="10" t="s">
        <v>258</v>
      </c>
      <c r="W93">
        <v>22.349550000000001</v>
      </c>
      <c r="X93" s="24">
        <f t="shared" ref="X93" si="220">AVERAGE(W93:W95)</f>
        <v>22.510183999999999</v>
      </c>
      <c r="Y93">
        <v>307.20343000000003</v>
      </c>
      <c r="Z93" s="24">
        <f t="shared" ref="Z93" si="221">AVERAGE(Y93:Y95)</f>
        <v>276.55053333333331</v>
      </c>
      <c r="AB93" t="s">
        <v>78</v>
      </c>
      <c r="AC93" s="30" t="s">
        <v>316</v>
      </c>
      <c r="AD93" s="10">
        <v>1</v>
      </c>
      <c r="AE93" s="10" t="s">
        <v>258</v>
      </c>
      <c r="AF93">
        <v>19.690200000000001</v>
      </c>
      <c r="AG93" s="30">
        <f t="shared" ref="AG93" si="222">AVERAGE(AF93:AF95)</f>
        <v>19.878860666666668</v>
      </c>
      <c r="AH93">
        <v>151.47676000000001</v>
      </c>
      <c r="AI93" s="30">
        <f t="shared" ref="AI93" si="223">AVERAGE(AH93:AH95)</f>
        <v>127.15699666666667</v>
      </c>
    </row>
    <row r="94" spans="1:35" x14ac:dyDescent="0.2">
      <c r="A94" t="s">
        <v>97</v>
      </c>
      <c r="B94" s="24"/>
      <c r="C94" s="10">
        <v>2</v>
      </c>
      <c r="D94" s="10" t="s">
        <v>258</v>
      </c>
      <c r="E94">
        <v>24.030584000000001</v>
      </c>
      <c r="F94" s="24"/>
      <c r="G94">
        <v>57.046317999999999</v>
      </c>
      <c r="H94" s="24"/>
      <c r="J94" t="s">
        <v>95</v>
      </c>
      <c r="K94" s="30"/>
      <c r="L94" s="10">
        <v>2</v>
      </c>
      <c r="M94" s="10" t="s">
        <v>258</v>
      </c>
      <c r="N94">
        <v>21.785146999999998</v>
      </c>
      <c r="O94" s="24"/>
      <c r="P94">
        <v>146.51920000000001</v>
      </c>
      <c r="Q94" s="24"/>
      <c r="S94" t="s">
        <v>95</v>
      </c>
      <c r="T94" s="30"/>
      <c r="U94" s="10">
        <v>2</v>
      </c>
      <c r="V94" s="10" t="s">
        <v>258</v>
      </c>
      <c r="W94">
        <v>22.492308000000001</v>
      </c>
      <c r="X94" s="24"/>
      <c r="Y94">
        <v>278.69635</v>
      </c>
      <c r="Z94" s="24"/>
      <c r="AB94" t="s">
        <v>78</v>
      </c>
      <c r="AC94" s="30"/>
      <c r="AD94" s="10">
        <v>2</v>
      </c>
      <c r="AE94" s="10" t="s">
        <v>258</v>
      </c>
      <c r="AF94">
        <v>20.047031</v>
      </c>
      <c r="AG94" s="30"/>
      <c r="AH94">
        <v>106.66538</v>
      </c>
      <c r="AI94" s="30"/>
    </row>
    <row r="95" spans="1:35" x14ac:dyDescent="0.2">
      <c r="A95" t="s">
        <v>97</v>
      </c>
      <c r="B95" s="24"/>
      <c r="C95" s="10">
        <v>3</v>
      </c>
      <c r="D95" s="10" t="s">
        <v>258</v>
      </c>
      <c r="E95">
        <v>23.905111000000002</v>
      </c>
      <c r="F95" s="24"/>
      <c r="G95">
        <v>62.926850000000002</v>
      </c>
      <c r="H95" s="24"/>
      <c r="J95" t="s">
        <v>95</v>
      </c>
      <c r="K95" s="30"/>
      <c r="L95" s="10">
        <v>3</v>
      </c>
      <c r="M95" s="10" t="s">
        <v>258</v>
      </c>
      <c r="N95">
        <v>21.339569999999998</v>
      </c>
      <c r="O95" s="24"/>
      <c r="P95">
        <v>201.96259000000001</v>
      </c>
      <c r="Q95" s="24"/>
      <c r="S95" t="s">
        <v>95</v>
      </c>
      <c r="T95" s="30"/>
      <c r="U95" s="10">
        <v>3</v>
      </c>
      <c r="V95" s="10" t="s">
        <v>258</v>
      </c>
      <c r="W95">
        <v>22.688694000000002</v>
      </c>
      <c r="X95" s="24"/>
      <c r="Y95">
        <v>243.75182000000001</v>
      </c>
      <c r="Z95" s="24"/>
      <c r="AB95" t="s">
        <v>78</v>
      </c>
      <c r="AC95" s="30"/>
      <c r="AD95" s="10">
        <v>3</v>
      </c>
      <c r="AE95" s="10" t="s">
        <v>258</v>
      </c>
      <c r="AF95">
        <v>19.899350999999999</v>
      </c>
      <c r="AG95" s="30"/>
      <c r="AH95">
        <v>123.32885</v>
      </c>
      <c r="AI95" s="30"/>
    </row>
    <row r="96" spans="1:35" x14ac:dyDescent="0.2">
      <c r="A96" t="s">
        <v>97</v>
      </c>
      <c r="B96" s="24" t="s">
        <v>265</v>
      </c>
      <c r="C96" s="10">
        <v>1</v>
      </c>
      <c r="D96" s="10" t="s">
        <v>258</v>
      </c>
      <c r="E96">
        <v>23.581821000000001</v>
      </c>
      <c r="F96" s="24">
        <f t="shared" ref="F96" si="224">AVERAGE(E96:E98)</f>
        <v>23.730322999999999</v>
      </c>
      <c r="G96">
        <v>81.025049999999993</v>
      </c>
      <c r="H96" s="24">
        <f t="shared" ref="H96" si="225">AVERAGE(G96:G98)</f>
        <v>72.528882333333328</v>
      </c>
      <c r="J96" t="s">
        <v>95</v>
      </c>
      <c r="K96" s="30" t="s">
        <v>286</v>
      </c>
      <c r="L96" s="10">
        <v>1</v>
      </c>
      <c r="M96" s="10" t="s">
        <v>258</v>
      </c>
      <c r="N96" t="s">
        <v>125</v>
      </c>
      <c r="O96" s="24">
        <f t="shared" ref="O96" si="226">AVERAGE(N96:N98)</f>
        <v>22.316635000000002</v>
      </c>
      <c r="P96">
        <v>0</v>
      </c>
      <c r="Q96" s="24">
        <f t="shared" ref="Q96" si="227">AVERAGE(P96:P98)</f>
        <v>33.306106666666665</v>
      </c>
      <c r="S96" t="s">
        <v>95</v>
      </c>
      <c r="T96" s="30" t="s">
        <v>349</v>
      </c>
      <c r="U96" s="10">
        <v>1</v>
      </c>
      <c r="V96" s="10" t="s">
        <v>258</v>
      </c>
      <c r="W96">
        <v>21.967051999999999</v>
      </c>
      <c r="X96" s="24">
        <f t="shared" ref="X96" si="228">AVERAGE(W96:W98)</f>
        <v>22.428800333333331</v>
      </c>
      <c r="Y96">
        <v>398.79415999999998</v>
      </c>
      <c r="Z96" s="24">
        <f t="shared" ref="Z96" si="229">AVERAGE(Y96:Y98)</f>
        <v>299.04560666666663</v>
      </c>
      <c r="AB96" t="s">
        <v>78</v>
      </c>
      <c r="AC96" s="30" t="s">
        <v>268</v>
      </c>
      <c r="AD96" s="10">
        <v>1</v>
      </c>
      <c r="AE96" s="10" t="s">
        <v>258</v>
      </c>
      <c r="AF96">
        <v>20.286076000000001</v>
      </c>
      <c r="AG96" s="24">
        <f t="shared" ref="AG96" si="230">AVERAGE(AF96:AF98)</f>
        <v>20.721367000000001</v>
      </c>
      <c r="AH96">
        <v>76.674773999999999</v>
      </c>
      <c r="AI96" s="24">
        <f t="shared" ref="AI96" si="231">AVERAGE(AH96:AH98)</f>
        <v>58.933839666666671</v>
      </c>
    </row>
    <row r="97" spans="1:35" x14ac:dyDescent="0.2">
      <c r="A97" t="s">
        <v>97</v>
      </c>
      <c r="B97" s="24"/>
      <c r="C97" s="10">
        <v>2</v>
      </c>
      <c r="D97" s="10" t="s">
        <v>258</v>
      </c>
      <c r="E97">
        <v>23.904413000000002</v>
      </c>
      <c r="F97" s="24"/>
      <c r="G97">
        <v>62.961196999999999</v>
      </c>
      <c r="H97" s="24"/>
      <c r="J97" t="s">
        <v>95</v>
      </c>
      <c r="K97" s="30"/>
      <c r="L97" s="10">
        <v>2</v>
      </c>
      <c r="M97" s="10" t="s">
        <v>258</v>
      </c>
      <c r="N97">
        <v>22.316635000000002</v>
      </c>
      <c r="O97" s="24"/>
      <c r="P97">
        <v>99.918319999999994</v>
      </c>
      <c r="Q97" s="24"/>
      <c r="S97" t="s">
        <v>95</v>
      </c>
      <c r="T97" s="30"/>
      <c r="U97" s="10">
        <v>2</v>
      </c>
      <c r="V97" s="10" t="s">
        <v>258</v>
      </c>
      <c r="W97">
        <v>22.756805</v>
      </c>
      <c r="X97" s="24"/>
      <c r="Y97">
        <v>232.68498</v>
      </c>
      <c r="Z97" s="24"/>
      <c r="AB97" t="s">
        <v>78</v>
      </c>
      <c r="AC97" s="30"/>
      <c r="AD97" s="10">
        <v>2</v>
      </c>
      <c r="AE97" s="10" t="s">
        <v>258</v>
      </c>
      <c r="AF97">
        <v>21.065263999999999</v>
      </c>
      <c r="AG97" s="24"/>
      <c r="AH97">
        <v>45.913029999999999</v>
      </c>
      <c r="AI97" s="24"/>
    </row>
    <row r="98" spans="1:35" x14ac:dyDescent="0.2">
      <c r="A98" t="s">
        <v>97</v>
      </c>
      <c r="B98" s="24"/>
      <c r="C98" s="10">
        <v>3</v>
      </c>
      <c r="D98" s="10" t="s">
        <v>258</v>
      </c>
      <c r="E98">
        <v>23.704734999999999</v>
      </c>
      <c r="F98" s="24"/>
      <c r="G98">
        <v>73.600399999999993</v>
      </c>
      <c r="H98" s="24"/>
      <c r="J98" t="s">
        <v>95</v>
      </c>
      <c r="K98" s="30"/>
      <c r="L98" s="10">
        <v>3</v>
      </c>
      <c r="M98" s="10" t="s">
        <v>258</v>
      </c>
      <c r="N98" t="s">
        <v>125</v>
      </c>
      <c r="O98" s="24"/>
      <c r="P98">
        <v>0</v>
      </c>
      <c r="Q98" s="24"/>
      <c r="S98" t="s">
        <v>95</v>
      </c>
      <c r="T98" s="30"/>
      <c r="U98" s="10">
        <v>3</v>
      </c>
      <c r="V98" s="10" t="s">
        <v>258</v>
      </c>
      <c r="W98">
        <v>22.562543999999999</v>
      </c>
      <c r="X98" s="24"/>
      <c r="Y98">
        <v>265.65768000000003</v>
      </c>
      <c r="Z98" s="24"/>
      <c r="AB98" t="s">
        <v>78</v>
      </c>
      <c r="AC98" s="30"/>
      <c r="AD98" s="10">
        <v>3</v>
      </c>
      <c r="AE98" s="10" t="s">
        <v>258</v>
      </c>
      <c r="AF98">
        <v>20.812760999999998</v>
      </c>
      <c r="AG98" s="24"/>
      <c r="AH98">
        <v>54.213715000000001</v>
      </c>
      <c r="AI98" s="24"/>
    </row>
    <row r="99" spans="1:35" x14ac:dyDescent="0.2">
      <c r="A99" t="s">
        <v>97</v>
      </c>
      <c r="B99" s="24" t="s">
        <v>267</v>
      </c>
      <c r="C99" s="10">
        <v>1</v>
      </c>
      <c r="D99" s="10" t="s">
        <v>258</v>
      </c>
      <c r="E99">
        <v>24.628048</v>
      </c>
      <c r="F99" s="24">
        <f t="shared" ref="F99" si="232">AVERAGE(E99:E101)</f>
        <v>25.621890333333337</v>
      </c>
      <c r="G99">
        <v>35.755253000000003</v>
      </c>
      <c r="H99" s="24">
        <f t="shared" ref="H99" si="233">AVERAGE(G99:G101)</f>
        <v>19.424411666666668</v>
      </c>
      <c r="J99" t="s">
        <v>95</v>
      </c>
      <c r="K99" s="30" t="s">
        <v>287</v>
      </c>
      <c r="L99" s="10">
        <v>1</v>
      </c>
      <c r="M99" s="10" t="s">
        <v>258</v>
      </c>
      <c r="N99">
        <v>21.686689999999999</v>
      </c>
      <c r="O99" s="24">
        <f t="shared" ref="O99" si="234">AVERAGE(N99:N101)</f>
        <v>22.455927666666668</v>
      </c>
      <c r="P99">
        <v>157.28659999999999</v>
      </c>
      <c r="Q99" s="24">
        <f t="shared" ref="Q99" si="235">AVERAGE(P99:P101)</f>
        <v>99.912771666666671</v>
      </c>
      <c r="S99" t="s">
        <v>95</v>
      </c>
      <c r="T99" s="30" t="s">
        <v>350</v>
      </c>
      <c r="U99" s="10">
        <v>1</v>
      </c>
      <c r="V99" s="10" t="s">
        <v>258</v>
      </c>
      <c r="W99">
        <v>22.748808</v>
      </c>
      <c r="X99" s="24">
        <f t="shared" ref="X99" si="236">AVERAGE(W99:W101)</f>
        <v>22.763011333333335</v>
      </c>
      <c r="Y99">
        <v>233.95793</v>
      </c>
      <c r="Z99" s="24">
        <f t="shared" ref="Z99" si="237">AVERAGE(Y99:Y101)</f>
        <v>234.82337333333331</v>
      </c>
      <c r="AB99" t="s">
        <v>78</v>
      </c>
      <c r="AC99" s="30" t="s">
        <v>269</v>
      </c>
      <c r="AD99" s="10">
        <v>1</v>
      </c>
      <c r="AE99" s="10" t="s">
        <v>258</v>
      </c>
      <c r="AF99">
        <v>21.153652000000001</v>
      </c>
      <c r="AG99" s="24">
        <f t="shared" ref="AG99" si="238">AVERAGE(AF99:AF101)</f>
        <v>21.250270666666665</v>
      </c>
      <c r="AH99">
        <v>43.318336000000002</v>
      </c>
      <c r="AI99" s="24">
        <f t="shared" ref="AI99" si="239">AVERAGE(AH99:AH101)</f>
        <v>41.028010999999999</v>
      </c>
    </row>
    <row r="100" spans="1:35" x14ac:dyDescent="0.2">
      <c r="A100" t="s">
        <v>97</v>
      </c>
      <c r="B100" s="24"/>
      <c r="C100" s="10">
        <v>2</v>
      </c>
      <c r="D100" s="10" t="s">
        <v>258</v>
      </c>
      <c r="E100">
        <v>25.936544000000001</v>
      </c>
      <c r="F100" s="24"/>
      <c r="G100">
        <v>12.852819</v>
      </c>
      <c r="H100" s="24"/>
      <c r="J100" t="s">
        <v>95</v>
      </c>
      <c r="K100" s="30"/>
      <c r="L100" s="10">
        <v>2</v>
      </c>
      <c r="M100" s="10" t="s">
        <v>258</v>
      </c>
      <c r="N100">
        <v>22.451027</v>
      </c>
      <c r="O100" s="24"/>
      <c r="P100">
        <v>90.700040000000001</v>
      </c>
      <c r="Q100" s="24"/>
      <c r="S100" t="s">
        <v>95</v>
      </c>
      <c r="T100" s="30"/>
      <c r="U100" s="10">
        <v>2</v>
      </c>
      <c r="V100" s="10" t="s">
        <v>258</v>
      </c>
      <c r="W100">
        <v>22.475462</v>
      </c>
      <c r="X100" s="24"/>
      <c r="Y100">
        <v>281.91753999999997</v>
      </c>
      <c r="Z100" s="24"/>
      <c r="AB100" t="s">
        <v>78</v>
      </c>
      <c r="AC100" s="30"/>
      <c r="AD100" s="10">
        <v>2</v>
      </c>
      <c r="AE100" s="10" t="s">
        <v>258</v>
      </c>
      <c r="AF100">
        <v>21.541772999999999</v>
      </c>
      <c r="AG100" s="24"/>
      <c r="AH100">
        <v>33.553257000000002</v>
      </c>
      <c r="AI100" s="24"/>
    </row>
    <row r="101" spans="1:35" x14ac:dyDescent="0.2">
      <c r="A101" t="s">
        <v>97</v>
      </c>
      <c r="B101" s="24"/>
      <c r="C101" s="10">
        <v>3</v>
      </c>
      <c r="D101" s="10" t="s">
        <v>258</v>
      </c>
      <c r="E101">
        <v>26.301079000000001</v>
      </c>
      <c r="F101" s="24"/>
      <c r="G101">
        <v>9.6651629999999997</v>
      </c>
      <c r="H101" s="24"/>
      <c r="J101" t="s">
        <v>95</v>
      </c>
      <c r="K101" s="30"/>
      <c r="L101" s="10">
        <v>3</v>
      </c>
      <c r="M101" s="10" t="s">
        <v>258</v>
      </c>
      <c r="N101">
        <v>23.230066000000001</v>
      </c>
      <c r="O101" s="24"/>
      <c r="P101">
        <v>51.751674999999999</v>
      </c>
      <c r="Q101" s="24"/>
      <c r="S101" t="s">
        <v>95</v>
      </c>
      <c r="T101" s="30"/>
      <c r="U101" s="10">
        <v>3</v>
      </c>
      <c r="V101" s="10" t="s">
        <v>258</v>
      </c>
      <c r="W101">
        <v>23.064764</v>
      </c>
      <c r="X101" s="24"/>
      <c r="Y101">
        <v>188.59465</v>
      </c>
      <c r="Z101" s="24"/>
      <c r="AB101" t="s">
        <v>78</v>
      </c>
      <c r="AC101" s="30"/>
      <c r="AD101" s="10">
        <v>3</v>
      </c>
      <c r="AE101" s="10" t="s">
        <v>258</v>
      </c>
      <c r="AF101">
        <v>21.055387</v>
      </c>
      <c r="AG101" s="24"/>
      <c r="AH101">
        <v>46.212440000000001</v>
      </c>
      <c r="AI101" s="24"/>
    </row>
    <row r="102" spans="1:35" x14ac:dyDescent="0.2">
      <c r="A102" t="s">
        <v>97</v>
      </c>
      <c r="B102" s="24" t="s">
        <v>268</v>
      </c>
      <c r="C102" s="10">
        <v>1</v>
      </c>
      <c r="D102" s="10" t="s">
        <v>258</v>
      </c>
      <c r="E102">
        <v>24.656538000000001</v>
      </c>
      <c r="F102" s="24">
        <f t="shared" ref="F102" si="240">AVERAGE(E102:E104)</f>
        <v>24.714593333333337</v>
      </c>
      <c r="G102">
        <v>34.967550000000003</v>
      </c>
      <c r="H102" s="24">
        <f t="shared" ref="H102" si="241">AVERAGE(G102:G104)</f>
        <v>33.653105333333336</v>
      </c>
      <c r="J102" t="s">
        <v>95</v>
      </c>
      <c r="K102" s="30" t="s">
        <v>288</v>
      </c>
      <c r="L102" s="10">
        <v>1</v>
      </c>
      <c r="M102" s="10" t="s">
        <v>258</v>
      </c>
      <c r="N102">
        <v>23.09281</v>
      </c>
      <c r="O102" s="24">
        <f t="shared" ref="O102" si="242">AVERAGE(N102:N104)</f>
        <v>23.133353666666665</v>
      </c>
      <c r="P102">
        <v>57.12921</v>
      </c>
      <c r="Q102" s="24">
        <f t="shared" ref="Q102" si="243">AVERAGE(P102:P104)</f>
        <v>55.565243333333335</v>
      </c>
      <c r="S102" t="s">
        <v>95</v>
      </c>
      <c r="T102" s="30" t="s">
        <v>351</v>
      </c>
      <c r="U102" s="10">
        <v>1</v>
      </c>
      <c r="V102" s="10" t="s">
        <v>258</v>
      </c>
      <c r="W102">
        <v>21.760750000000002</v>
      </c>
      <c r="X102" s="24">
        <f t="shared" ref="X102" si="244">AVERAGE(W102:W104)</f>
        <v>21.972802000000001</v>
      </c>
      <c r="Y102">
        <v>459.06058000000002</v>
      </c>
      <c r="Z102" s="24">
        <f t="shared" ref="Z102" si="245">AVERAGE(Y102:Y104)</f>
        <v>399.82090999999997</v>
      </c>
      <c r="AB102" t="s">
        <v>78</v>
      </c>
      <c r="AC102" s="30" t="s">
        <v>270</v>
      </c>
      <c r="AD102" s="10">
        <v>1</v>
      </c>
      <c r="AE102" s="10" t="s">
        <v>258</v>
      </c>
      <c r="AF102">
        <v>20.722033</v>
      </c>
      <c r="AG102" s="24">
        <f t="shared" ref="AG102" si="246">AVERAGE(AF102:AF104)</f>
        <v>20.916568333333334</v>
      </c>
      <c r="AH102">
        <v>57.549599999999998</v>
      </c>
      <c r="AI102" s="24">
        <f t="shared" ref="AI102" si="247">AVERAGE(AH102:AH104)</f>
        <v>50.845803333333329</v>
      </c>
    </row>
    <row r="103" spans="1:35" x14ac:dyDescent="0.2">
      <c r="A103" t="s">
        <v>97</v>
      </c>
      <c r="B103" s="24"/>
      <c r="C103" s="10">
        <v>2</v>
      </c>
      <c r="D103" s="10" t="s">
        <v>258</v>
      </c>
      <c r="E103">
        <v>24.561966000000002</v>
      </c>
      <c r="F103" s="24"/>
      <c r="G103">
        <v>37.651313999999999</v>
      </c>
      <c r="H103" s="24"/>
      <c r="J103" t="s">
        <v>95</v>
      </c>
      <c r="K103" s="30"/>
      <c r="L103" s="10">
        <v>2</v>
      </c>
      <c r="M103" s="10" t="s">
        <v>258</v>
      </c>
      <c r="N103">
        <v>23.238593999999999</v>
      </c>
      <c r="O103" s="24"/>
      <c r="P103">
        <v>51.43479</v>
      </c>
      <c r="Q103" s="24"/>
      <c r="S103" t="s">
        <v>95</v>
      </c>
      <c r="T103" s="30"/>
      <c r="U103" s="10">
        <v>2</v>
      </c>
      <c r="V103" s="10" t="s">
        <v>258</v>
      </c>
      <c r="W103">
        <v>21.989560999999998</v>
      </c>
      <c r="X103" s="24"/>
      <c r="Y103">
        <v>392.71724999999998</v>
      </c>
      <c r="Z103" s="24"/>
      <c r="AB103" t="s">
        <v>78</v>
      </c>
      <c r="AC103" s="30"/>
      <c r="AD103" s="10">
        <v>2</v>
      </c>
      <c r="AE103" s="10" t="s">
        <v>258</v>
      </c>
      <c r="AF103">
        <v>21.009018000000001</v>
      </c>
      <c r="AG103" s="24"/>
      <c r="AH103">
        <v>47.644509999999997</v>
      </c>
      <c r="AI103" s="24"/>
    </row>
    <row r="104" spans="1:35" x14ac:dyDescent="0.2">
      <c r="A104" t="s">
        <v>97</v>
      </c>
      <c r="B104" s="24"/>
      <c r="C104" s="10">
        <v>3</v>
      </c>
      <c r="D104" s="10" t="s">
        <v>258</v>
      </c>
      <c r="E104">
        <v>24.925276</v>
      </c>
      <c r="F104" s="24"/>
      <c r="G104">
        <v>28.340451999999999</v>
      </c>
      <c r="H104" s="24"/>
      <c r="J104" t="s">
        <v>95</v>
      </c>
      <c r="K104" s="30"/>
      <c r="L104" s="10">
        <v>3</v>
      </c>
      <c r="M104" s="10" t="s">
        <v>258</v>
      </c>
      <c r="N104">
        <v>23.068657000000002</v>
      </c>
      <c r="O104" s="24"/>
      <c r="P104">
        <v>58.131729999999997</v>
      </c>
      <c r="Q104" s="24"/>
      <c r="S104" t="s">
        <v>95</v>
      </c>
      <c r="T104" s="30"/>
      <c r="U104" s="10">
        <v>3</v>
      </c>
      <c r="V104" s="10" t="s">
        <v>258</v>
      </c>
      <c r="W104">
        <v>22.168095000000001</v>
      </c>
      <c r="X104" s="24"/>
      <c r="Y104">
        <v>347.68490000000003</v>
      </c>
      <c r="Z104" s="24"/>
      <c r="AB104" t="s">
        <v>78</v>
      </c>
      <c r="AC104" s="30"/>
      <c r="AD104" s="10">
        <v>3</v>
      </c>
      <c r="AE104" s="10" t="s">
        <v>258</v>
      </c>
      <c r="AF104">
        <v>21.018654000000002</v>
      </c>
      <c r="AG104" s="24"/>
      <c r="AH104">
        <v>47.343299999999999</v>
      </c>
      <c r="AI104" s="24"/>
    </row>
    <row r="105" spans="1:35" x14ac:dyDescent="0.2">
      <c r="A105" t="s">
        <v>97</v>
      </c>
      <c r="B105" s="24" t="s">
        <v>269</v>
      </c>
      <c r="C105" s="10">
        <v>1</v>
      </c>
      <c r="D105" s="10" t="s">
        <v>258</v>
      </c>
      <c r="E105">
        <v>24.719816000000002</v>
      </c>
      <c r="F105" s="24">
        <f t="shared" ref="F105" si="248">AVERAGE(E105:E107)</f>
        <v>24.784839000000002</v>
      </c>
      <c r="G105">
        <v>33.279522</v>
      </c>
      <c r="H105" s="24">
        <f t="shared" ref="H105" si="249">AVERAGE(G105:G107)</f>
        <v>31.740688000000006</v>
      </c>
      <c r="J105" t="s">
        <v>95</v>
      </c>
      <c r="K105" s="30" t="s">
        <v>289</v>
      </c>
      <c r="L105" s="10">
        <v>1</v>
      </c>
      <c r="M105" s="10" t="s">
        <v>258</v>
      </c>
      <c r="N105">
        <v>22.374500000000001</v>
      </c>
      <c r="O105" s="24">
        <f t="shared" ref="O105" si="250">AVERAGE(N105:N107)</f>
        <v>22.411174333333335</v>
      </c>
      <c r="P105">
        <v>95.839590000000001</v>
      </c>
      <c r="Q105" s="24">
        <f t="shared" ref="Q105" si="251">AVERAGE(P105:P107)</f>
        <v>93.635716666666667</v>
      </c>
      <c r="S105" t="s">
        <v>95</v>
      </c>
      <c r="T105" s="30" t="s">
        <v>352</v>
      </c>
      <c r="U105" s="10">
        <v>1</v>
      </c>
      <c r="V105" s="10" t="s">
        <v>258</v>
      </c>
      <c r="W105">
        <v>22.846440000000001</v>
      </c>
      <c r="X105" s="24">
        <f t="shared" ref="X105" si="252">AVERAGE(W105:W107)</f>
        <v>23.082201333333334</v>
      </c>
      <c r="Y105">
        <v>218.88327000000001</v>
      </c>
      <c r="Z105" s="24">
        <f t="shared" ref="Z105" si="253">AVERAGE(Y105:Y107)</f>
        <v>188.21168</v>
      </c>
      <c r="AB105" t="s">
        <v>78</v>
      </c>
      <c r="AC105" s="30" t="s">
        <v>271</v>
      </c>
      <c r="AD105" s="10">
        <v>1</v>
      </c>
      <c r="AE105" s="10" t="s">
        <v>258</v>
      </c>
      <c r="AF105">
        <v>21.040489999999998</v>
      </c>
      <c r="AG105" s="24">
        <f t="shared" ref="AG105" si="254">AVERAGE(AF105:AF107)</f>
        <v>20.842199666666662</v>
      </c>
      <c r="AH105">
        <v>46.667797</v>
      </c>
      <c r="AI105" s="24">
        <f t="shared" ref="AI105" si="255">AVERAGE(AH105:AH107)</f>
        <v>55.019332333333331</v>
      </c>
    </row>
    <row r="106" spans="1:35" x14ac:dyDescent="0.2">
      <c r="A106" t="s">
        <v>97</v>
      </c>
      <c r="B106" s="24"/>
      <c r="C106" s="10">
        <v>2</v>
      </c>
      <c r="D106" s="10" t="s">
        <v>258</v>
      </c>
      <c r="E106">
        <v>24.697544000000001</v>
      </c>
      <c r="F106" s="24"/>
      <c r="G106">
        <v>33.864150000000002</v>
      </c>
      <c r="H106" s="24"/>
      <c r="J106" t="s">
        <v>95</v>
      </c>
      <c r="K106" s="30"/>
      <c r="L106" s="10">
        <v>2</v>
      </c>
      <c r="M106" s="10" t="s">
        <v>258</v>
      </c>
      <c r="N106">
        <v>22.561620000000001</v>
      </c>
      <c r="O106" s="24"/>
      <c r="P106">
        <v>83.755589999999998</v>
      </c>
      <c r="Q106" s="24"/>
      <c r="S106" t="s">
        <v>95</v>
      </c>
      <c r="T106" s="30"/>
      <c r="U106" s="10">
        <v>2</v>
      </c>
      <c r="V106" s="10" t="s">
        <v>258</v>
      </c>
      <c r="W106">
        <v>23.350936999999998</v>
      </c>
      <c r="X106" s="24"/>
      <c r="Y106">
        <v>155.14753999999999</v>
      </c>
      <c r="Z106" s="24"/>
      <c r="AB106" t="s">
        <v>78</v>
      </c>
      <c r="AC106" s="30"/>
      <c r="AD106" s="10">
        <v>2</v>
      </c>
      <c r="AE106" s="10" t="s">
        <v>258</v>
      </c>
      <c r="AF106">
        <v>21.186654999999998</v>
      </c>
      <c r="AG106" s="24"/>
      <c r="AH106">
        <v>42.387569999999997</v>
      </c>
      <c r="AI106" s="24"/>
    </row>
    <row r="107" spans="1:35" x14ac:dyDescent="0.2">
      <c r="A107" t="s">
        <v>97</v>
      </c>
      <c r="B107" s="24"/>
      <c r="C107" s="10">
        <v>3</v>
      </c>
      <c r="D107" s="10" t="s">
        <v>258</v>
      </c>
      <c r="E107">
        <v>24.937156999999999</v>
      </c>
      <c r="F107" s="24"/>
      <c r="G107">
        <v>28.078392000000001</v>
      </c>
      <c r="H107" s="24"/>
      <c r="J107" t="s">
        <v>95</v>
      </c>
      <c r="K107" s="30"/>
      <c r="L107" s="10">
        <v>3</v>
      </c>
      <c r="M107" s="10" t="s">
        <v>258</v>
      </c>
      <c r="N107">
        <v>22.297402999999999</v>
      </c>
      <c r="O107" s="24"/>
      <c r="P107">
        <v>101.31197</v>
      </c>
      <c r="Q107" s="24"/>
      <c r="S107" t="s">
        <v>95</v>
      </c>
      <c r="T107" s="30"/>
      <c r="U107" s="10">
        <v>3</v>
      </c>
      <c r="V107" s="10" t="s">
        <v>258</v>
      </c>
      <c r="W107">
        <v>23.049226999999998</v>
      </c>
      <c r="X107" s="24"/>
      <c r="Y107">
        <v>190.60423</v>
      </c>
      <c r="Z107" s="24"/>
      <c r="AB107" t="s">
        <v>78</v>
      </c>
      <c r="AC107" s="30"/>
      <c r="AD107" s="10">
        <v>3</v>
      </c>
      <c r="AE107" s="10" t="s">
        <v>258</v>
      </c>
      <c r="AF107">
        <v>20.299454000000001</v>
      </c>
      <c r="AG107" s="24"/>
      <c r="AH107">
        <v>76.002629999999996</v>
      </c>
      <c r="AI107" s="24"/>
    </row>
    <row r="108" spans="1:35" x14ac:dyDescent="0.2">
      <c r="A108" t="s">
        <v>97</v>
      </c>
      <c r="B108" s="24" t="s">
        <v>270</v>
      </c>
      <c r="C108" s="10">
        <v>1</v>
      </c>
      <c r="D108" s="10" t="s">
        <v>258</v>
      </c>
      <c r="E108">
        <v>24.80076</v>
      </c>
      <c r="F108" s="24">
        <f t="shared" ref="F108" si="256">AVERAGE(E108:E110)</f>
        <v>24.79644133333333</v>
      </c>
      <c r="G108">
        <v>31.238482999999999</v>
      </c>
      <c r="H108" s="24">
        <f t="shared" ref="H108" si="257">AVERAGE(G108:G110)</f>
        <v>31.344290666666666</v>
      </c>
      <c r="J108" t="s">
        <v>95</v>
      </c>
      <c r="K108" s="30" t="s">
        <v>264</v>
      </c>
      <c r="L108" s="10">
        <v>1</v>
      </c>
      <c r="M108" s="10" t="s">
        <v>258</v>
      </c>
      <c r="N108">
        <v>23.509853</v>
      </c>
      <c r="O108" s="24">
        <f t="shared" ref="O108" si="258">AVERAGE(N108:N110)</f>
        <v>23.267978666666668</v>
      </c>
      <c r="P108">
        <v>42.306514999999997</v>
      </c>
      <c r="Q108" s="24">
        <f t="shared" ref="Q108" si="259">AVERAGE(P108:P110)</f>
        <v>53.012302666666663</v>
      </c>
      <c r="S108" t="s">
        <v>95</v>
      </c>
      <c r="T108" s="30" t="s">
        <v>353</v>
      </c>
      <c r="U108" s="10">
        <v>1</v>
      </c>
      <c r="V108" s="10" t="s">
        <v>258</v>
      </c>
      <c r="W108">
        <v>22.947399999999998</v>
      </c>
      <c r="X108" s="24">
        <f t="shared" ref="X108" si="260">AVERAGE(W108:W110)</f>
        <v>23.107213666666667</v>
      </c>
      <c r="Y108">
        <v>204.31538</v>
      </c>
      <c r="Z108" s="24">
        <f t="shared" ref="Z108" si="261">AVERAGE(Y108:Y110)</f>
        <v>183.81402666666668</v>
      </c>
      <c r="AB108" t="s">
        <v>78</v>
      </c>
      <c r="AC108" s="30" t="s">
        <v>319</v>
      </c>
      <c r="AD108" s="10">
        <v>1</v>
      </c>
      <c r="AE108" s="10" t="s">
        <v>258</v>
      </c>
      <c r="AF108">
        <v>20.838709000000001</v>
      </c>
      <c r="AG108" s="24">
        <f t="shared" ref="AG108" si="262">AVERAGE(AF108:AF110)</f>
        <v>20.978881666666666</v>
      </c>
      <c r="AH108">
        <v>53.295746000000001</v>
      </c>
      <c r="AI108" s="24">
        <f t="shared" ref="AI108" si="263">AVERAGE(AH108:AH110)</f>
        <v>48.720653666666671</v>
      </c>
    </row>
    <row r="109" spans="1:35" x14ac:dyDescent="0.2">
      <c r="A109" t="s">
        <v>97</v>
      </c>
      <c r="B109" s="24"/>
      <c r="C109" s="10">
        <v>2</v>
      </c>
      <c r="D109" s="10" t="s">
        <v>258</v>
      </c>
      <c r="E109">
        <v>24.791505999999998</v>
      </c>
      <c r="F109" s="24"/>
      <c r="G109">
        <v>31.465347000000001</v>
      </c>
      <c r="H109" s="24"/>
      <c r="J109" t="s">
        <v>95</v>
      </c>
      <c r="K109" s="30"/>
      <c r="L109" s="10">
        <v>2</v>
      </c>
      <c r="M109" s="10" t="s">
        <v>258</v>
      </c>
      <c r="N109">
        <v>23.634739</v>
      </c>
      <c r="O109" s="24"/>
      <c r="P109">
        <v>38.667233000000003</v>
      </c>
      <c r="Q109" s="24"/>
      <c r="S109" t="s">
        <v>95</v>
      </c>
      <c r="T109" s="30"/>
      <c r="U109" s="10">
        <v>2</v>
      </c>
      <c r="V109" s="10" t="s">
        <v>258</v>
      </c>
      <c r="W109">
        <v>23.145005999999999</v>
      </c>
      <c r="X109" s="24"/>
      <c r="Y109">
        <v>178.54839999999999</v>
      </c>
      <c r="Z109" s="24"/>
      <c r="AB109" t="s">
        <v>78</v>
      </c>
      <c r="AC109" s="30"/>
      <c r="AD109" s="10">
        <v>2</v>
      </c>
      <c r="AE109" s="10" t="s">
        <v>258</v>
      </c>
      <c r="AF109">
        <v>21.098852000000001</v>
      </c>
      <c r="AG109" s="24"/>
      <c r="AH109">
        <v>44.909210000000002</v>
      </c>
      <c r="AI109" s="24"/>
    </row>
    <row r="110" spans="1:35" x14ac:dyDescent="0.2">
      <c r="A110" t="s">
        <v>97</v>
      </c>
      <c r="B110" s="24"/>
      <c r="C110" s="10">
        <v>3</v>
      </c>
      <c r="D110" s="10" t="s">
        <v>258</v>
      </c>
      <c r="E110">
        <v>24.797058</v>
      </c>
      <c r="F110" s="24"/>
      <c r="G110">
        <v>31.329042000000001</v>
      </c>
      <c r="H110" s="24"/>
      <c r="J110" t="s">
        <v>95</v>
      </c>
      <c r="K110" s="30"/>
      <c r="L110" s="10">
        <v>3</v>
      </c>
      <c r="M110" s="10" t="s">
        <v>258</v>
      </c>
      <c r="N110">
        <v>22.659344000000001</v>
      </c>
      <c r="O110" s="24"/>
      <c r="P110">
        <v>78.063159999999996</v>
      </c>
      <c r="Q110" s="24"/>
      <c r="S110" t="s">
        <v>95</v>
      </c>
      <c r="T110" s="30"/>
      <c r="U110" s="10">
        <v>3</v>
      </c>
      <c r="V110" s="10" t="s">
        <v>258</v>
      </c>
      <c r="W110">
        <v>23.229234999999999</v>
      </c>
      <c r="X110" s="24"/>
      <c r="Y110">
        <v>168.57830000000001</v>
      </c>
      <c r="Z110" s="24"/>
      <c r="AB110" t="s">
        <v>78</v>
      </c>
      <c r="AC110" s="30"/>
      <c r="AD110" s="10">
        <v>3</v>
      </c>
      <c r="AE110" s="10" t="s">
        <v>258</v>
      </c>
      <c r="AF110">
        <v>20.999084</v>
      </c>
      <c r="AG110" s="24"/>
      <c r="AH110">
        <v>47.957005000000002</v>
      </c>
      <c r="AI110" s="24"/>
    </row>
    <row r="111" spans="1:35" x14ac:dyDescent="0.2">
      <c r="A111" t="s">
        <v>97</v>
      </c>
      <c r="B111" s="24" t="s">
        <v>271</v>
      </c>
      <c r="C111" s="10">
        <v>1</v>
      </c>
      <c r="D111" s="10" t="s">
        <v>258</v>
      </c>
      <c r="E111">
        <v>24.699518000000001</v>
      </c>
      <c r="F111" s="24">
        <f t="shared" ref="F111" si="264">AVERAGE(E111:E113)</f>
        <v>24.769699000000003</v>
      </c>
      <c r="G111">
        <v>33.811923999999998</v>
      </c>
      <c r="H111" s="24">
        <f t="shared" ref="H111" si="265">AVERAGE(G111:G113)</f>
        <v>32.032642333333335</v>
      </c>
      <c r="J111" t="s">
        <v>95</v>
      </c>
      <c r="K111" s="30" t="s">
        <v>265</v>
      </c>
      <c r="L111" s="10">
        <v>1</v>
      </c>
      <c r="M111" s="10" t="s">
        <v>258</v>
      </c>
      <c r="N111">
        <v>23.742695000000001</v>
      </c>
      <c r="O111" s="24">
        <f t="shared" ref="O111" si="266">AVERAGE(N111:N113)</f>
        <v>23.300177666666666</v>
      </c>
      <c r="P111">
        <v>35.774582000000002</v>
      </c>
      <c r="Q111" s="24">
        <f t="shared" ref="Q111" si="267">AVERAGE(P111:P113)</f>
        <v>50.473659666666663</v>
      </c>
      <c r="S111" t="s">
        <v>95</v>
      </c>
      <c r="T111" s="30" t="s">
        <v>362</v>
      </c>
      <c r="U111" s="10">
        <v>1</v>
      </c>
      <c r="V111" s="10" t="s">
        <v>258</v>
      </c>
      <c r="W111">
        <v>32.996581999999997</v>
      </c>
      <c r="X111" s="24">
        <f t="shared" ref="X111" si="268">AVERAGE(W111:W113)</f>
        <v>33.286181333333332</v>
      </c>
      <c r="Y111">
        <v>0.21529182999999999</v>
      </c>
      <c r="Z111" s="24">
        <f t="shared" ref="Z111" si="269">AVERAGE(Y111:Y113)</f>
        <v>0.17987435666666665</v>
      </c>
      <c r="AB111" t="s">
        <v>78</v>
      </c>
      <c r="AC111" s="30" t="s">
        <v>320</v>
      </c>
      <c r="AD111" s="10">
        <v>1</v>
      </c>
      <c r="AE111" s="10" t="s">
        <v>258</v>
      </c>
      <c r="AF111">
        <v>20.932665</v>
      </c>
      <c r="AG111" s="24">
        <f t="shared" ref="AG111" si="270">AVERAGE(AF111:AF113)</f>
        <v>21.035349666666665</v>
      </c>
      <c r="AH111">
        <v>50.099915000000003</v>
      </c>
      <c r="AI111" s="24">
        <f t="shared" ref="AI111" si="271">AVERAGE(AH111:AH113)</f>
        <v>46.929479666666658</v>
      </c>
    </row>
    <row r="112" spans="1:35" x14ac:dyDescent="0.2">
      <c r="A112" t="s">
        <v>97</v>
      </c>
      <c r="B112" s="24"/>
      <c r="C112" s="10">
        <v>2</v>
      </c>
      <c r="D112" s="10" t="s">
        <v>258</v>
      </c>
      <c r="E112">
        <v>24.821873</v>
      </c>
      <c r="F112" s="24"/>
      <c r="G112">
        <v>30.727029999999999</v>
      </c>
      <c r="H112" s="24"/>
      <c r="J112" t="s">
        <v>95</v>
      </c>
      <c r="K112" s="30"/>
      <c r="L112" s="10">
        <v>2</v>
      </c>
      <c r="M112" s="10" t="s">
        <v>258</v>
      </c>
      <c r="N112">
        <v>23.168285000000001</v>
      </c>
      <c r="O112" s="24"/>
      <c r="P112">
        <v>54.106513999999997</v>
      </c>
      <c r="Q112" s="24"/>
      <c r="S112" t="s">
        <v>95</v>
      </c>
      <c r="T112" s="30"/>
      <c r="U112" s="10">
        <v>2</v>
      </c>
      <c r="V112" s="10" t="s">
        <v>258</v>
      </c>
      <c r="W112">
        <v>33.667538</v>
      </c>
      <c r="X112" s="24"/>
      <c r="Y112">
        <v>0.13622078000000001</v>
      </c>
      <c r="Z112" s="24"/>
      <c r="AB112" t="s">
        <v>78</v>
      </c>
      <c r="AC112" s="30"/>
      <c r="AD112" s="10">
        <v>2</v>
      </c>
      <c r="AE112" s="10" t="s">
        <v>258</v>
      </c>
      <c r="AF112">
        <v>21.173667999999999</v>
      </c>
      <c r="AG112" s="24"/>
      <c r="AH112">
        <v>42.751434000000003</v>
      </c>
      <c r="AI112" s="24"/>
    </row>
    <row r="113" spans="1:35" x14ac:dyDescent="0.2">
      <c r="A113" t="s">
        <v>97</v>
      </c>
      <c r="B113" s="24"/>
      <c r="C113" s="10">
        <v>3</v>
      </c>
      <c r="D113" s="10" t="s">
        <v>258</v>
      </c>
      <c r="E113">
        <v>24.787706</v>
      </c>
      <c r="F113" s="24"/>
      <c r="G113">
        <v>31.558973000000002</v>
      </c>
      <c r="H113" s="24"/>
      <c r="J113" t="s">
        <v>95</v>
      </c>
      <c r="K113" s="30"/>
      <c r="L113" s="10">
        <v>3</v>
      </c>
      <c r="M113" s="10" t="s">
        <v>258</v>
      </c>
      <c r="N113">
        <v>22.989553000000001</v>
      </c>
      <c r="O113" s="24"/>
      <c r="P113">
        <v>61.539883000000003</v>
      </c>
      <c r="Q113" s="24"/>
      <c r="S113" t="s">
        <v>95</v>
      </c>
      <c r="T113" s="30"/>
      <c r="U113" s="10">
        <v>3</v>
      </c>
      <c r="V113" s="10" t="s">
        <v>258</v>
      </c>
      <c r="W113">
        <v>33.194423999999998</v>
      </c>
      <c r="X113" s="24"/>
      <c r="Y113">
        <v>0.18811046000000001</v>
      </c>
      <c r="Z113" s="24"/>
      <c r="AB113" t="s">
        <v>78</v>
      </c>
      <c r="AC113" s="30"/>
      <c r="AD113" s="10">
        <v>3</v>
      </c>
      <c r="AE113" s="10" t="s">
        <v>258</v>
      </c>
      <c r="AF113">
        <v>20.999715999999999</v>
      </c>
      <c r="AG113" s="24"/>
      <c r="AH113">
        <v>47.937089999999998</v>
      </c>
      <c r="AI113" s="24"/>
    </row>
    <row r="114" spans="1:35" x14ac:dyDescent="0.2">
      <c r="A114" t="s">
        <v>97</v>
      </c>
      <c r="B114" s="24" t="s">
        <v>272</v>
      </c>
      <c r="C114" s="10">
        <v>1</v>
      </c>
      <c r="D114" s="10" t="s">
        <v>258</v>
      </c>
      <c r="E114">
        <v>24.530004999999999</v>
      </c>
      <c r="F114" s="24">
        <f t="shared" ref="F114" si="272">AVERAGE(E114:E116)</f>
        <v>24.643698000000001</v>
      </c>
      <c r="G114">
        <v>38.604121999999997</v>
      </c>
      <c r="H114" s="24">
        <f t="shared" ref="H114" si="273">AVERAGE(G114:G116)</f>
        <v>35.474763333333335</v>
      </c>
      <c r="J114" t="s">
        <v>95</v>
      </c>
      <c r="K114" s="30" t="s">
        <v>266</v>
      </c>
      <c r="L114" s="10">
        <v>1</v>
      </c>
      <c r="M114" s="10" t="s">
        <v>258</v>
      </c>
      <c r="N114">
        <v>22.720818000000001</v>
      </c>
      <c r="O114" s="24">
        <f t="shared" ref="O114" si="274">AVERAGE(N114:N116)</f>
        <v>22.735390999999996</v>
      </c>
      <c r="P114">
        <v>74.682199999999995</v>
      </c>
      <c r="Q114" s="24">
        <f t="shared" ref="Q114" si="275">AVERAGE(P114:P116)</f>
        <v>74.019349999999989</v>
      </c>
      <c r="S114" t="s">
        <v>95</v>
      </c>
      <c r="T114" s="30" t="s">
        <v>354</v>
      </c>
      <c r="U114" s="10">
        <v>1</v>
      </c>
      <c r="V114" s="10" t="s">
        <v>258</v>
      </c>
      <c r="W114">
        <v>22.568829999999998</v>
      </c>
      <c r="X114" s="24">
        <f t="shared" ref="X114" si="276">AVERAGE(W114:W116)</f>
        <v>22.771675999999999</v>
      </c>
      <c r="Y114">
        <v>264.52080000000001</v>
      </c>
      <c r="Z114" s="24">
        <f t="shared" ref="Z114" si="277">AVERAGE(Y114:Y116)</f>
        <v>235.96381333333338</v>
      </c>
      <c r="AB114" t="s">
        <v>78</v>
      </c>
      <c r="AC114" s="30" t="s">
        <v>321</v>
      </c>
      <c r="AD114" s="10">
        <v>1</v>
      </c>
      <c r="AE114" s="10" t="s">
        <v>258</v>
      </c>
      <c r="AF114">
        <v>20.789124999999999</v>
      </c>
      <c r="AG114" s="24">
        <f t="shared" ref="AG114" si="278">AVERAGE(AF114:AF116)</f>
        <v>20.662567999999997</v>
      </c>
      <c r="AH114">
        <v>55.063650000000003</v>
      </c>
      <c r="AI114" s="24">
        <f t="shared" ref="AI114" si="279">AVERAGE(AH114:AH116)</f>
        <v>59.992046666666674</v>
      </c>
    </row>
    <row r="115" spans="1:35" x14ac:dyDescent="0.2">
      <c r="A115" t="s">
        <v>97</v>
      </c>
      <c r="B115" s="24"/>
      <c r="C115" s="10">
        <v>2</v>
      </c>
      <c r="D115" s="10" t="s">
        <v>258</v>
      </c>
      <c r="E115">
        <v>24.590443</v>
      </c>
      <c r="F115" s="24"/>
      <c r="G115">
        <v>36.822223999999999</v>
      </c>
      <c r="H115" s="24"/>
      <c r="J115" t="s">
        <v>95</v>
      </c>
      <c r="K115" s="30"/>
      <c r="L115" s="10">
        <v>2</v>
      </c>
      <c r="M115" s="10" t="s">
        <v>258</v>
      </c>
      <c r="N115">
        <v>22.837731999999999</v>
      </c>
      <c r="O115" s="24"/>
      <c r="P115">
        <v>68.650909999999996</v>
      </c>
      <c r="Q115" s="24"/>
      <c r="S115" t="s">
        <v>95</v>
      </c>
      <c r="T115" s="30"/>
      <c r="U115" s="10">
        <v>2</v>
      </c>
      <c r="V115" s="10" t="s">
        <v>258</v>
      </c>
      <c r="W115">
        <v>23.239435</v>
      </c>
      <c r="X115" s="24"/>
      <c r="Y115">
        <v>167.40924000000001</v>
      </c>
      <c r="Z115" s="24"/>
      <c r="AB115" t="s">
        <v>78</v>
      </c>
      <c r="AC115" s="30"/>
      <c r="AD115" s="10">
        <v>2</v>
      </c>
      <c r="AE115" s="10" t="s">
        <v>258</v>
      </c>
      <c r="AF115">
        <v>20.53012</v>
      </c>
      <c r="AG115" s="24"/>
      <c r="AH115">
        <v>65.297520000000006</v>
      </c>
      <c r="AI115" s="24"/>
    </row>
    <row r="116" spans="1:35" x14ac:dyDescent="0.2">
      <c r="A116" t="s">
        <v>97</v>
      </c>
      <c r="B116" s="24"/>
      <c r="C116" s="10">
        <v>3</v>
      </c>
      <c r="D116" s="10" t="s">
        <v>258</v>
      </c>
      <c r="E116">
        <v>24.810645999999998</v>
      </c>
      <c r="F116" s="24"/>
      <c r="G116">
        <v>30.997944</v>
      </c>
      <c r="H116" s="24"/>
      <c r="J116" t="s">
        <v>95</v>
      </c>
      <c r="K116" s="30"/>
      <c r="L116" s="10">
        <v>3</v>
      </c>
      <c r="M116" s="10" t="s">
        <v>258</v>
      </c>
      <c r="N116">
        <v>22.647622999999999</v>
      </c>
      <c r="O116" s="24"/>
      <c r="P116">
        <v>78.724940000000004</v>
      </c>
      <c r="Q116" s="24"/>
      <c r="S116" t="s">
        <v>95</v>
      </c>
      <c r="T116" s="30"/>
      <c r="U116" s="10">
        <v>3</v>
      </c>
      <c r="V116" s="10" t="s">
        <v>258</v>
      </c>
      <c r="W116">
        <v>22.506762999999999</v>
      </c>
      <c r="X116" s="24"/>
      <c r="Y116">
        <v>275.96140000000003</v>
      </c>
      <c r="Z116" s="24"/>
      <c r="AB116" t="s">
        <v>78</v>
      </c>
      <c r="AC116" s="30"/>
      <c r="AD116" s="10">
        <v>3</v>
      </c>
      <c r="AE116" s="10" t="s">
        <v>258</v>
      </c>
      <c r="AF116">
        <v>20.668458999999999</v>
      </c>
      <c r="AG116" s="24"/>
      <c r="AH116">
        <v>59.61497</v>
      </c>
      <c r="AI116" s="24"/>
    </row>
    <row r="117" spans="1:35" x14ac:dyDescent="0.2">
      <c r="A117" t="s">
        <v>97</v>
      </c>
      <c r="B117" s="24" t="s">
        <v>273</v>
      </c>
      <c r="C117" s="10">
        <v>1</v>
      </c>
      <c r="D117" s="10" t="s">
        <v>258</v>
      </c>
      <c r="E117">
        <v>24.344473000000001</v>
      </c>
      <c r="F117" s="24">
        <f t="shared" ref="F117" si="280">AVERAGE(E117:E119)</f>
        <v>24.783034333333333</v>
      </c>
      <c r="G117">
        <v>44.631027000000003</v>
      </c>
      <c r="H117" s="24">
        <f t="shared" ref="H117" si="281">AVERAGE(G117:G119)</f>
        <v>32.67323733333334</v>
      </c>
      <c r="J117" t="s">
        <v>95</v>
      </c>
      <c r="K117" s="30" t="s">
        <v>267</v>
      </c>
      <c r="L117" s="10">
        <v>1</v>
      </c>
      <c r="M117" s="10" t="s">
        <v>258</v>
      </c>
      <c r="N117">
        <v>23.611044</v>
      </c>
      <c r="O117" s="24">
        <f t="shared" ref="O117" si="282">AVERAGE(N117:N119)</f>
        <v>23.385892999999999</v>
      </c>
      <c r="P117">
        <v>39.332805999999998</v>
      </c>
      <c r="Q117" s="24">
        <f t="shared" ref="Q117" si="283">AVERAGE(P117:P119)</f>
        <v>46.561368333333327</v>
      </c>
      <c r="S117" t="s">
        <v>95</v>
      </c>
      <c r="T117" s="30" t="s">
        <v>355</v>
      </c>
      <c r="U117" s="10">
        <v>1</v>
      </c>
      <c r="V117" s="10" t="s">
        <v>258</v>
      </c>
      <c r="W117">
        <v>21.477105999999999</v>
      </c>
      <c r="X117" s="24">
        <f t="shared" ref="X117" si="284">AVERAGE(W117:W119)</f>
        <v>21.762263000000001</v>
      </c>
      <c r="Y117">
        <v>557.06410000000005</v>
      </c>
      <c r="Z117" s="24">
        <f t="shared" ref="Z117" si="285">AVERAGE(Y117:Y119)</f>
        <v>463.29125000000005</v>
      </c>
      <c r="AB117" t="s">
        <v>78</v>
      </c>
      <c r="AC117" s="30" t="s">
        <v>322</v>
      </c>
      <c r="AD117" s="10">
        <v>1</v>
      </c>
      <c r="AE117" s="10" t="s">
        <v>258</v>
      </c>
      <c r="AF117">
        <v>20.992806999999999</v>
      </c>
      <c r="AG117" s="24">
        <f t="shared" ref="AG117" si="286">AVERAGE(AF117:AF119)</f>
        <v>21.014095666666666</v>
      </c>
      <c r="AH117">
        <v>48.155540000000002</v>
      </c>
      <c r="AI117" s="24">
        <f t="shared" ref="AI117" si="287">AVERAGE(AH117:AH119)</f>
        <v>47.608351666666664</v>
      </c>
    </row>
    <row r="118" spans="1:35" x14ac:dyDescent="0.2">
      <c r="A118" t="s">
        <v>97</v>
      </c>
      <c r="B118" s="24"/>
      <c r="C118" s="10">
        <v>2</v>
      </c>
      <c r="D118" s="10" t="s">
        <v>258</v>
      </c>
      <c r="E118">
        <v>24.966170000000002</v>
      </c>
      <c r="F118" s="24"/>
      <c r="G118">
        <v>27.448591</v>
      </c>
      <c r="H118" s="24"/>
      <c r="J118" t="s">
        <v>95</v>
      </c>
      <c r="K118" s="30"/>
      <c r="L118" s="10">
        <v>2</v>
      </c>
      <c r="M118" s="10" t="s">
        <v>258</v>
      </c>
      <c r="N118">
        <v>23.243905999999999</v>
      </c>
      <c r="O118" s="24"/>
      <c r="P118">
        <v>51.238384000000003</v>
      </c>
      <c r="Q118" s="24"/>
      <c r="S118" t="s">
        <v>95</v>
      </c>
      <c r="T118" s="30"/>
      <c r="U118" s="10">
        <v>2</v>
      </c>
      <c r="V118" s="10" t="s">
        <v>258</v>
      </c>
      <c r="W118">
        <v>21.847180000000002</v>
      </c>
      <c r="X118" s="24"/>
      <c r="Y118">
        <v>432.77620000000002</v>
      </c>
      <c r="Z118" s="24"/>
      <c r="AB118" t="s">
        <v>78</v>
      </c>
      <c r="AC118" s="30"/>
      <c r="AD118" s="10">
        <v>2</v>
      </c>
      <c r="AE118" s="10" t="s">
        <v>258</v>
      </c>
      <c r="AF118">
        <v>20.891770000000001</v>
      </c>
      <c r="AG118" s="24"/>
      <c r="AH118">
        <v>51.466679999999997</v>
      </c>
      <c r="AI118" s="24"/>
    </row>
    <row r="119" spans="1:35" x14ac:dyDescent="0.2">
      <c r="A119" t="s">
        <v>97</v>
      </c>
      <c r="B119" s="24"/>
      <c r="C119" s="10">
        <v>3</v>
      </c>
      <c r="D119" s="10" t="s">
        <v>258</v>
      </c>
      <c r="E119">
        <v>25.038460000000001</v>
      </c>
      <c r="F119" s="24"/>
      <c r="G119">
        <v>25.940093999999998</v>
      </c>
      <c r="H119" s="24"/>
      <c r="J119" t="s">
        <v>95</v>
      </c>
      <c r="K119" s="30"/>
      <c r="L119" s="10">
        <v>3</v>
      </c>
      <c r="M119" s="10" t="s">
        <v>258</v>
      </c>
      <c r="N119">
        <v>23.302728999999999</v>
      </c>
      <c r="O119" s="24"/>
      <c r="P119">
        <v>49.112915000000001</v>
      </c>
      <c r="Q119" s="24"/>
      <c r="S119" t="s">
        <v>95</v>
      </c>
      <c r="T119" s="30"/>
      <c r="U119" s="10">
        <v>3</v>
      </c>
      <c r="V119" s="10" t="s">
        <v>258</v>
      </c>
      <c r="W119">
        <v>21.962503000000002</v>
      </c>
      <c r="X119" s="24"/>
      <c r="Y119">
        <v>400.03345000000002</v>
      </c>
      <c r="Z119" s="24"/>
      <c r="AB119" t="s">
        <v>78</v>
      </c>
      <c r="AC119" s="30"/>
      <c r="AD119" s="10">
        <v>3</v>
      </c>
      <c r="AE119" s="10" t="s">
        <v>258</v>
      </c>
      <c r="AF119">
        <v>21.157710000000002</v>
      </c>
      <c r="AG119" s="24"/>
      <c r="AH119">
        <v>43.202835</v>
      </c>
      <c r="AI119" s="24"/>
    </row>
    <row r="120" spans="1:35" x14ac:dyDescent="0.2">
      <c r="A120" t="s">
        <v>97</v>
      </c>
      <c r="B120" s="24" t="s">
        <v>274</v>
      </c>
      <c r="C120" s="10">
        <v>1</v>
      </c>
      <c r="D120" s="10" t="s">
        <v>258</v>
      </c>
      <c r="E120">
        <v>24.526479999999999</v>
      </c>
      <c r="F120" s="24">
        <f t="shared" ref="F120" si="288">AVERAGE(E120:E122)</f>
        <v>24.449154000000004</v>
      </c>
      <c r="G120">
        <v>38.710667000000001</v>
      </c>
      <c r="H120" s="24">
        <f t="shared" ref="H120" si="289">AVERAGE(G120:G122)</f>
        <v>41.197179333333331</v>
      </c>
      <c r="J120" t="s">
        <v>95</v>
      </c>
      <c r="K120" s="30" t="s">
        <v>298</v>
      </c>
      <c r="L120" s="10">
        <v>1</v>
      </c>
      <c r="M120" s="10" t="s">
        <v>258</v>
      </c>
      <c r="N120">
        <v>21.421534999999999</v>
      </c>
      <c r="O120" s="24">
        <f t="shared" ref="O120" si="290">AVERAGE(N120:N122)</f>
        <v>21.596320333333335</v>
      </c>
      <c r="P120">
        <v>190.38461000000001</v>
      </c>
      <c r="Q120" s="24">
        <f t="shared" ref="Q120" si="291">AVERAGE(P120:P122)</f>
        <v>168.60974999999999</v>
      </c>
      <c r="S120" t="s">
        <v>95</v>
      </c>
      <c r="T120" s="30" t="s">
        <v>356</v>
      </c>
      <c r="U120" s="10">
        <v>1</v>
      </c>
      <c r="V120" s="10" t="s">
        <v>258</v>
      </c>
      <c r="W120">
        <v>21.988859999999999</v>
      </c>
      <c r="X120" s="24">
        <f t="shared" ref="X120" si="292">AVERAGE(W120:W122)</f>
        <v>21.980284999999999</v>
      </c>
      <c r="Y120">
        <v>392.90526999999997</v>
      </c>
      <c r="Z120" s="24">
        <f t="shared" ref="Z120" si="293">AVERAGE(Y120:Y122)</f>
        <v>399.57305666666662</v>
      </c>
      <c r="AB120" t="s">
        <v>78</v>
      </c>
      <c r="AC120" s="30" t="s">
        <v>327</v>
      </c>
      <c r="AD120" s="10">
        <v>1</v>
      </c>
      <c r="AE120" s="10" t="s">
        <v>258</v>
      </c>
      <c r="AF120">
        <v>20.691687000000002</v>
      </c>
      <c r="AG120" s="24">
        <f t="shared" ref="AG120" si="294">AVERAGE(AF120:AF122)</f>
        <v>20.873599666666667</v>
      </c>
      <c r="AH120">
        <v>58.710545000000003</v>
      </c>
      <c r="AI120" s="24">
        <f t="shared" ref="AI120" si="295">AVERAGE(AH120:AH122)</f>
        <v>52.356135333333334</v>
      </c>
    </row>
    <row r="121" spans="1:35" x14ac:dyDescent="0.2">
      <c r="A121" t="s">
        <v>97</v>
      </c>
      <c r="B121" s="24"/>
      <c r="C121" s="10">
        <v>2</v>
      </c>
      <c r="D121" s="10" t="s">
        <v>258</v>
      </c>
      <c r="E121">
        <v>24.345438000000001</v>
      </c>
      <c r="F121" s="24"/>
      <c r="G121">
        <v>44.597346999999999</v>
      </c>
      <c r="H121" s="24"/>
      <c r="J121" t="s">
        <v>95</v>
      </c>
      <c r="K121" s="30"/>
      <c r="L121" s="10">
        <v>2</v>
      </c>
      <c r="M121" s="10" t="s">
        <v>258</v>
      </c>
      <c r="N121">
        <v>21.732711999999999</v>
      </c>
      <c r="O121" s="24"/>
      <c r="P121">
        <v>152.15843000000001</v>
      </c>
      <c r="Q121" s="24"/>
      <c r="S121" t="s">
        <v>95</v>
      </c>
      <c r="T121" s="30"/>
      <c r="U121" s="10">
        <v>2</v>
      </c>
      <c r="V121" s="10" t="s">
        <v>258</v>
      </c>
      <c r="W121">
        <v>22.241904999999999</v>
      </c>
      <c r="X121" s="24"/>
      <c r="Y121">
        <v>330.61142000000001</v>
      </c>
      <c r="Z121" s="24"/>
      <c r="AB121" t="s">
        <v>78</v>
      </c>
      <c r="AC121" s="30"/>
      <c r="AD121" s="10">
        <v>2</v>
      </c>
      <c r="AE121" s="10" t="s">
        <v>258</v>
      </c>
      <c r="AF121">
        <v>21.070637000000001</v>
      </c>
      <c r="AG121" s="24"/>
      <c r="AH121">
        <v>45.750954</v>
      </c>
      <c r="AI121" s="24"/>
    </row>
    <row r="122" spans="1:35" x14ac:dyDescent="0.2">
      <c r="A122" t="s">
        <v>97</v>
      </c>
      <c r="B122" s="24"/>
      <c r="C122" s="10">
        <v>3</v>
      </c>
      <c r="D122" s="10" t="s">
        <v>258</v>
      </c>
      <c r="E122">
        <v>24.475543999999999</v>
      </c>
      <c r="F122" s="24"/>
      <c r="G122">
        <v>40.283524</v>
      </c>
      <c r="H122" s="24"/>
      <c r="J122" t="s">
        <v>95</v>
      </c>
      <c r="K122" s="30"/>
      <c r="L122" s="10">
        <v>3</v>
      </c>
      <c r="M122" s="10" t="s">
        <v>258</v>
      </c>
      <c r="N122">
        <v>21.634713999999999</v>
      </c>
      <c r="O122" s="24"/>
      <c r="P122">
        <v>163.28621000000001</v>
      </c>
      <c r="Q122" s="24"/>
      <c r="S122" t="s">
        <v>95</v>
      </c>
      <c r="T122" s="30"/>
      <c r="U122" s="10">
        <v>3</v>
      </c>
      <c r="V122" s="10" t="s">
        <v>258</v>
      </c>
      <c r="W122">
        <v>21.710090000000001</v>
      </c>
      <c r="X122" s="24"/>
      <c r="Y122">
        <v>475.20247999999998</v>
      </c>
      <c r="Z122" s="24"/>
      <c r="AB122" t="s">
        <v>78</v>
      </c>
      <c r="AC122" s="30"/>
      <c r="AD122" s="10">
        <v>3</v>
      </c>
      <c r="AE122" s="10" t="s">
        <v>258</v>
      </c>
      <c r="AF122">
        <v>20.858474999999999</v>
      </c>
      <c r="AG122" s="24"/>
      <c r="AH122">
        <v>52.606907</v>
      </c>
      <c r="AI122" s="24"/>
    </row>
    <row r="123" spans="1:35" x14ac:dyDescent="0.2">
      <c r="A123" t="s">
        <v>97</v>
      </c>
      <c r="B123" s="24" t="s">
        <v>275</v>
      </c>
      <c r="C123" s="10">
        <v>1</v>
      </c>
      <c r="D123" s="10" t="s">
        <v>258</v>
      </c>
      <c r="E123">
        <v>24.22495</v>
      </c>
      <c r="F123" s="24">
        <f t="shared" ref="F123" si="296">AVERAGE(E123:E125)</f>
        <v>24.563689333333333</v>
      </c>
      <c r="G123">
        <v>49.00318</v>
      </c>
      <c r="H123" s="24">
        <f t="shared" ref="H123" si="297">AVERAGE(G123:G125)</f>
        <v>38.46071366666667</v>
      </c>
      <c r="J123" t="s">
        <v>95</v>
      </c>
      <c r="K123" s="30" t="s">
        <v>299</v>
      </c>
      <c r="L123" s="10">
        <v>1</v>
      </c>
      <c r="M123" s="10" t="s">
        <v>258</v>
      </c>
      <c r="N123">
        <v>20.614576</v>
      </c>
      <c r="O123" s="24">
        <f t="shared" ref="O123" si="298">AVERAGE(N123:N125)</f>
        <v>21.594179666666665</v>
      </c>
      <c r="P123">
        <v>340.44580000000002</v>
      </c>
      <c r="Q123" s="24">
        <f t="shared" ref="Q123" si="299">AVERAGE(P123:P125)</f>
        <v>192.37568133333332</v>
      </c>
      <c r="S123" t="s">
        <v>95</v>
      </c>
      <c r="T123" s="30" t="s">
        <v>357</v>
      </c>
      <c r="U123" s="10">
        <v>1</v>
      </c>
      <c r="V123" s="10" t="s">
        <v>258</v>
      </c>
      <c r="W123">
        <v>20.942502999999999</v>
      </c>
      <c r="X123" s="24">
        <f t="shared" ref="X123" si="300">AVERAGE(W123:W125)</f>
        <v>21.660169</v>
      </c>
      <c r="Y123">
        <v>802.21747000000005</v>
      </c>
      <c r="Z123" s="24">
        <f t="shared" ref="Z123" si="301">AVERAGE(Y123:Y125)</f>
        <v>524.60117666666667</v>
      </c>
      <c r="AB123" t="s">
        <v>78</v>
      </c>
      <c r="AC123" s="30" t="s">
        <v>328</v>
      </c>
      <c r="AD123" s="10">
        <v>1</v>
      </c>
      <c r="AE123" s="10" t="s">
        <v>258</v>
      </c>
      <c r="AF123">
        <v>20.985392000000001</v>
      </c>
      <c r="AG123" s="24">
        <f t="shared" ref="AG123" si="302">AVERAGE(AF123:AF125)</f>
        <v>21.069059666666664</v>
      </c>
      <c r="AH123">
        <v>48.391148000000001</v>
      </c>
      <c r="AI123" s="24">
        <f t="shared" ref="AI123" si="303">AVERAGE(AH123:AH125)</f>
        <v>46.011362666666663</v>
      </c>
    </row>
    <row r="124" spans="1:35" x14ac:dyDescent="0.2">
      <c r="A124" t="s">
        <v>97</v>
      </c>
      <c r="B124" s="24"/>
      <c r="C124" s="10">
        <v>2</v>
      </c>
      <c r="D124" s="10" t="s">
        <v>258</v>
      </c>
      <c r="E124">
        <v>24.574712999999999</v>
      </c>
      <c r="F124" s="24"/>
      <c r="G124">
        <v>37.277909999999999</v>
      </c>
      <c r="H124" s="24"/>
      <c r="J124" t="s">
        <v>95</v>
      </c>
      <c r="K124" s="30"/>
      <c r="L124" s="10">
        <v>2</v>
      </c>
      <c r="M124" s="10" t="s">
        <v>258</v>
      </c>
      <c r="N124">
        <v>22.163661999999999</v>
      </c>
      <c r="O124" s="24"/>
      <c r="P124">
        <v>111.55656399999999</v>
      </c>
      <c r="Q124" s="24"/>
      <c r="S124" t="s">
        <v>95</v>
      </c>
      <c r="T124" s="30"/>
      <c r="U124" s="10">
        <v>2</v>
      </c>
      <c r="V124" s="10" t="s">
        <v>258</v>
      </c>
      <c r="W124">
        <v>21.919644999999999</v>
      </c>
      <c r="X124" s="24"/>
      <c r="Y124">
        <v>411.90210000000002</v>
      </c>
      <c r="Z124" s="24"/>
      <c r="AB124" t="s">
        <v>78</v>
      </c>
      <c r="AC124" s="30"/>
      <c r="AD124" s="10">
        <v>2</v>
      </c>
      <c r="AE124" s="10" t="s">
        <v>258</v>
      </c>
      <c r="AF124">
        <v>21.277076999999998</v>
      </c>
      <c r="AG124" s="24"/>
      <c r="AH124">
        <v>39.938625000000002</v>
      </c>
      <c r="AI124" s="24"/>
    </row>
    <row r="125" spans="1:35" x14ac:dyDescent="0.2">
      <c r="A125" t="s">
        <v>97</v>
      </c>
      <c r="B125" s="24"/>
      <c r="C125" s="10">
        <v>3</v>
      </c>
      <c r="D125" s="10" t="s">
        <v>258</v>
      </c>
      <c r="E125">
        <v>24.891404999999999</v>
      </c>
      <c r="F125" s="24"/>
      <c r="G125">
        <v>29.101050999999998</v>
      </c>
      <c r="H125" s="24"/>
      <c r="J125" t="s">
        <v>95</v>
      </c>
      <c r="K125" s="30"/>
      <c r="L125" s="10">
        <v>3</v>
      </c>
      <c r="M125" s="10" t="s">
        <v>258</v>
      </c>
      <c r="N125">
        <v>22.004301000000002</v>
      </c>
      <c r="O125" s="24"/>
      <c r="P125">
        <v>125.12468</v>
      </c>
      <c r="Q125" s="24"/>
      <c r="S125" t="s">
        <v>95</v>
      </c>
      <c r="T125" s="30"/>
      <c r="U125" s="10">
        <v>3</v>
      </c>
      <c r="V125" s="10" t="s">
        <v>258</v>
      </c>
      <c r="W125">
        <v>22.118359000000002</v>
      </c>
      <c r="X125" s="24"/>
      <c r="Y125">
        <v>359.68396000000001</v>
      </c>
      <c r="Z125" s="24"/>
      <c r="AB125" t="s">
        <v>78</v>
      </c>
      <c r="AC125" s="30"/>
      <c r="AD125" s="10">
        <v>3</v>
      </c>
      <c r="AE125" s="10" t="s">
        <v>258</v>
      </c>
      <c r="AF125">
        <v>20.944710000000001</v>
      </c>
      <c r="AG125" s="24"/>
      <c r="AH125">
        <v>49.704315000000001</v>
      </c>
      <c r="AI125" s="24"/>
    </row>
    <row r="126" spans="1:35" x14ac:dyDescent="0.2">
      <c r="A126" t="s">
        <v>98</v>
      </c>
      <c r="B126" s="24" t="s">
        <v>260</v>
      </c>
      <c r="C126" s="10">
        <v>1</v>
      </c>
      <c r="D126" s="10" t="s">
        <v>258</v>
      </c>
      <c r="E126">
        <v>25.920525000000001</v>
      </c>
      <c r="F126" s="24">
        <f>AVERAGE(E126:E128)</f>
        <v>25.946333666666671</v>
      </c>
      <c r="G126">
        <v>52.504800000000003</v>
      </c>
      <c r="H126" s="24">
        <f>AVERAGE(G126:G128)</f>
        <v>51.392534000000005</v>
      </c>
      <c r="J126" t="s">
        <v>95</v>
      </c>
      <c r="K126" s="30" t="s">
        <v>300</v>
      </c>
      <c r="L126" s="10">
        <v>1</v>
      </c>
      <c r="M126" s="10" t="s">
        <v>258</v>
      </c>
      <c r="N126">
        <v>21.887867</v>
      </c>
      <c r="O126" s="24">
        <f t="shared" ref="O126" si="304">AVERAGE(N126:N128)</f>
        <v>21.369185000000002</v>
      </c>
      <c r="P126">
        <v>136.07035999999999</v>
      </c>
      <c r="Q126" s="24">
        <f t="shared" ref="Q126" si="305">AVERAGE(P126:P128)</f>
        <v>210.30046000000002</v>
      </c>
      <c r="S126" t="s">
        <v>95</v>
      </c>
      <c r="T126" s="30" t="s">
        <v>358</v>
      </c>
      <c r="U126" s="10">
        <v>1</v>
      </c>
      <c r="V126" s="10" t="s">
        <v>258</v>
      </c>
      <c r="W126">
        <v>21.963101999999999</v>
      </c>
      <c r="X126" s="24">
        <f t="shared" ref="X126" si="306">AVERAGE(W126:W128)</f>
        <v>22.083850333333334</v>
      </c>
      <c r="Y126">
        <v>399.87011999999999</v>
      </c>
      <c r="Z126" s="24">
        <f t="shared" ref="Z126" si="307">AVERAGE(Y126:Y128)</f>
        <v>370.3035466666667</v>
      </c>
      <c r="AB126" t="s">
        <v>78</v>
      </c>
      <c r="AC126" s="30" t="s">
        <v>329</v>
      </c>
      <c r="AD126" s="10">
        <v>1</v>
      </c>
      <c r="AE126" s="10" t="s">
        <v>258</v>
      </c>
      <c r="AF126">
        <v>20.452985999999999</v>
      </c>
      <c r="AG126" s="24">
        <f t="shared" ref="AG126" si="308">AVERAGE(AF126:AF128)</f>
        <v>20.622611000000003</v>
      </c>
      <c r="AH126">
        <v>68.698040000000006</v>
      </c>
      <c r="AI126" s="24">
        <f t="shared" ref="AI126" si="309">AVERAGE(AH126:AH128)</f>
        <v>61.67813133333334</v>
      </c>
    </row>
    <row r="127" spans="1:35" x14ac:dyDescent="0.2">
      <c r="A127" t="s">
        <v>98</v>
      </c>
      <c r="B127" s="24"/>
      <c r="C127" s="10">
        <v>2</v>
      </c>
      <c r="D127" s="10" t="s">
        <v>258</v>
      </c>
      <c r="E127">
        <v>25.898035</v>
      </c>
      <c r="F127" s="24"/>
      <c r="G127">
        <v>53.543185999999999</v>
      </c>
      <c r="H127" s="24"/>
      <c r="J127" t="s">
        <v>95</v>
      </c>
      <c r="K127" s="30"/>
      <c r="L127" s="10">
        <v>2</v>
      </c>
      <c r="M127" s="10" t="s">
        <v>258</v>
      </c>
      <c r="N127">
        <v>21.492602999999999</v>
      </c>
      <c r="O127" s="24"/>
      <c r="P127">
        <v>180.88463999999999</v>
      </c>
      <c r="Q127" s="24"/>
      <c r="S127" t="s">
        <v>95</v>
      </c>
      <c r="T127" s="30"/>
      <c r="U127" s="10">
        <v>2</v>
      </c>
      <c r="V127" s="10" t="s">
        <v>258</v>
      </c>
      <c r="W127">
        <v>22.30498</v>
      </c>
      <c r="X127" s="24"/>
      <c r="Y127">
        <v>316.68761999999998</v>
      </c>
      <c r="Z127" s="24"/>
      <c r="AB127" t="s">
        <v>78</v>
      </c>
      <c r="AC127" s="30"/>
      <c r="AD127" s="10">
        <v>2</v>
      </c>
      <c r="AE127" s="10" t="s">
        <v>258</v>
      </c>
      <c r="AF127">
        <v>20.636917</v>
      </c>
      <c r="AG127" s="24"/>
      <c r="AH127">
        <v>60.865459999999999</v>
      </c>
      <c r="AI127" s="24"/>
    </row>
    <row r="128" spans="1:35" x14ac:dyDescent="0.2">
      <c r="A128" t="s">
        <v>98</v>
      </c>
      <c r="B128" s="24"/>
      <c r="C128" s="10">
        <v>3</v>
      </c>
      <c r="D128" s="10" t="s">
        <v>258</v>
      </c>
      <c r="E128">
        <v>26.020441000000002</v>
      </c>
      <c r="F128" s="24"/>
      <c r="G128">
        <v>48.129615999999999</v>
      </c>
      <c r="H128" s="24"/>
      <c r="J128" t="s">
        <v>95</v>
      </c>
      <c r="K128" s="30"/>
      <c r="L128" s="10">
        <v>3</v>
      </c>
      <c r="M128" s="10" t="s">
        <v>258</v>
      </c>
      <c r="N128">
        <v>20.727084999999999</v>
      </c>
      <c r="O128" s="24"/>
      <c r="P128">
        <v>313.94637999999998</v>
      </c>
      <c r="Q128" s="24"/>
      <c r="S128" t="s">
        <v>95</v>
      </c>
      <c r="T128" s="30"/>
      <c r="U128" s="10">
        <v>3</v>
      </c>
      <c r="V128" s="10" t="s">
        <v>258</v>
      </c>
      <c r="W128">
        <v>21.983468999999999</v>
      </c>
      <c r="X128" s="24"/>
      <c r="Y128">
        <v>394.35289999999998</v>
      </c>
      <c r="Z128" s="24"/>
      <c r="AB128" t="s">
        <v>78</v>
      </c>
      <c r="AC128" s="30"/>
      <c r="AD128" s="10">
        <v>3</v>
      </c>
      <c r="AE128" s="10" t="s">
        <v>258</v>
      </c>
      <c r="AF128">
        <v>20.777930000000001</v>
      </c>
      <c r="AG128" s="24"/>
      <c r="AH128">
        <v>55.470894000000001</v>
      </c>
      <c r="AI128" s="24"/>
    </row>
    <row r="129" spans="1:35" x14ac:dyDescent="0.2">
      <c r="A129" t="s">
        <v>98</v>
      </c>
      <c r="B129" s="24" t="s">
        <v>261</v>
      </c>
      <c r="C129" s="10">
        <v>1</v>
      </c>
      <c r="D129" s="10" t="s">
        <v>258</v>
      </c>
      <c r="E129">
        <v>25.538141</v>
      </c>
      <c r="F129" s="24">
        <f t="shared" ref="F129" si="310">AVERAGE(E129:E131)</f>
        <v>25.645668000000001</v>
      </c>
      <c r="G129">
        <v>73.250336000000004</v>
      </c>
      <c r="H129" s="24">
        <f t="shared" ref="H129" si="311">AVERAGE(G129:G131)</f>
        <v>66.995872000000006</v>
      </c>
      <c r="J129" t="s">
        <v>95</v>
      </c>
      <c r="K129" s="30" t="s">
        <v>301</v>
      </c>
      <c r="L129" s="10">
        <v>1</v>
      </c>
      <c r="M129" s="10" t="s">
        <v>258</v>
      </c>
      <c r="N129">
        <v>21.903648</v>
      </c>
      <c r="O129" s="24">
        <f t="shared" ref="O129" si="312">AVERAGE(N129:N131)</f>
        <v>21.564642000000003</v>
      </c>
      <c r="P129">
        <v>134.53246999999999</v>
      </c>
      <c r="Q129" s="24">
        <f t="shared" ref="Q129" si="313">AVERAGE(P129:P131)</f>
        <v>174.22726333333333</v>
      </c>
      <c r="S129" t="s">
        <v>95</v>
      </c>
      <c r="T129" s="30" t="s">
        <v>359</v>
      </c>
      <c r="U129" s="10">
        <v>1</v>
      </c>
      <c r="V129" s="10" t="s">
        <v>258</v>
      </c>
      <c r="W129">
        <v>22.362783</v>
      </c>
      <c r="X129" s="24">
        <f t="shared" ref="X129" si="314">AVERAGE(W129:W131)</f>
        <v>22.508972666666665</v>
      </c>
      <c r="Y129">
        <v>304.44247000000001</v>
      </c>
      <c r="Z129" s="24">
        <f t="shared" ref="Z129" si="315">AVERAGE(Y129:Y131)</f>
        <v>276.43019666666669</v>
      </c>
      <c r="AB129" t="s">
        <v>78</v>
      </c>
      <c r="AC129" s="30" t="s">
        <v>330</v>
      </c>
      <c r="AD129" s="10">
        <v>1</v>
      </c>
      <c r="AE129" s="10" t="s">
        <v>258</v>
      </c>
      <c r="AF129">
        <v>21.021936</v>
      </c>
      <c r="AG129" s="24">
        <f t="shared" ref="AG129" si="316">AVERAGE(AF129:AF131)</f>
        <v>20.974311999999998</v>
      </c>
      <c r="AH129">
        <v>47.241140000000001</v>
      </c>
      <c r="AI129" s="24">
        <f t="shared" ref="AI129" si="317">AVERAGE(AH129:AH131)</f>
        <v>48.868082333333327</v>
      </c>
    </row>
    <row r="130" spans="1:35" x14ac:dyDescent="0.2">
      <c r="A130" t="s">
        <v>98</v>
      </c>
      <c r="B130" s="24"/>
      <c r="C130" s="10">
        <v>2</v>
      </c>
      <c r="D130" s="10" t="s">
        <v>258</v>
      </c>
      <c r="E130">
        <v>25.604727</v>
      </c>
      <c r="F130" s="24"/>
      <c r="G130">
        <v>69.12388</v>
      </c>
      <c r="H130" s="24"/>
      <c r="J130" t="s">
        <v>95</v>
      </c>
      <c r="K130" s="30"/>
      <c r="L130" s="10">
        <v>2</v>
      </c>
      <c r="M130" s="10" t="s">
        <v>258</v>
      </c>
      <c r="N130">
        <v>21.368458</v>
      </c>
      <c r="O130" s="24"/>
      <c r="P130">
        <v>197.80368000000001</v>
      </c>
      <c r="Q130" s="24"/>
      <c r="S130" t="s">
        <v>95</v>
      </c>
      <c r="T130" s="30"/>
      <c r="U130" s="10">
        <v>2</v>
      </c>
      <c r="V130" s="10" t="s">
        <v>258</v>
      </c>
      <c r="W130">
        <v>22.649961000000001</v>
      </c>
      <c r="X130" s="24"/>
      <c r="Y130">
        <v>250.27816999999999</v>
      </c>
      <c r="Z130" s="24"/>
      <c r="AB130" t="s">
        <v>78</v>
      </c>
      <c r="AC130" s="30"/>
      <c r="AD130" s="10">
        <v>2</v>
      </c>
      <c r="AE130" s="10" t="s">
        <v>258</v>
      </c>
      <c r="AF130">
        <v>20.826014000000001</v>
      </c>
      <c r="AG130" s="24"/>
      <c r="AH130">
        <v>53.742910000000002</v>
      </c>
      <c r="AI130" s="24"/>
    </row>
    <row r="131" spans="1:35" x14ac:dyDescent="0.2">
      <c r="A131" t="s">
        <v>98</v>
      </c>
      <c r="B131" s="24"/>
      <c r="C131" s="10">
        <v>3</v>
      </c>
      <c r="D131" s="10" t="s">
        <v>258</v>
      </c>
      <c r="E131">
        <v>25.794136000000002</v>
      </c>
      <c r="F131" s="24"/>
      <c r="G131">
        <v>58.613399999999999</v>
      </c>
      <c r="H131" s="24"/>
      <c r="J131" t="s">
        <v>95</v>
      </c>
      <c r="K131" s="30"/>
      <c r="L131" s="10">
        <v>3</v>
      </c>
      <c r="M131" s="10" t="s">
        <v>258</v>
      </c>
      <c r="N131">
        <v>21.42182</v>
      </c>
      <c r="O131" s="24"/>
      <c r="P131">
        <v>190.34564</v>
      </c>
      <c r="Q131" s="24"/>
      <c r="S131" t="s">
        <v>95</v>
      </c>
      <c r="T131" s="30"/>
      <c r="U131" s="10">
        <v>3</v>
      </c>
      <c r="V131" s="10" t="s">
        <v>258</v>
      </c>
      <c r="W131">
        <v>22.514174000000001</v>
      </c>
      <c r="X131" s="24"/>
      <c r="Y131">
        <v>274.56995000000001</v>
      </c>
      <c r="Z131" s="24"/>
      <c r="AB131" t="s">
        <v>78</v>
      </c>
      <c r="AC131" s="30"/>
      <c r="AD131" s="10">
        <v>3</v>
      </c>
      <c r="AE131" s="10" t="s">
        <v>258</v>
      </c>
      <c r="AF131">
        <v>21.074985999999999</v>
      </c>
      <c r="AG131" s="24"/>
      <c r="AH131">
        <v>45.620196999999997</v>
      </c>
      <c r="AI131" s="24"/>
    </row>
    <row r="132" spans="1:35" x14ac:dyDescent="0.2">
      <c r="A132" t="s">
        <v>98</v>
      </c>
      <c r="B132" s="24" t="s">
        <v>262</v>
      </c>
      <c r="C132" s="10">
        <v>1</v>
      </c>
      <c r="D132" s="10" t="s">
        <v>258</v>
      </c>
      <c r="E132">
        <v>25.839020000000001</v>
      </c>
      <c r="F132" s="24">
        <f t="shared" ref="F132" si="318">AVERAGE(E132:E134)</f>
        <v>25.803846000000004</v>
      </c>
      <c r="G132">
        <v>56.366709999999998</v>
      </c>
      <c r="H132" s="24">
        <f t="shared" ref="H132" si="319">AVERAGE(G132:G134)</f>
        <v>58.13856466666666</v>
      </c>
      <c r="J132" t="s">
        <v>95</v>
      </c>
      <c r="K132" s="30" t="s">
        <v>302</v>
      </c>
      <c r="L132" s="10">
        <v>1</v>
      </c>
      <c r="M132" s="10" t="s">
        <v>258</v>
      </c>
      <c r="N132">
        <v>26.890331</v>
      </c>
      <c r="O132" s="24">
        <f t="shared" ref="O132" si="320">AVERAGE(N132:N134)</f>
        <v>24.103876</v>
      </c>
      <c r="P132">
        <v>3.706772</v>
      </c>
      <c r="Q132" s="24">
        <f t="shared" ref="Q132" si="321">AVERAGE(P132:P134)</f>
        <v>51.390479333333332</v>
      </c>
      <c r="S132" t="s">
        <v>95</v>
      </c>
      <c r="T132" s="30" t="s">
        <v>363</v>
      </c>
      <c r="U132" s="10">
        <v>1</v>
      </c>
      <c r="V132" s="10" t="s">
        <v>258</v>
      </c>
      <c r="W132">
        <v>24.033365</v>
      </c>
      <c r="X132" s="24">
        <f t="shared" ref="X132" si="322">AVERAGE(W132:W134)</f>
        <v>23.972078</v>
      </c>
      <c r="Y132">
        <v>97.400630000000007</v>
      </c>
      <c r="Z132" s="24">
        <f t="shared" ref="Z132" si="323">AVERAGE(Y132:Y134)</f>
        <v>102.63736333333333</v>
      </c>
      <c r="AB132" t="s">
        <v>78</v>
      </c>
      <c r="AC132" s="30" t="s">
        <v>335</v>
      </c>
      <c r="AD132" s="10">
        <v>1</v>
      </c>
      <c r="AE132" s="10" t="s">
        <v>258</v>
      </c>
      <c r="AF132">
        <v>20.200996</v>
      </c>
      <c r="AG132" s="24">
        <f t="shared" ref="AG132" si="324">AVERAGE(AF132:AF134)</f>
        <v>20.406550333333332</v>
      </c>
      <c r="AH132">
        <v>84.966200000000001</v>
      </c>
      <c r="AI132" s="24">
        <f t="shared" ref="AI132" si="325">AVERAGE(AH132:AH134)</f>
        <v>74.730728666666664</v>
      </c>
    </row>
    <row r="133" spans="1:35" x14ac:dyDescent="0.2">
      <c r="A133" t="s">
        <v>98</v>
      </c>
      <c r="B133" s="24"/>
      <c r="C133" s="10">
        <v>2</v>
      </c>
      <c r="D133" s="10" t="s">
        <v>258</v>
      </c>
      <c r="E133">
        <v>25.804742999999998</v>
      </c>
      <c r="F133" s="24"/>
      <c r="G133">
        <v>58.07452</v>
      </c>
      <c r="H133" s="24"/>
      <c r="J133" t="s">
        <v>95</v>
      </c>
      <c r="K133" s="30"/>
      <c r="L133" s="10">
        <v>2</v>
      </c>
      <c r="M133" s="10" t="s">
        <v>258</v>
      </c>
      <c r="N133">
        <v>22.718239000000001</v>
      </c>
      <c r="O133" s="24"/>
      <c r="P133">
        <v>74.82105</v>
      </c>
      <c r="Q133" s="24"/>
      <c r="S133" t="s">
        <v>95</v>
      </c>
      <c r="T133" s="30"/>
      <c r="U133" s="10">
        <v>2</v>
      </c>
      <c r="V133" s="10" t="s">
        <v>258</v>
      </c>
      <c r="W133">
        <v>23.688213000000001</v>
      </c>
      <c r="X133" s="24"/>
      <c r="Y133">
        <v>123.25933999999999</v>
      </c>
      <c r="Z133" s="24"/>
      <c r="AB133" t="s">
        <v>78</v>
      </c>
      <c r="AC133" s="30"/>
      <c r="AD133" s="10">
        <v>2</v>
      </c>
      <c r="AE133" s="10" t="s">
        <v>258</v>
      </c>
      <c r="AF133">
        <v>20.274609999999999</v>
      </c>
      <c r="AG133" s="24"/>
      <c r="AH133">
        <v>80.766754000000006</v>
      </c>
      <c r="AI133" s="24"/>
    </row>
    <row r="134" spans="1:35" x14ac:dyDescent="0.2">
      <c r="A134" t="s">
        <v>98</v>
      </c>
      <c r="B134" s="24"/>
      <c r="C134" s="10">
        <v>3</v>
      </c>
      <c r="D134" s="10" t="s">
        <v>258</v>
      </c>
      <c r="E134">
        <v>25.767775</v>
      </c>
      <c r="F134" s="24"/>
      <c r="G134">
        <v>59.974463999999998</v>
      </c>
      <c r="H134" s="24"/>
      <c r="J134" t="s">
        <v>95</v>
      </c>
      <c r="K134" s="30"/>
      <c r="L134" s="10">
        <v>3</v>
      </c>
      <c r="M134" s="10" t="s">
        <v>258</v>
      </c>
      <c r="N134">
        <v>22.703057999999999</v>
      </c>
      <c r="O134" s="24"/>
      <c r="P134">
        <v>75.643615999999994</v>
      </c>
      <c r="Q134" s="24"/>
      <c r="S134" t="s">
        <v>95</v>
      </c>
      <c r="T134" s="30"/>
      <c r="U134" s="10">
        <v>3</v>
      </c>
      <c r="V134" s="10" t="s">
        <v>258</v>
      </c>
      <c r="W134">
        <v>24.194655999999998</v>
      </c>
      <c r="X134" s="24"/>
      <c r="Y134">
        <v>87.252120000000005</v>
      </c>
      <c r="Z134" s="24"/>
      <c r="AB134" t="s">
        <v>78</v>
      </c>
      <c r="AC134" s="30"/>
      <c r="AD134" s="10">
        <v>3</v>
      </c>
      <c r="AE134" s="10" t="s">
        <v>258</v>
      </c>
      <c r="AF134">
        <v>20.744045</v>
      </c>
      <c r="AG134" s="24"/>
      <c r="AH134">
        <v>58.459232</v>
      </c>
      <c r="AI134" s="24"/>
    </row>
    <row r="135" spans="1:35" x14ac:dyDescent="0.2">
      <c r="A135" t="s">
        <v>98</v>
      </c>
      <c r="B135" s="24" t="s">
        <v>263</v>
      </c>
      <c r="C135" s="10">
        <v>1</v>
      </c>
      <c r="D135" s="10" t="s">
        <v>258</v>
      </c>
      <c r="E135">
        <v>26.049381</v>
      </c>
      <c r="F135" s="24">
        <f t="shared" ref="F135" si="326">AVERAGE(E135:E137)</f>
        <v>25.960894333333332</v>
      </c>
      <c r="G135">
        <v>46.93186</v>
      </c>
      <c r="H135" s="24">
        <f t="shared" ref="H135" si="327">AVERAGE(G135:G137)</f>
        <v>51.728772666666664</v>
      </c>
      <c r="J135" t="s">
        <v>95</v>
      </c>
      <c r="K135" s="30" t="s">
        <v>303</v>
      </c>
      <c r="L135" s="10">
        <v>1</v>
      </c>
      <c r="M135" s="10" t="s">
        <v>258</v>
      </c>
      <c r="N135">
        <v>21.978424</v>
      </c>
      <c r="O135" s="24">
        <f t="shared" ref="O135" si="328">AVERAGE(N135:N137)</f>
        <v>22.61047933333333</v>
      </c>
      <c r="P135">
        <v>127.4786</v>
      </c>
      <c r="Q135" s="24">
        <f t="shared" ref="Q135" si="329">AVERAGE(P135:P137)</f>
        <v>86.50671899999999</v>
      </c>
      <c r="S135" t="s">
        <v>95</v>
      </c>
      <c r="T135" s="30" t="s">
        <v>360</v>
      </c>
      <c r="U135" s="10">
        <v>1</v>
      </c>
      <c r="V135" s="10" t="s">
        <v>258</v>
      </c>
      <c r="W135">
        <v>23.266161</v>
      </c>
      <c r="X135" s="24">
        <f t="shared" ref="X135" si="330">AVERAGE(W135:W137)</f>
        <v>23.069560333333332</v>
      </c>
      <c r="Y135">
        <v>164.38477</v>
      </c>
      <c r="Z135" s="24">
        <f t="shared" ref="Z135" si="331">AVERAGE(Y135:Y137)</f>
        <v>191.42586333333335</v>
      </c>
      <c r="AB135" t="s">
        <v>78</v>
      </c>
      <c r="AC135" s="30" t="s">
        <v>336</v>
      </c>
      <c r="AD135" s="10">
        <v>1</v>
      </c>
      <c r="AE135" s="10" t="s">
        <v>258</v>
      </c>
      <c r="AF135">
        <v>20.360184</v>
      </c>
      <c r="AG135" s="24">
        <f t="shared" ref="AG135" si="332">AVERAGE(AF135:AF137)</f>
        <v>20.267278000000001</v>
      </c>
      <c r="AH135">
        <v>76.145269999999996</v>
      </c>
      <c r="AI135" s="24">
        <f t="shared" ref="AI135" si="333">AVERAGE(AH135:AH137)</f>
        <v>81.492401666666666</v>
      </c>
    </row>
    <row r="136" spans="1:35" x14ac:dyDescent="0.2">
      <c r="A136" t="s">
        <v>98</v>
      </c>
      <c r="B136" s="24"/>
      <c r="C136" s="10">
        <v>2</v>
      </c>
      <c r="D136" s="10" t="s">
        <v>258</v>
      </c>
      <c r="E136">
        <v>25.648292999999999</v>
      </c>
      <c r="F136" s="24"/>
      <c r="G136">
        <v>66.550650000000005</v>
      </c>
      <c r="H136" s="24"/>
      <c r="J136" t="s">
        <v>95</v>
      </c>
      <c r="K136" s="30"/>
      <c r="L136" s="10">
        <v>2</v>
      </c>
      <c r="M136" s="10" t="s">
        <v>258</v>
      </c>
      <c r="N136">
        <v>22.615541</v>
      </c>
      <c r="O136" s="24"/>
      <c r="P136">
        <v>80.565200000000004</v>
      </c>
      <c r="Q136" s="24"/>
      <c r="S136" t="s">
        <v>95</v>
      </c>
      <c r="T136" s="30"/>
      <c r="U136" s="10">
        <v>2</v>
      </c>
      <c r="V136" s="10" t="s">
        <v>258</v>
      </c>
      <c r="W136">
        <v>23.260646999999999</v>
      </c>
      <c r="X136" s="24"/>
      <c r="Y136">
        <v>165.00426999999999</v>
      </c>
      <c r="Z136" s="24"/>
      <c r="AB136" t="s">
        <v>78</v>
      </c>
      <c r="AC136" s="30"/>
      <c r="AD136" s="10">
        <v>2</v>
      </c>
      <c r="AE136" s="10" t="s">
        <v>258</v>
      </c>
      <c r="AF136">
        <v>20.353870000000001</v>
      </c>
      <c r="AG136" s="24"/>
      <c r="AH136">
        <v>76.477005000000005</v>
      </c>
      <c r="AI136" s="24"/>
    </row>
    <row r="137" spans="1:35" x14ac:dyDescent="0.2">
      <c r="A137" t="s">
        <v>98</v>
      </c>
      <c r="B137" s="24"/>
      <c r="C137" s="10">
        <v>3</v>
      </c>
      <c r="D137" s="10" t="s">
        <v>258</v>
      </c>
      <c r="E137">
        <v>26.185009000000001</v>
      </c>
      <c r="F137" s="24"/>
      <c r="G137">
        <v>41.703808000000002</v>
      </c>
      <c r="H137" s="24"/>
      <c r="J137" t="s">
        <v>95</v>
      </c>
      <c r="K137" s="30"/>
      <c r="L137" s="10">
        <v>3</v>
      </c>
      <c r="M137" s="10" t="s">
        <v>258</v>
      </c>
      <c r="N137">
        <v>23.237473000000001</v>
      </c>
      <c r="O137" s="24"/>
      <c r="P137">
        <v>51.476357</v>
      </c>
      <c r="Q137" s="24"/>
      <c r="S137" t="s">
        <v>95</v>
      </c>
      <c r="T137" s="30"/>
      <c r="U137" s="10">
        <v>3</v>
      </c>
      <c r="V137" s="10" t="s">
        <v>258</v>
      </c>
      <c r="W137">
        <v>22.681873</v>
      </c>
      <c r="X137" s="24"/>
      <c r="Y137">
        <v>244.88855000000001</v>
      </c>
      <c r="Z137" s="24"/>
      <c r="AB137" t="s">
        <v>78</v>
      </c>
      <c r="AC137" s="30"/>
      <c r="AD137" s="10">
        <v>3</v>
      </c>
      <c r="AE137" s="10" t="s">
        <v>258</v>
      </c>
      <c r="AF137">
        <v>20.087779999999999</v>
      </c>
      <c r="AG137" s="24"/>
      <c r="AH137">
        <v>91.854929999999996</v>
      </c>
      <c r="AI137" s="24"/>
    </row>
    <row r="138" spans="1:35" x14ac:dyDescent="0.2">
      <c r="A138" t="s">
        <v>98</v>
      </c>
      <c r="B138" s="24" t="s">
        <v>264</v>
      </c>
      <c r="C138" s="10">
        <v>1</v>
      </c>
      <c r="D138" s="10" t="s">
        <v>258</v>
      </c>
      <c r="E138">
        <v>25.326512999999998</v>
      </c>
      <c r="F138" s="24">
        <f t="shared" ref="F138" si="334">AVERAGE(E138:E140)</f>
        <v>25.283462</v>
      </c>
      <c r="G138">
        <v>88.073149999999998</v>
      </c>
      <c r="H138" s="24">
        <f t="shared" ref="H138" si="335">AVERAGE(G138:G140)</f>
        <v>91.903002000000001</v>
      </c>
      <c r="J138" t="s">
        <v>95</v>
      </c>
      <c r="K138" s="30" t="s">
        <v>304</v>
      </c>
      <c r="L138" s="10">
        <v>1</v>
      </c>
      <c r="M138" s="10" t="s">
        <v>258</v>
      </c>
      <c r="N138">
        <v>22.628979000000001</v>
      </c>
      <c r="O138" s="24">
        <f t="shared" ref="O138" si="336">AVERAGE(N138:N140)</f>
        <v>22.354755000000001</v>
      </c>
      <c r="P138">
        <v>79.789230000000003</v>
      </c>
      <c r="Q138" s="24">
        <f t="shared" ref="Q138" si="337">AVERAGE(P138:P140)</f>
        <v>100.149315</v>
      </c>
      <c r="S138" t="s">
        <v>95</v>
      </c>
      <c r="T138" s="30" t="s">
        <v>361</v>
      </c>
      <c r="U138" s="10">
        <v>1</v>
      </c>
      <c r="V138" s="10" t="s">
        <v>258</v>
      </c>
      <c r="W138">
        <v>22.613095999999999</v>
      </c>
      <c r="X138" s="24">
        <f t="shared" ref="X138" si="338">AVERAGE(W138:W140)</f>
        <v>22.377165333333334</v>
      </c>
      <c r="Y138">
        <v>256.65228000000002</v>
      </c>
      <c r="Z138" s="24">
        <f t="shared" ref="Z138" si="339">AVERAGE(Y138:Y140)</f>
        <v>303.38324</v>
      </c>
      <c r="AB138" t="s">
        <v>78</v>
      </c>
      <c r="AC138" s="30" t="s">
        <v>337</v>
      </c>
      <c r="AD138" s="10">
        <v>1</v>
      </c>
      <c r="AE138" s="10" t="s">
        <v>258</v>
      </c>
      <c r="AF138">
        <v>20.963999000000001</v>
      </c>
      <c r="AG138" s="24">
        <f t="shared" ref="AG138" si="340">AVERAGE(AF138:AF140)</f>
        <v>20.515071333333335</v>
      </c>
      <c r="AH138">
        <v>50.243299999999998</v>
      </c>
      <c r="AI138" s="24">
        <f t="shared" ref="AI138" si="341">AVERAGE(AH138:AH140)</f>
        <v>71.501329999999996</v>
      </c>
    </row>
    <row r="139" spans="1:35" x14ac:dyDescent="0.2">
      <c r="A139" t="s">
        <v>98</v>
      </c>
      <c r="B139" s="24"/>
      <c r="C139" s="10">
        <v>2</v>
      </c>
      <c r="D139" s="10" t="s">
        <v>258</v>
      </c>
      <c r="E139">
        <v>25.126342999999999</v>
      </c>
      <c r="F139" s="24"/>
      <c r="G139">
        <v>104.84423</v>
      </c>
      <c r="H139" s="24"/>
      <c r="J139" t="s">
        <v>95</v>
      </c>
      <c r="K139" s="30"/>
      <c r="L139" s="10">
        <v>2</v>
      </c>
      <c r="M139" s="10" t="s">
        <v>258</v>
      </c>
      <c r="N139">
        <v>21.888634</v>
      </c>
      <c r="O139" s="24"/>
      <c r="P139">
        <v>135.99524</v>
      </c>
      <c r="Q139" s="24"/>
      <c r="S139" t="s">
        <v>95</v>
      </c>
      <c r="T139" s="30"/>
      <c r="U139" s="10">
        <v>2</v>
      </c>
      <c r="V139" s="10" t="s">
        <v>258</v>
      </c>
      <c r="W139">
        <v>22.273226000000001</v>
      </c>
      <c r="X139" s="24"/>
      <c r="Y139">
        <v>323.62243999999998</v>
      </c>
      <c r="Z139" s="24"/>
      <c r="AB139" t="s">
        <v>78</v>
      </c>
      <c r="AC139" s="30"/>
      <c r="AD139" s="10">
        <v>2</v>
      </c>
      <c r="AE139" s="10" t="s">
        <v>258</v>
      </c>
      <c r="AF139">
        <v>20.634373</v>
      </c>
      <c r="AG139" s="24"/>
      <c r="AH139">
        <v>63.044829999999997</v>
      </c>
      <c r="AI139" s="24"/>
    </row>
    <row r="140" spans="1:35" x14ac:dyDescent="0.2">
      <c r="A140" t="s">
        <v>98</v>
      </c>
      <c r="B140" s="24"/>
      <c r="C140" s="10">
        <v>3</v>
      </c>
      <c r="D140" s="10" t="s">
        <v>258</v>
      </c>
      <c r="E140">
        <v>25.39753</v>
      </c>
      <c r="F140" s="24"/>
      <c r="G140">
        <v>82.791625999999994</v>
      </c>
      <c r="H140" s="24"/>
      <c r="J140" t="s">
        <v>95</v>
      </c>
      <c r="K140" s="30"/>
      <c r="L140" s="10">
        <v>3</v>
      </c>
      <c r="M140" s="10" t="s">
        <v>258</v>
      </c>
      <c r="N140">
        <v>22.546652000000002</v>
      </c>
      <c r="O140" s="24"/>
      <c r="P140">
        <v>84.663475000000005</v>
      </c>
      <c r="Q140" s="24"/>
      <c r="S140" t="s">
        <v>95</v>
      </c>
      <c r="T140" s="30"/>
      <c r="U140" s="10">
        <v>3</v>
      </c>
      <c r="V140" s="10" t="s">
        <v>258</v>
      </c>
      <c r="W140">
        <v>22.245173999999999</v>
      </c>
      <c r="X140" s="24"/>
      <c r="Y140">
        <v>329.875</v>
      </c>
      <c r="Z140" s="24"/>
      <c r="AB140" t="s">
        <v>78</v>
      </c>
      <c r="AC140" s="30"/>
      <c r="AD140" s="10">
        <v>3</v>
      </c>
      <c r="AE140" s="10" t="s">
        <v>258</v>
      </c>
      <c r="AF140">
        <v>19.946842</v>
      </c>
      <c r="AG140" s="24"/>
      <c r="AH140">
        <v>101.21586000000001</v>
      </c>
      <c r="AI140" s="24"/>
    </row>
    <row r="141" spans="1:35" x14ac:dyDescent="0.2">
      <c r="A141" t="s">
        <v>98</v>
      </c>
      <c r="B141" s="24" t="s">
        <v>266</v>
      </c>
      <c r="C141" s="10">
        <v>1</v>
      </c>
      <c r="D141" s="10" t="s">
        <v>258</v>
      </c>
      <c r="E141">
        <v>25.897895999999999</v>
      </c>
      <c r="F141" s="24">
        <f t="shared" ref="F141" si="342">AVERAGE(E141:E143)</f>
        <v>26.10150333333333</v>
      </c>
      <c r="G141">
        <v>53.549666999999999</v>
      </c>
      <c r="H141" s="24">
        <f t="shared" ref="H141" si="343">AVERAGE(G141:G143)</f>
        <v>45.306587</v>
      </c>
      <c r="J141" t="s">
        <v>95</v>
      </c>
      <c r="K141" s="30" t="s">
        <v>305</v>
      </c>
      <c r="L141" s="10">
        <v>1</v>
      </c>
      <c r="M141" s="10" t="s">
        <v>258</v>
      </c>
      <c r="N141">
        <v>22.239248</v>
      </c>
      <c r="O141" s="24">
        <f t="shared" ref="O141" si="344">AVERAGE(N141:N143)</f>
        <v>22.410330666666667</v>
      </c>
      <c r="P141">
        <v>105.64565</v>
      </c>
      <c r="Q141" s="24">
        <f t="shared" ref="Q141" si="345">AVERAGE(P141:P143)</f>
        <v>93.792746666666673</v>
      </c>
      <c r="S141" t="s">
        <v>97</v>
      </c>
      <c r="T141" s="30" t="s">
        <v>340</v>
      </c>
      <c r="U141" s="11">
        <v>1</v>
      </c>
      <c r="V141" s="10" t="s">
        <v>258</v>
      </c>
      <c r="W141">
        <v>24.930426000000001</v>
      </c>
      <c r="X141" s="24">
        <f>AVERAGE(W141:W142)</f>
        <v>24.907918000000002</v>
      </c>
      <c r="Y141">
        <v>64.379930000000002</v>
      </c>
      <c r="Z141" s="24">
        <f>AVERAGE(Y141:Y142)</f>
        <v>65.643132000000008</v>
      </c>
      <c r="AB141" t="s">
        <v>78</v>
      </c>
      <c r="AC141" s="30" t="s">
        <v>338</v>
      </c>
      <c r="AD141" s="10">
        <v>1</v>
      </c>
      <c r="AE141" s="10" t="s">
        <v>258</v>
      </c>
      <c r="AF141">
        <v>20.122557</v>
      </c>
      <c r="AG141" s="24">
        <f t="shared" ref="AG141" si="346">AVERAGE(AF141:AF143)</f>
        <v>20.218731000000002</v>
      </c>
      <c r="AH141">
        <v>89.681479999999993</v>
      </c>
      <c r="AI141" s="24">
        <f t="shared" ref="AI141" si="347">AVERAGE(AH141:AH143)</f>
        <v>84.053510000000003</v>
      </c>
    </row>
    <row r="142" spans="1:35" x14ac:dyDescent="0.2">
      <c r="A142" t="s">
        <v>98</v>
      </c>
      <c r="B142" s="24"/>
      <c r="C142" s="10">
        <v>2</v>
      </c>
      <c r="D142" s="10" t="s">
        <v>258</v>
      </c>
      <c r="E142">
        <v>26.298292</v>
      </c>
      <c r="F142" s="24"/>
      <c r="G142">
        <v>37.786270000000002</v>
      </c>
      <c r="H142" s="24"/>
      <c r="J142" t="s">
        <v>95</v>
      </c>
      <c r="K142" s="30"/>
      <c r="L142" s="10">
        <v>2</v>
      </c>
      <c r="M142" s="10" t="s">
        <v>258</v>
      </c>
      <c r="N142">
        <v>22.542269999999998</v>
      </c>
      <c r="O142" s="24"/>
      <c r="P142">
        <v>84.931060000000002</v>
      </c>
      <c r="Q142" s="24"/>
      <c r="S142" t="s">
        <v>97</v>
      </c>
      <c r="T142" s="30"/>
      <c r="U142" s="11">
        <v>2</v>
      </c>
      <c r="V142" s="10" t="s">
        <v>258</v>
      </c>
      <c r="W142">
        <v>24.88541</v>
      </c>
      <c r="X142" s="24"/>
      <c r="Y142">
        <v>66.906334000000001</v>
      </c>
      <c r="Z142" s="24"/>
      <c r="AB142" t="s">
        <v>78</v>
      </c>
      <c r="AC142" s="30"/>
      <c r="AD142" s="10">
        <v>2</v>
      </c>
      <c r="AE142" s="10" t="s">
        <v>258</v>
      </c>
      <c r="AF142">
        <v>20.222254</v>
      </c>
      <c r="AG142" s="24"/>
      <c r="AH142">
        <v>83.731610000000003</v>
      </c>
      <c r="AI142" s="24"/>
    </row>
    <row r="143" spans="1:35" x14ac:dyDescent="0.2">
      <c r="A143" t="s">
        <v>98</v>
      </c>
      <c r="B143" s="24"/>
      <c r="C143" s="10">
        <v>3</v>
      </c>
      <c r="D143" s="10" t="s">
        <v>258</v>
      </c>
      <c r="E143">
        <v>26.108322000000001</v>
      </c>
      <c r="F143" s="24"/>
      <c r="G143">
        <v>44.583824</v>
      </c>
      <c r="H143" s="24"/>
      <c r="J143" t="s">
        <v>95</v>
      </c>
      <c r="K143" s="30"/>
      <c r="L143" s="10">
        <v>3</v>
      </c>
      <c r="M143" s="10" t="s">
        <v>258</v>
      </c>
      <c r="N143">
        <v>22.449473999999999</v>
      </c>
      <c r="O143" s="24"/>
      <c r="P143">
        <v>90.80153</v>
      </c>
      <c r="Q143" s="24"/>
      <c r="S143" t="s">
        <v>97</v>
      </c>
      <c r="T143" s="30" t="s">
        <v>341</v>
      </c>
      <c r="U143" s="11">
        <v>1</v>
      </c>
      <c r="V143" s="10" t="s">
        <v>258</v>
      </c>
      <c r="W143">
        <v>24.71848</v>
      </c>
      <c r="X143" s="24">
        <f t="shared" ref="X143" si="348">AVERAGE(W143:W144)</f>
        <v>24.812886499999998</v>
      </c>
      <c r="Y143">
        <v>77.171639999999996</v>
      </c>
      <c r="Z143" s="24">
        <f t="shared" ref="Z143" si="349">AVERAGE(Y143:Y144)</f>
        <v>71.418842999999995</v>
      </c>
      <c r="AB143" t="s">
        <v>78</v>
      </c>
      <c r="AC143" s="30"/>
      <c r="AD143" s="10">
        <v>3</v>
      </c>
      <c r="AE143" s="10" t="s">
        <v>258</v>
      </c>
      <c r="AF143">
        <v>20.311381999999998</v>
      </c>
      <c r="AG143" s="24"/>
      <c r="AH143">
        <v>78.747439999999997</v>
      </c>
      <c r="AI143" s="24"/>
    </row>
    <row r="144" spans="1:35" x14ac:dyDescent="0.2">
      <c r="A144" t="s">
        <v>98</v>
      </c>
      <c r="B144" s="24" t="s">
        <v>267</v>
      </c>
      <c r="C144" s="10">
        <v>1</v>
      </c>
      <c r="D144" s="10" t="s">
        <v>258</v>
      </c>
      <c r="E144">
        <v>25.680299999999999</v>
      </c>
      <c r="F144" s="24">
        <f t="shared" ref="F144" si="350">AVERAGE(E144:E146)</f>
        <v>25.79091133333333</v>
      </c>
      <c r="G144">
        <v>64.721379999999996</v>
      </c>
      <c r="H144" s="24">
        <f t="shared" ref="H144" si="351">AVERAGE(G144:G146)</f>
        <v>58.926887000000001</v>
      </c>
      <c r="J144" t="s">
        <v>97</v>
      </c>
      <c r="K144" s="30" t="s">
        <v>260</v>
      </c>
      <c r="L144" s="10">
        <v>3</v>
      </c>
      <c r="M144" s="10" t="s">
        <v>258</v>
      </c>
      <c r="N144">
        <v>24.828890000000001</v>
      </c>
      <c r="O144" s="30">
        <f>AVERAGE(N144:N146)</f>
        <v>24.561962333333337</v>
      </c>
      <c r="P144">
        <v>54.573270000000001</v>
      </c>
      <c r="Q144" s="30">
        <f>AVERAGE(P144:P146)</f>
        <v>69.776337999999996</v>
      </c>
      <c r="S144" t="s">
        <v>97</v>
      </c>
      <c r="T144" s="30"/>
      <c r="U144" s="11">
        <v>2</v>
      </c>
      <c r="V144" s="10" t="s">
        <v>258</v>
      </c>
      <c r="W144">
        <v>24.907292999999999</v>
      </c>
      <c r="X144" s="24"/>
      <c r="Y144">
        <v>65.666045999999994</v>
      </c>
      <c r="Z144" s="24"/>
      <c r="AB144" t="s">
        <v>95</v>
      </c>
      <c r="AC144" s="30" t="s">
        <v>260</v>
      </c>
      <c r="AD144" s="10">
        <v>3</v>
      </c>
      <c r="AE144" s="10" t="s">
        <v>258</v>
      </c>
      <c r="AF144">
        <v>23.216587000000001</v>
      </c>
      <c r="AG144" s="24">
        <f>AVERAGE(AF144:AF146)</f>
        <v>22.789683666666665</v>
      </c>
      <c r="AH144">
        <v>52.256549999999997</v>
      </c>
      <c r="AI144" s="24">
        <f>AVERAGE(AH144:AH146)</f>
        <v>73.383543333333321</v>
      </c>
    </row>
    <row r="145" spans="1:35" x14ac:dyDescent="0.2">
      <c r="A145" t="s">
        <v>98</v>
      </c>
      <c r="B145" s="24"/>
      <c r="C145" s="10">
        <v>2</v>
      </c>
      <c r="D145" s="10" t="s">
        <v>258</v>
      </c>
      <c r="E145">
        <v>25.819555000000001</v>
      </c>
      <c r="F145" s="24"/>
      <c r="G145">
        <v>57.330253999999996</v>
      </c>
      <c r="H145" s="24"/>
      <c r="J145" t="s">
        <v>97</v>
      </c>
      <c r="K145" s="30"/>
      <c r="L145" s="10">
        <v>1</v>
      </c>
      <c r="M145" s="10" t="s">
        <v>258</v>
      </c>
      <c r="N145">
        <v>24.381837999999998</v>
      </c>
      <c r="O145" s="30"/>
      <c r="P145">
        <v>80.517204000000007</v>
      </c>
      <c r="Q145" s="30"/>
      <c r="S145" t="s">
        <v>97</v>
      </c>
      <c r="T145" s="30" t="s">
        <v>342</v>
      </c>
      <c r="U145" s="11">
        <v>1</v>
      </c>
      <c r="V145" s="10" t="s">
        <v>258</v>
      </c>
      <c r="W145">
        <v>24.721354999999999</v>
      </c>
      <c r="X145" s="24">
        <f t="shared" ref="X145" si="352">AVERAGE(W145:W146)</f>
        <v>24.7259575</v>
      </c>
      <c r="Y145">
        <v>76.982079999999996</v>
      </c>
      <c r="Z145" s="24">
        <f t="shared" ref="Z145" si="353">AVERAGE(Y145:Y146)</f>
        <v>76.680315000000007</v>
      </c>
      <c r="AB145" t="s">
        <v>95</v>
      </c>
      <c r="AC145" s="30"/>
      <c r="AD145" s="10">
        <v>1</v>
      </c>
      <c r="AE145" s="10" t="s">
        <v>258</v>
      </c>
      <c r="AF145">
        <v>22.353552000000001</v>
      </c>
      <c r="AG145" s="24"/>
      <c r="AH145">
        <v>97.296599999999998</v>
      </c>
      <c r="AI145" s="24"/>
    </row>
    <row r="146" spans="1:35" x14ac:dyDescent="0.2">
      <c r="A146" t="s">
        <v>98</v>
      </c>
      <c r="B146" s="24"/>
      <c r="C146" s="10">
        <v>3</v>
      </c>
      <c r="D146" s="10" t="s">
        <v>258</v>
      </c>
      <c r="E146">
        <v>25.872879000000001</v>
      </c>
      <c r="F146" s="24"/>
      <c r="G146">
        <v>54.729027000000002</v>
      </c>
      <c r="H146" s="24"/>
      <c r="J146" t="s">
        <v>97</v>
      </c>
      <c r="K146" s="30"/>
      <c r="L146" s="10">
        <v>2</v>
      </c>
      <c r="M146" s="10" t="s">
        <v>258</v>
      </c>
      <c r="N146">
        <v>24.475159000000001</v>
      </c>
      <c r="O146" s="30"/>
      <c r="P146">
        <v>74.23854</v>
      </c>
      <c r="Q146" s="30"/>
      <c r="S146" t="s">
        <v>97</v>
      </c>
      <c r="T146" s="30"/>
      <c r="U146" s="11">
        <v>2</v>
      </c>
      <c r="V146" s="10" t="s">
        <v>258</v>
      </c>
      <c r="W146">
        <v>24.730560000000001</v>
      </c>
      <c r="X146" s="24"/>
      <c r="Y146">
        <v>76.378550000000004</v>
      </c>
      <c r="Z146" s="24"/>
      <c r="AB146" t="s">
        <v>95</v>
      </c>
      <c r="AC146" s="30"/>
      <c r="AD146" s="10">
        <v>2</v>
      </c>
      <c r="AE146" s="10" t="s">
        <v>258</v>
      </c>
      <c r="AF146">
        <v>22.798912000000001</v>
      </c>
      <c r="AG146" s="24"/>
      <c r="AH146">
        <v>70.597480000000004</v>
      </c>
      <c r="AI146" s="24"/>
    </row>
    <row r="147" spans="1:35" x14ac:dyDescent="0.2">
      <c r="A147" t="s">
        <v>98</v>
      </c>
      <c r="B147" s="24" t="s">
        <v>268</v>
      </c>
      <c r="C147" s="10">
        <v>1</v>
      </c>
      <c r="D147" s="10" t="s">
        <v>258</v>
      </c>
      <c r="E147">
        <v>26.421130999999999</v>
      </c>
      <c r="F147" s="24">
        <f t="shared" ref="F147" si="354">AVERAGE(E147:E149)</f>
        <v>26.368974999999995</v>
      </c>
      <c r="G147">
        <v>33.953029999999998</v>
      </c>
      <c r="H147" s="24">
        <f t="shared" ref="H147" si="355">AVERAGE(G147:G149)</f>
        <v>35.557792666666664</v>
      </c>
      <c r="J147" t="s">
        <v>97</v>
      </c>
      <c r="K147" s="30" t="s">
        <v>261</v>
      </c>
      <c r="L147" s="10">
        <v>3</v>
      </c>
      <c r="M147" s="10" t="s">
        <v>258</v>
      </c>
      <c r="N147">
        <v>24.350024999999999</v>
      </c>
      <c r="O147" s="30">
        <f t="shared" ref="O147:Q147" si="356">AVERAGE(N147:N149)</f>
        <v>24.440296</v>
      </c>
      <c r="P147">
        <v>82.776740000000004</v>
      </c>
      <c r="Q147" s="30">
        <f t="shared" si="356"/>
        <v>76.731639999999999</v>
      </c>
      <c r="S147" t="s">
        <v>97</v>
      </c>
      <c r="T147" s="30" t="s">
        <v>343</v>
      </c>
      <c r="U147" s="11">
        <v>1</v>
      </c>
      <c r="V147" s="10" t="s">
        <v>258</v>
      </c>
      <c r="W147">
        <v>27.902134</v>
      </c>
      <c r="X147" s="24">
        <f t="shared" ref="X147" si="357">AVERAGE(W147:W148)</f>
        <v>26.483769500000001</v>
      </c>
      <c r="Y147">
        <v>5.0721780000000001</v>
      </c>
      <c r="Z147" s="24">
        <f t="shared" ref="Z147" si="358">AVERAGE(Y147:Y148)</f>
        <v>31.217169000000002</v>
      </c>
      <c r="AB147" t="s">
        <v>95</v>
      </c>
      <c r="AC147" s="30" t="s">
        <v>261</v>
      </c>
      <c r="AD147" s="10">
        <v>3</v>
      </c>
      <c r="AE147" s="10" t="s">
        <v>258</v>
      </c>
      <c r="AF147">
        <v>22.561475999999999</v>
      </c>
      <c r="AG147" s="24">
        <f t="shared" ref="AG147" si="359">AVERAGE(AF147:AF149)</f>
        <v>22.463431</v>
      </c>
      <c r="AH147">
        <v>83.764349999999993</v>
      </c>
      <c r="AI147" s="24">
        <f t="shared" ref="AI147" si="360">AVERAGE(AH147:AH149)</f>
        <v>91.535006666666661</v>
      </c>
    </row>
    <row r="148" spans="1:35" x14ac:dyDescent="0.2">
      <c r="A148" t="s">
        <v>98</v>
      </c>
      <c r="B148" s="24"/>
      <c r="C148" s="10">
        <v>2</v>
      </c>
      <c r="D148" s="10" t="s">
        <v>258</v>
      </c>
      <c r="E148">
        <v>26.311647000000001</v>
      </c>
      <c r="F148" s="24"/>
      <c r="G148">
        <v>37.349379999999996</v>
      </c>
      <c r="H148" s="24"/>
      <c r="J148" t="s">
        <v>97</v>
      </c>
      <c r="K148" s="30"/>
      <c r="L148" s="10">
        <v>1</v>
      </c>
      <c r="M148" s="10" t="s">
        <v>258</v>
      </c>
      <c r="N148">
        <v>24.416830000000001</v>
      </c>
      <c r="O148" s="30"/>
      <c r="P148">
        <v>78.102990000000005</v>
      </c>
      <c r="Q148" s="30"/>
      <c r="S148" t="s">
        <v>97</v>
      </c>
      <c r="T148" s="30"/>
      <c r="U148" s="11">
        <v>2</v>
      </c>
      <c r="V148" s="10" t="s">
        <v>258</v>
      </c>
      <c r="W148">
        <v>25.065404999999998</v>
      </c>
      <c r="X148" s="24"/>
      <c r="Y148">
        <v>57.362160000000003</v>
      </c>
      <c r="Z148" s="24"/>
      <c r="AB148" t="s">
        <v>95</v>
      </c>
      <c r="AC148" s="30"/>
      <c r="AD148" s="10">
        <v>1</v>
      </c>
      <c r="AE148" s="10" t="s">
        <v>258</v>
      </c>
      <c r="AF148">
        <v>22.722110000000001</v>
      </c>
      <c r="AG148" s="24"/>
      <c r="AH148">
        <v>74.612679999999997</v>
      </c>
      <c r="AI148" s="24"/>
    </row>
    <row r="149" spans="1:35" x14ac:dyDescent="0.2">
      <c r="A149" t="s">
        <v>98</v>
      </c>
      <c r="B149" s="24"/>
      <c r="C149" s="10">
        <v>3</v>
      </c>
      <c r="D149" s="10" t="s">
        <v>258</v>
      </c>
      <c r="E149">
        <v>26.374147000000001</v>
      </c>
      <c r="F149" s="24"/>
      <c r="G149">
        <v>35.370967999999998</v>
      </c>
      <c r="H149" s="24"/>
      <c r="J149" t="s">
        <v>97</v>
      </c>
      <c r="K149" s="30"/>
      <c r="L149" s="10">
        <v>2</v>
      </c>
      <c r="M149" s="10" t="s">
        <v>258</v>
      </c>
      <c r="N149">
        <v>24.554033</v>
      </c>
      <c r="O149" s="30"/>
      <c r="P149">
        <v>69.315190000000001</v>
      </c>
      <c r="Q149" s="30"/>
      <c r="S149" t="s">
        <v>97</v>
      </c>
      <c r="T149" s="30" t="s">
        <v>344</v>
      </c>
      <c r="U149" s="11">
        <v>1</v>
      </c>
      <c r="V149" s="10" t="s">
        <v>258</v>
      </c>
      <c r="W149">
        <v>25.669647000000001</v>
      </c>
      <c r="X149" s="24">
        <f t="shared" ref="X149" si="361">AVERAGE(W149:W150)</f>
        <v>25.6622035</v>
      </c>
      <c r="Y149">
        <v>34.216659999999997</v>
      </c>
      <c r="Z149" s="24">
        <f t="shared" ref="Z149" si="362">AVERAGE(Y149:Y150)</f>
        <v>34.435827500000002</v>
      </c>
      <c r="AB149" t="s">
        <v>95</v>
      </c>
      <c r="AC149" s="30"/>
      <c r="AD149" s="10">
        <v>2</v>
      </c>
      <c r="AE149" s="10" t="s">
        <v>258</v>
      </c>
      <c r="AF149">
        <v>22.106707</v>
      </c>
      <c r="AG149" s="24"/>
      <c r="AH149">
        <v>116.22799000000001</v>
      </c>
      <c r="AI149" s="24"/>
    </row>
    <row r="150" spans="1:35" x14ac:dyDescent="0.2">
      <c r="A150" t="s">
        <v>98</v>
      </c>
      <c r="B150" s="24" t="s">
        <v>269</v>
      </c>
      <c r="C150" s="10">
        <v>1</v>
      </c>
      <c r="D150" s="10" t="s">
        <v>258</v>
      </c>
      <c r="E150">
        <v>26.183299999999999</v>
      </c>
      <c r="F150" s="24">
        <f t="shared" ref="F150" si="363">AVERAGE(E150:E152)</f>
        <v>26.313447333333333</v>
      </c>
      <c r="G150">
        <v>41.765923000000001</v>
      </c>
      <c r="H150" s="24">
        <f t="shared" ref="H150" si="364">AVERAGE(G150:G152)</f>
        <v>37.413163666666669</v>
      </c>
      <c r="J150" t="s">
        <v>97</v>
      </c>
      <c r="K150" s="30" t="s">
        <v>262</v>
      </c>
      <c r="L150" s="10">
        <v>3</v>
      </c>
      <c r="M150" s="10" t="s">
        <v>258</v>
      </c>
      <c r="N150">
        <v>24.339361</v>
      </c>
      <c r="O150" s="30">
        <f t="shared" ref="O150:Q150" si="365">AVERAGE(N150:N152)</f>
        <v>24.652116666666668</v>
      </c>
      <c r="P150">
        <v>83.548270000000002</v>
      </c>
      <c r="Q150" s="30">
        <f t="shared" si="365"/>
        <v>65.053181999999993</v>
      </c>
      <c r="S150" t="s">
        <v>97</v>
      </c>
      <c r="T150" s="30"/>
      <c r="U150" s="11">
        <v>2</v>
      </c>
      <c r="V150" s="10" t="s">
        <v>258</v>
      </c>
      <c r="W150">
        <v>25.65476</v>
      </c>
      <c r="X150" s="24"/>
      <c r="Y150">
        <v>34.654995</v>
      </c>
      <c r="Z150" s="24"/>
      <c r="AB150" t="s">
        <v>95</v>
      </c>
      <c r="AC150" s="30" t="s">
        <v>262</v>
      </c>
      <c r="AD150" s="10">
        <v>3</v>
      </c>
      <c r="AE150" s="10" t="s">
        <v>258</v>
      </c>
      <c r="AF150">
        <v>22.298366999999999</v>
      </c>
      <c r="AG150" s="24">
        <f t="shared" ref="AG150" si="366">AVERAGE(AF150:AF152)</f>
        <v>22.962744000000001</v>
      </c>
      <c r="AH150">
        <v>101.24175</v>
      </c>
      <c r="AI150" s="24">
        <f t="shared" ref="AI150" si="367">AVERAGE(AH150:AH152)</f>
        <v>67.235699999999994</v>
      </c>
    </row>
    <row r="151" spans="1:35" x14ac:dyDescent="0.2">
      <c r="A151" t="s">
        <v>98</v>
      </c>
      <c r="B151" s="24"/>
      <c r="C151" s="10">
        <v>2</v>
      </c>
      <c r="D151" s="10" t="s">
        <v>258</v>
      </c>
      <c r="E151">
        <v>26.374037000000001</v>
      </c>
      <c r="F151" s="24"/>
      <c r="G151">
        <v>35.374374000000003</v>
      </c>
      <c r="H151" s="24"/>
      <c r="J151" t="s">
        <v>97</v>
      </c>
      <c r="K151" s="30"/>
      <c r="L151" s="10">
        <v>1</v>
      </c>
      <c r="M151" s="10" t="s">
        <v>258</v>
      </c>
      <c r="N151">
        <v>24.918676000000001</v>
      </c>
      <c r="O151" s="30"/>
      <c r="P151">
        <v>50.472650000000002</v>
      </c>
      <c r="Q151" s="30"/>
      <c r="S151" t="s">
        <v>97</v>
      </c>
      <c r="T151" s="30" t="s">
        <v>345</v>
      </c>
      <c r="U151" s="11">
        <v>1</v>
      </c>
      <c r="V151" s="10" t="s">
        <v>258</v>
      </c>
      <c r="W151">
        <v>25.878822</v>
      </c>
      <c r="X151" s="24">
        <f t="shared" ref="X151" si="368">AVERAGE(W151:W152)</f>
        <v>25.909799499999998</v>
      </c>
      <c r="Y151">
        <v>28.612745</v>
      </c>
      <c r="Z151" s="24">
        <f t="shared" ref="Z151" si="369">AVERAGE(Y151:Y152)</f>
        <v>27.874580999999999</v>
      </c>
      <c r="AB151" t="s">
        <v>95</v>
      </c>
      <c r="AC151" s="30"/>
      <c r="AD151" s="10">
        <v>1</v>
      </c>
      <c r="AE151" s="10" t="s">
        <v>258</v>
      </c>
      <c r="AF151">
        <v>23.038740000000001</v>
      </c>
      <c r="AG151" s="24"/>
      <c r="AH151">
        <v>59.397910000000003</v>
      </c>
      <c r="AI151" s="24"/>
    </row>
    <row r="152" spans="1:35" x14ac:dyDescent="0.2">
      <c r="A152" t="s">
        <v>98</v>
      </c>
      <c r="B152" s="24"/>
      <c r="C152" s="10">
        <v>3</v>
      </c>
      <c r="D152" s="10" t="s">
        <v>258</v>
      </c>
      <c r="E152">
        <v>26.383005000000001</v>
      </c>
      <c r="F152" s="24"/>
      <c r="G152">
        <v>35.099193999999997</v>
      </c>
      <c r="H152" s="24"/>
      <c r="J152" t="s">
        <v>97</v>
      </c>
      <c r="K152" s="30"/>
      <c r="L152" s="10">
        <v>2</v>
      </c>
      <c r="M152" s="10" t="s">
        <v>258</v>
      </c>
      <c r="N152">
        <v>24.698312999999999</v>
      </c>
      <c r="O152" s="30"/>
      <c r="P152">
        <v>61.138626000000002</v>
      </c>
      <c r="Q152" s="30"/>
      <c r="S152" t="s">
        <v>97</v>
      </c>
      <c r="T152" s="30"/>
      <c r="U152" s="11">
        <v>2</v>
      </c>
      <c r="V152" s="10" t="s">
        <v>258</v>
      </c>
      <c r="W152">
        <v>25.940777000000001</v>
      </c>
      <c r="X152" s="24"/>
      <c r="Y152">
        <v>27.136417000000002</v>
      </c>
      <c r="Z152" s="24"/>
      <c r="AB152" t="s">
        <v>95</v>
      </c>
      <c r="AC152" s="30"/>
      <c r="AD152" s="10">
        <v>2</v>
      </c>
      <c r="AE152" s="10" t="s">
        <v>258</v>
      </c>
      <c r="AF152">
        <v>23.551124999999999</v>
      </c>
      <c r="AG152" s="24"/>
      <c r="AH152">
        <v>41.067439999999998</v>
      </c>
      <c r="AI152" s="24"/>
    </row>
    <row r="153" spans="1:35" x14ac:dyDescent="0.2">
      <c r="A153" t="s">
        <v>98</v>
      </c>
      <c r="B153" s="24" t="s">
        <v>270</v>
      </c>
      <c r="C153" s="10">
        <v>1</v>
      </c>
      <c r="D153" s="10" t="s">
        <v>258</v>
      </c>
      <c r="E153">
        <v>26.538613999999999</v>
      </c>
      <c r="F153" s="24">
        <f t="shared" ref="F153" si="370">AVERAGE(E153:E155)</f>
        <v>26.446241333333333</v>
      </c>
      <c r="G153">
        <v>30.651274000000001</v>
      </c>
      <c r="H153" s="24">
        <f t="shared" ref="H153" si="371">AVERAGE(G153:G155)</f>
        <v>33.283501333333334</v>
      </c>
      <c r="J153" t="s">
        <v>97</v>
      </c>
      <c r="K153" s="30" t="s">
        <v>263</v>
      </c>
      <c r="L153" s="10">
        <v>3</v>
      </c>
      <c r="M153" s="10" t="s">
        <v>258</v>
      </c>
      <c r="N153">
        <v>24.684643000000001</v>
      </c>
      <c r="O153" s="30">
        <f t="shared" ref="O153:Q153" si="372">AVERAGE(N153:N155)</f>
        <v>24.824090333333334</v>
      </c>
      <c r="P153">
        <v>61.870060000000002</v>
      </c>
      <c r="Q153" s="30">
        <f t="shared" si="372"/>
        <v>55.321030666666672</v>
      </c>
      <c r="S153" t="s">
        <v>97</v>
      </c>
      <c r="T153" s="30" t="s">
        <v>346</v>
      </c>
      <c r="U153" s="11">
        <v>1</v>
      </c>
      <c r="V153" s="10" t="s">
        <v>258</v>
      </c>
      <c r="W153">
        <v>25.391881999999999</v>
      </c>
      <c r="X153" s="24">
        <f t="shared" ref="X153" si="373">AVERAGE(W153:W154)</f>
        <v>25.323639</v>
      </c>
      <c r="Y153">
        <v>43.38973</v>
      </c>
      <c r="Z153" s="24">
        <f t="shared" ref="Z153" si="374">AVERAGE(Y153:Y154)</f>
        <v>46.075303000000005</v>
      </c>
      <c r="AB153" t="s">
        <v>95</v>
      </c>
      <c r="AC153" s="30" t="s">
        <v>263</v>
      </c>
      <c r="AD153" s="10">
        <v>3</v>
      </c>
      <c r="AE153" s="10" t="s">
        <v>258</v>
      </c>
      <c r="AF153">
        <v>21.606829999999999</v>
      </c>
      <c r="AG153" s="24">
        <f t="shared" ref="AG153" si="375">AVERAGE(AF153:AF155)</f>
        <v>22.919325333333333</v>
      </c>
      <c r="AH153">
        <v>166.59870000000001</v>
      </c>
      <c r="AI153" s="24">
        <f t="shared" ref="AI153" si="376">AVERAGE(AH153:AH155)</f>
        <v>83.250997333333331</v>
      </c>
    </row>
    <row r="154" spans="1:35" x14ac:dyDescent="0.2">
      <c r="A154" t="s">
        <v>98</v>
      </c>
      <c r="B154" s="24"/>
      <c r="C154" s="10">
        <v>2</v>
      </c>
      <c r="D154" s="10" t="s">
        <v>258</v>
      </c>
      <c r="E154">
        <v>26.436785</v>
      </c>
      <c r="F154" s="24"/>
      <c r="G154">
        <v>33.49335</v>
      </c>
      <c r="H154" s="24"/>
      <c r="J154" t="s">
        <v>97</v>
      </c>
      <c r="K154" s="30"/>
      <c r="L154" s="10">
        <v>1</v>
      </c>
      <c r="M154" s="10" t="s">
        <v>258</v>
      </c>
      <c r="N154">
        <v>25.048918</v>
      </c>
      <c r="O154" s="30"/>
      <c r="P154">
        <v>45.065826000000001</v>
      </c>
      <c r="Q154" s="30"/>
      <c r="S154" t="s">
        <v>97</v>
      </c>
      <c r="T154" s="30"/>
      <c r="U154" s="11">
        <v>2</v>
      </c>
      <c r="V154" s="10" t="s">
        <v>258</v>
      </c>
      <c r="W154">
        <v>25.255396000000001</v>
      </c>
      <c r="X154" s="24"/>
      <c r="Y154">
        <v>48.760876000000003</v>
      </c>
      <c r="Z154" s="24"/>
      <c r="AB154" t="s">
        <v>95</v>
      </c>
      <c r="AC154" s="30"/>
      <c r="AD154" s="10">
        <v>1</v>
      </c>
      <c r="AE154" s="10" t="s">
        <v>258</v>
      </c>
      <c r="AF154">
        <v>23.234102</v>
      </c>
      <c r="AG154" s="24"/>
      <c r="AH154">
        <v>51.601460000000003</v>
      </c>
      <c r="AI154" s="24"/>
    </row>
    <row r="155" spans="1:35" x14ac:dyDescent="0.2">
      <c r="A155" t="s">
        <v>98</v>
      </c>
      <c r="B155" s="24"/>
      <c r="C155" s="10">
        <v>3</v>
      </c>
      <c r="D155" s="10" t="s">
        <v>258</v>
      </c>
      <c r="E155">
        <v>26.363325</v>
      </c>
      <c r="F155" s="24"/>
      <c r="G155">
        <v>35.705880000000001</v>
      </c>
      <c r="H155" s="24"/>
      <c r="J155" t="s">
        <v>97</v>
      </c>
      <c r="K155" s="30"/>
      <c r="L155" s="10">
        <v>2</v>
      </c>
      <c r="M155" s="10" t="s">
        <v>258</v>
      </c>
      <c r="N155">
        <v>24.738710000000001</v>
      </c>
      <c r="O155" s="30"/>
      <c r="P155">
        <v>59.027206</v>
      </c>
      <c r="Q155" s="30"/>
      <c r="S155" t="s">
        <v>97</v>
      </c>
      <c r="T155" s="30" t="s">
        <v>347</v>
      </c>
      <c r="U155" s="11">
        <v>1</v>
      </c>
      <c r="V155" s="10" t="s">
        <v>258</v>
      </c>
      <c r="W155">
        <v>25.522202</v>
      </c>
      <c r="X155" s="24">
        <f t="shared" ref="X155" si="377">AVERAGE(W155:W156)</f>
        <v>25.5161965</v>
      </c>
      <c r="Y155">
        <v>38.814329999999998</v>
      </c>
      <c r="Z155" s="24">
        <f t="shared" ref="Z155" si="378">AVERAGE(Y155:Y156)</f>
        <v>39.014669999999995</v>
      </c>
      <c r="AB155" t="s">
        <v>95</v>
      </c>
      <c r="AC155" s="30"/>
      <c r="AD155" s="10">
        <v>2</v>
      </c>
      <c r="AE155" s="10" t="s">
        <v>258</v>
      </c>
      <c r="AF155">
        <v>23.917044000000001</v>
      </c>
      <c r="AG155" s="24"/>
      <c r="AH155">
        <v>31.552831999999999</v>
      </c>
      <c r="AI155" s="24"/>
    </row>
    <row r="156" spans="1:35" x14ac:dyDescent="0.2">
      <c r="A156" t="s">
        <v>98</v>
      </c>
      <c r="B156" s="24" t="s">
        <v>271</v>
      </c>
      <c r="C156" s="10">
        <v>1</v>
      </c>
      <c r="D156" s="10" t="s">
        <v>258</v>
      </c>
      <c r="E156">
        <v>26.538371999999999</v>
      </c>
      <c r="F156" s="24">
        <f t="shared" ref="F156" si="379">AVERAGE(E156:E158)</f>
        <v>26.596935999999999</v>
      </c>
      <c r="G156">
        <v>30.657743</v>
      </c>
      <c r="H156" s="24">
        <f t="shared" ref="H156" si="380">AVERAGE(G156:G158)</f>
        <v>29.254391666666667</v>
      </c>
      <c r="J156" t="s">
        <v>97</v>
      </c>
      <c r="K156" s="30" t="s">
        <v>282</v>
      </c>
      <c r="L156" s="10">
        <v>3</v>
      </c>
      <c r="M156" s="10" t="s">
        <v>258</v>
      </c>
      <c r="N156">
        <v>25.717333</v>
      </c>
      <c r="O156" s="30">
        <f t="shared" ref="O156:Q156" si="381">AVERAGE(N156:N158)</f>
        <v>25.512205333333338</v>
      </c>
      <c r="P156">
        <v>25.194261999999998</v>
      </c>
      <c r="Q156" s="30">
        <f t="shared" si="381"/>
        <v>30.353089999999998</v>
      </c>
      <c r="S156" t="s">
        <v>97</v>
      </c>
      <c r="T156" s="30"/>
      <c r="U156" s="11">
        <v>2</v>
      </c>
      <c r="V156" s="10" t="s">
        <v>258</v>
      </c>
      <c r="W156">
        <v>25.510190999999999</v>
      </c>
      <c r="X156" s="24"/>
      <c r="Y156">
        <v>39.215009999999999</v>
      </c>
      <c r="Z156" s="24"/>
      <c r="AB156" t="s">
        <v>95</v>
      </c>
      <c r="AC156" s="30" t="s">
        <v>278</v>
      </c>
      <c r="AD156" s="10">
        <v>3</v>
      </c>
      <c r="AE156" s="10" t="s">
        <v>258</v>
      </c>
      <c r="AF156">
        <v>23.17015</v>
      </c>
      <c r="AG156" s="24">
        <f t="shared" ref="AG156" si="382">AVERAGE(AF156:AF158)</f>
        <v>22.437341</v>
      </c>
      <c r="AH156">
        <v>54.033862999999997</v>
      </c>
      <c r="AI156" s="24">
        <f t="shared" ref="AI156" si="383">AVERAGE(AH156:AH158)</f>
        <v>99.229191</v>
      </c>
    </row>
    <row r="157" spans="1:35" x14ac:dyDescent="0.2">
      <c r="A157" t="s">
        <v>98</v>
      </c>
      <c r="B157" s="24"/>
      <c r="C157" s="10">
        <v>2</v>
      </c>
      <c r="D157" s="10" t="s">
        <v>258</v>
      </c>
      <c r="E157">
        <v>26.745255</v>
      </c>
      <c r="F157" s="24"/>
      <c r="G157">
        <v>25.603590000000001</v>
      </c>
      <c r="H157" s="24"/>
      <c r="J157" t="s">
        <v>97</v>
      </c>
      <c r="K157" s="30"/>
      <c r="L157" s="10">
        <v>1</v>
      </c>
      <c r="M157" s="10" t="s">
        <v>258</v>
      </c>
      <c r="N157">
        <v>25.389185000000001</v>
      </c>
      <c r="O157" s="30"/>
      <c r="P157">
        <v>33.518529999999998</v>
      </c>
      <c r="Q157" s="30"/>
      <c r="S157" t="s">
        <v>97</v>
      </c>
      <c r="T157" s="30" t="s">
        <v>348</v>
      </c>
      <c r="U157" s="11">
        <v>1</v>
      </c>
      <c r="V157" s="10" t="s">
        <v>258</v>
      </c>
      <c r="W157">
        <v>24.855634999999999</v>
      </c>
      <c r="X157" s="24">
        <f t="shared" ref="X157" si="384">AVERAGE(W157:W158)</f>
        <v>24.871087500000002</v>
      </c>
      <c r="Y157">
        <v>68.631659999999997</v>
      </c>
      <c r="Z157" s="24">
        <f t="shared" ref="Z157" si="385">AVERAGE(Y157:Y158)</f>
        <v>67.736709999999988</v>
      </c>
      <c r="AB157" t="s">
        <v>95</v>
      </c>
      <c r="AC157" s="30"/>
      <c r="AD157" s="10">
        <v>1</v>
      </c>
      <c r="AE157" s="10" t="s">
        <v>258</v>
      </c>
      <c r="AF157">
        <v>22.358409999999999</v>
      </c>
      <c r="AG157" s="24"/>
      <c r="AH157">
        <v>96.956729999999993</v>
      </c>
      <c r="AI157" s="24"/>
    </row>
    <row r="158" spans="1:35" x14ac:dyDescent="0.2">
      <c r="A158" t="s">
        <v>98</v>
      </c>
      <c r="B158" s="24"/>
      <c r="C158" s="10">
        <v>3</v>
      </c>
      <c r="D158" s="10" t="s">
        <v>258</v>
      </c>
      <c r="E158">
        <v>26.507180999999999</v>
      </c>
      <c r="F158" s="24"/>
      <c r="G158">
        <v>31.501842</v>
      </c>
      <c r="H158" s="24"/>
      <c r="J158" t="s">
        <v>97</v>
      </c>
      <c r="K158" s="30"/>
      <c r="L158" s="10">
        <v>2</v>
      </c>
      <c r="M158" s="10" t="s">
        <v>258</v>
      </c>
      <c r="N158">
        <v>25.430098000000001</v>
      </c>
      <c r="O158" s="30"/>
      <c r="P158">
        <v>32.346477999999998</v>
      </c>
      <c r="Q158" s="30"/>
      <c r="S158" t="s">
        <v>97</v>
      </c>
      <c r="T158" s="30"/>
      <c r="U158" s="11">
        <v>2</v>
      </c>
      <c r="V158" s="10" t="s">
        <v>258</v>
      </c>
      <c r="W158">
        <v>24.88654</v>
      </c>
      <c r="X158" s="24"/>
      <c r="Y158">
        <v>66.841759999999994</v>
      </c>
      <c r="Z158" s="24"/>
      <c r="AB158" t="s">
        <v>95</v>
      </c>
      <c r="AC158" s="30"/>
      <c r="AD158" s="10">
        <v>2</v>
      </c>
      <c r="AE158" s="10" t="s">
        <v>258</v>
      </c>
      <c r="AF158">
        <v>21.783463000000001</v>
      </c>
      <c r="AG158" s="24"/>
      <c r="AH158">
        <v>146.69698</v>
      </c>
      <c r="AI158" s="24"/>
    </row>
    <row r="159" spans="1:35" x14ac:dyDescent="0.2">
      <c r="A159" t="s">
        <v>98</v>
      </c>
      <c r="B159" s="24" t="s">
        <v>272</v>
      </c>
      <c r="C159" s="10">
        <v>1</v>
      </c>
      <c r="D159" s="10" t="s">
        <v>258</v>
      </c>
      <c r="E159">
        <v>26.553021999999999</v>
      </c>
      <c r="F159" s="24">
        <f t="shared" ref="F159" si="386">AVERAGE(E159:E161)</f>
        <v>26.480355000000003</v>
      </c>
      <c r="G159">
        <v>30.269113999999998</v>
      </c>
      <c r="H159" s="24">
        <f t="shared" ref="H159" si="387">AVERAGE(G159:G161)</f>
        <v>32.289498333333334</v>
      </c>
      <c r="J159" t="s">
        <v>97</v>
      </c>
      <c r="K159" s="30" t="s">
        <v>283</v>
      </c>
      <c r="L159" s="10">
        <v>3</v>
      </c>
      <c r="M159" s="10" t="s">
        <v>258</v>
      </c>
      <c r="N159">
        <v>25.945854000000001</v>
      </c>
      <c r="O159" s="30">
        <f t="shared" ref="O159:Q159" si="388">AVERAGE(N159:N161)</f>
        <v>25.90231</v>
      </c>
      <c r="P159">
        <v>20.651893999999999</v>
      </c>
      <c r="Q159" s="30">
        <f t="shared" si="388"/>
        <v>21.457556</v>
      </c>
      <c r="S159" t="s">
        <v>97</v>
      </c>
      <c r="T159" s="30" t="s">
        <v>349</v>
      </c>
      <c r="U159" s="11">
        <v>1</v>
      </c>
      <c r="V159" s="10" t="s">
        <v>258</v>
      </c>
      <c r="W159">
        <v>24.805955999999998</v>
      </c>
      <c r="X159" s="24">
        <f t="shared" ref="X159" si="389">AVERAGE(W159:W160)</f>
        <v>24.774448</v>
      </c>
      <c r="Y159">
        <v>71.609880000000004</v>
      </c>
      <c r="Z159" s="24">
        <f t="shared" ref="Z159" si="390">AVERAGE(Y159:Y160)</f>
        <v>73.592057000000011</v>
      </c>
      <c r="AB159" t="s">
        <v>95</v>
      </c>
      <c r="AC159" s="30" t="s">
        <v>279</v>
      </c>
      <c r="AD159" s="10">
        <v>3</v>
      </c>
      <c r="AE159" s="10" t="s">
        <v>258</v>
      </c>
      <c r="AF159">
        <v>22.687145000000001</v>
      </c>
      <c r="AG159" s="24">
        <f t="shared" ref="AG159" si="391">AVERAGE(AF159:AF161)</f>
        <v>22.455688666666664</v>
      </c>
      <c r="AH159">
        <v>76.515569999999997</v>
      </c>
      <c r="AI159" s="24">
        <f t="shared" ref="AI159" si="392">AVERAGE(AH159:AH161)</f>
        <v>91.38367333333332</v>
      </c>
    </row>
    <row r="160" spans="1:35" x14ac:dyDescent="0.2">
      <c r="A160" t="s">
        <v>98</v>
      </c>
      <c r="B160" s="24"/>
      <c r="C160" s="10">
        <v>2</v>
      </c>
      <c r="D160" s="10" t="s">
        <v>258</v>
      </c>
      <c r="E160">
        <v>26.480433000000001</v>
      </c>
      <c r="F160" s="24"/>
      <c r="G160">
        <v>32.244216999999999</v>
      </c>
      <c r="H160" s="24"/>
      <c r="J160" t="s">
        <v>97</v>
      </c>
      <c r="K160" s="30"/>
      <c r="L160" s="10">
        <v>1</v>
      </c>
      <c r="M160" s="10" t="s">
        <v>258</v>
      </c>
      <c r="N160">
        <v>25.869599999999998</v>
      </c>
      <c r="O160" s="30"/>
      <c r="P160">
        <v>22.068396</v>
      </c>
      <c r="Q160" s="30"/>
      <c r="S160" t="s">
        <v>97</v>
      </c>
      <c r="T160" s="30"/>
      <c r="U160" s="11">
        <v>2</v>
      </c>
      <c r="V160" s="10" t="s">
        <v>258</v>
      </c>
      <c r="W160">
        <v>24.742940000000001</v>
      </c>
      <c r="X160" s="24"/>
      <c r="Y160">
        <v>75.574234000000004</v>
      </c>
      <c r="Z160" s="24"/>
      <c r="AB160" t="s">
        <v>95</v>
      </c>
      <c r="AC160" s="30"/>
      <c r="AD160" s="10">
        <v>1</v>
      </c>
      <c r="AE160" s="10" t="s">
        <v>258</v>
      </c>
      <c r="AF160">
        <v>22.191261000000001</v>
      </c>
      <c r="AG160" s="24"/>
      <c r="AH160">
        <v>109.36087999999999</v>
      </c>
      <c r="AI160" s="24"/>
    </row>
    <row r="161" spans="1:35" x14ac:dyDescent="0.2">
      <c r="A161" t="s">
        <v>98</v>
      </c>
      <c r="B161" s="24"/>
      <c r="C161" s="10">
        <v>3</v>
      </c>
      <c r="D161" s="10" t="s">
        <v>258</v>
      </c>
      <c r="E161">
        <v>26.407609999999998</v>
      </c>
      <c r="F161" s="24"/>
      <c r="G161">
        <v>34.355164000000002</v>
      </c>
      <c r="H161" s="24"/>
      <c r="J161" t="s">
        <v>97</v>
      </c>
      <c r="K161" s="30"/>
      <c r="L161" s="10">
        <v>2</v>
      </c>
      <c r="M161" s="10" t="s">
        <v>258</v>
      </c>
      <c r="N161">
        <v>25.891476000000001</v>
      </c>
      <c r="O161" s="30"/>
      <c r="P161">
        <v>21.652377999999999</v>
      </c>
      <c r="Q161" s="30"/>
      <c r="S161" t="s">
        <v>97</v>
      </c>
      <c r="T161" s="30" t="s">
        <v>350</v>
      </c>
      <c r="U161" s="11">
        <v>1</v>
      </c>
      <c r="V161" s="10" t="s">
        <v>258</v>
      </c>
      <c r="W161">
        <v>24.792256999999999</v>
      </c>
      <c r="X161" s="24">
        <f t="shared" ref="X161" si="393">AVERAGE(W161:W162)</f>
        <v>24.712305000000001</v>
      </c>
      <c r="Y161">
        <v>72.453599999999994</v>
      </c>
      <c r="Z161" s="24">
        <f t="shared" ref="Z161" si="394">AVERAGE(Y161:Y162)</f>
        <v>77.761502500000006</v>
      </c>
      <c r="AB161" t="s">
        <v>95</v>
      </c>
      <c r="AC161" s="30"/>
      <c r="AD161" s="10">
        <v>2</v>
      </c>
      <c r="AE161" s="10" t="s">
        <v>258</v>
      </c>
      <c r="AF161">
        <v>22.488659999999999</v>
      </c>
      <c r="AG161" s="24"/>
      <c r="AH161">
        <v>88.274569999999997</v>
      </c>
      <c r="AI161" s="24"/>
    </row>
    <row r="162" spans="1:35" x14ac:dyDescent="0.2">
      <c r="A162" t="s">
        <v>98</v>
      </c>
      <c r="B162" s="24" t="s">
        <v>273</v>
      </c>
      <c r="C162" s="10">
        <v>1</v>
      </c>
      <c r="D162" s="10" t="s">
        <v>258</v>
      </c>
      <c r="E162">
        <v>26.498718</v>
      </c>
      <c r="F162" s="24">
        <f t="shared" ref="F162" si="395">AVERAGE(E162:E164)</f>
        <v>26.621595333333332</v>
      </c>
      <c r="G162">
        <v>31.734853999999999</v>
      </c>
      <c r="H162" s="24">
        <f t="shared" ref="H162" si="396">AVERAGE(G162:G164)</f>
        <v>28.745190999999995</v>
      </c>
      <c r="J162" t="s">
        <v>97</v>
      </c>
      <c r="K162" s="30" t="s">
        <v>285</v>
      </c>
      <c r="L162" s="10">
        <v>3</v>
      </c>
      <c r="M162" s="10" t="s">
        <v>258</v>
      </c>
      <c r="N162">
        <v>24.971157000000002</v>
      </c>
      <c r="O162" s="30">
        <f t="shared" ref="O162:Q162" si="397">AVERAGE(N162:N164)</f>
        <v>25.035982333333333</v>
      </c>
      <c r="P162">
        <v>48.220036</v>
      </c>
      <c r="Q162" s="30">
        <f t="shared" si="397"/>
        <v>45.706975333333332</v>
      </c>
      <c r="S162" t="s">
        <v>97</v>
      </c>
      <c r="T162" s="30"/>
      <c r="U162" s="11">
        <v>2</v>
      </c>
      <c r="V162" s="10" t="s">
        <v>258</v>
      </c>
      <c r="W162">
        <v>24.632352999999998</v>
      </c>
      <c r="X162" s="24"/>
      <c r="Y162">
        <v>83.069405000000003</v>
      </c>
      <c r="Z162" s="24"/>
      <c r="AB162" t="s">
        <v>95</v>
      </c>
      <c r="AC162" s="30" t="s">
        <v>280</v>
      </c>
      <c r="AD162" s="10">
        <v>3</v>
      </c>
      <c r="AE162" s="10" t="s">
        <v>258</v>
      </c>
      <c r="AF162">
        <v>22.536171</v>
      </c>
      <c r="AG162" s="24">
        <f t="shared" ref="AG162" si="398">AVERAGE(AF162:AF164)</f>
        <v>22.988348000000002</v>
      </c>
      <c r="AH162">
        <v>85.305000000000007</v>
      </c>
      <c r="AI162" s="24">
        <f t="shared" ref="AI162" si="399">AVERAGE(AH162:AH164)</f>
        <v>64.894415333333328</v>
      </c>
    </row>
    <row r="163" spans="1:35" x14ac:dyDescent="0.2">
      <c r="A163" t="s">
        <v>98</v>
      </c>
      <c r="B163" s="24"/>
      <c r="C163" s="10">
        <v>2</v>
      </c>
      <c r="D163" s="10" t="s">
        <v>258</v>
      </c>
      <c r="E163">
        <v>26.536197999999999</v>
      </c>
      <c r="F163" s="24"/>
      <c r="G163">
        <v>30.715847</v>
      </c>
      <c r="H163" s="24"/>
      <c r="J163" t="s">
        <v>97</v>
      </c>
      <c r="K163" s="30"/>
      <c r="L163" s="10">
        <v>1</v>
      </c>
      <c r="M163" s="10" t="s">
        <v>258</v>
      </c>
      <c r="N163">
        <v>25.160332</v>
      </c>
      <c r="O163" s="30"/>
      <c r="P163">
        <v>40.902706000000002</v>
      </c>
      <c r="Q163" s="30"/>
      <c r="S163" t="s">
        <v>97</v>
      </c>
      <c r="T163" s="30" t="s">
        <v>351</v>
      </c>
      <c r="U163" s="11">
        <v>1</v>
      </c>
      <c r="V163" s="10" t="s">
        <v>258</v>
      </c>
      <c r="W163">
        <v>24.83473</v>
      </c>
      <c r="X163" s="24">
        <f t="shared" ref="X163" si="400">AVERAGE(W163:W164)</f>
        <v>24.608013</v>
      </c>
      <c r="Y163">
        <v>69.869484</v>
      </c>
      <c r="Z163" s="24">
        <f t="shared" ref="Z163" si="401">AVERAGE(Y163:Y164)</f>
        <v>86.41514699999999</v>
      </c>
      <c r="AB163" t="s">
        <v>95</v>
      </c>
      <c r="AC163" s="30"/>
      <c r="AD163" s="10">
        <v>1</v>
      </c>
      <c r="AE163" s="10" t="s">
        <v>258</v>
      </c>
      <c r="AF163">
        <v>23.629097000000002</v>
      </c>
      <c r="AG163" s="24"/>
      <c r="AH163">
        <v>38.824680000000001</v>
      </c>
      <c r="AI163" s="24"/>
    </row>
    <row r="164" spans="1:35" x14ac:dyDescent="0.2">
      <c r="A164" t="s">
        <v>98</v>
      </c>
      <c r="B164" s="24"/>
      <c r="C164" s="10">
        <v>3</v>
      </c>
      <c r="D164" s="10" t="s">
        <v>258</v>
      </c>
      <c r="E164">
        <v>26.82987</v>
      </c>
      <c r="F164" s="24"/>
      <c r="G164">
        <v>23.784872</v>
      </c>
      <c r="H164" s="24"/>
      <c r="J164" t="s">
        <v>97</v>
      </c>
      <c r="K164" s="30"/>
      <c r="L164" s="10">
        <v>2</v>
      </c>
      <c r="M164" s="10" t="s">
        <v>258</v>
      </c>
      <c r="N164">
        <v>24.976458000000001</v>
      </c>
      <c r="O164" s="30"/>
      <c r="P164">
        <v>47.998184000000002</v>
      </c>
      <c r="Q164" s="30"/>
      <c r="S164" t="s">
        <v>97</v>
      </c>
      <c r="T164" s="30"/>
      <c r="U164" s="11">
        <v>2</v>
      </c>
      <c r="V164" s="10" t="s">
        <v>258</v>
      </c>
      <c r="W164">
        <v>24.381295999999999</v>
      </c>
      <c r="X164" s="24"/>
      <c r="Y164">
        <v>102.96081</v>
      </c>
      <c r="Z164" s="24"/>
      <c r="AB164" t="s">
        <v>95</v>
      </c>
      <c r="AC164" s="30"/>
      <c r="AD164" s="10">
        <v>2</v>
      </c>
      <c r="AE164" s="10" t="s">
        <v>258</v>
      </c>
      <c r="AF164">
        <v>22.799776000000001</v>
      </c>
      <c r="AG164" s="24"/>
      <c r="AH164">
        <v>70.553566000000004</v>
      </c>
      <c r="AI164" s="24"/>
    </row>
    <row r="165" spans="1:35" x14ac:dyDescent="0.2">
      <c r="A165" t="s">
        <v>98</v>
      </c>
      <c r="B165" s="24" t="s">
        <v>274</v>
      </c>
      <c r="C165" s="10">
        <v>1</v>
      </c>
      <c r="D165" s="10" t="s">
        <v>258</v>
      </c>
      <c r="E165">
        <v>26.592303999999999</v>
      </c>
      <c r="F165" s="24">
        <f t="shared" ref="F165" si="402">AVERAGE(E165:E167)</f>
        <v>26.838710000000003</v>
      </c>
      <c r="G165">
        <v>29.251218999999999</v>
      </c>
      <c r="H165" s="24">
        <f t="shared" ref="H165" si="403">AVERAGE(G165:G167)</f>
        <v>24.549391999999997</v>
      </c>
      <c r="J165" t="s">
        <v>97</v>
      </c>
      <c r="K165" s="30" t="s">
        <v>286</v>
      </c>
      <c r="L165" s="10">
        <v>3</v>
      </c>
      <c r="M165" s="10" t="s">
        <v>258</v>
      </c>
      <c r="N165">
        <v>24.646000000000001</v>
      </c>
      <c r="O165" s="30">
        <f t="shared" ref="O165:Q165" si="404">AVERAGE(N165:N167)</f>
        <v>24.483656666666665</v>
      </c>
      <c r="P165">
        <v>63.985390000000002</v>
      </c>
      <c r="Q165" s="30">
        <f t="shared" si="404"/>
        <v>74.089551666666665</v>
      </c>
      <c r="S165" t="s">
        <v>97</v>
      </c>
      <c r="T165" s="30" t="s">
        <v>352</v>
      </c>
      <c r="U165" s="11">
        <v>1</v>
      </c>
      <c r="V165" s="10" t="s">
        <v>258</v>
      </c>
      <c r="W165">
        <v>25.624528999999999</v>
      </c>
      <c r="X165" s="24">
        <f t="shared" ref="X165" si="405">AVERAGE(W165:W166)</f>
        <v>25.649880500000002</v>
      </c>
      <c r="Y165">
        <v>35.562514999999998</v>
      </c>
      <c r="Z165" s="24">
        <f t="shared" ref="Z165" si="406">AVERAGE(Y165:Y166)</f>
        <v>34.808080500000003</v>
      </c>
      <c r="AB165" t="s">
        <v>95</v>
      </c>
      <c r="AC165" s="30" t="s">
        <v>281</v>
      </c>
      <c r="AD165" s="10">
        <v>3</v>
      </c>
      <c r="AE165" s="10" t="s">
        <v>258</v>
      </c>
      <c r="AF165">
        <v>21.789406</v>
      </c>
      <c r="AG165" s="24">
        <f t="shared" ref="AG165" si="407">AVERAGE(AF165:AF167)</f>
        <v>22.040209333333333</v>
      </c>
      <c r="AH165">
        <v>146.07040000000001</v>
      </c>
      <c r="AI165" s="24">
        <f t="shared" ref="AI165" si="408">AVERAGE(AH165:AH167)</f>
        <v>123.03657</v>
      </c>
    </row>
    <row r="166" spans="1:35" x14ac:dyDescent="0.2">
      <c r="A166" t="s">
        <v>98</v>
      </c>
      <c r="B166" s="24"/>
      <c r="C166" s="10">
        <v>2</v>
      </c>
      <c r="D166" s="10" t="s">
        <v>258</v>
      </c>
      <c r="E166">
        <v>27.312740000000002</v>
      </c>
      <c r="F166" s="24"/>
      <c r="G166">
        <v>15.620248</v>
      </c>
      <c r="H166" s="24"/>
      <c r="J166" t="s">
        <v>97</v>
      </c>
      <c r="K166" s="30"/>
      <c r="L166" s="10">
        <v>1</v>
      </c>
      <c r="M166" s="10" t="s">
        <v>258</v>
      </c>
      <c r="N166">
        <v>24.358532</v>
      </c>
      <c r="O166" s="30"/>
      <c r="P166">
        <v>82.166390000000007</v>
      </c>
      <c r="Q166" s="30"/>
      <c r="S166" t="s">
        <v>97</v>
      </c>
      <c r="T166" s="30"/>
      <c r="U166" s="11">
        <v>2</v>
      </c>
      <c r="V166" s="10" t="s">
        <v>258</v>
      </c>
      <c r="W166">
        <v>25.675232000000001</v>
      </c>
      <c r="X166" s="24"/>
      <c r="Y166">
        <v>34.053646000000001</v>
      </c>
      <c r="Z166" s="24"/>
      <c r="AB166" t="s">
        <v>95</v>
      </c>
      <c r="AC166" s="30"/>
      <c r="AD166" s="10">
        <v>1</v>
      </c>
      <c r="AE166" s="10" t="s">
        <v>258</v>
      </c>
      <c r="AF166">
        <v>22.101278000000001</v>
      </c>
      <c r="AG166" s="24"/>
      <c r="AH166">
        <v>116.68331000000001</v>
      </c>
      <c r="AI166" s="24"/>
    </row>
    <row r="167" spans="1:35" x14ac:dyDescent="0.2">
      <c r="A167" t="s">
        <v>98</v>
      </c>
      <c r="B167" s="24"/>
      <c r="C167" s="10">
        <v>3</v>
      </c>
      <c r="D167" s="10" t="s">
        <v>258</v>
      </c>
      <c r="E167">
        <v>26.611086</v>
      </c>
      <c r="F167" s="24"/>
      <c r="G167">
        <v>28.776709</v>
      </c>
      <c r="H167" s="24"/>
      <c r="J167" t="s">
        <v>97</v>
      </c>
      <c r="K167" s="30"/>
      <c r="L167" s="10">
        <v>2</v>
      </c>
      <c r="M167" s="10" t="s">
        <v>258</v>
      </c>
      <c r="N167">
        <v>24.446438000000001</v>
      </c>
      <c r="O167" s="30"/>
      <c r="P167">
        <v>76.116874999999993</v>
      </c>
      <c r="Q167" s="30"/>
      <c r="S167" t="s">
        <v>97</v>
      </c>
      <c r="T167" s="30" t="s">
        <v>353</v>
      </c>
      <c r="U167" s="11">
        <v>1</v>
      </c>
      <c r="V167" s="10" t="s">
        <v>258</v>
      </c>
      <c r="W167">
        <v>25.034690000000001</v>
      </c>
      <c r="X167" s="24">
        <f t="shared" ref="X167" si="409">AVERAGE(W167:W168)</f>
        <v>25.092000500000001</v>
      </c>
      <c r="Y167">
        <v>58.888599999999997</v>
      </c>
      <c r="Z167" s="24">
        <f t="shared" ref="Z167" si="410">AVERAGE(Y167:Y168)</f>
        <v>56.139709999999994</v>
      </c>
      <c r="AB167" t="s">
        <v>95</v>
      </c>
      <c r="AC167" s="30"/>
      <c r="AD167" s="10">
        <v>2</v>
      </c>
      <c r="AE167" s="10" t="s">
        <v>258</v>
      </c>
      <c r="AF167">
        <v>22.229944</v>
      </c>
      <c r="AG167" s="24"/>
      <c r="AH167">
        <v>106.35599999999999</v>
      </c>
      <c r="AI167" s="24"/>
    </row>
    <row r="168" spans="1:35" x14ac:dyDescent="0.2">
      <c r="A168" t="s">
        <v>98</v>
      </c>
      <c r="B168" s="24" t="s">
        <v>275</v>
      </c>
      <c r="C168" s="10">
        <v>1</v>
      </c>
      <c r="D168" s="10" t="s">
        <v>258</v>
      </c>
      <c r="E168">
        <v>26.275895999999999</v>
      </c>
      <c r="F168" s="24">
        <f t="shared" ref="F168" si="411">AVERAGE(E168:E170)</f>
        <v>26.495827333333335</v>
      </c>
      <c r="G168">
        <v>38.530430000000003</v>
      </c>
      <c r="H168" s="24">
        <f t="shared" ref="H168" si="412">AVERAGE(G168:G170)</f>
        <v>32.241146666666666</v>
      </c>
      <c r="J168" t="s">
        <v>97</v>
      </c>
      <c r="K168" s="30" t="s">
        <v>287</v>
      </c>
      <c r="L168" s="10">
        <v>3</v>
      </c>
      <c r="M168" s="10" t="s">
        <v>258</v>
      </c>
      <c r="N168">
        <v>24.645813</v>
      </c>
      <c r="O168" s="30">
        <f t="shared" ref="O168:Q168" si="413">AVERAGE(N168:N170)</f>
        <v>24.740590666666666</v>
      </c>
      <c r="P168">
        <v>63.995804</v>
      </c>
      <c r="Q168" s="30">
        <f t="shared" si="413"/>
        <v>59.032960333333335</v>
      </c>
      <c r="S168" t="s">
        <v>97</v>
      </c>
      <c r="T168" s="30"/>
      <c r="U168" s="11">
        <v>2</v>
      </c>
      <c r="V168" s="10" t="s">
        <v>258</v>
      </c>
      <c r="W168">
        <v>25.149311000000001</v>
      </c>
      <c r="X168" s="24"/>
      <c r="Y168">
        <v>53.390819999999998</v>
      </c>
      <c r="Z168" s="24"/>
      <c r="AB168" t="s">
        <v>95</v>
      </c>
      <c r="AC168" s="30" t="s">
        <v>290</v>
      </c>
      <c r="AD168" s="10">
        <v>3</v>
      </c>
      <c r="AE168" s="10" t="s">
        <v>258</v>
      </c>
      <c r="AF168">
        <v>22.963546999999998</v>
      </c>
      <c r="AG168" s="24">
        <f t="shared" ref="AG168" si="414">AVERAGE(AF168:AF170)</f>
        <v>22.973268333333333</v>
      </c>
      <c r="AH168">
        <v>62.703479999999999</v>
      </c>
      <c r="AI168" s="24">
        <f t="shared" ref="AI168" si="415">AVERAGE(AH168:AH170)</f>
        <v>62.895809000000007</v>
      </c>
    </row>
    <row r="169" spans="1:35" x14ac:dyDescent="0.2">
      <c r="A169" t="s">
        <v>98</v>
      </c>
      <c r="B169" s="24"/>
      <c r="C169" s="10">
        <v>2</v>
      </c>
      <c r="D169" s="10" t="s">
        <v>258</v>
      </c>
      <c r="E169">
        <v>26.475294000000002</v>
      </c>
      <c r="F169" s="24"/>
      <c r="G169">
        <v>32.388812999999999</v>
      </c>
      <c r="H169" s="24"/>
      <c r="J169" t="s">
        <v>97</v>
      </c>
      <c r="K169" s="30"/>
      <c r="L169" s="10">
        <v>1</v>
      </c>
      <c r="M169" s="10" t="s">
        <v>258</v>
      </c>
      <c r="N169">
        <v>24.781362999999999</v>
      </c>
      <c r="O169" s="30"/>
      <c r="P169">
        <v>56.877063999999997</v>
      </c>
      <c r="Q169" s="30"/>
      <c r="S169" t="s">
        <v>97</v>
      </c>
      <c r="T169" s="30" t="s">
        <v>354</v>
      </c>
      <c r="U169" s="11">
        <v>1</v>
      </c>
      <c r="V169" s="10" t="s">
        <v>258</v>
      </c>
      <c r="W169">
        <v>25.596094000000001</v>
      </c>
      <c r="X169" s="24">
        <f t="shared" ref="X169" si="416">AVERAGE(W169:W170)</f>
        <v>25.571260500000001</v>
      </c>
      <c r="Y169">
        <v>36.43777</v>
      </c>
      <c r="Z169" s="24">
        <f t="shared" ref="Z169" si="417">AVERAGE(Y169:Y170)</f>
        <v>37.228180000000002</v>
      </c>
      <c r="AB169" t="s">
        <v>95</v>
      </c>
      <c r="AC169" s="30"/>
      <c r="AD169" s="10">
        <v>1</v>
      </c>
      <c r="AE169" s="10" t="s">
        <v>258</v>
      </c>
      <c r="AF169">
        <v>23.21996</v>
      </c>
      <c r="AG169" s="24"/>
      <c r="AH169">
        <v>52.129787</v>
      </c>
      <c r="AI169" s="24"/>
    </row>
    <row r="170" spans="1:35" x14ac:dyDescent="0.2">
      <c r="A170" t="s">
        <v>98</v>
      </c>
      <c r="B170" s="24"/>
      <c r="C170" s="10">
        <v>3</v>
      </c>
      <c r="D170" s="10" t="s">
        <v>258</v>
      </c>
      <c r="E170">
        <v>26.736291999999999</v>
      </c>
      <c r="F170" s="24"/>
      <c r="G170">
        <v>25.804196999999998</v>
      </c>
      <c r="H170" s="24"/>
      <c r="J170" t="s">
        <v>97</v>
      </c>
      <c r="K170" s="30"/>
      <c r="L170" s="10">
        <v>2</v>
      </c>
      <c r="M170" s="10" t="s">
        <v>258</v>
      </c>
      <c r="N170">
        <v>24.794595999999999</v>
      </c>
      <c r="O170" s="30"/>
      <c r="P170">
        <v>56.226013000000002</v>
      </c>
      <c r="Q170" s="30"/>
      <c r="S170" t="s">
        <v>97</v>
      </c>
      <c r="T170" s="30"/>
      <c r="U170" s="11">
        <v>2</v>
      </c>
      <c r="V170" s="10" t="s">
        <v>258</v>
      </c>
      <c r="W170">
        <v>25.546427000000001</v>
      </c>
      <c r="X170" s="24"/>
      <c r="Y170">
        <v>38.018590000000003</v>
      </c>
      <c r="Z170" s="24"/>
      <c r="AB170" t="s">
        <v>95</v>
      </c>
      <c r="AC170" s="30"/>
      <c r="AD170" s="10">
        <v>2</v>
      </c>
      <c r="AE170" s="10" t="s">
        <v>258</v>
      </c>
      <c r="AF170">
        <v>22.736298000000001</v>
      </c>
      <c r="AG170" s="24"/>
      <c r="AH170">
        <v>73.854159999999993</v>
      </c>
      <c r="AI170" s="24"/>
    </row>
    <row r="171" spans="1:35" x14ac:dyDescent="0.2">
      <c r="A171" t="s">
        <v>96</v>
      </c>
      <c r="B171" s="24" t="s">
        <v>260</v>
      </c>
      <c r="C171" s="10">
        <v>1</v>
      </c>
      <c r="D171" s="10" t="s">
        <v>258</v>
      </c>
      <c r="E171">
        <v>30.131368999999999</v>
      </c>
      <c r="F171" s="24">
        <f>AVERAGE(E171:E173)</f>
        <v>29.939080666666669</v>
      </c>
      <c r="G171">
        <v>71.787499999999994</v>
      </c>
      <c r="H171" s="24">
        <f>AVERAGE(G171:G173)</f>
        <v>82.352345</v>
      </c>
      <c r="J171" t="s">
        <v>97</v>
      </c>
      <c r="K171" s="30" t="s">
        <v>288</v>
      </c>
      <c r="L171" s="10">
        <v>3</v>
      </c>
      <c r="M171" s="10" t="s">
        <v>258</v>
      </c>
      <c r="N171">
        <v>24.958849000000001</v>
      </c>
      <c r="O171" s="30">
        <f t="shared" ref="O171:Q171" si="418">AVERAGE(N171:N173)</f>
        <v>24.847802333333334</v>
      </c>
      <c r="P171">
        <v>48.739142999999999</v>
      </c>
      <c r="Q171" s="30">
        <f t="shared" si="418"/>
        <v>53.821348999999998</v>
      </c>
      <c r="S171" t="s">
        <v>97</v>
      </c>
      <c r="T171" s="30" t="s">
        <v>355</v>
      </c>
      <c r="U171" s="11">
        <v>1</v>
      </c>
      <c r="V171" s="10" t="s">
        <v>258</v>
      </c>
      <c r="W171">
        <v>23.677671</v>
      </c>
      <c r="X171" s="24">
        <f t="shared" ref="X171" si="419">AVERAGE(W171:W172)</f>
        <v>23.920230500000002</v>
      </c>
      <c r="Y171">
        <v>187.917</v>
      </c>
      <c r="Z171" s="24">
        <f t="shared" ref="Z171" si="420">AVERAGE(Y171:Y172)</f>
        <v>156.01468499999999</v>
      </c>
      <c r="AB171" t="s">
        <v>95</v>
      </c>
      <c r="AC171" s="30" t="s">
        <v>291</v>
      </c>
      <c r="AD171" s="10">
        <v>3</v>
      </c>
      <c r="AE171" s="10" t="s">
        <v>258</v>
      </c>
      <c r="AF171">
        <v>23.337230000000002</v>
      </c>
      <c r="AG171" s="24">
        <f t="shared" ref="AG171" si="421">AVERAGE(AF171:AF173)</f>
        <v>23.345701666666667</v>
      </c>
      <c r="AH171">
        <v>47.907496999999999</v>
      </c>
      <c r="AI171" s="24">
        <f t="shared" ref="AI171" si="422">AVERAGE(AH171:AH173)</f>
        <v>48.338401333333337</v>
      </c>
    </row>
    <row r="172" spans="1:35" x14ac:dyDescent="0.2">
      <c r="A172" t="s">
        <v>96</v>
      </c>
      <c r="B172" s="24"/>
      <c r="C172" s="10">
        <v>2</v>
      </c>
      <c r="D172" s="10" t="s">
        <v>258</v>
      </c>
      <c r="E172">
        <v>29.876560000000001</v>
      </c>
      <c r="F172" s="24"/>
      <c r="G172">
        <v>85.600139999999996</v>
      </c>
      <c r="H172" s="24"/>
      <c r="J172" t="s">
        <v>97</v>
      </c>
      <c r="K172" s="30"/>
      <c r="L172" s="10">
        <v>1</v>
      </c>
      <c r="M172" s="10" t="s">
        <v>258</v>
      </c>
      <c r="N172">
        <v>24.825136000000001</v>
      </c>
      <c r="O172" s="30"/>
      <c r="P172">
        <v>54.751773999999997</v>
      </c>
      <c r="Q172" s="30"/>
      <c r="S172" t="s">
        <v>97</v>
      </c>
      <c r="T172" s="30"/>
      <c r="U172" s="11">
        <v>2</v>
      </c>
      <c r="V172" s="10" t="s">
        <v>258</v>
      </c>
      <c r="W172">
        <v>24.162790000000001</v>
      </c>
      <c r="X172" s="24"/>
      <c r="Y172">
        <v>124.11237</v>
      </c>
      <c r="Z172" s="24"/>
      <c r="AB172" t="s">
        <v>95</v>
      </c>
      <c r="AC172" s="30"/>
      <c r="AD172" s="10">
        <v>1</v>
      </c>
      <c r="AE172" s="10" t="s">
        <v>258</v>
      </c>
      <c r="AF172">
        <v>23.645924000000001</v>
      </c>
      <c r="AG172" s="24"/>
      <c r="AH172">
        <v>38.356990000000003</v>
      </c>
      <c r="AI172" s="24"/>
    </row>
    <row r="173" spans="1:35" x14ac:dyDescent="0.2">
      <c r="A173" t="s">
        <v>96</v>
      </c>
      <c r="B173" s="24"/>
      <c r="C173" s="10">
        <v>3</v>
      </c>
      <c r="D173" s="10" t="s">
        <v>258</v>
      </c>
      <c r="E173">
        <v>29.809313</v>
      </c>
      <c r="F173" s="24"/>
      <c r="G173">
        <v>89.669394999999994</v>
      </c>
      <c r="H173" s="24"/>
      <c r="J173" t="s">
        <v>97</v>
      </c>
      <c r="K173" s="30"/>
      <c r="L173" s="10">
        <v>2</v>
      </c>
      <c r="M173" s="10" t="s">
        <v>258</v>
      </c>
      <c r="N173">
        <v>24.759422000000001</v>
      </c>
      <c r="O173" s="30"/>
      <c r="P173">
        <v>57.973129999999998</v>
      </c>
      <c r="Q173" s="30"/>
      <c r="S173" t="s">
        <v>97</v>
      </c>
      <c r="T173" s="30" t="s">
        <v>356</v>
      </c>
      <c r="U173" s="11">
        <v>1</v>
      </c>
      <c r="V173" s="10" t="s">
        <v>258</v>
      </c>
      <c r="W173">
        <v>24.775019</v>
      </c>
      <c r="X173" s="24">
        <f t="shared" ref="X173" si="423">AVERAGE(W173:W174)</f>
        <v>24.624679</v>
      </c>
      <c r="Y173">
        <v>73.529480000000007</v>
      </c>
      <c r="Z173" s="24">
        <f t="shared" ref="Z173" si="424">AVERAGE(Y173:Y174)</f>
        <v>84.308150000000012</v>
      </c>
      <c r="AB173" t="s">
        <v>95</v>
      </c>
      <c r="AC173" s="30"/>
      <c r="AD173" s="10">
        <v>2</v>
      </c>
      <c r="AE173" s="10" t="s">
        <v>258</v>
      </c>
      <c r="AF173">
        <v>23.053951000000001</v>
      </c>
      <c r="AG173" s="24"/>
      <c r="AH173">
        <v>58.750717000000002</v>
      </c>
      <c r="AI173" s="24"/>
    </row>
    <row r="174" spans="1:35" x14ac:dyDescent="0.2">
      <c r="A174" t="s">
        <v>96</v>
      </c>
      <c r="B174" s="24" t="s">
        <v>261</v>
      </c>
      <c r="C174" s="10">
        <v>1</v>
      </c>
      <c r="D174" s="10" t="s">
        <v>258</v>
      </c>
      <c r="E174">
        <v>29.891100000000002</v>
      </c>
      <c r="F174" s="24">
        <f t="shared" ref="F174" si="425">AVERAGE(E174:E176)</f>
        <v>30.077998666666669</v>
      </c>
      <c r="G174">
        <v>84.744879999999995</v>
      </c>
      <c r="H174" s="24">
        <f t="shared" ref="H174" si="426">AVERAGE(G174:G176)</f>
        <v>74.800775000000002</v>
      </c>
      <c r="J174" t="s">
        <v>97</v>
      </c>
      <c r="K174" s="30" t="s">
        <v>289</v>
      </c>
      <c r="L174" s="10">
        <v>3</v>
      </c>
      <c r="M174" s="10" t="s">
        <v>258</v>
      </c>
      <c r="N174">
        <v>25.028126</v>
      </c>
      <c r="O174" s="30">
        <f t="shared" ref="O174:Q174" si="427">AVERAGE(N174:N176)</f>
        <v>24.827510666666665</v>
      </c>
      <c r="P174">
        <v>45.888420000000004</v>
      </c>
      <c r="Q174" s="30">
        <f t="shared" si="427"/>
        <v>56.475048666666673</v>
      </c>
      <c r="S174" t="s">
        <v>97</v>
      </c>
      <c r="T174" s="30"/>
      <c r="U174" s="11">
        <v>2</v>
      </c>
      <c r="V174" s="10" t="s">
        <v>258</v>
      </c>
      <c r="W174">
        <v>24.474339000000001</v>
      </c>
      <c r="X174" s="24"/>
      <c r="Y174">
        <v>95.086820000000003</v>
      </c>
      <c r="Z174" s="24"/>
      <c r="AB174" t="s">
        <v>95</v>
      </c>
      <c r="AC174" s="30" t="s">
        <v>292</v>
      </c>
      <c r="AD174" s="10">
        <v>3</v>
      </c>
      <c r="AE174" s="10" t="s">
        <v>258</v>
      </c>
      <c r="AF174">
        <v>23.111723000000001</v>
      </c>
      <c r="AG174" s="24">
        <f t="shared" ref="AG174" si="428">AVERAGE(AF174:AF176)</f>
        <v>23.340964999999997</v>
      </c>
      <c r="AH174">
        <v>56.356270000000002</v>
      </c>
      <c r="AI174" s="24">
        <f t="shared" ref="AI174" si="429">AVERAGE(AH174:AH176)</f>
        <v>48.262865333333338</v>
      </c>
    </row>
    <row r="175" spans="1:35" x14ac:dyDescent="0.2">
      <c r="A175" t="s">
        <v>96</v>
      </c>
      <c r="B175" s="24"/>
      <c r="C175" s="10">
        <v>2</v>
      </c>
      <c r="D175" s="10" t="s">
        <v>258</v>
      </c>
      <c r="E175">
        <v>30.179316</v>
      </c>
      <c r="F175" s="24"/>
      <c r="G175">
        <v>69.449299999999994</v>
      </c>
      <c r="H175" s="24"/>
      <c r="J175" t="s">
        <v>97</v>
      </c>
      <c r="K175" s="30"/>
      <c r="L175" s="10">
        <v>1</v>
      </c>
      <c r="M175" s="10" t="s">
        <v>258</v>
      </c>
      <c r="N175">
        <v>25.034780000000001</v>
      </c>
      <c r="O175" s="30"/>
      <c r="P175">
        <v>45.623516000000002</v>
      </c>
      <c r="Q175" s="30"/>
      <c r="S175" t="s">
        <v>97</v>
      </c>
      <c r="T175" s="30" t="s">
        <v>357</v>
      </c>
      <c r="U175" s="11">
        <v>1</v>
      </c>
      <c r="V175" s="10" t="s">
        <v>258</v>
      </c>
      <c r="W175">
        <v>23.929686</v>
      </c>
      <c r="X175" s="24">
        <f t="shared" ref="X175" si="430">AVERAGE(W175:W176)</f>
        <v>23.930201500000003</v>
      </c>
      <c r="Y175">
        <v>151.48840000000001</v>
      </c>
      <c r="Z175" s="24">
        <f t="shared" ref="Z175" si="431">AVERAGE(Y175:Y176)</f>
        <v>151.421605</v>
      </c>
      <c r="AB175" t="s">
        <v>95</v>
      </c>
      <c r="AC175" s="30"/>
      <c r="AD175" s="10">
        <v>1</v>
      </c>
      <c r="AE175" s="10" t="s">
        <v>258</v>
      </c>
      <c r="AF175">
        <v>23.595427999999998</v>
      </c>
      <c r="AG175" s="24"/>
      <c r="AH175">
        <v>39.777676</v>
      </c>
      <c r="AI175" s="24"/>
    </row>
    <row r="176" spans="1:35" x14ac:dyDescent="0.2">
      <c r="A176" t="s">
        <v>96</v>
      </c>
      <c r="B176" s="24"/>
      <c r="C176" s="10">
        <v>3</v>
      </c>
      <c r="D176" s="10" t="s">
        <v>258</v>
      </c>
      <c r="E176">
        <v>30.16358</v>
      </c>
      <c r="F176" s="24"/>
      <c r="G176">
        <v>70.208145000000002</v>
      </c>
      <c r="H176" s="24"/>
      <c r="J176" t="s">
        <v>97</v>
      </c>
      <c r="K176" s="30"/>
      <c r="L176" s="10">
        <v>2</v>
      </c>
      <c r="M176" s="10" t="s">
        <v>258</v>
      </c>
      <c r="N176">
        <v>24.419626000000001</v>
      </c>
      <c r="O176" s="30"/>
      <c r="P176">
        <v>77.913210000000007</v>
      </c>
      <c r="Q176" s="30"/>
      <c r="S176" t="s">
        <v>97</v>
      </c>
      <c r="T176" s="30"/>
      <c r="U176" s="11">
        <v>2</v>
      </c>
      <c r="V176" s="10" t="s">
        <v>258</v>
      </c>
      <c r="W176">
        <v>23.930717000000001</v>
      </c>
      <c r="X176" s="24"/>
      <c r="Y176">
        <v>151.35480999999999</v>
      </c>
      <c r="Z176" s="24"/>
      <c r="AB176" t="s">
        <v>95</v>
      </c>
      <c r="AC176" s="30"/>
      <c r="AD176" s="10">
        <v>2</v>
      </c>
      <c r="AE176" s="10" t="s">
        <v>258</v>
      </c>
      <c r="AF176">
        <v>23.315743999999999</v>
      </c>
      <c r="AG176" s="24"/>
      <c r="AH176">
        <v>48.654649999999997</v>
      </c>
      <c r="AI176" s="24"/>
    </row>
    <row r="177" spans="1:35" x14ac:dyDescent="0.2">
      <c r="A177" t="s">
        <v>96</v>
      </c>
      <c r="B177" s="24" t="s">
        <v>262</v>
      </c>
      <c r="C177" s="10">
        <v>1</v>
      </c>
      <c r="D177" s="10" t="s">
        <v>258</v>
      </c>
      <c r="E177">
        <v>30.102219000000002</v>
      </c>
      <c r="F177" s="24">
        <f t="shared" ref="F177" si="432">AVERAGE(E177:E179)</f>
        <v>30.378460666666665</v>
      </c>
      <c r="G177">
        <v>73.247344999999996</v>
      </c>
      <c r="H177" s="24">
        <f t="shared" ref="H177" si="433">AVERAGE(G177:G179)</f>
        <v>61.160670666666668</v>
      </c>
      <c r="J177" t="s">
        <v>97</v>
      </c>
      <c r="K177" s="30" t="s">
        <v>264</v>
      </c>
      <c r="L177" s="10">
        <v>3</v>
      </c>
      <c r="M177" s="10" t="s">
        <v>258</v>
      </c>
      <c r="N177">
        <v>24.844221000000001</v>
      </c>
      <c r="O177" s="30">
        <f t="shared" ref="O177:Q177" si="434">AVERAGE(N177:N179)</f>
        <v>24.721794666666668</v>
      </c>
      <c r="P177">
        <v>53.850216000000003</v>
      </c>
      <c r="Q177" s="30">
        <f t="shared" si="434"/>
        <v>60.092827333333332</v>
      </c>
      <c r="S177" t="s">
        <v>97</v>
      </c>
      <c r="T177" s="30" t="s">
        <v>358</v>
      </c>
      <c r="U177" s="11">
        <v>1</v>
      </c>
      <c r="V177" s="10" t="s">
        <v>258</v>
      </c>
      <c r="W177">
        <v>24.200520999999998</v>
      </c>
      <c r="X177" s="24">
        <f t="shared" ref="X177" si="435">AVERAGE(W177:W178)</f>
        <v>24.128155499999998</v>
      </c>
      <c r="Y177">
        <v>120.17205</v>
      </c>
      <c r="Z177" s="24">
        <f t="shared" ref="Z177" si="436">AVERAGE(Y177:Y178)</f>
        <v>128.087785</v>
      </c>
      <c r="AB177" t="s">
        <v>95</v>
      </c>
      <c r="AC177" s="30" t="s">
        <v>293</v>
      </c>
      <c r="AD177" s="10">
        <v>3</v>
      </c>
      <c r="AE177" s="10" t="s">
        <v>258</v>
      </c>
      <c r="AF177">
        <v>23.60792</v>
      </c>
      <c r="AG177" s="24">
        <f t="shared" ref="AG177" si="437">AVERAGE(AF177:AF179)</f>
        <v>23.434922999999998</v>
      </c>
      <c r="AH177">
        <v>39.421413000000001</v>
      </c>
      <c r="AI177" s="24">
        <f t="shared" ref="AI177" si="438">AVERAGE(AH177:AH179)</f>
        <v>45.574108666666667</v>
      </c>
    </row>
    <row r="178" spans="1:35" x14ac:dyDescent="0.2">
      <c r="A178" t="s">
        <v>96</v>
      </c>
      <c r="B178" s="24"/>
      <c r="C178" s="10">
        <v>2</v>
      </c>
      <c r="D178" s="10" t="s">
        <v>258</v>
      </c>
      <c r="E178">
        <v>30.429902999999999</v>
      </c>
      <c r="F178" s="24"/>
      <c r="G178">
        <v>58.412840000000003</v>
      </c>
      <c r="H178" s="24"/>
      <c r="J178" t="s">
        <v>97</v>
      </c>
      <c r="K178" s="30"/>
      <c r="L178" s="10">
        <v>1</v>
      </c>
      <c r="M178" s="10" t="s">
        <v>258</v>
      </c>
      <c r="N178">
        <v>24.699013000000001</v>
      </c>
      <c r="O178" s="30"/>
      <c r="P178">
        <v>61.101399999999998</v>
      </c>
      <c r="Q178" s="30"/>
      <c r="S178" t="s">
        <v>97</v>
      </c>
      <c r="T178" s="30"/>
      <c r="U178" s="11">
        <v>2</v>
      </c>
      <c r="V178" s="10" t="s">
        <v>258</v>
      </c>
      <c r="W178">
        <v>24.055789999999998</v>
      </c>
      <c r="X178" s="24"/>
      <c r="Y178">
        <v>136.00352000000001</v>
      </c>
      <c r="Z178" s="24"/>
      <c r="AB178" t="s">
        <v>95</v>
      </c>
      <c r="AC178" s="30"/>
      <c r="AD178" s="10">
        <v>1</v>
      </c>
      <c r="AE178" s="10" t="s">
        <v>258</v>
      </c>
      <c r="AF178">
        <v>23.650293000000001</v>
      </c>
      <c r="AG178" s="24"/>
      <c r="AH178">
        <v>38.236460000000001</v>
      </c>
      <c r="AI178" s="24"/>
    </row>
    <row r="179" spans="1:35" x14ac:dyDescent="0.2">
      <c r="A179" t="s">
        <v>96</v>
      </c>
      <c r="B179" s="24"/>
      <c r="C179" s="10">
        <v>3</v>
      </c>
      <c r="D179" s="10" t="s">
        <v>258</v>
      </c>
      <c r="E179">
        <v>30.603259999999999</v>
      </c>
      <c r="F179" s="24"/>
      <c r="G179">
        <v>51.821826999999999</v>
      </c>
      <c r="H179" s="24"/>
      <c r="J179" t="s">
        <v>97</v>
      </c>
      <c r="K179" s="30"/>
      <c r="L179" s="10">
        <v>2</v>
      </c>
      <c r="M179" s="10" t="s">
        <v>258</v>
      </c>
      <c r="N179">
        <v>24.622150000000001</v>
      </c>
      <c r="O179" s="30"/>
      <c r="P179">
        <v>65.326865999999995</v>
      </c>
      <c r="Q179" s="30"/>
      <c r="S179" t="s">
        <v>97</v>
      </c>
      <c r="T179" s="30" t="s">
        <v>359</v>
      </c>
      <c r="U179" s="11">
        <v>1</v>
      </c>
      <c r="V179" s="10" t="s">
        <v>258</v>
      </c>
      <c r="W179">
        <v>22.917686</v>
      </c>
      <c r="X179" s="24">
        <f t="shared" ref="X179" si="439">AVERAGE(W179:W180)</f>
        <v>22.931153000000002</v>
      </c>
      <c r="Y179">
        <v>359.90636999999998</v>
      </c>
      <c r="Z179" s="24">
        <f t="shared" ref="Z179" si="440">AVERAGE(Y179:Y180)</f>
        <v>355.80937</v>
      </c>
      <c r="AB179" t="s">
        <v>95</v>
      </c>
      <c r="AC179" s="30"/>
      <c r="AD179" s="10">
        <v>2</v>
      </c>
      <c r="AE179" s="10" t="s">
        <v>258</v>
      </c>
      <c r="AF179">
        <v>23.046555999999999</v>
      </c>
      <c r="AG179" s="24"/>
      <c r="AH179">
        <v>59.064453</v>
      </c>
      <c r="AI179" s="24"/>
    </row>
    <row r="180" spans="1:35" x14ac:dyDescent="0.2">
      <c r="A180" t="s">
        <v>96</v>
      </c>
      <c r="B180" s="24" t="s">
        <v>263</v>
      </c>
      <c r="C180" s="10">
        <v>1</v>
      </c>
      <c r="D180" s="10" t="s">
        <v>258</v>
      </c>
      <c r="E180">
        <v>30.605761999999999</v>
      </c>
      <c r="F180" s="24">
        <f t="shared" ref="F180" si="441">AVERAGE(E180:E182)</f>
        <v>30.757894333333336</v>
      </c>
      <c r="G180">
        <v>51.732329999999997</v>
      </c>
      <c r="H180" s="24">
        <f t="shared" ref="H180" si="442">AVERAGE(G180:G182)</f>
        <v>46.717124333333338</v>
      </c>
      <c r="J180" t="s">
        <v>97</v>
      </c>
      <c r="K180" s="30" t="s">
        <v>265</v>
      </c>
      <c r="L180" s="10">
        <v>3</v>
      </c>
      <c r="M180" s="10" t="s">
        <v>258</v>
      </c>
      <c r="N180">
        <v>24.838272</v>
      </c>
      <c r="O180" s="30">
        <f t="shared" ref="O180:Q180" si="443">AVERAGE(N180:N182)</f>
        <v>24.64907633333333</v>
      </c>
      <c r="P180">
        <v>54.129641999999997</v>
      </c>
      <c r="Q180" s="30">
        <f t="shared" si="443"/>
        <v>64.235553999999993</v>
      </c>
      <c r="S180" t="s">
        <v>97</v>
      </c>
      <c r="T180" s="30"/>
      <c r="U180" s="11">
        <v>2</v>
      </c>
      <c r="V180" s="10" t="s">
        <v>258</v>
      </c>
      <c r="W180">
        <v>22.94462</v>
      </c>
      <c r="X180" s="24"/>
      <c r="Y180">
        <v>351.71237000000002</v>
      </c>
      <c r="Z180" s="24"/>
      <c r="AB180" t="s">
        <v>95</v>
      </c>
      <c r="AC180" s="24" t="s">
        <v>310</v>
      </c>
      <c r="AD180" s="10">
        <v>3</v>
      </c>
      <c r="AE180" s="10" t="s">
        <v>258</v>
      </c>
      <c r="AF180">
        <v>23.07742</v>
      </c>
      <c r="AG180" s="24">
        <f t="shared" ref="AG180" si="444">AVERAGE(AF180:AF182)</f>
        <v>22.820979333333337</v>
      </c>
      <c r="AH180">
        <v>47.158169999999998</v>
      </c>
      <c r="AI180" s="24">
        <f t="shared" ref="AI180" si="445">AVERAGE(AH180:AH182)</f>
        <v>56.233568666666663</v>
      </c>
    </row>
    <row r="181" spans="1:35" x14ac:dyDescent="0.2">
      <c r="A181" t="s">
        <v>96</v>
      </c>
      <c r="B181" s="24"/>
      <c r="C181" s="10">
        <v>2</v>
      </c>
      <c r="D181" s="10" t="s">
        <v>258</v>
      </c>
      <c r="E181">
        <v>30.877690999999999</v>
      </c>
      <c r="F181" s="24"/>
      <c r="G181">
        <v>42.874732999999999</v>
      </c>
      <c r="H181" s="24"/>
      <c r="J181" t="s">
        <v>97</v>
      </c>
      <c r="K181" s="30"/>
      <c r="L181" s="10">
        <v>1</v>
      </c>
      <c r="M181" s="10" t="s">
        <v>258</v>
      </c>
      <c r="N181">
        <v>24.557020000000001</v>
      </c>
      <c r="O181" s="30"/>
      <c r="P181">
        <v>69.135300000000001</v>
      </c>
      <c r="Q181" s="30"/>
      <c r="S181" t="s">
        <v>97</v>
      </c>
      <c r="T181" s="30" t="s">
        <v>363</v>
      </c>
      <c r="U181" s="11">
        <v>1</v>
      </c>
      <c r="V181" s="10" t="s">
        <v>258</v>
      </c>
      <c r="W181">
        <v>23.401092999999999</v>
      </c>
      <c r="X181" s="24">
        <f t="shared" ref="X181" si="446">AVERAGE(W181:W182)</f>
        <v>23.5146105</v>
      </c>
      <c r="Y181">
        <v>238.05354</v>
      </c>
      <c r="Z181" s="24">
        <f t="shared" ref="Z181" si="447">AVERAGE(Y181:Y182)</f>
        <v>217.05115499999999</v>
      </c>
      <c r="AB181" t="s">
        <v>95</v>
      </c>
      <c r="AC181" s="24"/>
      <c r="AD181" s="10">
        <v>1</v>
      </c>
      <c r="AE181" s="10" t="s">
        <v>258</v>
      </c>
      <c r="AF181">
        <v>22.677195000000001</v>
      </c>
      <c r="AG181" s="24"/>
      <c r="AH181">
        <v>61.39472</v>
      </c>
      <c r="AI181" s="24"/>
    </row>
    <row r="182" spans="1:35" x14ac:dyDescent="0.2">
      <c r="A182" t="s">
        <v>96</v>
      </c>
      <c r="B182" s="24"/>
      <c r="C182" s="10">
        <v>3</v>
      </c>
      <c r="D182" s="10" t="s">
        <v>258</v>
      </c>
      <c r="E182">
        <v>30.790230000000001</v>
      </c>
      <c r="F182" s="24"/>
      <c r="G182">
        <v>45.544310000000003</v>
      </c>
      <c r="H182" s="24"/>
      <c r="J182" t="s">
        <v>97</v>
      </c>
      <c r="K182" s="30"/>
      <c r="L182" s="10">
        <v>2</v>
      </c>
      <c r="M182" s="10" t="s">
        <v>258</v>
      </c>
      <c r="N182">
        <v>24.551936999999999</v>
      </c>
      <c r="O182" s="30"/>
      <c r="P182">
        <v>69.441720000000004</v>
      </c>
      <c r="Q182" s="30"/>
      <c r="S182" t="s">
        <v>97</v>
      </c>
      <c r="T182" s="30"/>
      <c r="U182" s="11">
        <v>2</v>
      </c>
      <c r="V182" s="10" t="s">
        <v>258</v>
      </c>
      <c r="W182">
        <v>23.628128</v>
      </c>
      <c r="X182" s="24"/>
      <c r="Y182">
        <v>196.04876999999999</v>
      </c>
      <c r="Z182" s="24"/>
      <c r="AB182" t="s">
        <v>95</v>
      </c>
      <c r="AC182" s="24"/>
      <c r="AD182" s="10">
        <v>2</v>
      </c>
      <c r="AE182" s="10" t="s">
        <v>258</v>
      </c>
      <c r="AF182">
        <v>22.708323</v>
      </c>
      <c r="AG182" s="24"/>
      <c r="AH182">
        <v>60.147815999999999</v>
      </c>
      <c r="AI182" s="24"/>
    </row>
    <row r="183" spans="1:35" x14ac:dyDescent="0.2">
      <c r="A183" t="s">
        <v>96</v>
      </c>
      <c r="B183" s="24" t="s">
        <v>264</v>
      </c>
      <c r="C183" s="10">
        <v>1</v>
      </c>
      <c r="D183" s="10" t="s">
        <v>258</v>
      </c>
      <c r="E183">
        <v>27.901994999999999</v>
      </c>
      <c r="F183" s="24">
        <f t="shared" ref="F183" si="448">AVERAGE(E183:E185)</f>
        <v>28.047623999999999</v>
      </c>
      <c r="G183">
        <v>334.74435</v>
      </c>
      <c r="H183" s="24">
        <f t="shared" ref="H183" si="449">AVERAGE(G183:G185)</f>
        <v>303.67490333333336</v>
      </c>
      <c r="J183" t="s">
        <v>97</v>
      </c>
      <c r="K183" s="30" t="s">
        <v>266</v>
      </c>
      <c r="L183" s="10">
        <v>3</v>
      </c>
      <c r="M183" s="10" t="s">
        <v>258</v>
      </c>
      <c r="N183">
        <v>24.369423000000001</v>
      </c>
      <c r="O183" s="30">
        <f t="shared" ref="O183:Q183" si="450">AVERAGE(N183:N185)</f>
        <v>24.427885666666668</v>
      </c>
      <c r="P183">
        <v>81.391549999999995</v>
      </c>
      <c r="Q183" s="30">
        <f t="shared" si="450"/>
        <v>77.539971333333327</v>
      </c>
      <c r="S183" t="s">
        <v>97</v>
      </c>
      <c r="T183" s="30" t="s">
        <v>360</v>
      </c>
      <c r="U183" s="11">
        <v>1</v>
      </c>
      <c r="V183" s="10" t="s">
        <v>258</v>
      </c>
      <c r="W183">
        <v>23.169922</v>
      </c>
      <c r="X183" s="24">
        <f t="shared" ref="X183" si="451">AVERAGE(W183:W184)</f>
        <v>23.254282</v>
      </c>
      <c r="Y183">
        <v>290.08202999999997</v>
      </c>
      <c r="Z183" s="24">
        <f t="shared" ref="Z183" si="452">AVERAGE(Y183:Y184)</f>
        <v>270.59654999999998</v>
      </c>
      <c r="AB183" t="s">
        <v>95</v>
      </c>
      <c r="AC183" s="24" t="s">
        <v>311</v>
      </c>
      <c r="AD183" s="10">
        <v>3</v>
      </c>
      <c r="AE183" s="10" t="s">
        <v>258</v>
      </c>
      <c r="AF183">
        <v>21.984553999999999</v>
      </c>
      <c r="AG183" s="24">
        <f t="shared" ref="AG183" si="453">AVERAGE(AF183:AF185)</f>
        <v>22.137278333333331</v>
      </c>
      <c r="AH183">
        <v>96.920580000000001</v>
      </c>
      <c r="AI183" s="24">
        <f t="shared" ref="AI183" si="454">AVERAGE(AH183:AH185)</f>
        <v>87.875593333333327</v>
      </c>
    </row>
    <row r="184" spans="1:35" x14ac:dyDescent="0.2">
      <c r="A184" t="s">
        <v>96</v>
      </c>
      <c r="B184" s="24"/>
      <c r="C184" s="10">
        <v>2</v>
      </c>
      <c r="D184" s="10" t="s">
        <v>258</v>
      </c>
      <c r="E184">
        <v>28.183302000000001</v>
      </c>
      <c r="F184" s="24"/>
      <c r="G184">
        <v>275.63846000000001</v>
      </c>
      <c r="H184" s="24"/>
      <c r="J184" t="s">
        <v>97</v>
      </c>
      <c r="K184" s="30"/>
      <c r="L184" s="10">
        <v>1</v>
      </c>
      <c r="M184" s="10" t="s">
        <v>258</v>
      </c>
      <c r="N184">
        <v>24.373169000000001</v>
      </c>
      <c r="O184" s="30"/>
      <c r="P184">
        <v>81.126723999999996</v>
      </c>
      <c r="Q184" s="30"/>
      <c r="S184" t="s">
        <v>97</v>
      </c>
      <c r="T184" s="30"/>
      <c r="U184" s="11">
        <v>2</v>
      </c>
      <c r="V184" s="10" t="s">
        <v>258</v>
      </c>
      <c r="W184">
        <v>23.338642</v>
      </c>
      <c r="X184" s="24"/>
      <c r="Y184">
        <v>251.11107000000001</v>
      </c>
      <c r="Z184" s="24"/>
      <c r="AB184" t="s">
        <v>95</v>
      </c>
      <c r="AC184" s="24"/>
      <c r="AD184" s="10">
        <v>1</v>
      </c>
      <c r="AE184" s="10" t="s">
        <v>258</v>
      </c>
      <c r="AF184">
        <v>22.183247000000001</v>
      </c>
      <c r="AG184" s="24"/>
      <c r="AH184">
        <v>85.022819999999996</v>
      </c>
      <c r="AI184" s="24"/>
    </row>
    <row r="185" spans="1:35" x14ac:dyDescent="0.2">
      <c r="A185" t="s">
        <v>96</v>
      </c>
      <c r="B185" s="24"/>
      <c r="C185" s="10">
        <v>3</v>
      </c>
      <c r="D185" s="10" t="s">
        <v>258</v>
      </c>
      <c r="E185">
        <v>28.057575</v>
      </c>
      <c r="F185" s="24"/>
      <c r="G185">
        <v>300.64190000000002</v>
      </c>
      <c r="H185" s="24"/>
      <c r="J185" t="s">
        <v>97</v>
      </c>
      <c r="K185" s="30"/>
      <c r="L185" s="10">
        <v>2</v>
      </c>
      <c r="M185" s="10" t="s">
        <v>258</v>
      </c>
      <c r="N185">
        <v>24.541065</v>
      </c>
      <c r="O185" s="30"/>
      <c r="P185">
        <v>70.101640000000003</v>
      </c>
      <c r="Q185" s="30"/>
      <c r="S185" t="s">
        <v>97</v>
      </c>
      <c r="T185" s="30" t="s">
        <v>361</v>
      </c>
      <c r="U185" s="11">
        <v>1</v>
      </c>
      <c r="V185" s="10" t="s">
        <v>258</v>
      </c>
      <c r="W185">
        <v>22.780145999999998</v>
      </c>
      <c r="X185" s="24">
        <f t="shared" ref="X185" si="455">AVERAGE(W185:W186)</f>
        <v>22.8542445</v>
      </c>
      <c r="Y185">
        <v>404.82373000000001</v>
      </c>
      <c r="Z185" s="24">
        <f t="shared" ref="Z185" si="456">AVERAGE(Y185:Y186)</f>
        <v>380.73276499999997</v>
      </c>
      <c r="AB185" t="s">
        <v>95</v>
      </c>
      <c r="AC185" s="24"/>
      <c r="AD185" s="10">
        <v>2</v>
      </c>
      <c r="AE185" s="10" t="s">
        <v>258</v>
      </c>
      <c r="AF185">
        <v>22.244033999999999</v>
      </c>
      <c r="AG185" s="24"/>
      <c r="AH185">
        <v>81.68338</v>
      </c>
      <c r="AI185" s="24"/>
    </row>
    <row r="186" spans="1:35" x14ac:dyDescent="0.2">
      <c r="A186" t="s">
        <v>96</v>
      </c>
      <c r="B186" s="24" t="s">
        <v>265</v>
      </c>
      <c r="C186" s="10">
        <v>1</v>
      </c>
      <c r="D186" s="10" t="s">
        <v>258</v>
      </c>
      <c r="E186">
        <v>27.982624000000001</v>
      </c>
      <c r="F186" s="24">
        <f t="shared" ref="F186" si="457">AVERAGE(E186:E188)</f>
        <v>28.057306333333333</v>
      </c>
      <c r="G186">
        <v>316.61374000000001</v>
      </c>
      <c r="H186" s="24">
        <f t="shared" ref="H186" si="458">AVERAGE(G186:G188)</f>
        <v>301.15357666666665</v>
      </c>
      <c r="J186" t="s">
        <v>97</v>
      </c>
      <c r="K186" s="30" t="s">
        <v>267</v>
      </c>
      <c r="L186" s="10">
        <v>3</v>
      </c>
      <c r="M186" s="10" t="s">
        <v>258</v>
      </c>
      <c r="N186">
        <v>24.716388999999999</v>
      </c>
      <c r="O186" s="30">
        <f t="shared" ref="O186:Q186" si="459">AVERAGE(N186:N188)</f>
        <v>24.617568333333335</v>
      </c>
      <c r="P186">
        <v>60.184696000000002</v>
      </c>
      <c r="Q186" s="30">
        <f t="shared" si="459"/>
        <v>66.053373666666673</v>
      </c>
      <c r="S186" t="s">
        <v>97</v>
      </c>
      <c r="T186" s="30"/>
      <c r="U186" s="11">
        <v>2</v>
      </c>
      <c r="V186" s="10" t="s">
        <v>258</v>
      </c>
      <c r="W186">
        <v>22.928343000000002</v>
      </c>
      <c r="X186" s="24"/>
      <c r="Y186">
        <v>356.64179999999999</v>
      </c>
      <c r="Z186" s="24"/>
      <c r="AB186" t="s">
        <v>95</v>
      </c>
      <c r="AC186" s="24" t="s">
        <v>312</v>
      </c>
      <c r="AD186" s="10">
        <v>3</v>
      </c>
      <c r="AE186" s="10" t="s">
        <v>258</v>
      </c>
      <c r="AF186">
        <v>22.347275</v>
      </c>
      <c r="AG186" s="24">
        <f t="shared" ref="AG186" si="460">AVERAGE(AF186:AF188)</f>
        <v>22.322361000000001</v>
      </c>
      <c r="AH186">
        <v>76.309479999999994</v>
      </c>
      <c r="AI186" s="24">
        <f t="shared" ref="AI186" si="461">AVERAGE(AH186:AH188)</f>
        <v>77.68198666666666</v>
      </c>
    </row>
    <row r="187" spans="1:35" x14ac:dyDescent="0.2">
      <c r="A187" t="s">
        <v>96</v>
      </c>
      <c r="B187" s="24"/>
      <c r="C187" s="10">
        <v>2</v>
      </c>
      <c r="D187" s="10" t="s">
        <v>258</v>
      </c>
      <c r="E187">
        <v>28.020788</v>
      </c>
      <c r="F187" s="24"/>
      <c r="G187">
        <v>308.37774999999999</v>
      </c>
      <c r="H187" s="24"/>
      <c r="J187" t="s">
        <v>97</v>
      </c>
      <c r="K187" s="30"/>
      <c r="L187" s="10">
        <v>1</v>
      </c>
      <c r="M187" s="10" t="s">
        <v>258</v>
      </c>
      <c r="N187">
        <v>24.709607999999999</v>
      </c>
      <c r="O187" s="30"/>
      <c r="P187">
        <v>60.540774999999996</v>
      </c>
      <c r="Q187" s="30"/>
      <c r="S187" t="s">
        <v>98</v>
      </c>
      <c r="T187" s="30" t="s">
        <v>340</v>
      </c>
      <c r="U187" s="11">
        <v>1</v>
      </c>
      <c r="V187" s="10" t="s">
        <v>258</v>
      </c>
      <c r="W187">
        <v>27.900804999999998</v>
      </c>
      <c r="X187" s="24">
        <f>AVERAGE(W187:W188)</f>
        <v>28.01728</v>
      </c>
      <c r="Y187">
        <v>69.852810000000005</v>
      </c>
      <c r="Z187" s="24">
        <f>AVERAGE(Y187:Y188)</f>
        <v>63.919065000000003</v>
      </c>
      <c r="AB187" t="s">
        <v>95</v>
      </c>
      <c r="AC187" s="24"/>
      <c r="AD187" s="10">
        <v>1</v>
      </c>
      <c r="AE187" s="10" t="s">
        <v>258</v>
      </c>
      <c r="AF187">
        <v>22.214212</v>
      </c>
      <c r="AG187" s="24"/>
      <c r="AH187">
        <v>83.304940000000002</v>
      </c>
      <c r="AI187" s="24"/>
    </row>
    <row r="188" spans="1:35" x14ac:dyDescent="0.2">
      <c r="A188" t="s">
        <v>96</v>
      </c>
      <c r="B188" s="24"/>
      <c r="C188" s="10">
        <v>3</v>
      </c>
      <c r="D188" s="10" t="s">
        <v>258</v>
      </c>
      <c r="E188">
        <v>28.168507000000002</v>
      </c>
      <c r="F188" s="24"/>
      <c r="G188">
        <v>278.46924000000001</v>
      </c>
      <c r="H188" s="24"/>
      <c r="J188" t="s">
        <v>97</v>
      </c>
      <c r="K188" s="30"/>
      <c r="L188" s="10">
        <v>2</v>
      </c>
      <c r="M188" s="10" t="s">
        <v>258</v>
      </c>
      <c r="N188">
        <v>24.426708000000001</v>
      </c>
      <c r="O188" s="30"/>
      <c r="P188">
        <v>77.434650000000005</v>
      </c>
      <c r="Q188" s="30"/>
      <c r="S188" t="s">
        <v>98</v>
      </c>
      <c r="T188" s="30"/>
      <c r="U188" s="11">
        <v>2</v>
      </c>
      <c r="V188" s="10" t="s">
        <v>258</v>
      </c>
      <c r="W188">
        <v>28.133755000000001</v>
      </c>
      <c r="X188" s="24"/>
      <c r="Y188">
        <v>57.985320000000002</v>
      </c>
      <c r="Z188" s="24"/>
      <c r="AB188" t="s">
        <v>95</v>
      </c>
      <c r="AC188" s="24"/>
      <c r="AD188" s="10">
        <v>2</v>
      </c>
      <c r="AE188" s="10" t="s">
        <v>258</v>
      </c>
      <c r="AF188">
        <v>22.405595999999999</v>
      </c>
      <c r="AG188" s="24"/>
      <c r="AH188">
        <v>73.431539999999998</v>
      </c>
      <c r="AI188" s="24"/>
    </row>
    <row r="189" spans="1:35" x14ac:dyDescent="0.2">
      <c r="A189" t="s">
        <v>96</v>
      </c>
      <c r="B189" s="24" t="s">
        <v>267</v>
      </c>
      <c r="C189" s="10">
        <v>1</v>
      </c>
      <c r="D189" s="10" t="s">
        <v>258</v>
      </c>
      <c r="E189">
        <v>26.882020000000001</v>
      </c>
      <c r="F189" s="24">
        <f t="shared" ref="F189" si="462">AVERAGE(E189:E191)</f>
        <v>28.118672333333336</v>
      </c>
      <c r="G189">
        <v>677.07680000000005</v>
      </c>
      <c r="H189" s="24">
        <f t="shared" ref="H189" si="463">AVERAGE(G189:G191)</f>
        <v>360.94903666666664</v>
      </c>
      <c r="J189" t="s">
        <v>97</v>
      </c>
      <c r="K189" s="30" t="s">
        <v>298</v>
      </c>
      <c r="L189" s="10">
        <v>3</v>
      </c>
      <c r="M189" s="10" t="s">
        <v>258</v>
      </c>
      <c r="N189">
        <v>24.227224</v>
      </c>
      <c r="O189" s="30">
        <f t="shared" ref="O189:Q189" si="464">AVERAGE(N189:N191)</f>
        <v>24.247737999999998</v>
      </c>
      <c r="P189">
        <v>92.109809999999996</v>
      </c>
      <c r="Q189" s="30">
        <f t="shared" si="464"/>
        <v>90.604015000000004</v>
      </c>
      <c r="S189" t="s">
        <v>98</v>
      </c>
      <c r="T189" s="30" t="s">
        <v>341</v>
      </c>
      <c r="U189" s="11">
        <v>1</v>
      </c>
      <c r="V189" s="10" t="s">
        <v>258</v>
      </c>
      <c r="W189">
        <v>28.278220999999998</v>
      </c>
      <c r="X189" s="24">
        <f t="shared" ref="X189" si="465">AVERAGE(W189:W190)</f>
        <v>28.320935499999997</v>
      </c>
      <c r="Y189">
        <v>51.661662999999997</v>
      </c>
      <c r="Z189" s="24">
        <f t="shared" ref="Z189" si="466">AVERAGE(Y189:Y190)</f>
        <v>49.956699499999999</v>
      </c>
      <c r="AB189" t="s">
        <v>95</v>
      </c>
      <c r="AC189" s="24" t="s">
        <v>313</v>
      </c>
      <c r="AD189" s="10">
        <v>3</v>
      </c>
      <c r="AE189" s="10" t="s">
        <v>258</v>
      </c>
      <c r="AF189">
        <v>24.950191</v>
      </c>
      <c r="AG189" s="24">
        <f t="shared" ref="AG189" si="467">AVERAGE(AF189:AF191)</f>
        <v>23.591168666666665</v>
      </c>
      <c r="AH189">
        <v>13.722415</v>
      </c>
      <c r="AI189" s="24">
        <f t="shared" ref="AI189" si="468">AVERAGE(AH189:AH191)</f>
        <v>39.664792666666671</v>
      </c>
    </row>
    <row r="190" spans="1:35" x14ac:dyDescent="0.2">
      <c r="A190" t="s">
        <v>96</v>
      </c>
      <c r="B190" s="24"/>
      <c r="C190" s="10">
        <v>2</v>
      </c>
      <c r="D190" s="10" t="s">
        <v>258</v>
      </c>
      <c r="E190">
        <v>28.165507999999999</v>
      </c>
      <c r="F190" s="24"/>
      <c r="G190">
        <v>279.04647999999997</v>
      </c>
      <c r="H190" s="24"/>
      <c r="J190" t="s">
        <v>97</v>
      </c>
      <c r="K190" s="30"/>
      <c r="L190" s="10">
        <v>1</v>
      </c>
      <c r="M190" s="10" t="s">
        <v>258</v>
      </c>
      <c r="N190">
        <v>24.186333000000001</v>
      </c>
      <c r="O190" s="30"/>
      <c r="P190">
        <v>95.445594999999997</v>
      </c>
      <c r="Q190" s="30"/>
      <c r="S190" t="s">
        <v>98</v>
      </c>
      <c r="T190" s="30"/>
      <c r="U190" s="11">
        <v>2</v>
      </c>
      <c r="V190" s="10" t="s">
        <v>258</v>
      </c>
      <c r="W190">
        <v>28.36365</v>
      </c>
      <c r="X190" s="24"/>
      <c r="Y190">
        <v>48.251736000000001</v>
      </c>
      <c r="Z190" s="24"/>
      <c r="AB190" t="s">
        <v>95</v>
      </c>
      <c r="AC190" s="24"/>
      <c r="AD190" s="10">
        <v>1</v>
      </c>
      <c r="AE190" s="10" t="s">
        <v>258</v>
      </c>
      <c r="AF190">
        <v>22.965392999999999</v>
      </c>
      <c r="AG190" s="24"/>
      <c r="AH190">
        <v>50.772342999999999</v>
      </c>
      <c r="AI190" s="24"/>
    </row>
    <row r="191" spans="1:35" x14ac:dyDescent="0.2">
      <c r="A191" t="s">
        <v>96</v>
      </c>
      <c r="B191" s="24"/>
      <c r="C191" s="10">
        <v>3</v>
      </c>
      <c r="D191" s="10" t="s">
        <v>258</v>
      </c>
      <c r="E191">
        <v>29.308489000000002</v>
      </c>
      <c r="F191" s="24"/>
      <c r="G191">
        <v>126.72383000000001</v>
      </c>
      <c r="H191" s="24"/>
      <c r="J191" t="s">
        <v>97</v>
      </c>
      <c r="K191" s="30"/>
      <c r="L191" s="10">
        <v>2</v>
      </c>
      <c r="M191" s="10" t="s">
        <v>258</v>
      </c>
      <c r="N191">
        <v>24.329657000000001</v>
      </c>
      <c r="O191" s="30"/>
      <c r="P191">
        <v>84.256640000000004</v>
      </c>
      <c r="Q191" s="30"/>
      <c r="S191" t="s">
        <v>98</v>
      </c>
      <c r="T191" s="30" t="s">
        <v>342</v>
      </c>
      <c r="U191" s="11">
        <v>1</v>
      </c>
      <c r="V191" s="10" t="s">
        <v>258</v>
      </c>
      <c r="W191">
        <v>27.852565999999999</v>
      </c>
      <c r="X191" s="24">
        <f t="shared" ref="X191" si="469">AVERAGE(W191:W192)</f>
        <v>28.077638</v>
      </c>
      <c r="Y191">
        <v>72.59881</v>
      </c>
      <c r="Z191" s="24">
        <f t="shared" ref="Z191" si="470">AVERAGE(Y191:Y192)</f>
        <v>61.6295365</v>
      </c>
      <c r="AB191" t="s">
        <v>95</v>
      </c>
      <c r="AC191" s="24"/>
      <c r="AD191" s="10">
        <v>2</v>
      </c>
      <c r="AE191" s="10" t="s">
        <v>258</v>
      </c>
      <c r="AF191">
        <v>22.857921999999999</v>
      </c>
      <c r="AG191" s="24"/>
      <c r="AH191">
        <v>54.49962</v>
      </c>
      <c r="AI191" s="24"/>
    </row>
    <row r="192" spans="1:35" x14ac:dyDescent="0.2">
      <c r="A192" t="s">
        <v>96</v>
      </c>
      <c r="B192" s="24" t="s">
        <v>268</v>
      </c>
      <c r="C192" s="10">
        <v>1</v>
      </c>
      <c r="D192" s="10" t="s">
        <v>258</v>
      </c>
      <c r="E192">
        <v>30.974976999999999</v>
      </c>
      <c r="F192" s="24">
        <f t="shared" ref="F192" si="471">AVERAGE(E192:E194)</f>
        <v>31.059944666666667</v>
      </c>
      <c r="G192">
        <v>40.088709999999999</v>
      </c>
      <c r="H192" s="24">
        <f t="shared" ref="H192" si="472">AVERAGE(G192:G194)</f>
        <v>38.617724666666668</v>
      </c>
      <c r="J192" t="s">
        <v>97</v>
      </c>
      <c r="K192" s="30" t="s">
        <v>300</v>
      </c>
      <c r="L192" s="10">
        <v>3</v>
      </c>
      <c r="M192" s="10" t="s">
        <v>258</v>
      </c>
      <c r="N192">
        <v>23.947534999999998</v>
      </c>
      <c r="O192" s="30">
        <f t="shared" ref="O192:Q192" si="473">AVERAGE(N192:N194)</f>
        <v>24.181622333333337</v>
      </c>
      <c r="P192">
        <v>117.48445</v>
      </c>
      <c r="Q192" s="30">
        <f t="shared" si="473"/>
        <v>98.73581999999999</v>
      </c>
      <c r="S192" t="s">
        <v>98</v>
      </c>
      <c r="T192" s="30"/>
      <c r="U192" s="11">
        <v>2</v>
      </c>
      <c r="V192" s="10" t="s">
        <v>258</v>
      </c>
      <c r="W192">
        <v>28.302710000000001</v>
      </c>
      <c r="X192" s="24"/>
      <c r="Y192">
        <v>50.660263</v>
      </c>
      <c r="Z192" s="24"/>
      <c r="AB192" t="s">
        <v>95</v>
      </c>
      <c r="AC192" s="30" t="s">
        <v>264</v>
      </c>
      <c r="AD192" s="10">
        <v>3</v>
      </c>
      <c r="AE192" s="10" t="s">
        <v>258</v>
      </c>
      <c r="AF192">
        <v>23.509853</v>
      </c>
      <c r="AG192" s="24">
        <f t="shared" ref="AG192" si="474">AVERAGE(AF192:AF194)</f>
        <v>23.267978666666668</v>
      </c>
      <c r="AH192">
        <v>42.306514999999997</v>
      </c>
      <c r="AI192" s="24">
        <f t="shared" ref="AI192" si="475">AVERAGE(AH192:AH194)</f>
        <v>53.012302666666663</v>
      </c>
    </row>
    <row r="193" spans="1:35" x14ac:dyDescent="0.2">
      <c r="A193" t="s">
        <v>96</v>
      </c>
      <c r="B193" s="24"/>
      <c r="C193" s="10">
        <v>2</v>
      </c>
      <c r="D193" s="10" t="s">
        <v>258</v>
      </c>
      <c r="E193">
        <v>30.73762</v>
      </c>
      <c r="F193" s="24"/>
      <c r="G193">
        <v>47.229545999999999</v>
      </c>
      <c r="H193" s="24"/>
      <c r="J193" t="s">
        <v>97</v>
      </c>
      <c r="K193" s="30"/>
      <c r="L193" s="10">
        <v>1</v>
      </c>
      <c r="M193" s="10" t="s">
        <v>258</v>
      </c>
      <c r="N193">
        <v>24.006962000000001</v>
      </c>
      <c r="O193" s="30"/>
      <c r="P193">
        <v>111.56477</v>
      </c>
      <c r="Q193" s="30"/>
      <c r="S193" t="s">
        <v>98</v>
      </c>
      <c r="T193" s="30" t="s">
        <v>343</v>
      </c>
      <c r="U193" s="11">
        <v>1</v>
      </c>
      <c r="V193" s="10" t="s">
        <v>258</v>
      </c>
      <c r="W193">
        <v>28.142593000000002</v>
      </c>
      <c r="X193" s="24">
        <f t="shared" ref="X193" si="476">AVERAGE(W193:W194)</f>
        <v>28.427052500000002</v>
      </c>
      <c r="Y193">
        <v>57.577109999999998</v>
      </c>
      <c r="Z193" s="24">
        <f t="shared" ref="Z193" si="477">AVERAGE(Y193:Y194)</f>
        <v>47.058059999999998</v>
      </c>
      <c r="AB193" t="s">
        <v>95</v>
      </c>
      <c r="AC193" s="30"/>
      <c r="AD193" s="10">
        <v>1</v>
      </c>
      <c r="AE193" s="10" t="s">
        <v>258</v>
      </c>
      <c r="AF193">
        <v>23.634739</v>
      </c>
      <c r="AG193" s="24"/>
      <c r="AH193">
        <v>38.667233000000003</v>
      </c>
      <c r="AI193" s="24"/>
    </row>
    <row r="194" spans="1:35" x14ac:dyDescent="0.2">
      <c r="A194" t="s">
        <v>96</v>
      </c>
      <c r="B194" s="24"/>
      <c r="C194" s="10">
        <v>3</v>
      </c>
      <c r="D194" s="10" t="s">
        <v>258</v>
      </c>
      <c r="E194">
        <v>31.467237000000001</v>
      </c>
      <c r="F194" s="24"/>
      <c r="G194">
        <v>28.534918000000001</v>
      </c>
      <c r="H194" s="24"/>
      <c r="J194" t="s">
        <v>97</v>
      </c>
      <c r="K194" s="30"/>
      <c r="L194" s="10">
        <v>2</v>
      </c>
      <c r="M194" s="10" t="s">
        <v>258</v>
      </c>
      <c r="N194">
        <v>24.59037</v>
      </c>
      <c r="O194" s="30"/>
      <c r="P194">
        <v>67.158240000000006</v>
      </c>
      <c r="Q194" s="30"/>
      <c r="S194" t="s">
        <v>98</v>
      </c>
      <c r="T194" s="30"/>
      <c r="U194" s="11">
        <v>2</v>
      </c>
      <c r="V194" s="10" t="s">
        <v>258</v>
      </c>
      <c r="W194">
        <v>28.711511999999999</v>
      </c>
      <c r="X194" s="24"/>
      <c r="Y194">
        <v>36.539009999999998</v>
      </c>
      <c r="Z194" s="24"/>
      <c r="AB194" t="s">
        <v>95</v>
      </c>
      <c r="AC194" s="30"/>
      <c r="AD194" s="10">
        <v>2</v>
      </c>
      <c r="AE194" s="10" t="s">
        <v>258</v>
      </c>
      <c r="AF194">
        <v>22.659344000000001</v>
      </c>
      <c r="AG194" s="24"/>
      <c r="AH194">
        <v>78.063159999999996</v>
      </c>
      <c r="AI194" s="24"/>
    </row>
    <row r="195" spans="1:35" x14ac:dyDescent="0.2">
      <c r="A195" t="s">
        <v>96</v>
      </c>
      <c r="B195" s="24" t="s">
        <v>269</v>
      </c>
      <c r="C195" s="10">
        <v>1</v>
      </c>
      <c r="D195" s="10" t="s">
        <v>258</v>
      </c>
      <c r="E195">
        <v>31.158072000000001</v>
      </c>
      <c r="F195" s="24">
        <f t="shared" ref="F195" si="478">AVERAGE(E195:E197)</f>
        <v>31.24912466666667</v>
      </c>
      <c r="G195">
        <v>35.326934999999999</v>
      </c>
      <c r="H195" s="24">
        <f t="shared" ref="H195" si="479">AVERAGE(G195:G197)</f>
        <v>33.681195666666667</v>
      </c>
      <c r="J195" t="s">
        <v>97</v>
      </c>
      <c r="K195" s="30" t="s">
        <v>301</v>
      </c>
      <c r="L195" s="10">
        <v>3</v>
      </c>
      <c r="M195" s="10" t="s">
        <v>258</v>
      </c>
      <c r="N195">
        <v>24.350408999999999</v>
      </c>
      <c r="O195" s="30">
        <f t="shared" ref="O195:Q195" si="480">AVERAGE(N195:N197)</f>
        <v>24.257239999999999</v>
      </c>
      <c r="P195">
        <v>82.749139999999997</v>
      </c>
      <c r="Q195" s="30">
        <f t="shared" si="480"/>
        <v>89.885993333333332</v>
      </c>
      <c r="S195" t="s">
        <v>98</v>
      </c>
      <c r="T195" s="30" t="s">
        <v>344</v>
      </c>
      <c r="U195" s="11">
        <v>1</v>
      </c>
      <c r="V195" s="10" t="s">
        <v>258</v>
      </c>
      <c r="W195">
        <v>28.739788000000001</v>
      </c>
      <c r="X195" s="24">
        <f t="shared" ref="X195" si="481">AVERAGE(W195:W196)</f>
        <v>28.721415499999999</v>
      </c>
      <c r="Y195">
        <v>35.722427000000003</v>
      </c>
      <c r="Z195" s="24">
        <f t="shared" ref="Z195" si="482">AVERAGE(Y195:Y196)</f>
        <v>36.254808500000003</v>
      </c>
      <c r="AB195" t="s">
        <v>95</v>
      </c>
      <c r="AC195" s="30" t="s">
        <v>265</v>
      </c>
      <c r="AD195" s="10">
        <v>3</v>
      </c>
      <c r="AE195" s="10" t="s">
        <v>258</v>
      </c>
      <c r="AF195">
        <v>23.742695000000001</v>
      </c>
      <c r="AG195" s="24">
        <f t="shared" ref="AG195" si="483">AVERAGE(AF195:AF197)</f>
        <v>23.300177666666666</v>
      </c>
      <c r="AH195">
        <v>35.774582000000002</v>
      </c>
      <c r="AI195" s="24">
        <f t="shared" ref="AI195" si="484">AVERAGE(AH195:AH197)</f>
        <v>50.473659666666663</v>
      </c>
    </row>
    <row r="196" spans="1:35" x14ac:dyDescent="0.2">
      <c r="A196" t="s">
        <v>96</v>
      </c>
      <c r="B196" s="24"/>
      <c r="C196" s="10">
        <v>2</v>
      </c>
      <c r="D196" s="10" t="s">
        <v>258</v>
      </c>
      <c r="E196">
        <v>31.598686000000001</v>
      </c>
      <c r="F196" s="24"/>
      <c r="G196">
        <v>26.058582000000001</v>
      </c>
      <c r="H196" s="24"/>
      <c r="J196" t="s">
        <v>97</v>
      </c>
      <c r="K196" s="30"/>
      <c r="L196" s="10">
        <v>1</v>
      </c>
      <c r="M196" s="10" t="s">
        <v>258</v>
      </c>
      <c r="N196">
        <v>24.224974</v>
      </c>
      <c r="O196" s="30"/>
      <c r="P196">
        <v>92.290329999999997</v>
      </c>
      <c r="Q196" s="30"/>
      <c r="S196" t="s">
        <v>98</v>
      </c>
      <c r="T196" s="30"/>
      <c r="U196" s="11">
        <v>2</v>
      </c>
      <c r="V196" s="10" t="s">
        <v>258</v>
      </c>
      <c r="W196">
        <v>28.703043000000001</v>
      </c>
      <c r="X196" s="24"/>
      <c r="Y196">
        <v>36.787190000000002</v>
      </c>
      <c r="Z196" s="24"/>
      <c r="AB196" t="s">
        <v>95</v>
      </c>
      <c r="AC196" s="30"/>
      <c r="AD196" s="10">
        <v>1</v>
      </c>
      <c r="AE196" s="10" t="s">
        <v>258</v>
      </c>
      <c r="AF196">
        <v>23.168285000000001</v>
      </c>
      <c r="AG196" s="24"/>
      <c r="AH196">
        <v>54.106513999999997</v>
      </c>
      <c r="AI196" s="24"/>
    </row>
    <row r="197" spans="1:35" x14ac:dyDescent="0.2">
      <c r="A197" t="s">
        <v>96</v>
      </c>
      <c r="B197" s="24"/>
      <c r="C197" s="10">
        <v>3</v>
      </c>
      <c r="D197" s="10" t="s">
        <v>258</v>
      </c>
      <c r="E197">
        <v>30.990615999999999</v>
      </c>
      <c r="F197" s="24"/>
      <c r="G197">
        <v>39.658070000000002</v>
      </c>
      <c r="H197" s="24"/>
      <c r="J197" t="s">
        <v>97</v>
      </c>
      <c r="K197" s="30"/>
      <c r="L197" s="10">
        <v>2</v>
      </c>
      <c r="M197" s="10" t="s">
        <v>258</v>
      </c>
      <c r="N197">
        <v>24.196337</v>
      </c>
      <c r="O197" s="30"/>
      <c r="P197">
        <v>94.618510000000001</v>
      </c>
      <c r="Q197" s="30"/>
      <c r="S197" t="s">
        <v>98</v>
      </c>
      <c r="T197" s="30" t="s">
        <v>345</v>
      </c>
      <c r="U197" s="11">
        <v>1</v>
      </c>
      <c r="V197" s="10" t="s">
        <v>258</v>
      </c>
      <c r="W197">
        <v>29.210857000000001</v>
      </c>
      <c r="X197" s="24">
        <f t="shared" ref="X197" si="485">AVERAGE(W197:W198)</f>
        <v>29.346949500000001</v>
      </c>
      <c r="Y197">
        <v>24.514040000000001</v>
      </c>
      <c r="Z197" s="24">
        <f t="shared" ref="Z197" si="486">AVERAGE(Y197:Y198)</f>
        <v>22.117532500000003</v>
      </c>
      <c r="AB197" t="s">
        <v>95</v>
      </c>
      <c r="AC197" s="30"/>
      <c r="AD197" s="10">
        <v>2</v>
      </c>
      <c r="AE197" s="10" t="s">
        <v>258</v>
      </c>
      <c r="AF197">
        <v>22.989553000000001</v>
      </c>
      <c r="AG197" s="24"/>
      <c r="AH197">
        <v>61.539883000000003</v>
      </c>
      <c r="AI197" s="24"/>
    </row>
    <row r="198" spans="1:35" x14ac:dyDescent="0.2">
      <c r="A198" t="s">
        <v>96</v>
      </c>
      <c r="B198" s="24" t="s">
        <v>270</v>
      </c>
      <c r="C198" s="10">
        <v>1</v>
      </c>
      <c r="D198" s="10" t="s">
        <v>258</v>
      </c>
      <c r="E198">
        <v>31.547582999999999</v>
      </c>
      <c r="F198" s="24">
        <f t="shared" ref="F198" si="487">AVERAGE(E198:E200)</f>
        <v>31.484202</v>
      </c>
      <c r="G198">
        <v>26.994698</v>
      </c>
      <c r="H198" s="24">
        <f t="shared" ref="H198" si="488">AVERAGE(G198:G200)</f>
        <v>28.321235666666666</v>
      </c>
      <c r="J198" t="s">
        <v>97</v>
      </c>
      <c r="K198" s="30" t="s">
        <v>302</v>
      </c>
      <c r="L198" s="10">
        <v>3</v>
      </c>
      <c r="M198" s="10" t="s">
        <v>258</v>
      </c>
      <c r="N198">
        <v>24.776522</v>
      </c>
      <c r="O198" s="30">
        <f t="shared" ref="O198:Q198" si="489">AVERAGE(N198:N200)</f>
        <v>24.873529999999999</v>
      </c>
      <c r="P198">
        <v>57.117092</v>
      </c>
      <c r="Q198" s="30">
        <f t="shared" si="489"/>
        <v>52.603465999999997</v>
      </c>
      <c r="S198" t="s">
        <v>98</v>
      </c>
      <c r="T198" s="30"/>
      <c r="U198" s="11">
        <v>2</v>
      </c>
      <c r="V198" s="10" t="s">
        <v>258</v>
      </c>
      <c r="W198">
        <v>29.483042000000001</v>
      </c>
      <c r="X198" s="24"/>
      <c r="Y198">
        <v>19.721025000000001</v>
      </c>
      <c r="Z198" s="24"/>
      <c r="AB198" t="s">
        <v>95</v>
      </c>
      <c r="AC198" s="30" t="s">
        <v>266</v>
      </c>
      <c r="AD198" s="10">
        <v>3</v>
      </c>
      <c r="AE198" s="10" t="s">
        <v>258</v>
      </c>
      <c r="AF198">
        <v>22.720818000000001</v>
      </c>
      <c r="AG198" s="24">
        <f t="shared" ref="AG198" si="490">AVERAGE(AF198:AF200)</f>
        <v>22.735390999999996</v>
      </c>
      <c r="AH198">
        <v>74.682199999999995</v>
      </c>
      <c r="AI198" s="24">
        <f t="shared" ref="AI198" si="491">AVERAGE(AH198:AH200)</f>
        <v>74.019349999999989</v>
      </c>
    </row>
    <row r="199" spans="1:35" x14ac:dyDescent="0.2">
      <c r="A199" t="s">
        <v>96</v>
      </c>
      <c r="B199" s="24"/>
      <c r="C199" s="10">
        <v>2</v>
      </c>
      <c r="D199" s="10" t="s">
        <v>258</v>
      </c>
      <c r="E199">
        <v>31.603999999999999</v>
      </c>
      <c r="F199" s="24"/>
      <c r="G199">
        <v>25.963123</v>
      </c>
      <c r="H199" s="24"/>
      <c r="J199" t="s">
        <v>97</v>
      </c>
      <c r="K199" s="30"/>
      <c r="L199" s="10">
        <v>1</v>
      </c>
      <c r="M199" s="10" t="s">
        <v>258</v>
      </c>
      <c r="N199">
        <v>24.955418000000002</v>
      </c>
      <c r="O199" s="30"/>
      <c r="P199">
        <v>48.88485</v>
      </c>
      <c r="Q199" s="30"/>
      <c r="S199" t="s">
        <v>98</v>
      </c>
      <c r="T199" s="30" t="s">
        <v>346</v>
      </c>
      <c r="U199" s="11">
        <v>1</v>
      </c>
      <c r="V199" s="10" t="s">
        <v>258</v>
      </c>
      <c r="W199">
        <v>28.570478000000001</v>
      </c>
      <c r="X199" s="24">
        <f t="shared" ref="X199" si="492">AVERAGE(W199:W200)</f>
        <v>28.635598000000002</v>
      </c>
      <c r="Y199">
        <v>40.899192999999997</v>
      </c>
      <c r="Z199" s="24">
        <f t="shared" ref="Z199" si="493">AVERAGE(Y199:Y200)</f>
        <v>38.877409</v>
      </c>
      <c r="AB199" t="s">
        <v>95</v>
      </c>
      <c r="AC199" s="30"/>
      <c r="AD199" s="10">
        <v>1</v>
      </c>
      <c r="AE199" s="10" t="s">
        <v>258</v>
      </c>
      <c r="AF199">
        <v>22.837731999999999</v>
      </c>
      <c r="AG199" s="24"/>
      <c r="AH199">
        <v>68.650909999999996</v>
      </c>
      <c r="AI199" s="24"/>
    </row>
    <row r="200" spans="1:35" x14ac:dyDescent="0.2">
      <c r="A200" t="s">
        <v>96</v>
      </c>
      <c r="B200" s="24"/>
      <c r="C200" s="10">
        <v>3</v>
      </c>
      <c r="D200" s="10" t="s">
        <v>258</v>
      </c>
      <c r="E200">
        <v>31.301023000000001</v>
      </c>
      <c r="F200" s="24"/>
      <c r="G200">
        <v>32.005885999999997</v>
      </c>
      <c r="H200" s="24"/>
      <c r="J200" t="s">
        <v>97</v>
      </c>
      <c r="K200" s="30"/>
      <c r="L200" s="10">
        <v>2</v>
      </c>
      <c r="M200" s="10" t="s">
        <v>258</v>
      </c>
      <c r="N200">
        <v>24.888649999999998</v>
      </c>
      <c r="O200" s="30"/>
      <c r="P200">
        <v>51.808456</v>
      </c>
      <c r="Q200" s="30"/>
      <c r="S200" t="s">
        <v>98</v>
      </c>
      <c r="T200" s="30"/>
      <c r="U200" s="11">
        <v>2</v>
      </c>
      <c r="V200" s="10" t="s">
        <v>258</v>
      </c>
      <c r="W200">
        <v>28.700717999999998</v>
      </c>
      <c r="X200" s="24"/>
      <c r="Y200">
        <v>36.855625000000003</v>
      </c>
      <c r="Z200" s="24"/>
      <c r="AB200" t="s">
        <v>95</v>
      </c>
      <c r="AC200" s="30"/>
      <c r="AD200" s="10">
        <v>2</v>
      </c>
      <c r="AE200" s="10" t="s">
        <v>258</v>
      </c>
      <c r="AF200">
        <v>22.647622999999999</v>
      </c>
      <c r="AG200" s="24"/>
      <c r="AH200">
        <v>78.724940000000004</v>
      </c>
      <c r="AI200" s="24"/>
    </row>
    <row r="201" spans="1:35" x14ac:dyDescent="0.2">
      <c r="A201" t="s">
        <v>96</v>
      </c>
      <c r="B201" s="24" t="s">
        <v>271</v>
      </c>
      <c r="C201" s="10">
        <v>1</v>
      </c>
      <c r="D201" s="10" t="s">
        <v>258</v>
      </c>
      <c r="E201">
        <v>31.98602</v>
      </c>
      <c r="F201" s="24">
        <f t="shared" ref="F201" si="494">AVERAGE(E201:E203)</f>
        <v>31.665364999999998</v>
      </c>
      <c r="G201">
        <v>19.942360000000001</v>
      </c>
      <c r="H201" s="24">
        <f t="shared" ref="H201" si="495">AVERAGE(G201:G203)</f>
        <v>25.49226333333333</v>
      </c>
      <c r="J201" t="s">
        <v>97</v>
      </c>
      <c r="K201" s="30" t="s">
        <v>303</v>
      </c>
      <c r="L201" s="10">
        <v>3</v>
      </c>
      <c r="M201" s="10" t="s">
        <v>258</v>
      </c>
      <c r="N201">
        <v>25.065908</v>
      </c>
      <c r="O201" s="30">
        <f t="shared" ref="O201:Q201" si="496">AVERAGE(N201:N203)</f>
        <v>25.039122666666668</v>
      </c>
      <c r="P201">
        <v>44.404583000000002</v>
      </c>
      <c r="Q201" s="30">
        <f t="shared" si="496"/>
        <v>45.45996366666666</v>
      </c>
      <c r="S201" t="s">
        <v>98</v>
      </c>
      <c r="T201" s="30" t="s">
        <v>347</v>
      </c>
      <c r="U201" s="11">
        <v>1</v>
      </c>
      <c r="V201" s="10" t="s">
        <v>258</v>
      </c>
      <c r="W201">
        <v>28.768073999999999</v>
      </c>
      <c r="X201" s="24">
        <f t="shared" ref="X201" si="497">AVERAGE(W201:W202)</f>
        <v>28.948324999999997</v>
      </c>
      <c r="Y201">
        <v>34.923824000000003</v>
      </c>
      <c r="Z201" s="24">
        <f t="shared" ref="Z201" si="498">AVERAGE(Y201:Y202)</f>
        <v>30.552158000000002</v>
      </c>
      <c r="AB201" t="s">
        <v>95</v>
      </c>
      <c r="AC201" s="30" t="s">
        <v>267</v>
      </c>
      <c r="AD201" s="10">
        <v>3</v>
      </c>
      <c r="AE201" s="10" t="s">
        <v>258</v>
      </c>
      <c r="AF201">
        <v>23.611044</v>
      </c>
      <c r="AG201" s="24">
        <f t="shared" ref="AG201" si="499">AVERAGE(AF201:AF203)</f>
        <v>23.385892999999999</v>
      </c>
      <c r="AH201">
        <v>39.332805999999998</v>
      </c>
      <c r="AI201" s="24">
        <f t="shared" ref="AI201" si="500">AVERAGE(AH201:AH203)</f>
        <v>46.561368333333327</v>
      </c>
    </row>
    <row r="202" spans="1:35" x14ac:dyDescent="0.2">
      <c r="A202" t="s">
        <v>96</v>
      </c>
      <c r="B202" s="24"/>
      <c r="C202" s="10">
        <v>2</v>
      </c>
      <c r="D202" s="10" t="s">
        <v>258</v>
      </c>
      <c r="E202">
        <v>31.770235</v>
      </c>
      <c r="F202" s="24"/>
      <c r="G202">
        <v>23.14715</v>
      </c>
      <c r="H202" s="24"/>
      <c r="J202" t="s">
        <v>97</v>
      </c>
      <c r="K202" s="30"/>
      <c r="L202" s="10">
        <v>1</v>
      </c>
      <c r="M202" s="10" t="s">
        <v>258</v>
      </c>
      <c r="N202">
        <v>25.011562000000001</v>
      </c>
      <c r="O202" s="30"/>
      <c r="P202">
        <v>46.554454999999997</v>
      </c>
      <c r="Q202" s="30"/>
      <c r="S202" t="s">
        <v>98</v>
      </c>
      <c r="T202" s="30"/>
      <c r="U202" s="11">
        <v>2</v>
      </c>
      <c r="V202" s="10" t="s">
        <v>258</v>
      </c>
      <c r="W202">
        <v>29.128575999999999</v>
      </c>
      <c r="X202" s="24"/>
      <c r="Y202">
        <v>26.180492000000001</v>
      </c>
      <c r="Z202" s="24"/>
      <c r="AB202" t="s">
        <v>95</v>
      </c>
      <c r="AC202" s="30"/>
      <c r="AD202" s="10">
        <v>1</v>
      </c>
      <c r="AE202" s="10" t="s">
        <v>258</v>
      </c>
      <c r="AF202">
        <v>23.243905999999999</v>
      </c>
      <c r="AG202" s="24"/>
      <c r="AH202">
        <v>51.238384000000003</v>
      </c>
      <c r="AI202" s="24"/>
    </row>
    <row r="203" spans="1:35" x14ac:dyDescent="0.2">
      <c r="A203" t="s">
        <v>96</v>
      </c>
      <c r="B203" s="24"/>
      <c r="C203" s="10">
        <v>3</v>
      </c>
      <c r="D203" s="10" t="s">
        <v>258</v>
      </c>
      <c r="E203">
        <v>31.239840000000001</v>
      </c>
      <c r="F203" s="24"/>
      <c r="G203">
        <v>33.387279999999997</v>
      </c>
      <c r="H203" s="24"/>
      <c r="J203" t="s">
        <v>97</v>
      </c>
      <c r="K203" s="30"/>
      <c r="L203" s="10">
        <v>2</v>
      </c>
      <c r="M203" s="10" t="s">
        <v>258</v>
      </c>
      <c r="N203">
        <v>25.039898000000001</v>
      </c>
      <c r="O203" s="30"/>
      <c r="P203">
        <v>45.420853000000001</v>
      </c>
      <c r="Q203" s="30"/>
      <c r="S203" t="s">
        <v>98</v>
      </c>
      <c r="T203" s="30" t="s">
        <v>348</v>
      </c>
      <c r="U203" s="11">
        <v>1</v>
      </c>
      <c r="V203" s="10" t="s">
        <v>258</v>
      </c>
      <c r="W203">
        <v>27.988689999999998</v>
      </c>
      <c r="X203" s="24">
        <f t="shared" ref="X203" si="501">AVERAGE(W203:W204)</f>
        <v>27.970506</v>
      </c>
      <c r="Y203">
        <v>65.114204000000001</v>
      </c>
      <c r="Z203" s="24">
        <f t="shared" ref="Z203" si="502">AVERAGE(Y203:Y204)</f>
        <v>66.074497000000008</v>
      </c>
      <c r="AB203" t="s">
        <v>95</v>
      </c>
      <c r="AC203" s="30"/>
      <c r="AD203" s="10">
        <v>2</v>
      </c>
      <c r="AE203" s="10" t="s">
        <v>258</v>
      </c>
      <c r="AF203">
        <v>23.302728999999999</v>
      </c>
      <c r="AG203" s="24"/>
      <c r="AH203">
        <v>49.112915000000001</v>
      </c>
      <c r="AI203" s="24"/>
    </row>
    <row r="204" spans="1:35" x14ac:dyDescent="0.2">
      <c r="A204" t="s">
        <v>96</v>
      </c>
      <c r="B204" s="24" t="s">
        <v>272</v>
      </c>
      <c r="C204" s="10">
        <v>1</v>
      </c>
      <c r="D204" s="10" t="s">
        <v>258</v>
      </c>
      <c r="E204">
        <v>30.176905000000001</v>
      </c>
      <c r="F204" s="24">
        <f t="shared" ref="F204" si="503">AVERAGE(E204:E206)</f>
        <v>30.527913666666667</v>
      </c>
      <c r="G204">
        <v>69.565029999999993</v>
      </c>
      <c r="H204" s="24">
        <f t="shared" ref="H204" si="504">AVERAGE(G204:G206)</f>
        <v>55.446919999999999</v>
      </c>
      <c r="J204" t="s">
        <v>97</v>
      </c>
      <c r="K204" s="30" t="s">
        <v>304</v>
      </c>
      <c r="L204" s="10">
        <v>3</v>
      </c>
      <c r="M204" s="10" t="s">
        <v>258</v>
      </c>
      <c r="N204">
        <v>24.238810000000001</v>
      </c>
      <c r="O204" s="30">
        <f t="shared" ref="O204:Q204" si="505">AVERAGE(N204:N206)</f>
        <v>25.063071333333337</v>
      </c>
      <c r="P204">
        <v>91.186099999999996</v>
      </c>
      <c r="Q204" s="30">
        <f t="shared" si="505"/>
        <v>56.565450166666665</v>
      </c>
      <c r="S204" t="s">
        <v>98</v>
      </c>
      <c r="T204" s="30"/>
      <c r="U204" s="11">
        <v>2</v>
      </c>
      <c r="V204" s="10" t="s">
        <v>258</v>
      </c>
      <c r="W204">
        <v>27.952321999999999</v>
      </c>
      <c r="X204" s="24"/>
      <c r="Y204">
        <v>67.034790000000001</v>
      </c>
      <c r="Z204" s="24"/>
      <c r="AB204" t="s">
        <v>95</v>
      </c>
      <c r="AC204" s="30" t="s">
        <v>294</v>
      </c>
      <c r="AD204" s="10">
        <v>3</v>
      </c>
      <c r="AE204" s="10" t="s">
        <v>258</v>
      </c>
      <c r="AF204">
        <v>22.676667999999999</v>
      </c>
      <c r="AG204" s="24">
        <f t="shared" ref="AG204" si="506">AVERAGE(AF204:AF206)</f>
        <v>22.489647333333334</v>
      </c>
      <c r="AH204">
        <v>77.095146</v>
      </c>
      <c r="AI204" s="24">
        <f t="shared" ref="AI204" si="507">AVERAGE(AH204:AH206)</f>
        <v>91.607672000000022</v>
      </c>
    </row>
    <row r="205" spans="1:35" x14ac:dyDescent="0.2">
      <c r="A205" t="s">
        <v>96</v>
      </c>
      <c r="B205" s="24"/>
      <c r="C205" s="10">
        <v>2</v>
      </c>
      <c r="D205" s="10" t="s">
        <v>258</v>
      </c>
      <c r="E205">
        <v>30.753952000000002</v>
      </c>
      <c r="F205" s="24"/>
      <c r="G205">
        <v>46.699809999999999</v>
      </c>
      <c r="H205" s="24"/>
      <c r="J205" t="s">
        <v>97</v>
      </c>
      <c r="K205" s="30"/>
      <c r="L205" s="10">
        <v>1</v>
      </c>
      <c r="M205" s="10" t="s">
        <v>258</v>
      </c>
      <c r="N205">
        <v>24.660087999999998</v>
      </c>
      <c r="O205" s="30"/>
      <c r="P205">
        <v>63.205975000000002</v>
      </c>
      <c r="Q205" s="30"/>
      <c r="S205" t="s">
        <v>98</v>
      </c>
      <c r="T205" s="30" t="s">
        <v>349</v>
      </c>
      <c r="U205" s="11">
        <v>1</v>
      </c>
      <c r="V205" s="10" t="s">
        <v>258</v>
      </c>
      <c r="W205">
        <v>27.720945</v>
      </c>
      <c r="X205" s="24">
        <f t="shared" ref="X205" si="508">AVERAGE(W205:W206)</f>
        <v>27.6940305</v>
      </c>
      <c r="Y205">
        <v>80.652884999999998</v>
      </c>
      <c r="Z205" s="24">
        <f t="shared" ref="Z205" si="509">AVERAGE(Y205:Y206)</f>
        <v>82.425862499999994</v>
      </c>
      <c r="AB205" t="s">
        <v>95</v>
      </c>
      <c r="AC205" s="30"/>
      <c r="AD205" s="10">
        <v>1</v>
      </c>
      <c r="AE205" s="10" t="s">
        <v>258</v>
      </c>
      <c r="AF205">
        <v>22.823544999999999</v>
      </c>
      <c r="AG205" s="24"/>
      <c r="AH205">
        <v>69.355969999999999</v>
      </c>
      <c r="AI205" s="24"/>
    </row>
    <row r="206" spans="1:35" x14ac:dyDescent="0.2">
      <c r="A206" t="s">
        <v>96</v>
      </c>
      <c r="B206" s="24"/>
      <c r="C206" s="10">
        <v>3</v>
      </c>
      <c r="D206" s="10" t="s">
        <v>258</v>
      </c>
      <c r="E206">
        <v>30.652884</v>
      </c>
      <c r="F206" s="24"/>
      <c r="G206">
        <v>50.075920000000004</v>
      </c>
      <c r="H206" s="24"/>
      <c r="J206" t="s">
        <v>97</v>
      </c>
      <c r="K206" s="30"/>
      <c r="L206" s="10">
        <v>2</v>
      </c>
      <c r="M206" s="10" t="s">
        <v>258</v>
      </c>
      <c r="N206">
        <v>26.290316000000001</v>
      </c>
      <c r="O206" s="30"/>
      <c r="P206">
        <v>15.304275499999999</v>
      </c>
      <c r="Q206" s="30"/>
      <c r="S206" t="s">
        <v>98</v>
      </c>
      <c r="T206" s="30"/>
      <c r="U206" s="11">
        <v>2</v>
      </c>
      <c r="V206" s="10" t="s">
        <v>258</v>
      </c>
      <c r="W206">
        <v>27.667116</v>
      </c>
      <c r="X206" s="24"/>
      <c r="Y206">
        <v>84.198840000000004</v>
      </c>
      <c r="Z206" s="24"/>
      <c r="AB206" t="s">
        <v>95</v>
      </c>
      <c r="AC206" s="30"/>
      <c r="AD206" s="10">
        <v>2</v>
      </c>
      <c r="AE206" s="10" t="s">
        <v>258</v>
      </c>
      <c r="AF206">
        <v>21.968729</v>
      </c>
      <c r="AG206" s="24"/>
      <c r="AH206">
        <v>128.37190000000001</v>
      </c>
      <c r="AI206" s="24"/>
    </row>
    <row r="207" spans="1:35" x14ac:dyDescent="0.2">
      <c r="A207" t="s">
        <v>96</v>
      </c>
      <c r="B207" s="24" t="s">
        <v>273</v>
      </c>
      <c r="C207" s="10">
        <v>1</v>
      </c>
      <c r="D207" s="10" t="s">
        <v>258</v>
      </c>
      <c r="E207">
        <v>30.269129</v>
      </c>
      <c r="F207" s="24">
        <f t="shared" ref="F207" si="510">AVERAGE(E207:E209)</f>
        <v>30.343065999999997</v>
      </c>
      <c r="G207">
        <v>65.272450000000006</v>
      </c>
      <c r="H207" s="24">
        <f t="shared" ref="H207" si="511">AVERAGE(G207:G209)</f>
        <v>62.227561000000001</v>
      </c>
      <c r="J207" t="s">
        <v>97</v>
      </c>
      <c r="K207" s="30" t="s">
        <v>305</v>
      </c>
      <c r="L207" s="10">
        <v>3</v>
      </c>
      <c r="M207" s="10" t="s">
        <v>258</v>
      </c>
      <c r="N207">
        <v>24.6981</v>
      </c>
      <c r="O207" s="30">
        <f t="shared" ref="O207:Q207" si="512">AVERAGE(N207:N209)</f>
        <v>24.737429333333335</v>
      </c>
      <c r="P207">
        <v>61.149990000000003</v>
      </c>
      <c r="Q207" s="30">
        <f t="shared" si="512"/>
        <v>59.408758666666664</v>
      </c>
      <c r="S207" t="s">
        <v>98</v>
      </c>
      <c r="T207" s="30" t="s">
        <v>350</v>
      </c>
      <c r="U207" s="11">
        <v>1</v>
      </c>
      <c r="V207" s="10" t="s">
        <v>258</v>
      </c>
      <c r="W207">
        <v>28.123125000000002</v>
      </c>
      <c r="X207" s="24">
        <f t="shared" ref="X207" si="513">AVERAGE(W207:W208)</f>
        <v>28.100344499999999</v>
      </c>
      <c r="Y207">
        <v>58.480094999999999</v>
      </c>
      <c r="Z207" s="24">
        <f t="shared" ref="Z207" si="514">AVERAGE(Y207:Y208)</f>
        <v>59.564567499999995</v>
      </c>
      <c r="AB207" t="s">
        <v>95</v>
      </c>
      <c r="AC207" s="30" t="s">
        <v>295</v>
      </c>
      <c r="AD207" s="10">
        <v>3</v>
      </c>
      <c r="AE207" s="10" t="s">
        <v>258</v>
      </c>
      <c r="AF207">
        <v>23.135148999999998</v>
      </c>
      <c r="AG207" s="24">
        <f t="shared" ref="AG207" si="515">AVERAGE(AF207:AF209)</f>
        <v>22.950524666666666</v>
      </c>
      <c r="AH207">
        <v>55.41337</v>
      </c>
      <c r="AI207" s="24">
        <f t="shared" ref="AI207" si="516">AVERAGE(AH207:AH209)</f>
        <v>64.592743666666664</v>
      </c>
    </row>
    <row r="208" spans="1:35" x14ac:dyDescent="0.2">
      <c r="A208" t="s">
        <v>96</v>
      </c>
      <c r="B208" s="24"/>
      <c r="C208" s="10">
        <v>2</v>
      </c>
      <c r="D208" s="10" t="s">
        <v>258</v>
      </c>
      <c r="E208">
        <v>30.249597999999999</v>
      </c>
      <c r="F208" s="24"/>
      <c r="G208">
        <v>66.158860000000004</v>
      </c>
      <c r="H208" s="24"/>
      <c r="J208" t="s">
        <v>97</v>
      </c>
      <c r="K208" s="30"/>
      <c r="L208" s="10">
        <v>1</v>
      </c>
      <c r="M208" s="10" t="s">
        <v>258</v>
      </c>
      <c r="N208">
        <v>24.614519999999999</v>
      </c>
      <c r="O208" s="30"/>
      <c r="P208">
        <v>65.762023999999997</v>
      </c>
      <c r="Q208" s="30"/>
      <c r="S208" t="s">
        <v>98</v>
      </c>
      <c r="T208" s="30"/>
      <c r="U208" s="11">
        <v>2</v>
      </c>
      <c r="V208" s="10" t="s">
        <v>258</v>
      </c>
      <c r="W208">
        <v>28.077563999999999</v>
      </c>
      <c r="X208" s="24"/>
      <c r="Y208">
        <v>60.649039999999999</v>
      </c>
      <c r="Z208" s="24"/>
      <c r="AB208" t="s">
        <v>95</v>
      </c>
      <c r="AC208" s="30"/>
      <c r="AD208" s="10">
        <v>1</v>
      </c>
      <c r="AE208" s="10" t="s">
        <v>258</v>
      </c>
      <c r="AF208">
        <v>22.562822000000001</v>
      </c>
      <c r="AG208" s="24"/>
      <c r="AH208">
        <v>83.683136000000005</v>
      </c>
      <c r="AI208" s="24"/>
    </row>
    <row r="209" spans="1:35" x14ac:dyDescent="0.2">
      <c r="A209" t="s">
        <v>96</v>
      </c>
      <c r="B209" s="24"/>
      <c r="C209" s="10">
        <v>3</v>
      </c>
      <c r="D209" s="10" t="s">
        <v>258</v>
      </c>
      <c r="E209">
        <v>30.510470999999999</v>
      </c>
      <c r="F209" s="24"/>
      <c r="G209">
        <v>55.251373000000001</v>
      </c>
      <c r="H209" s="24"/>
      <c r="J209" t="s">
        <v>97</v>
      </c>
      <c r="K209" s="30"/>
      <c r="L209" s="10">
        <v>2</v>
      </c>
      <c r="M209" s="10" t="s">
        <v>258</v>
      </c>
      <c r="N209">
        <v>24.899667999999998</v>
      </c>
      <c r="O209" s="30"/>
      <c r="P209">
        <v>51.314261999999999</v>
      </c>
      <c r="Q209" s="30"/>
      <c r="S209" t="s">
        <v>98</v>
      </c>
      <c r="T209" s="30" t="s">
        <v>351</v>
      </c>
      <c r="U209" s="11">
        <v>1</v>
      </c>
      <c r="V209" s="10" t="s">
        <v>258</v>
      </c>
      <c r="W209">
        <v>28.081146</v>
      </c>
      <c r="X209" s="24">
        <f t="shared" ref="X209" si="517">AVERAGE(W209:W210)</f>
        <v>28.0137605</v>
      </c>
      <c r="Y209">
        <v>60.475655000000003</v>
      </c>
      <c r="Z209" s="24">
        <f t="shared" ref="Z209" si="518">AVERAGE(Y209:Y210)</f>
        <v>63.914932499999999</v>
      </c>
      <c r="AB209" t="s">
        <v>95</v>
      </c>
      <c r="AC209" s="30"/>
      <c r="AD209" s="10">
        <v>2</v>
      </c>
      <c r="AE209" s="10" t="s">
        <v>258</v>
      </c>
      <c r="AF209">
        <v>23.153603</v>
      </c>
      <c r="AG209" s="24"/>
      <c r="AH209">
        <v>54.681725</v>
      </c>
      <c r="AI209" s="24"/>
    </row>
    <row r="210" spans="1:35" x14ac:dyDescent="0.2">
      <c r="A210" t="s">
        <v>96</v>
      </c>
      <c r="B210" s="24" t="s">
        <v>274</v>
      </c>
      <c r="C210" s="10">
        <v>1</v>
      </c>
      <c r="D210" s="10" t="s">
        <v>258</v>
      </c>
      <c r="E210">
        <v>30.594833000000001</v>
      </c>
      <c r="F210" s="24">
        <f t="shared" ref="F210" si="519">AVERAGE(E210:E212)</f>
        <v>30.840054666666671</v>
      </c>
      <c r="G210">
        <v>52.124279999999999</v>
      </c>
      <c r="H210" s="24">
        <f t="shared" ref="H210" si="520">AVERAGE(G210:G212)</f>
        <v>44.331117666666671</v>
      </c>
      <c r="J210" t="s">
        <v>98</v>
      </c>
      <c r="K210" s="30" t="s">
        <v>260</v>
      </c>
      <c r="L210" s="10">
        <v>3</v>
      </c>
      <c r="M210" s="10" t="s">
        <v>258</v>
      </c>
      <c r="N210">
        <v>27.736362</v>
      </c>
      <c r="O210" s="30">
        <f>AVERAGE(N210:N212)</f>
        <v>27.718387333333336</v>
      </c>
      <c r="P210">
        <v>73.162505999999993</v>
      </c>
      <c r="Q210" s="30">
        <f>AVERAGE(P210:P212)</f>
        <v>74.422861999999995</v>
      </c>
      <c r="S210" t="s">
        <v>98</v>
      </c>
      <c r="T210" s="30"/>
      <c r="U210" s="11">
        <v>2</v>
      </c>
      <c r="V210" s="10" t="s">
        <v>258</v>
      </c>
      <c r="W210">
        <v>27.946375</v>
      </c>
      <c r="X210" s="24"/>
      <c r="Y210">
        <v>67.354209999999995</v>
      </c>
      <c r="Z210" s="24"/>
      <c r="AB210" t="s">
        <v>95</v>
      </c>
      <c r="AC210" s="30" t="s">
        <v>296</v>
      </c>
      <c r="AD210" s="10">
        <v>3</v>
      </c>
      <c r="AE210" s="10" t="s">
        <v>258</v>
      </c>
      <c r="AF210">
        <v>23.689385999999999</v>
      </c>
      <c r="AG210" s="24">
        <f t="shared" ref="AG210" si="521">AVERAGE(AF210:AF212)</f>
        <v>23.687578666666667</v>
      </c>
      <c r="AH210">
        <v>37.174869999999999</v>
      </c>
      <c r="AI210" s="24">
        <f t="shared" ref="AI210" si="522">AVERAGE(AH210:AH212)</f>
        <v>37.756576000000003</v>
      </c>
    </row>
    <row r="211" spans="1:35" x14ac:dyDescent="0.2">
      <c r="A211" t="s">
        <v>96</v>
      </c>
      <c r="B211" s="24"/>
      <c r="C211" s="10">
        <v>2</v>
      </c>
      <c r="D211" s="10" t="s">
        <v>258</v>
      </c>
      <c r="E211">
        <v>30.981736999999999</v>
      </c>
      <c r="F211" s="24"/>
      <c r="G211">
        <v>39.901992999999997</v>
      </c>
      <c r="H211" s="24"/>
      <c r="J211" t="s">
        <v>98</v>
      </c>
      <c r="K211" s="30"/>
      <c r="L211" s="10">
        <v>1</v>
      </c>
      <c r="M211" s="10" t="s">
        <v>258</v>
      </c>
      <c r="N211">
        <v>27.63316</v>
      </c>
      <c r="O211" s="30"/>
      <c r="P211">
        <v>79.998440000000002</v>
      </c>
      <c r="Q211" s="30"/>
      <c r="S211" t="s">
        <v>98</v>
      </c>
      <c r="T211" s="30" t="s">
        <v>352</v>
      </c>
      <c r="U211" s="11">
        <v>1</v>
      </c>
      <c r="V211" s="10" t="s">
        <v>258</v>
      </c>
      <c r="W211">
        <v>28.765073999999998</v>
      </c>
      <c r="X211" s="24">
        <f t="shared" ref="X211" si="523">AVERAGE(W211:W212)</f>
        <v>28.848497000000002</v>
      </c>
      <c r="Y211">
        <v>35.007683</v>
      </c>
      <c r="Z211" s="24">
        <f t="shared" ref="Z211" si="524">AVERAGE(Y211:Y212)</f>
        <v>32.822299000000001</v>
      </c>
      <c r="AB211" t="s">
        <v>95</v>
      </c>
      <c r="AC211" s="30"/>
      <c r="AD211" s="10">
        <v>1</v>
      </c>
      <c r="AE211" s="10" t="s">
        <v>258</v>
      </c>
      <c r="AF211">
        <v>23.973904000000001</v>
      </c>
      <c r="AG211" s="24"/>
      <c r="AH211">
        <v>30.286740999999999</v>
      </c>
      <c r="AI211" s="24"/>
    </row>
    <row r="212" spans="1:35" x14ac:dyDescent="0.2">
      <c r="A212" t="s">
        <v>96</v>
      </c>
      <c r="B212" s="24"/>
      <c r="C212" s="10">
        <v>3</v>
      </c>
      <c r="D212" s="10" t="s">
        <v>258</v>
      </c>
      <c r="E212">
        <v>30.943594000000001</v>
      </c>
      <c r="F212" s="24"/>
      <c r="G212">
        <v>40.967080000000003</v>
      </c>
      <c r="H212" s="24"/>
      <c r="J212" t="s">
        <v>98</v>
      </c>
      <c r="K212" s="30"/>
      <c r="L212" s="10">
        <v>2</v>
      </c>
      <c r="M212" s="10" t="s">
        <v>258</v>
      </c>
      <c r="N212">
        <v>27.785640000000001</v>
      </c>
      <c r="O212" s="30"/>
      <c r="P212">
        <v>70.107640000000004</v>
      </c>
      <c r="Q212" s="30"/>
      <c r="S212" t="s">
        <v>98</v>
      </c>
      <c r="T212" s="30"/>
      <c r="U212" s="11">
        <v>2</v>
      </c>
      <c r="V212" s="10" t="s">
        <v>258</v>
      </c>
      <c r="W212">
        <v>28.931920000000002</v>
      </c>
      <c r="X212" s="24"/>
      <c r="Y212">
        <v>30.636914999999998</v>
      </c>
      <c r="Z212" s="24"/>
      <c r="AB212" t="s">
        <v>95</v>
      </c>
      <c r="AC212" s="30"/>
      <c r="AD212" s="10">
        <v>2</v>
      </c>
      <c r="AE212" s="10" t="s">
        <v>258</v>
      </c>
      <c r="AF212">
        <v>23.399446000000001</v>
      </c>
      <c r="AG212" s="24"/>
      <c r="AH212">
        <v>45.808117000000003</v>
      </c>
      <c r="AI212" s="24"/>
    </row>
    <row r="213" spans="1:35" x14ac:dyDescent="0.2">
      <c r="A213" t="s">
        <v>96</v>
      </c>
      <c r="B213" s="24" t="s">
        <v>275</v>
      </c>
      <c r="C213" s="10">
        <v>1</v>
      </c>
      <c r="D213" s="10" t="s">
        <v>258</v>
      </c>
      <c r="E213">
        <v>30.397590000000001</v>
      </c>
      <c r="F213" s="24">
        <f t="shared" ref="F213" si="525">AVERAGE(E213:E215)</f>
        <v>30.031197000000002</v>
      </c>
      <c r="G213">
        <v>59.731003000000001</v>
      </c>
      <c r="H213" s="24">
        <f t="shared" ref="H213" si="526">AVERAGE(G213:G215)</f>
        <v>78.199049666666667</v>
      </c>
      <c r="J213" t="s">
        <v>98</v>
      </c>
      <c r="K213" s="30" t="s">
        <v>261</v>
      </c>
      <c r="L213" s="10">
        <v>3</v>
      </c>
      <c r="M213" s="10" t="s">
        <v>258</v>
      </c>
      <c r="N213">
        <v>27.567927999999998</v>
      </c>
      <c r="O213" s="30">
        <f t="shared" ref="O213" si="527">AVERAGE(N213:N215)</f>
        <v>27.827903333333335</v>
      </c>
      <c r="P213">
        <v>84.645004</v>
      </c>
      <c r="Q213" s="30">
        <f t="shared" ref="Q213" si="528">AVERAGE(P213:P215)</f>
        <v>68.482208</v>
      </c>
      <c r="S213" t="s">
        <v>98</v>
      </c>
      <c r="T213" s="30" t="s">
        <v>353</v>
      </c>
      <c r="U213" s="11">
        <v>1</v>
      </c>
      <c r="V213" s="10" t="s">
        <v>258</v>
      </c>
      <c r="W213">
        <v>28.04485</v>
      </c>
      <c r="X213" s="24">
        <f t="shared" ref="X213" si="529">AVERAGE(W213:W214)</f>
        <v>28.0765335</v>
      </c>
      <c r="Y213">
        <v>62.255899999999997</v>
      </c>
      <c r="Z213" s="24">
        <f t="shared" ref="Z213" si="530">AVERAGE(Y213:Y214)</f>
        <v>60.718509999999995</v>
      </c>
      <c r="AB213" t="s">
        <v>95</v>
      </c>
      <c r="AC213" s="30" t="s">
        <v>297</v>
      </c>
      <c r="AD213" s="10">
        <v>3</v>
      </c>
      <c r="AE213" s="10" t="s">
        <v>258</v>
      </c>
      <c r="AF213">
        <v>22.68038</v>
      </c>
      <c r="AG213" s="24">
        <f t="shared" ref="AG213" si="531">AVERAGE(AF213:AF215)</f>
        <v>22.819804666666666</v>
      </c>
      <c r="AH213">
        <v>76.889330000000001</v>
      </c>
      <c r="AI213" s="24">
        <f t="shared" ref="AI213" si="532">AVERAGE(AH213:AH215)</f>
        <v>70.020422666666676</v>
      </c>
    </row>
    <row r="214" spans="1:35" x14ac:dyDescent="0.2">
      <c r="A214" t="s">
        <v>96</v>
      </c>
      <c r="B214" s="24"/>
      <c r="C214" s="10">
        <v>2</v>
      </c>
      <c r="D214" s="10" t="s">
        <v>258</v>
      </c>
      <c r="E214">
        <v>29.926334000000001</v>
      </c>
      <c r="F214" s="24"/>
      <c r="G214">
        <v>82.707629999999995</v>
      </c>
      <c r="H214" s="24"/>
      <c r="J214" t="s">
        <v>98</v>
      </c>
      <c r="K214" s="30"/>
      <c r="L214" s="10">
        <v>1</v>
      </c>
      <c r="M214" s="10" t="s">
        <v>258</v>
      </c>
      <c r="N214">
        <v>27.970151999999999</v>
      </c>
      <c r="O214" s="30"/>
      <c r="P214">
        <v>59.759833999999998</v>
      </c>
      <c r="Q214" s="30"/>
      <c r="S214" t="s">
        <v>98</v>
      </c>
      <c r="T214" s="30"/>
      <c r="U214" s="11">
        <v>2</v>
      </c>
      <c r="V214" s="10" t="s">
        <v>258</v>
      </c>
      <c r="W214">
        <v>28.108217</v>
      </c>
      <c r="X214" s="24"/>
      <c r="Y214">
        <v>59.18112</v>
      </c>
      <c r="Z214" s="24"/>
      <c r="AB214" t="s">
        <v>95</v>
      </c>
      <c r="AC214" s="30"/>
      <c r="AD214" s="10">
        <v>1</v>
      </c>
      <c r="AE214" s="10" t="s">
        <v>258</v>
      </c>
      <c r="AF214">
        <v>22.727930000000001</v>
      </c>
      <c r="AG214" s="24"/>
      <c r="AH214">
        <v>74.300600000000003</v>
      </c>
      <c r="AI214" s="24"/>
    </row>
    <row r="215" spans="1:35" x14ac:dyDescent="0.2">
      <c r="A215" t="s">
        <v>96</v>
      </c>
      <c r="B215" s="24"/>
      <c r="C215" s="10">
        <v>3</v>
      </c>
      <c r="D215" s="10" t="s">
        <v>258</v>
      </c>
      <c r="E215">
        <v>29.769666999999998</v>
      </c>
      <c r="F215" s="24"/>
      <c r="G215">
        <v>92.158516000000006</v>
      </c>
      <c r="H215" s="24"/>
      <c r="J215" t="s">
        <v>98</v>
      </c>
      <c r="K215" s="30"/>
      <c r="L215" s="10">
        <v>2</v>
      </c>
      <c r="M215" s="10" t="s">
        <v>258</v>
      </c>
      <c r="N215">
        <v>27.945630000000001</v>
      </c>
      <c r="O215" s="30"/>
      <c r="P215">
        <v>61.041786000000002</v>
      </c>
      <c r="Q215" s="30"/>
      <c r="S215" t="s">
        <v>98</v>
      </c>
      <c r="T215" s="30" t="s">
        <v>362</v>
      </c>
      <c r="U215" s="11">
        <v>1</v>
      </c>
      <c r="V215" s="10" t="s">
        <v>258</v>
      </c>
      <c r="W215" t="s">
        <v>125</v>
      </c>
      <c r="X215" s="24"/>
      <c r="Y215">
        <v>0</v>
      </c>
      <c r="Z215" s="24"/>
      <c r="AB215" t="s">
        <v>95</v>
      </c>
      <c r="AC215" s="30"/>
      <c r="AD215" s="10">
        <v>2</v>
      </c>
      <c r="AE215" s="10" t="s">
        <v>258</v>
      </c>
      <c r="AF215">
        <v>23.051103999999999</v>
      </c>
      <c r="AG215" s="24"/>
      <c r="AH215">
        <v>58.871338000000002</v>
      </c>
      <c r="AI215" s="24"/>
    </row>
    <row r="216" spans="1:35" x14ac:dyDescent="0.2">
      <c r="C216" s="10"/>
      <c r="D216" s="10"/>
      <c r="J216" t="s">
        <v>98</v>
      </c>
      <c r="K216" s="30" t="s">
        <v>262</v>
      </c>
      <c r="L216" s="10">
        <v>3</v>
      </c>
      <c r="M216" s="10" t="s">
        <v>258</v>
      </c>
      <c r="N216">
        <v>28.245996000000002</v>
      </c>
      <c r="O216" s="30">
        <f t="shared" ref="O216" si="533">AVERAGE(N216:N218)</f>
        <v>28.061359333333332</v>
      </c>
      <c r="P216">
        <v>47.067619999999998</v>
      </c>
      <c r="Q216" s="30">
        <f t="shared" ref="Q216" si="534">AVERAGE(P216:P218)</f>
        <v>55.571933333333334</v>
      </c>
      <c r="S216" t="s">
        <v>98</v>
      </c>
      <c r="T216" s="30"/>
      <c r="U216" s="11">
        <v>2</v>
      </c>
      <c r="V216" s="10" t="s">
        <v>258</v>
      </c>
      <c r="W216" t="s">
        <v>125</v>
      </c>
      <c r="X216" s="24"/>
      <c r="Y216">
        <v>0</v>
      </c>
      <c r="Z216" s="24"/>
      <c r="AB216" t="s">
        <v>95</v>
      </c>
      <c r="AC216" s="30" t="s">
        <v>306</v>
      </c>
      <c r="AD216" s="10">
        <v>3</v>
      </c>
      <c r="AE216" s="10" t="s">
        <v>258</v>
      </c>
      <c r="AF216">
        <v>23.377934</v>
      </c>
      <c r="AG216" s="24">
        <f t="shared" ref="AG216" si="535">AVERAGE(AF216:AF218)</f>
        <v>24.266864999999999</v>
      </c>
      <c r="AH216">
        <v>46.523426000000001</v>
      </c>
      <c r="AI216" s="24">
        <f t="shared" ref="AI216" si="536">AVERAGE(AH216:AH218)</f>
        <v>28.529605</v>
      </c>
    </row>
    <row r="217" spans="1:35" x14ac:dyDescent="0.2">
      <c r="C217" s="10"/>
      <c r="D217" s="10"/>
      <c r="J217" t="s">
        <v>98</v>
      </c>
      <c r="K217" s="30"/>
      <c r="L217" s="10">
        <v>1</v>
      </c>
      <c r="M217" s="10" t="s">
        <v>258</v>
      </c>
      <c r="N217">
        <v>27.986409999999999</v>
      </c>
      <c r="O217" s="30"/>
      <c r="P217">
        <v>58.924799999999998</v>
      </c>
      <c r="Q217" s="30"/>
      <c r="S217" t="s">
        <v>98</v>
      </c>
      <c r="T217" s="30" t="s">
        <v>354</v>
      </c>
      <c r="U217" s="11">
        <v>1</v>
      </c>
      <c r="V217" s="10" t="s">
        <v>258</v>
      </c>
      <c r="W217">
        <v>28.847383000000001</v>
      </c>
      <c r="X217" s="24">
        <f t="shared" ref="X217" si="537">AVERAGE(W217:W218)</f>
        <v>28.898898000000003</v>
      </c>
      <c r="Y217">
        <v>32.77861</v>
      </c>
      <c r="Z217" s="24">
        <f t="shared" ref="Z217" si="538">AVERAGE(Y217:Y218)</f>
        <v>31.482984999999999</v>
      </c>
      <c r="AB217" t="s">
        <v>95</v>
      </c>
      <c r="AC217" s="30"/>
      <c r="AD217" s="10">
        <v>1</v>
      </c>
      <c r="AE217" s="10" t="s">
        <v>258</v>
      </c>
      <c r="AF217">
        <v>24.104873999999999</v>
      </c>
      <c r="AG217" s="24"/>
      <c r="AH217">
        <v>27.560389000000001</v>
      </c>
      <c r="AI217" s="24"/>
    </row>
    <row r="218" spans="1:35" x14ac:dyDescent="0.2">
      <c r="C218" s="10"/>
      <c r="D218" s="10"/>
      <c r="J218" t="s">
        <v>98</v>
      </c>
      <c r="K218" s="30"/>
      <c r="L218" s="10">
        <v>2</v>
      </c>
      <c r="M218" s="10" t="s">
        <v>258</v>
      </c>
      <c r="N218">
        <v>27.951671999999999</v>
      </c>
      <c r="O218" s="30"/>
      <c r="P218">
        <v>60.723379999999999</v>
      </c>
      <c r="Q218" s="30"/>
      <c r="S218" t="s">
        <v>98</v>
      </c>
      <c r="T218" s="30"/>
      <c r="U218" s="11">
        <v>2</v>
      </c>
      <c r="V218" s="10" t="s">
        <v>258</v>
      </c>
      <c r="W218">
        <v>28.950413000000001</v>
      </c>
      <c r="X218" s="24"/>
      <c r="Y218">
        <v>30.187360000000002</v>
      </c>
      <c r="Z218" s="24"/>
      <c r="AB218" t="s">
        <v>95</v>
      </c>
      <c r="AC218" s="30"/>
      <c r="AD218" s="10">
        <v>2</v>
      </c>
      <c r="AE218" s="10" t="s">
        <v>258</v>
      </c>
      <c r="AF218">
        <v>25.317786999999999</v>
      </c>
      <c r="AG218" s="24"/>
      <c r="AH218">
        <v>11.505000000000001</v>
      </c>
      <c r="AI218" s="24"/>
    </row>
    <row r="219" spans="1:35" x14ac:dyDescent="0.2">
      <c r="C219" s="10"/>
      <c r="D219" s="10"/>
      <c r="J219" t="s">
        <v>98</v>
      </c>
      <c r="K219" s="30" t="s">
        <v>263</v>
      </c>
      <c r="L219" s="10">
        <v>3</v>
      </c>
      <c r="M219" s="10" t="s">
        <v>258</v>
      </c>
      <c r="N219">
        <v>27.812643000000001</v>
      </c>
      <c r="O219" s="30">
        <f t="shared" ref="O219" si="539">AVERAGE(N219:N221)</f>
        <v>27.979273333333335</v>
      </c>
      <c r="P219">
        <v>68.488159999999993</v>
      </c>
      <c r="Q219" s="30">
        <f t="shared" ref="Q219" si="540">AVERAGE(P219:P221)</f>
        <v>59.624087666666661</v>
      </c>
      <c r="S219" t="s">
        <v>98</v>
      </c>
      <c r="T219" s="30" t="s">
        <v>355</v>
      </c>
      <c r="U219" s="11">
        <v>1</v>
      </c>
      <c r="V219" s="10" t="s">
        <v>258</v>
      </c>
      <c r="W219">
        <v>28.679531000000001</v>
      </c>
      <c r="X219" s="24">
        <f t="shared" ref="X219" si="541">AVERAGE(W219:W220)</f>
        <v>28.714373500000001</v>
      </c>
      <c r="Y219">
        <v>37.485084999999998</v>
      </c>
      <c r="Z219" s="24">
        <f t="shared" ref="Z219" si="542">AVERAGE(Y219:Y220)</f>
        <v>36.469663999999995</v>
      </c>
      <c r="AB219" t="s">
        <v>95</v>
      </c>
      <c r="AC219" s="30" t="s">
        <v>307</v>
      </c>
      <c r="AD219" s="10">
        <v>3</v>
      </c>
      <c r="AE219" s="10" t="s">
        <v>258</v>
      </c>
      <c r="AF219">
        <v>23.586818999999998</v>
      </c>
      <c r="AG219" s="24">
        <f t="shared" ref="AG219" si="543">AVERAGE(AF219:AF221)</f>
        <v>23.583408000000002</v>
      </c>
      <c r="AH219">
        <v>40.025115999999997</v>
      </c>
      <c r="AI219" s="24">
        <f t="shared" ref="AI219" si="544">AVERAGE(AH219:AH221)</f>
        <v>41.223568999999998</v>
      </c>
    </row>
    <row r="220" spans="1:35" x14ac:dyDescent="0.2">
      <c r="C220" s="10"/>
      <c r="D220" s="10"/>
      <c r="J220" t="s">
        <v>98</v>
      </c>
      <c r="K220" s="30"/>
      <c r="L220" s="10">
        <v>1</v>
      </c>
      <c r="M220" s="10" t="s">
        <v>258</v>
      </c>
      <c r="N220">
        <v>28.098794999999999</v>
      </c>
      <c r="O220" s="30"/>
      <c r="P220">
        <v>53.463059999999999</v>
      </c>
      <c r="Q220" s="30"/>
      <c r="S220" t="s">
        <v>98</v>
      </c>
      <c r="T220" s="30"/>
      <c r="U220" s="11">
        <v>2</v>
      </c>
      <c r="V220" s="10" t="s">
        <v>258</v>
      </c>
      <c r="W220">
        <v>28.749216000000001</v>
      </c>
      <c r="X220" s="24"/>
      <c r="Y220">
        <v>35.454242999999998</v>
      </c>
      <c r="Z220" s="24"/>
      <c r="AB220" t="s">
        <v>95</v>
      </c>
      <c r="AC220" s="30"/>
      <c r="AD220" s="10">
        <v>1</v>
      </c>
      <c r="AE220" s="10" t="s">
        <v>258</v>
      </c>
      <c r="AF220">
        <v>23.978275</v>
      </c>
      <c r="AG220" s="24"/>
      <c r="AH220">
        <v>30.191528000000002</v>
      </c>
      <c r="AI220" s="24"/>
    </row>
    <row r="221" spans="1:35" x14ac:dyDescent="0.2">
      <c r="C221" s="10"/>
      <c r="D221" s="10"/>
      <c r="J221" t="s">
        <v>98</v>
      </c>
      <c r="K221" s="30"/>
      <c r="L221" s="10">
        <v>2</v>
      </c>
      <c r="M221" s="10" t="s">
        <v>258</v>
      </c>
      <c r="N221">
        <v>28.026382000000002</v>
      </c>
      <c r="O221" s="30"/>
      <c r="P221">
        <v>56.921042999999997</v>
      </c>
      <c r="Q221" s="30"/>
      <c r="S221" t="s">
        <v>98</v>
      </c>
      <c r="T221" s="30" t="s">
        <v>356</v>
      </c>
      <c r="U221" s="11">
        <v>1</v>
      </c>
      <c r="V221" s="10" t="s">
        <v>258</v>
      </c>
      <c r="W221">
        <v>29.067596000000002</v>
      </c>
      <c r="X221" s="24">
        <f t="shared" ref="X221" si="545">AVERAGE(W221:W222)</f>
        <v>28.929921</v>
      </c>
      <c r="Y221">
        <v>27.488199999999999</v>
      </c>
      <c r="Z221" s="24">
        <f t="shared" ref="Z221" si="546">AVERAGE(Y221:Y222)</f>
        <v>30.8718735</v>
      </c>
      <c r="AB221" t="s">
        <v>95</v>
      </c>
      <c r="AC221" s="30"/>
      <c r="AD221" s="10">
        <v>2</v>
      </c>
      <c r="AE221" s="10" t="s">
        <v>258</v>
      </c>
      <c r="AF221">
        <v>23.185130000000001</v>
      </c>
      <c r="AG221" s="24"/>
      <c r="AH221">
        <v>53.454062999999998</v>
      </c>
      <c r="AI221" s="24"/>
    </row>
    <row r="222" spans="1:35" x14ac:dyDescent="0.2">
      <c r="C222" s="10"/>
      <c r="D222" s="10"/>
      <c r="J222" t="s">
        <v>98</v>
      </c>
      <c r="K222" s="30" t="s">
        <v>282</v>
      </c>
      <c r="L222" s="10">
        <v>3</v>
      </c>
      <c r="M222" s="10" t="s">
        <v>258</v>
      </c>
      <c r="N222">
        <v>28.438798999999999</v>
      </c>
      <c r="O222" s="30">
        <f t="shared" ref="O222" si="547">AVERAGE(N222:N224)</f>
        <v>28.12382633333333</v>
      </c>
      <c r="P222">
        <v>39.833607000000001</v>
      </c>
      <c r="Q222" s="30">
        <f t="shared" ref="Q222" si="548">AVERAGE(P222:P224)</f>
        <v>53.315904666666661</v>
      </c>
      <c r="S222" t="s">
        <v>98</v>
      </c>
      <c r="T222" s="30"/>
      <c r="U222" s="11">
        <v>2</v>
      </c>
      <c r="V222" s="10" t="s">
        <v>258</v>
      </c>
      <c r="W222">
        <v>28.792245999999999</v>
      </c>
      <c r="X222" s="24"/>
      <c r="Y222">
        <v>34.255547</v>
      </c>
      <c r="Z222" s="24"/>
      <c r="AB222" t="s">
        <v>95</v>
      </c>
      <c r="AC222" s="30" t="s">
        <v>308</v>
      </c>
      <c r="AD222" s="10">
        <v>3</v>
      </c>
      <c r="AE222" s="10" t="s">
        <v>258</v>
      </c>
      <c r="AF222">
        <v>22.987057</v>
      </c>
      <c r="AG222" s="24">
        <f t="shared" ref="AG222" si="549">AVERAGE(AF222:AF224)</f>
        <v>23.217622333333335</v>
      </c>
      <c r="AH222">
        <v>61.650660000000002</v>
      </c>
      <c r="AI222" s="24">
        <f t="shared" ref="AI222" si="550">AVERAGE(AH222:AH224)</f>
        <v>52.598216333333333</v>
      </c>
    </row>
    <row r="223" spans="1:35" x14ac:dyDescent="0.2">
      <c r="C223" s="10"/>
      <c r="D223" s="10"/>
      <c r="J223" t="s">
        <v>98</v>
      </c>
      <c r="K223" s="30"/>
      <c r="L223" s="10">
        <v>1</v>
      </c>
      <c r="M223" s="10" t="s">
        <v>258</v>
      </c>
      <c r="N223">
        <v>27.899709999999999</v>
      </c>
      <c r="O223" s="30"/>
      <c r="P223">
        <v>63.516697000000001</v>
      </c>
      <c r="Q223" s="30"/>
      <c r="S223" t="s">
        <v>98</v>
      </c>
      <c r="T223" s="30" t="s">
        <v>357</v>
      </c>
      <c r="U223" s="11">
        <v>1</v>
      </c>
      <c r="V223" s="10" t="s">
        <v>258</v>
      </c>
      <c r="W223">
        <v>28.946766</v>
      </c>
      <c r="X223" s="24">
        <f t="shared" ref="X223" si="551">AVERAGE(W223:W224)</f>
        <v>28.959868</v>
      </c>
      <c r="Y223">
        <v>30.275487999999999</v>
      </c>
      <c r="Z223" s="24">
        <f t="shared" ref="Z223" si="552">AVERAGE(Y223:Y224)</f>
        <v>29.961729999999999</v>
      </c>
      <c r="AB223" t="s">
        <v>95</v>
      </c>
      <c r="AC223" s="30"/>
      <c r="AD223" s="10">
        <v>1</v>
      </c>
      <c r="AE223" s="10" t="s">
        <v>258</v>
      </c>
      <c r="AF223">
        <v>23.298216</v>
      </c>
      <c r="AG223" s="24"/>
      <c r="AH223">
        <v>49.272804000000001</v>
      </c>
      <c r="AI223" s="24"/>
    </row>
    <row r="224" spans="1:35" x14ac:dyDescent="0.2">
      <c r="C224" s="10"/>
      <c r="D224" s="10"/>
      <c r="J224" t="s">
        <v>98</v>
      </c>
      <c r="K224" s="30"/>
      <c r="L224" s="10">
        <v>2</v>
      </c>
      <c r="M224" s="10" t="s">
        <v>258</v>
      </c>
      <c r="N224">
        <v>28.032969999999999</v>
      </c>
      <c r="O224" s="30"/>
      <c r="P224">
        <v>56.597410000000004</v>
      </c>
      <c r="Q224" s="30"/>
      <c r="S224" t="s">
        <v>98</v>
      </c>
      <c r="T224" s="30"/>
      <c r="U224" s="11">
        <v>2</v>
      </c>
      <c r="V224" s="10" t="s">
        <v>258</v>
      </c>
      <c r="W224">
        <v>28.97297</v>
      </c>
      <c r="X224" s="24"/>
      <c r="Y224">
        <v>29.647971999999999</v>
      </c>
      <c r="Z224" s="24"/>
      <c r="AB224" t="s">
        <v>95</v>
      </c>
      <c r="AC224" s="30"/>
      <c r="AD224" s="10">
        <v>2</v>
      </c>
      <c r="AE224" s="10" t="s">
        <v>258</v>
      </c>
      <c r="AF224">
        <v>23.367594</v>
      </c>
      <c r="AG224" s="24"/>
      <c r="AH224">
        <v>46.871184999999997</v>
      </c>
      <c r="AI224" s="24"/>
    </row>
    <row r="225" spans="3:35" x14ac:dyDescent="0.2">
      <c r="C225" s="10"/>
      <c r="D225" s="10"/>
      <c r="J225" t="s">
        <v>98</v>
      </c>
      <c r="K225" s="30" t="s">
        <v>283</v>
      </c>
      <c r="L225" s="10">
        <v>3</v>
      </c>
      <c r="M225" s="10" t="s">
        <v>258</v>
      </c>
      <c r="N225">
        <v>27.958936999999999</v>
      </c>
      <c r="O225" s="30">
        <f t="shared" ref="O225" si="553">AVERAGE(N225:N227)</f>
        <v>28.100387666666666</v>
      </c>
      <c r="P225">
        <v>60.342750000000002</v>
      </c>
      <c r="Q225" s="30">
        <f t="shared" ref="Q225" si="554">AVERAGE(P225:P227)</f>
        <v>53.594394000000001</v>
      </c>
      <c r="S225" t="s">
        <v>98</v>
      </c>
      <c r="T225" s="30" t="s">
        <v>358</v>
      </c>
      <c r="U225" s="11">
        <v>1</v>
      </c>
      <c r="V225" s="10" t="s">
        <v>258</v>
      </c>
      <c r="W225">
        <v>28.793621000000002</v>
      </c>
      <c r="X225" s="24">
        <f t="shared" ref="X225" si="555">AVERAGE(W225:W226)</f>
        <v>28.7692905</v>
      </c>
      <c r="Y225">
        <v>34.217910000000003</v>
      </c>
      <c r="Z225" s="24">
        <f t="shared" ref="Z225" si="556">AVERAGE(Y225:Y226)</f>
        <v>34.896472500000002</v>
      </c>
      <c r="AB225" t="s">
        <v>95</v>
      </c>
      <c r="AC225" s="30" t="s">
        <v>309</v>
      </c>
      <c r="AD225" s="10">
        <v>3</v>
      </c>
      <c r="AE225" s="10" t="s">
        <v>258</v>
      </c>
      <c r="AF225">
        <v>23.492122999999999</v>
      </c>
      <c r="AG225" s="24">
        <f t="shared" ref="AG225" si="557">AVERAGE(AF225:AF227)</f>
        <v>23.439205000000001</v>
      </c>
      <c r="AH225">
        <v>42.850250000000003</v>
      </c>
      <c r="AI225" s="24">
        <f t="shared" ref="AI225" si="558">AVERAGE(AH225:AH227)</f>
        <v>45.526261333333331</v>
      </c>
    </row>
    <row r="226" spans="3:35" x14ac:dyDescent="0.2">
      <c r="C226" s="10"/>
      <c r="D226" s="10"/>
      <c r="J226" t="s">
        <v>98</v>
      </c>
      <c r="K226" s="30"/>
      <c r="L226" s="10">
        <v>1</v>
      </c>
      <c r="M226" s="10" t="s">
        <v>258</v>
      </c>
      <c r="N226">
        <v>28.163916</v>
      </c>
      <c r="O226" s="30"/>
      <c r="P226">
        <v>50.533062000000001</v>
      </c>
      <c r="Q226" s="30"/>
      <c r="S226" t="s">
        <v>98</v>
      </c>
      <c r="T226" s="30"/>
      <c r="U226" s="11">
        <v>2</v>
      </c>
      <c r="V226" s="10" t="s">
        <v>258</v>
      </c>
      <c r="W226">
        <v>28.744959999999999</v>
      </c>
      <c r="X226" s="24"/>
      <c r="Y226">
        <v>35.575035</v>
      </c>
      <c r="Z226" s="24"/>
      <c r="AB226" t="s">
        <v>95</v>
      </c>
      <c r="AC226" s="30"/>
      <c r="AD226" s="10">
        <v>1</v>
      </c>
      <c r="AE226" s="10" t="s">
        <v>258</v>
      </c>
      <c r="AF226">
        <v>23.057549999999999</v>
      </c>
      <c r="AG226" s="24"/>
      <c r="AH226">
        <v>58.598613999999998</v>
      </c>
      <c r="AI226" s="24"/>
    </row>
    <row r="227" spans="3:35" x14ac:dyDescent="0.2">
      <c r="C227" s="10"/>
      <c r="D227" s="10"/>
      <c r="J227" t="s">
        <v>98</v>
      </c>
      <c r="K227" s="30"/>
      <c r="L227" s="10">
        <v>2</v>
      </c>
      <c r="M227" s="10" t="s">
        <v>258</v>
      </c>
      <c r="N227">
        <v>28.17831</v>
      </c>
      <c r="O227" s="30"/>
      <c r="P227">
        <v>49.90737</v>
      </c>
      <c r="Q227" s="30"/>
      <c r="S227" t="s">
        <v>98</v>
      </c>
      <c r="T227" s="30" t="s">
        <v>359</v>
      </c>
      <c r="U227" s="11">
        <v>1</v>
      </c>
      <c r="V227" s="10" t="s">
        <v>258</v>
      </c>
      <c r="W227">
        <v>28.047993000000002</v>
      </c>
      <c r="X227" s="24">
        <f t="shared" ref="X227" si="559">AVERAGE(W227:W228)</f>
        <v>27.979819500000001</v>
      </c>
      <c r="Y227">
        <v>62.099685999999998</v>
      </c>
      <c r="Z227" s="24">
        <f t="shared" ref="Z227" si="560">AVERAGE(Y227:Y228)</f>
        <v>65.674899999999994</v>
      </c>
      <c r="AB227" t="s">
        <v>95</v>
      </c>
      <c r="AC227" s="30"/>
      <c r="AD227" s="10">
        <v>2</v>
      </c>
      <c r="AE227" s="10" t="s">
        <v>258</v>
      </c>
      <c r="AF227">
        <v>23.767942000000001</v>
      </c>
      <c r="AG227" s="24"/>
      <c r="AH227">
        <v>35.129919999999998</v>
      </c>
      <c r="AI227" s="24"/>
    </row>
    <row r="228" spans="3:35" x14ac:dyDescent="0.2">
      <c r="C228" s="10"/>
      <c r="D228" s="10"/>
      <c r="J228" t="s">
        <v>98</v>
      </c>
      <c r="K228" s="30" t="s">
        <v>285</v>
      </c>
      <c r="L228" s="10">
        <v>3</v>
      </c>
      <c r="M228" s="10" t="s">
        <v>258</v>
      </c>
      <c r="N228">
        <v>28.657402000000001</v>
      </c>
      <c r="O228" s="30">
        <f t="shared" ref="O228" si="561">AVERAGE(N228:N230)</f>
        <v>28.634406999999999</v>
      </c>
      <c r="P228">
        <v>32.96696</v>
      </c>
      <c r="Q228" s="30">
        <f t="shared" ref="Q228" si="562">AVERAGE(P228:P230)</f>
        <v>33.633578333333332</v>
      </c>
      <c r="S228" t="s">
        <v>98</v>
      </c>
      <c r="T228" s="30"/>
      <c r="U228" s="11">
        <v>2</v>
      </c>
      <c r="V228" s="10" t="s">
        <v>258</v>
      </c>
      <c r="W228">
        <v>27.911646000000001</v>
      </c>
      <c r="X228" s="24"/>
      <c r="Y228">
        <v>69.250113999999996</v>
      </c>
      <c r="Z228" s="24"/>
      <c r="AB228" t="s">
        <v>95</v>
      </c>
      <c r="AC228" s="24" t="s">
        <v>318</v>
      </c>
      <c r="AD228" s="10">
        <v>3</v>
      </c>
      <c r="AE228" s="10" t="s">
        <v>258</v>
      </c>
      <c r="AF228">
        <v>23.125081999999999</v>
      </c>
      <c r="AG228" s="24">
        <f t="shared" ref="AG228" si="563">AVERAGE(AF228:AF230)</f>
        <v>23.135788000000002</v>
      </c>
      <c r="AH228">
        <v>45.699596</v>
      </c>
      <c r="AI228" s="24">
        <f t="shared" ref="AI228" si="564">AVERAGE(AH228:AH230)</f>
        <v>45.41348133333333</v>
      </c>
    </row>
    <row r="229" spans="3:35" x14ac:dyDescent="0.2">
      <c r="C229" s="10"/>
      <c r="D229" s="10"/>
      <c r="J229" t="s">
        <v>98</v>
      </c>
      <c r="K229" s="30"/>
      <c r="L229" s="10">
        <v>1</v>
      </c>
      <c r="M229" s="10" t="s">
        <v>258</v>
      </c>
      <c r="N229">
        <v>28.631315000000001</v>
      </c>
      <c r="O229" s="30"/>
      <c r="P229">
        <v>33.719769999999997</v>
      </c>
      <c r="Q229" s="30"/>
      <c r="S229" t="s">
        <v>98</v>
      </c>
      <c r="T229" s="30" t="s">
        <v>363</v>
      </c>
      <c r="U229" s="11">
        <v>1</v>
      </c>
      <c r="V229" s="10" t="s">
        <v>258</v>
      </c>
      <c r="W229">
        <v>28.173421999999999</v>
      </c>
      <c r="X229" s="24">
        <f t="shared" ref="X229" si="565">AVERAGE(W229:W230)</f>
        <v>28.315009</v>
      </c>
      <c r="Y229">
        <v>56.175663</v>
      </c>
      <c r="Z229" s="24">
        <f t="shared" ref="Z229" si="566">AVERAGE(Y229:Y230)</f>
        <v>50.486257500000001</v>
      </c>
      <c r="AB229" t="s">
        <v>95</v>
      </c>
      <c r="AC229" s="24"/>
      <c r="AD229" s="10">
        <v>1</v>
      </c>
      <c r="AE229" s="10" t="s">
        <v>258</v>
      </c>
      <c r="AF229">
        <v>23.213916999999999</v>
      </c>
      <c r="AG229" s="24"/>
      <c r="AH229">
        <v>43.100388000000002</v>
      </c>
      <c r="AI229" s="24"/>
    </row>
    <row r="230" spans="3:35" x14ac:dyDescent="0.2">
      <c r="C230" s="10"/>
      <c r="D230" s="10"/>
      <c r="J230" t="s">
        <v>98</v>
      </c>
      <c r="K230" s="30"/>
      <c r="L230" s="10">
        <v>2</v>
      </c>
      <c r="M230" s="10" t="s">
        <v>258</v>
      </c>
      <c r="N230">
        <v>28.614504</v>
      </c>
      <c r="O230" s="30"/>
      <c r="P230">
        <v>34.214005</v>
      </c>
      <c r="Q230" s="30"/>
      <c r="S230" t="s">
        <v>98</v>
      </c>
      <c r="T230" s="30"/>
      <c r="U230" s="11">
        <v>2</v>
      </c>
      <c r="V230" s="10" t="s">
        <v>258</v>
      </c>
      <c r="W230">
        <v>28.456596000000001</v>
      </c>
      <c r="X230" s="24"/>
      <c r="Y230">
        <v>44.796852000000001</v>
      </c>
      <c r="Z230" s="24"/>
      <c r="AB230" t="s">
        <v>95</v>
      </c>
      <c r="AC230" s="24"/>
      <c r="AD230" s="10">
        <v>2</v>
      </c>
      <c r="AE230" s="10" t="s">
        <v>258</v>
      </c>
      <c r="AF230">
        <v>23.068365</v>
      </c>
      <c r="AG230" s="24"/>
      <c r="AH230">
        <v>47.440460000000002</v>
      </c>
      <c r="AI230" s="24"/>
    </row>
    <row r="231" spans="3:35" x14ac:dyDescent="0.2">
      <c r="C231" s="10"/>
      <c r="D231" s="10"/>
      <c r="J231" t="s">
        <v>98</v>
      </c>
      <c r="K231" s="30" t="s">
        <v>286</v>
      </c>
      <c r="L231" s="10">
        <v>3</v>
      </c>
      <c r="M231" s="10" t="s">
        <v>258</v>
      </c>
      <c r="N231">
        <v>28.393452</v>
      </c>
      <c r="O231" s="30">
        <f t="shared" ref="O231" si="567">AVERAGE(N231:N233)</f>
        <v>28.372062999999997</v>
      </c>
      <c r="P231">
        <v>41.428122999999999</v>
      </c>
      <c r="Q231" s="30">
        <f t="shared" ref="Q231" si="568">AVERAGE(P231:P233)</f>
        <v>42.215032666666666</v>
      </c>
      <c r="S231" t="s">
        <v>98</v>
      </c>
      <c r="T231" s="30" t="s">
        <v>360</v>
      </c>
      <c r="U231" s="11">
        <v>1</v>
      </c>
      <c r="V231" s="10" t="s">
        <v>258</v>
      </c>
      <c r="W231">
        <v>27.603249000000002</v>
      </c>
      <c r="X231" s="24">
        <f t="shared" ref="X231" si="569">AVERAGE(W231:W232)</f>
        <v>27.770318000000003</v>
      </c>
      <c r="Y231">
        <v>88.608800000000002</v>
      </c>
      <c r="Z231" s="24">
        <f t="shared" ref="Z231" si="570">AVERAGE(Y231:Y232)</f>
        <v>78.224310000000003</v>
      </c>
      <c r="AB231" t="s">
        <v>95</v>
      </c>
      <c r="AC231" s="24" t="s">
        <v>314</v>
      </c>
      <c r="AD231" s="10">
        <v>3</v>
      </c>
      <c r="AE231" s="10" t="s">
        <v>258</v>
      </c>
      <c r="AF231">
        <v>22.361830000000001</v>
      </c>
      <c r="AG231" s="24">
        <f t="shared" ref="AG231" si="571">AVERAGE(AF231:AF233)</f>
        <v>22.587951000000004</v>
      </c>
      <c r="AH231">
        <v>75.580849999999998</v>
      </c>
      <c r="AI231" s="24">
        <f t="shared" ref="AI231" si="572">AVERAGE(AH231:AH233)</f>
        <v>65.486305000000002</v>
      </c>
    </row>
    <row r="232" spans="3:35" x14ac:dyDescent="0.2">
      <c r="C232" s="10"/>
      <c r="D232" s="10"/>
      <c r="J232" t="s">
        <v>98</v>
      </c>
      <c r="K232" s="30"/>
      <c r="L232" s="10">
        <v>1</v>
      </c>
      <c r="M232" s="10" t="s">
        <v>258</v>
      </c>
      <c r="N232">
        <v>28.331918999999999</v>
      </c>
      <c r="O232" s="30"/>
      <c r="P232">
        <v>43.694305</v>
      </c>
      <c r="Q232" s="30"/>
      <c r="S232" t="s">
        <v>98</v>
      </c>
      <c r="T232" s="30"/>
      <c r="U232" s="11">
        <v>2</v>
      </c>
      <c r="V232" s="10" t="s">
        <v>258</v>
      </c>
      <c r="W232">
        <v>27.937387000000001</v>
      </c>
      <c r="X232" s="24"/>
      <c r="Y232">
        <v>67.839820000000003</v>
      </c>
      <c r="Z232" s="24"/>
      <c r="AB232" t="s">
        <v>95</v>
      </c>
      <c r="AC232" s="24"/>
      <c r="AD232" s="10">
        <v>1</v>
      </c>
      <c r="AE232" s="10" t="s">
        <v>258</v>
      </c>
      <c r="AF232">
        <v>22.69388</v>
      </c>
      <c r="AG232" s="24"/>
      <c r="AH232">
        <v>60.723149999999997</v>
      </c>
      <c r="AI232" s="24"/>
    </row>
    <row r="233" spans="3:35" x14ac:dyDescent="0.2">
      <c r="C233" s="10"/>
      <c r="D233" s="10"/>
      <c r="J233" t="s">
        <v>98</v>
      </c>
      <c r="K233" s="30"/>
      <c r="L233" s="10">
        <v>2</v>
      </c>
      <c r="M233" s="10" t="s">
        <v>258</v>
      </c>
      <c r="N233">
        <v>28.390817999999999</v>
      </c>
      <c r="O233" s="30"/>
      <c r="P233">
        <v>41.522669999999998</v>
      </c>
      <c r="Q233" s="30"/>
      <c r="S233" t="s">
        <v>98</v>
      </c>
      <c r="T233" s="30" t="s">
        <v>361</v>
      </c>
      <c r="U233" s="11">
        <v>1</v>
      </c>
      <c r="V233" s="10" t="s">
        <v>258</v>
      </c>
      <c r="W233">
        <v>28.071676</v>
      </c>
      <c r="X233" s="24">
        <f t="shared" ref="X233" si="573">AVERAGE(W233:W234)</f>
        <v>28.064014499999999</v>
      </c>
      <c r="Y233">
        <v>60.93515</v>
      </c>
      <c r="Z233" s="24">
        <f t="shared" ref="Z233" si="574">AVERAGE(Y233:Y234)</f>
        <v>61.310628999999999</v>
      </c>
      <c r="AB233" t="s">
        <v>95</v>
      </c>
      <c r="AC233" s="24"/>
      <c r="AD233" s="10">
        <v>2</v>
      </c>
      <c r="AE233" s="10" t="s">
        <v>258</v>
      </c>
      <c r="AF233">
        <v>22.708143</v>
      </c>
      <c r="AG233" s="24"/>
      <c r="AH233">
        <v>60.154915000000003</v>
      </c>
      <c r="AI233" s="24"/>
    </row>
    <row r="234" spans="3:35" x14ac:dyDescent="0.2">
      <c r="C234" s="10"/>
      <c r="D234" s="10"/>
      <c r="J234" t="s">
        <v>98</v>
      </c>
      <c r="K234" s="30" t="s">
        <v>287</v>
      </c>
      <c r="L234" s="10">
        <v>3</v>
      </c>
      <c r="M234" s="10" t="s">
        <v>258</v>
      </c>
      <c r="N234">
        <v>27.966415000000001</v>
      </c>
      <c r="O234" s="30">
        <f t="shared" ref="O234" si="575">AVERAGE(N234:N236)</f>
        <v>28.012202666666667</v>
      </c>
      <c r="P234">
        <v>59.953409999999998</v>
      </c>
      <c r="Q234" s="30">
        <f t="shared" ref="Q234" si="576">AVERAGE(P234:P236)</f>
        <v>57.780747333333331</v>
      </c>
      <c r="S234" t="s">
        <v>98</v>
      </c>
      <c r="T234" s="30"/>
      <c r="U234" s="11">
        <v>2</v>
      </c>
      <c r="V234" s="10" t="s">
        <v>258</v>
      </c>
      <c r="W234">
        <v>28.056353000000001</v>
      </c>
      <c r="X234" s="24"/>
      <c r="Y234">
        <v>61.686107999999997</v>
      </c>
      <c r="Z234" s="24"/>
      <c r="AB234" t="s">
        <v>95</v>
      </c>
      <c r="AC234" s="24" t="s">
        <v>315</v>
      </c>
      <c r="AD234" s="10">
        <v>3</v>
      </c>
      <c r="AE234" s="10" t="s">
        <v>258</v>
      </c>
      <c r="AF234">
        <v>22.811914000000002</v>
      </c>
      <c r="AG234" s="24">
        <f t="shared" ref="AG234" si="577">AVERAGE(AF234:AF236)</f>
        <v>22.676141666666666</v>
      </c>
      <c r="AH234">
        <v>56.177726999999997</v>
      </c>
      <c r="AI234" s="24">
        <f t="shared" ref="AI234" si="578">AVERAGE(AH234:AH236)</f>
        <v>61.563244666666662</v>
      </c>
    </row>
    <row r="235" spans="3:35" x14ac:dyDescent="0.2">
      <c r="C235" s="10"/>
      <c r="D235" s="10"/>
      <c r="J235" t="s">
        <v>98</v>
      </c>
      <c r="K235" s="30"/>
      <c r="L235" s="10">
        <v>1</v>
      </c>
      <c r="M235" s="10" t="s">
        <v>258</v>
      </c>
      <c r="N235">
        <v>28.132539999999999</v>
      </c>
      <c r="O235" s="30"/>
      <c r="P235">
        <v>51.924156000000004</v>
      </c>
      <c r="Q235" s="30"/>
      <c r="S235" t="s">
        <v>96</v>
      </c>
      <c r="T235" s="30" t="s">
        <v>340</v>
      </c>
      <c r="U235" s="10">
        <v>1</v>
      </c>
      <c r="V235" s="10" t="s">
        <v>258</v>
      </c>
      <c r="W235">
        <v>29.462243999999998</v>
      </c>
      <c r="X235" s="24">
        <f>AVERAGE(W235:W237)</f>
        <v>29.682174666666665</v>
      </c>
      <c r="Y235">
        <v>85.739819999999995</v>
      </c>
      <c r="Z235" s="24">
        <f>AVERAGE(Y235:Y237)</f>
        <v>74.14589766666667</v>
      </c>
      <c r="AB235" t="s">
        <v>95</v>
      </c>
      <c r="AC235" s="24"/>
      <c r="AD235" s="10">
        <v>1</v>
      </c>
      <c r="AE235" s="10" t="s">
        <v>258</v>
      </c>
      <c r="AF235">
        <v>22.630638000000001</v>
      </c>
      <c r="AG235" s="24"/>
      <c r="AH235">
        <v>63.308036999999999</v>
      </c>
      <c r="AI235" s="24"/>
    </row>
    <row r="236" spans="3:35" x14ac:dyDescent="0.2">
      <c r="C236" s="10"/>
      <c r="D236" s="10"/>
      <c r="J236" t="s">
        <v>98</v>
      </c>
      <c r="K236" s="30"/>
      <c r="L236" s="10">
        <v>2</v>
      </c>
      <c r="M236" s="10" t="s">
        <v>258</v>
      </c>
      <c r="N236">
        <v>27.937653000000001</v>
      </c>
      <c r="O236" s="30"/>
      <c r="P236">
        <v>61.464675999999997</v>
      </c>
      <c r="Q236" s="30"/>
      <c r="S236" t="s">
        <v>96</v>
      </c>
      <c r="T236" s="30"/>
      <c r="U236" s="10">
        <v>2</v>
      </c>
      <c r="V236" s="10" t="s">
        <v>258</v>
      </c>
      <c r="W236">
        <v>30.278352999999999</v>
      </c>
      <c r="X236" s="24"/>
      <c r="Y236">
        <v>34.786793000000003</v>
      </c>
      <c r="Z236" s="24"/>
      <c r="AB236" t="s">
        <v>95</v>
      </c>
      <c r="AC236" s="24"/>
      <c r="AD236" s="10">
        <v>2</v>
      </c>
      <c r="AE236" s="10" t="s">
        <v>258</v>
      </c>
      <c r="AF236">
        <v>22.585872999999999</v>
      </c>
      <c r="AG236" s="24"/>
      <c r="AH236">
        <v>65.203969999999998</v>
      </c>
      <c r="AI236" s="24"/>
    </row>
    <row r="237" spans="3:35" x14ac:dyDescent="0.2">
      <c r="C237" s="10"/>
      <c r="D237" s="10"/>
      <c r="J237" t="s">
        <v>98</v>
      </c>
      <c r="K237" s="30" t="s">
        <v>288</v>
      </c>
      <c r="L237" s="10">
        <v>3</v>
      </c>
      <c r="M237" s="10" t="s">
        <v>258</v>
      </c>
      <c r="N237">
        <v>28.580563000000001</v>
      </c>
      <c r="O237" s="30">
        <f t="shared" ref="O237" si="579">AVERAGE(N237:N239)</f>
        <v>28.521426666666667</v>
      </c>
      <c r="P237">
        <v>35.234005000000003</v>
      </c>
      <c r="Q237" s="30">
        <f t="shared" ref="Q237" si="580">AVERAGE(P237:P239)</f>
        <v>37.187325666666666</v>
      </c>
      <c r="S237" t="s">
        <v>96</v>
      </c>
      <c r="T237" s="30"/>
      <c r="U237" s="10">
        <v>3</v>
      </c>
      <c r="V237" s="10" t="s">
        <v>258</v>
      </c>
      <c r="W237">
        <v>29.305927000000001</v>
      </c>
      <c r="X237" s="24"/>
      <c r="Y237">
        <v>101.91108</v>
      </c>
      <c r="Z237" s="24"/>
      <c r="AB237" t="s">
        <v>95</v>
      </c>
      <c r="AC237" s="24" t="s">
        <v>316</v>
      </c>
      <c r="AD237" s="10">
        <v>3</v>
      </c>
      <c r="AE237" s="10" t="s">
        <v>258</v>
      </c>
      <c r="AF237">
        <v>22.994488</v>
      </c>
      <c r="AG237" s="24">
        <f t="shared" ref="AG237" si="581">AVERAGE(AF237:AF239)</f>
        <v>23.109211000000002</v>
      </c>
      <c r="AH237">
        <v>49.807879999999997</v>
      </c>
      <c r="AI237" s="24">
        <f t="shared" ref="AI237" si="582">AVERAGE(AH237:AH239)</f>
        <v>46.252856666666673</v>
      </c>
    </row>
    <row r="238" spans="3:35" x14ac:dyDescent="0.2">
      <c r="C238" s="10"/>
      <c r="D238" s="10"/>
      <c r="J238" t="s">
        <v>98</v>
      </c>
      <c r="K238" s="30"/>
      <c r="L238" s="10">
        <v>1</v>
      </c>
      <c r="M238" s="10" t="s">
        <v>258</v>
      </c>
      <c r="N238">
        <v>28.58296</v>
      </c>
      <c r="O238" s="30"/>
      <c r="P238">
        <v>35.160964999999997</v>
      </c>
      <c r="Q238" s="30"/>
      <c r="S238" t="s">
        <v>96</v>
      </c>
      <c r="T238" s="30" t="s">
        <v>341</v>
      </c>
      <c r="U238" s="10">
        <v>1</v>
      </c>
      <c r="V238" s="10" t="s">
        <v>258</v>
      </c>
      <c r="W238">
        <v>29.181753</v>
      </c>
      <c r="X238" s="24">
        <f t="shared" ref="X238" si="583">AVERAGE(W238:W240)</f>
        <v>29.474626666666666</v>
      </c>
      <c r="Y238">
        <v>116.90432</v>
      </c>
      <c r="Z238" s="24">
        <f t="shared" ref="Z238" si="584">AVERAGE(Y238:Y240)</f>
        <v>87.794973333333317</v>
      </c>
      <c r="AB238" t="s">
        <v>95</v>
      </c>
      <c r="AC238" s="24"/>
      <c r="AD238" s="10">
        <v>1</v>
      </c>
      <c r="AE238" s="10" t="s">
        <v>258</v>
      </c>
      <c r="AF238">
        <v>23.196535000000001</v>
      </c>
      <c r="AG238" s="24"/>
      <c r="AH238">
        <v>43.597050000000003</v>
      </c>
      <c r="AI238" s="24"/>
    </row>
    <row r="239" spans="3:35" x14ac:dyDescent="0.2">
      <c r="C239" s="10"/>
      <c r="D239" s="10"/>
      <c r="J239" t="s">
        <v>98</v>
      </c>
      <c r="K239" s="30"/>
      <c r="L239" s="10">
        <v>2</v>
      </c>
      <c r="M239" s="10" t="s">
        <v>258</v>
      </c>
      <c r="N239">
        <v>28.400756999999999</v>
      </c>
      <c r="O239" s="30"/>
      <c r="P239">
        <v>41.167006999999998</v>
      </c>
      <c r="Q239" s="30"/>
      <c r="S239" t="s">
        <v>96</v>
      </c>
      <c r="T239" s="30"/>
      <c r="U239" s="10">
        <v>2</v>
      </c>
      <c r="V239" s="10" t="s">
        <v>258</v>
      </c>
      <c r="W239">
        <v>29.449000000000002</v>
      </c>
      <c r="X239" s="24"/>
      <c r="Y239">
        <v>87.004279999999994</v>
      </c>
      <c r="Z239" s="24"/>
      <c r="AB239" t="s">
        <v>95</v>
      </c>
      <c r="AC239" s="24"/>
      <c r="AD239" s="10">
        <v>2</v>
      </c>
      <c r="AE239" s="10" t="s">
        <v>258</v>
      </c>
      <c r="AF239">
        <v>23.136610000000001</v>
      </c>
      <c r="AG239" s="24"/>
      <c r="AH239">
        <v>45.353639999999999</v>
      </c>
      <c r="AI239" s="24"/>
    </row>
    <row r="240" spans="3:35" x14ac:dyDescent="0.2">
      <c r="C240" s="10"/>
      <c r="D240" s="10"/>
      <c r="J240" t="s">
        <v>98</v>
      </c>
      <c r="K240" s="30" t="s">
        <v>289</v>
      </c>
      <c r="L240" s="10">
        <v>3</v>
      </c>
      <c r="M240" s="10" t="s">
        <v>258</v>
      </c>
      <c r="N240">
        <v>28.048786</v>
      </c>
      <c r="O240" s="30">
        <f t="shared" ref="O240" si="585">AVERAGE(N240:N242)</f>
        <v>28.039282666666669</v>
      </c>
      <c r="P240">
        <v>55.827933999999999</v>
      </c>
      <c r="Q240" s="30">
        <f t="shared" ref="Q240" si="586">AVERAGE(P240:P242)</f>
        <v>56.415157999999998</v>
      </c>
      <c r="S240" t="s">
        <v>96</v>
      </c>
      <c r="T240" s="30"/>
      <c r="U240" s="10">
        <v>3</v>
      </c>
      <c r="V240" s="10" t="s">
        <v>258</v>
      </c>
      <c r="W240">
        <v>29.793126999999998</v>
      </c>
      <c r="X240" s="24"/>
      <c r="Y240">
        <v>59.476320000000001</v>
      </c>
      <c r="Z240" s="24"/>
      <c r="AB240" t="s">
        <v>95</v>
      </c>
      <c r="AC240" s="30" t="s">
        <v>268</v>
      </c>
      <c r="AD240" s="10">
        <v>3</v>
      </c>
      <c r="AE240" s="10" t="s">
        <v>258</v>
      </c>
      <c r="AF240">
        <v>22.447952000000001</v>
      </c>
      <c r="AG240" s="24">
        <f t="shared" ref="AG240" si="587">AVERAGE(AF240:AF242)</f>
        <v>22.312797999999997</v>
      </c>
      <c r="AH240">
        <v>96.757549999999995</v>
      </c>
      <c r="AI240" s="24">
        <f t="shared" ref="AI240" si="588">AVERAGE(AH240:AH242)</f>
        <v>108.86842833333333</v>
      </c>
    </row>
    <row r="241" spans="3:35" x14ac:dyDescent="0.2">
      <c r="C241" s="10"/>
      <c r="D241" s="10"/>
      <c r="J241" t="s">
        <v>98</v>
      </c>
      <c r="K241" s="30"/>
      <c r="L241" s="10">
        <v>1</v>
      </c>
      <c r="M241" s="10" t="s">
        <v>258</v>
      </c>
      <c r="N241">
        <v>27.940390000000001</v>
      </c>
      <c r="O241" s="30"/>
      <c r="P241">
        <v>61.319249999999997</v>
      </c>
      <c r="Q241" s="30"/>
      <c r="S241" t="s">
        <v>96</v>
      </c>
      <c r="T241" s="30" t="s">
        <v>342</v>
      </c>
      <c r="U241" s="10">
        <v>1</v>
      </c>
      <c r="V241" s="10" t="s">
        <v>258</v>
      </c>
      <c r="W241">
        <v>29.355212999999999</v>
      </c>
      <c r="X241" s="24">
        <f t="shared" ref="X241" si="589">AVERAGE(W241:W243)</f>
        <v>29.538064333333335</v>
      </c>
      <c r="Y241">
        <v>96.507744000000002</v>
      </c>
      <c r="Z241" s="24">
        <f t="shared" ref="Z241" si="590">AVERAGE(Y241:Y243)</f>
        <v>84.177151333333327</v>
      </c>
      <c r="AB241" t="s">
        <v>95</v>
      </c>
      <c r="AC241" s="30"/>
      <c r="AD241" s="10">
        <v>1</v>
      </c>
      <c r="AE241" s="10" t="s">
        <v>258</v>
      </c>
      <c r="AF241">
        <v>22.163929</v>
      </c>
      <c r="AG241" s="24"/>
      <c r="AH241">
        <v>122.73421500000001</v>
      </c>
      <c r="AI241" s="24"/>
    </row>
    <row r="242" spans="3:35" x14ac:dyDescent="0.2">
      <c r="C242" s="10"/>
      <c r="D242" s="10"/>
      <c r="J242" t="s">
        <v>98</v>
      </c>
      <c r="K242" s="30"/>
      <c r="L242" s="10">
        <v>2</v>
      </c>
      <c r="M242" s="10" t="s">
        <v>258</v>
      </c>
      <c r="N242">
        <v>28.128672000000002</v>
      </c>
      <c r="O242" s="30"/>
      <c r="P242">
        <v>52.098289999999999</v>
      </c>
      <c r="Q242" s="30"/>
      <c r="S242" t="s">
        <v>96</v>
      </c>
      <c r="T242" s="30"/>
      <c r="U242" s="10">
        <v>2</v>
      </c>
      <c r="V242" s="10" t="s">
        <v>258</v>
      </c>
      <c r="W242">
        <v>29.238969999999998</v>
      </c>
      <c r="X242" s="24"/>
      <c r="Y242">
        <v>109.73976999999999</v>
      </c>
      <c r="Z242" s="24"/>
      <c r="AB242" t="s">
        <v>95</v>
      </c>
      <c r="AC242" s="30"/>
      <c r="AD242" s="10">
        <v>2</v>
      </c>
      <c r="AE242" s="10" t="s">
        <v>258</v>
      </c>
      <c r="AF242">
        <v>22.326512999999998</v>
      </c>
      <c r="AG242" s="24"/>
      <c r="AH242">
        <v>107.11351999999999</v>
      </c>
      <c r="AI242" s="24"/>
    </row>
    <row r="243" spans="3:35" x14ac:dyDescent="0.2">
      <c r="C243" s="10"/>
      <c r="D243" s="10"/>
      <c r="J243" t="s">
        <v>98</v>
      </c>
      <c r="K243" s="30" t="s">
        <v>264</v>
      </c>
      <c r="L243" s="10">
        <v>3</v>
      </c>
      <c r="M243" s="10" t="s">
        <v>258</v>
      </c>
      <c r="N243">
        <v>28.425364999999999</v>
      </c>
      <c r="O243" s="30">
        <f t="shared" ref="O243" si="591">AVERAGE(N243:N245)</f>
        <v>27.992958666666667</v>
      </c>
      <c r="P243">
        <v>40.29945</v>
      </c>
      <c r="Q243" s="30">
        <f t="shared" ref="Q243" si="592">AVERAGE(P243:P245)</f>
        <v>60.58719133333333</v>
      </c>
      <c r="S243" t="s">
        <v>96</v>
      </c>
      <c r="T243" s="30"/>
      <c r="U243" s="10">
        <v>3</v>
      </c>
      <c r="V243" s="10" t="s">
        <v>258</v>
      </c>
      <c r="W243">
        <v>30.020009999999999</v>
      </c>
      <c r="X243" s="24"/>
      <c r="Y243">
        <v>46.283940000000001</v>
      </c>
      <c r="Z243" s="24"/>
      <c r="AB243" t="s">
        <v>95</v>
      </c>
      <c r="AC243" s="30" t="s">
        <v>269</v>
      </c>
      <c r="AD243" s="10">
        <v>3</v>
      </c>
      <c r="AE243" s="10" t="s">
        <v>258</v>
      </c>
      <c r="AF243">
        <v>22.675514</v>
      </c>
      <c r="AG243" s="24">
        <f t="shared" ref="AG243" si="593">AVERAGE(AF243:AF245)</f>
        <v>22.414824666666664</v>
      </c>
      <c r="AH243">
        <v>79.971530000000001</v>
      </c>
      <c r="AI243" s="24">
        <f t="shared" ref="AI243" si="594">AVERAGE(AH243:AH245)</f>
        <v>100.95739133333335</v>
      </c>
    </row>
    <row r="244" spans="3:35" x14ac:dyDescent="0.2">
      <c r="C244" s="10"/>
      <c r="D244" s="10"/>
      <c r="J244" t="s">
        <v>98</v>
      </c>
      <c r="K244" s="30"/>
      <c r="L244" s="10">
        <v>1</v>
      </c>
      <c r="M244" s="10" t="s">
        <v>258</v>
      </c>
      <c r="N244">
        <v>27.721032999999998</v>
      </c>
      <c r="O244" s="30"/>
      <c r="P244">
        <v>74.139694000000006</v>
      </c>
      <c r="Q244" s="30"/>
      <c r="S244" t="s">
        <v>96</v>
      </c>
      <c r="T244" s="30" t="s">
        <v>343</v>
      </c>
      <c r="U244" s="10">
        <v>1</v>
      </c>
      <c r="V244" s="10" t="s">
        <v>258</v>
      </c>
      <c r="W244">
        <v>29.265779999999999</v>
      </c>
      <c r="X244" s="24">
        <f t="shared" ref="X244" si="595">AVERAGE(W244:W246)</f>
        <v>29.176009666666669</v>
      </c>
      <c r="Y244">
        <v>106.53546</v>
      </c>
      <c r="Z244" s="24">
        <f t="shared" ref="Z244" si="596">AVERAGE(Y244:Y246)</f>
        <v>123.21773</v>
      </c>
      <c r="AB244" t="s">
        <v>95</v>
      </c>
      <c r="AC244" s="30"/>
      <c r="AD244" s="10">
        <v>1</v>
      </c>
      <c r="AE244" s="10" t="s">
        <v>258</v>
      </c>
      <c r="AF244">
        <v>22.171151999999999</v>
      </c>
      <c r="AG244" s="24"/>
      <c r="AH244">
        <v>121.99415</v>
      </c>
      <c r="AI244" s="24"/>
    </row>
    <row r="245" spans="3:35" x14ac:dyDescent="0.2">
      <c r="C245" s="10"/>
      <c r="D245" s="10"/>
      <c r="J245" t="s">
        <v>98</v>
      </c>
      <c r="K245" s="30"/>
      <c r="L245" s="10">
        <v>2</v>
      </c>
      <c r="M245" s="10" t="s">
        <v>258</v>
      </c>
      <c r="N245">
        <v>27.832477999999998</v>
      </c>
      <c r="O245" s="30"/>
      <c r="P245">
        <v>67.322429999999997</v>
      </c>
      <c r="Q245" s="30"/>
      <c r="S245" t="s">
        <v>96</v>
      </c>
      <c r="T245" s="30"/>
      <c r="U245" s="10">
        <v>2</v>
      </c>
      <c r="V245" s="10" t="s">
        <v>258</v>
      </c>
      <c r="W245">
        <v>29.453365000000002</v>
      </c>
      <c r="X245" s="24"/>
      <c r="Y245">
        <v>86.585400000000007</v>
      </c>
      <c r="Z245" s="24"/>
      <c r="AB245" t="s">
        <v>95</v>
      </c>
      <c r="AC245" s="30"/>
      <c r="AD245" s="10">
        <v>2</v>
      </c>
      <c r="AE245" s="10" t="s">
        <v>258</v>
      </c>
      <c r="AF245">
        <v>22.397808000000001</v>
      </c>
      <c r="AG245" s="24"/>
      <c r="AH245">
        <v>100.906494</v>
      </c>
      <c r="AI245" s="24"/>
    </row>
    <row r="246" spans="3:35" x14ac:dyDescent="0.2">
      <c r="C246" s="10"/>
      <c r="D246" s="10"/>
      <c r="J246" t="s">
        <v>98</v>
      </c>
      <c r="K246" s="30" t="s">
        <v>265</v>
      </c>
      <c r="L246" s="10">
        <v>3</v>
      </c>
      <c r="M246" s="10" t="s">
        <v>258</v>
      </c>
      <c r="N246">
        <v>27.915754</v>
      </c>
      <c r="O246" s="30">
        <f t="shared" ref="O246" si="597">AVERAGE(N246:N248)</f>
        <v>27.906427666666662</v>
      </c>
      <c r="P246">
        <v>62.64076</v>
      </c>
      <c r="Q246" s="30">
        <f t="shared" ref="Q246" si="598">AVERAGE(P246:P248)</f>
        <v>63.296415333333336</v>
      </c>
      <c r="S246" t="s">
        <v>96</v>
      </c>
      <c r="T246" s="30"/>
      <c r="U246" s="10">
        <v>3</v>
      </c>
      <c r="V246" s="10" t="s">
        <v>258</v>
      </c>
      <c r="W246">
        <v>28.808883999999999</v>
      </c>
      <c r="X246" s="24"/>
      <c r="Y246">
        <v>176.53233</v>
      </c>
      <c r="Z246" s="24"/>
      <c r="AB246" t="s">
        <v>95</v>
      </c>
      <c r="AC246" s="30" t="s">
        <v>270</v>
      </c>
      <c r="AD246" s="10">
        <v>1</v>
      </c>
      <c r="AE246" s="10" t="s">
        <v>258</v>
      </c>
      <c r="AF246">
        <v>22.161745</v>
      </c>
      <c r="AG246" s="24">
        <f t="shared" ref="AG246" si="599">AVERAGE(AF246:AF248)</f>
        <v>22.275907666666669</v>
      </c>
      <c r="AH246">
        <v>122.95886</v>
      </c>
      <c r="AI246" s="24">
        <f t="shared" ref="AI246" si="600">AVERAGE(AH246:AH248)</f>
        <v>112.08748000000001</v>
      </c>
    </row>
    <row r="247" spans="3:35" x14ac:dyDescent="0.2">
      <c r="C247" s="10"/>
      <c r="D247" s="10"/>
      <c r="J247" t="s">
        <v>98</v>
      </c>
      <c r="K247" s="30"/>
      <c r="L247" s="10">
        <v>1</v>
      </c>
      <c r="M247" s="10" t="s">
        <v>258</v>
      </c>
      <c r="N247">
        <v>27.805451999999999</v>
      </c>
      <c r="O247" s="30"/>
      <c r="P247">
        <v>68.915726000000006</v>
      </c>
      <c r="Q247" s="30"/>
      <c r="S247" t="s">
        <v>96</v>
      </c>
      <c r="T247" s="30" t="s">
        <v>344</v>
      </c>
      <c r="U247" s="10">
        <v>1</v>
      </c>
      <c r="V247" s="10" t="s">
        <v>258</v>
      </c>
      <c r="W247">
        <v>28.327707</v>
      </c>
      <c r="X247" s="24">
        <f t="shared" ref="X247" si="601">AVERAGE(W247:W249)</f>
        <v>28.378307333333328</v>
      </c>
      <c r="Y247">
        <v>300.47626000000002</v>
      </c>
      <c r="Z247" s="24">
        <f t="shared" ref="Z247" si="602">AVERAGE(Y247:Y249)</f>
        <v>285.16084333333333</v>
      </c>
      <c r="AB247" t="s">
        <v>95</v>
      </c>
      <c r="AC247" s="30"/>
      <c r="AD247" s="10">
        <v>2</v>
      </c>
      <c r="AE247" s="10" t="s">
        <v>258</v>
      </c>
      <c r="AF247">
        <v>22.389063</v>
      </c>
      <c r="AG247" s="24"/>
      <c r="AH247">
        <v>101.64807</v>
      </c>
      <c r="AI247" s="24"/>
    </row>
    <row r="248" spans="3:35" x14ac:dyDescent="0.2">
      <c r="C248" s="10"/>
      <c r="D248" s="10"/>
      <c r="J248" t="s">
        <v>98</v>
      </c>
      <c r="K248" s="30"/>
      <c r="L248" s="10">
        <v>2</v>
      </c>
      <c r="M248" s="10" t="s">
        <v>258</v>
      </c>
      <c r="N248">
        <v>27.998076999999999</v>
      </c>
      <c r="O248" s="30"/>
      <c r="P248">
        <v>58.33276</v>
      </c>
      <c r="Q248" s="30"/>
      <c r="S248" t="s">
        <v>96</v>
      </c>
      <c r="T248" s="30"/>
      <c r="U248" s="10">
        <v>2</v>
      </c>
      <c r="V248" s="10" t="s">
        <v>258</v>
      </c>
      <c r="W248">
        <v>28.319077</v>
      </c>
      <c r="X248" s="24"/>
      <c r="Y248">
        <v>303.35656999999998</v>
      </c>
      <c r="Z248" s="24"/>
      <c r="AB248" t="s">
        <v>95</v>
      </c>
      <c r="AC248" s="30"/>
      <c r="AD248" s="10">
        <v>3</v>
      </c>
      <c r="AE248" s="10" t="s">
        <v>258</v>
      </c>
      <c r="AF248">
        <v>22.276914999999999</v>
      </c>
      <c r="AG248" s="24"/>
      <c r="AH248">
        <v>111.65551000000001</v>
      </c>
      <c r="AI248" s="24"/>
    </row>
    <row r="249" spans="3:35" x14ac:dyDescent="0.2">
      <c r="C249" s="10"/>
      <c r="D249" s="10"/>
      <c r="J249" t="s">
        <v>98</v>
      </c>
      <c r="K249" s="30" t="s">
        <v>266</v>
      </c>
      <c r="L249" s="10">
        <v>1</v>
      </c>
      <c r="M249" s="10" t="s">
        <v>258</v>
      </c>
      <c r="N249">
        <v>27.901081000000001</v>
      </c>
      <c r="O249" s="30">
        <f t="shared" ref="O249" si="603">AVERAGE(N249:N251)</f>
        <v>27.833848666666668</v>
      </c>
      <c r="P249">
        <v>63.441357000000004</v>
      </c>
      <c r="Q249" s="30">
        <f t="shared" ref="Q249" si="604">AVERAGE(P249:P251)</f>
        <v>67.349615666666679</v>
      </c>
      <c r="S249" t="s">
        <v>96</v>
      </c>
      <c r="T249" s="30"/>
      <c r="U249" s="10">
        <v>3</v>
      </c>
      <c r="V249" s="10" t="s">
        <v>258</v>
      </c>
      <c r="W249">
        <v>28.488137999999999</v>
      </c>
      <c r="X249" s="24"/>
      <c r="Y249">
        <v>251.6497</v>
      </c>
      <c r="Z249" s="24"/>
      <c r="AB249" t="s">
        <v>95</v>
      </c>
      <c r="AC249" s="30" t="s">
        <v>271</v>
      </c>
      <c r="AD249" s="10">
        <v>1</v>
      </c>
      <c r="AE249" s="10" t="s">
        <v>258</v>
      </c>
      <c r="AF249">
        <v>21.862148000000001</v>
      </c>
      <c r="AG249" s="24">
        <f t="shared" ref="AG249" si="605">AVERAGE(AF249:AF251)</f>
        <v>21.883081333333337</v>
      </c>
      <c r="AH249">
        <v>158.01697999999999</v>
      </c>
      <c r="AI249" s="24">
        <f t="shared" ref="AI249" si="606">AVERAGE(AH249:AH251)</f>
        <v>158.79444666666666</v>
      </c>
    </row>
    <row r="250" spans="3:35" x14ac:dyDescent="0.2">
      <c r="C250" s="10"/>
      <c r="D250" s="10"/>
      <c r="J250" t="s">
        <v>98</v>
      </c>
      <c r="K250" s="30"/>
      <c r="L250" s="10">
        <v>2</v>
      </c>
      <c r="M250" s="10" t="s">
        <v>258</v>
      </c>
      <c r="N250">
        <v>27.85436</v>
      </c>
      <c r="O250" s="30"/>
      <c r="P250">
        <v>66.059340000000006</v>
      </c>
      <c r="Q250" s="30"/>
      <c r="S250" t="s">
        <v>96</v>
      </c>
      <c r="T250" s="30" t="s">
        <v>345</v>
      </c>
      <c r="U250" s="10">
        <v>1</v>
      </c>
      <c r="V250" s="10" t="s">
        <v>258</v>
      </c>
      <c r="W250">
        <v>29.468563</v>
      </c>
      <c r="X250" s="24">
        <f t="shared" ref="X250" si="607">AVERAGE(W250:W252)</f>
        <v>29.559501000000001</v>
      </c>
      <c r="Y250">
        <v>85.143050000000002</v>
      </c>
      <c r="Z250" s="24">
        <f t="shared" ref="Z250" si="608">AVERAGE(Y250:Y252)</f>
        <v>77.213556666666662</v>
      </c>
      <c r="AB250" t="s">
        <v>95</v>
      </c>
      <c r="AC250" s="30"/>
      <c r="AD250" s="10">
        <v>2</v>
      </c>
      <c r="AE250" s="10" t="s">
        <v>258</v>
      </c>
      <c r="AF250">
        <v>21.582003</v>
      </c>
      <c r="AG250" s="24"/>
      <c r="AH250">
        <v>199.79035999999999</v>
      </c>
      <c r="AI250" s="24"/>
    </row>
    <row r="251" spans="3:35" x14ac:dyDescent="0.2">
      <c r="C251" s="10"/>
      <c r="D251" s="10"/>
      <c r="J251" t="s">
        <v>98</v>
      </c>
      <c r="K251" s="30"/>
      <c r="L251" s="10">
        <v>3</v>
      </c>
      <c r="M251" s="10" t="s">
        <v>258</v>
      </c>
      <c r="N251">
        <v>27.746105</v>
      </c>
      <c r="O251" s="30"/>
      <c r="P251">
        <v>72.548150000000007</v>
      </c>
      <c r="Q251" s="30"/>
      <c r="S251" t="s">
        <v>96</v>
      </c>
      <c r="T251" s="30"/>
      <c r="U251" s="10">
        <v>2</v>
      </c>
      <c r="V251" s="10" t="s">
        <v>258</v>
      </c>
      <c r="W251">
        <v>29.627338000000002</v>
      </c>
      <c r="X251" s="24"/>
      <c r="Y251">
        <v>71.438119999999998</v>
      </c>
      <c r="Z251" s="24"/>
      <c r="AB251" t="s">
        <v>95</v>
      </c>
      <c r="AC251" s="30"/>
      <c r="AD251" s="10">
        <v>3</v>
      </c>
      <c r="AE251" s="10" t="s">
        <v>258</v>
      </c>
      <c r="AF251">
        <v>22.205093000000002</v>
      </c>
      <c r="AG251" s="24"/>
      <c r="AH251">
        <v>118.57599999999999</v>
      </c>
      <c r="AI251" s="24"/>
    </row>
    <row r="252" spans="3:35" x14ac:dyDescent="0.2">
      <c r="C252" s="10"/>
      <c r="D252" s="10"/>
      <c r="J252" t="s">
        <v>98</v>
      </c>
      <c r="K252" s="30" t="s">
        <v>267</v>
      </c>
      <c r="L252" s="10">
        <v>1</v>
      </c>
      <c r="M252" s="10" t="s">
        <v>258</v>
      </c>
      <c r="N252">
        <v>27.95506</v>
      </c>
      <c r="O252" s="30">
        <f t="shared" ref="O252" si="609">AVERAGE(N252:N254)</f>
        <v>27.936938999999999</v>
      </c>
      <c r="P252">
        <v>60.545611999999998</v>
      </c>
      <c r="Q252" s="30">
        <f t="shared" ref="Q252" si="610">AVERAGE(P252:P254)</f>
        <v>61.561617333333324</v>
      </c>
      <c r="S252" t="s">
        <v>96</v>
      </c>
      <c r="T252" s="30"/>
      <c r="U252" s="10">
        <v>3</v>
      </c>
      <c r="V252" s="10" t="s">
        <v>258</v>
      </c>
      <c r="W252">
        <v>29.582602000000001</v>
      </c>
      <c r="X252" s="24"/>
      <c r="Y252">
        <v>75.0595</v>
      </c>
      <c r="Z252" s="24"/>
      <c r="AB252" t="s">
        <v>95</v>
      </c>
      <c r="AC252" s="30" t="s">
        <v>319</v>
      </c>
      <c r="AD252" s="10">
        <v>1</v>
      </c>
      <c r="AE252" s="10" t="s">
        <v>258</v>
      </c>
      <c r="AF252">
        <v>22.410923</v>
      </c>
      <c r="AG252" s="24">
        <f t="shared" ref="AG252" si="611">AVERAGE(AF252:AF254)</f>
        <v>22.556460666666666</v>
      </c>
      <c r="AH252">
        <v>99.804479999999998</v>
      </c>
      <c r="AI252" s="24">
        <f t="shared" ref="AI252" si="612">AVERAGE(AH252:AH254)</f>
        <v>90.613402999999991</v>
      </c>
    </row>
    <row r="253" spans="3:35" x14ac:dyDescent="0.2">
      <c r="C253" s="10"/>
      <c r="D253" s="10"/>
      <c r="J253" t="s">
        <v>98</v>
      </c>
      <c r="K253" s="30"/>
      <c r="L253" s="10">
        <v>2</v>
      </c>
      <c r="M253" s="10" t="s">
        <v>258</v>
      </c>
      <c r="N253">
        <v>27.868181</v>
      </c>
      <c r="O253" s="30"/>
      <c r="P253">
        <v>65.273849999999996</v>
      </c>
      <c r="Q253" s="30"/>
      <c r="S253" t="s">
        <v>96</v>
      </c>
      <c r="T253" s="30" t="s">
        <v>346</v>
      </c>
      <c r="U253" s="10">
        <v>1</v>
      </c>
      <c r="V253" s="10" t="s">
        <v>258</v>
      </c>
      <c r="W253">
        <v>29.547671999999999</v>
      </c>
      <c r="X253" s="24">
        <f t="shared" ref="X253" si="613">AVERAGE(W253:W255)</f>
        <v>29.368821999999998</v>
      </c>
      <c r="Y253">
        <v>78.014139999999998</v>
      </c>
      <c r="Z253" s="24">
        <f t="shared" ref="Z253" si="614">AVERAGE(Y253:Y255)</f>
        <v>96.033038666666656</v>
      </c>
      <c r="AB253" t="s">
        <v>95</v>
      </c>
      <c r="AC253" s="30"/>
      <c r="AD253" s="10">
        <v>2</v>
      </c>
      <c r="AE253" s="10" t="s">
        <v>258</v>
      </c>
      <c r="AF253">
        <v>22.943042999999999</v>
      </c>
      <c r="AG253" s="24"/>
      <c r="AH253">
        <v>63.922333000000002</v>
      </c>
      <c r="AI253" s="24"/>
    </row>
    <row r="254" spans="3:35" x14ac:dyDescent="0.2">
      <c r="C254" s="10"/>
      <c r="D254" s="10"/>
      <c r="J254" t="s">
        <v>98</v>
      </c>
      <c r="K254" s="30"/>
      <c r="L254" s="10">
        <v>3</v>
      </c>
      <c r="M254" s="10" t="s">
        <v>258</v>
      </c>
      <c r="N254">
        <v>27.987576000000001</v>
      </c>
      <c r="O254" s="30"/>
      <c r="P254">
        <v>58.865389999999998</v>
      </c>
      <c r="Q254" s="30"/>
      <c r="S254" t="s">
        <v>96</v>
      </c>
      <c r="T254" s="30"/>
      <c r="U254" s="10">
        <v>2</v>
      </c>
      <c r="V254" s="10" t="s">
        <v>258</v>
      </c>
      <c r="W254">
        <v>29.318612999999999</v>
      </c>
      <c r="X254" s="24"/>
      <c r="Y254">
        <v>100.49205000000001</v>
      </c>
      <c r="Z254" s="24"/>
      <c r="AB254" t="s">
        <v>95</v>
      </c>
      <c r="AC254" s="30"/>
      <c r="AD254" s="10">
        <v>3</v>
      </c>
      <c r="AE254" s="10" t="s">
        <v>258</v>
      </c>
      <c r="AF254">
        <v>22.315415999999999</v>
      </c>
      <c r="AG254" s="24"/>
      <c r="AH254">
        <v>108.11339599999999</v>
      </c>
      <c r="AI254" s="24"/>
    </row>
    <row r="255" spans="3:35" x14ac:dyDescent="0.2">
      <c r="C255" s="10"/>
      <c r="D255" s="10"/>
      <c r="J255" t="s">
        <v>98</v>
      </c>
      <c r="K255" s="30" t="s">
        <v>298</v>
      </c>
      <c r="L255" s="10">
        <v>1</v>
      </c>
      <c r="M255" s="10" t="s">
        <v>258</v>
      </c>
      <c r="N255">
        <v>27.965906</v>
      </c>
      <c r="O255" s="30">
        <f t="shared" ref="O255" si="615">AVERAGE(N255:N257)</f>
        <v>27.828720666666669</v>
      </c>
      <c r="P255">
        <v>59.979846999999999</v>
      </c>
      <c r="Q255" s="30">
        <f t="shared" ref="Q255" si="616">AVERAGE(P255:P257)</f>
        <v>67.82127233333334</v>
      </c>
      <c r="S255" t="s">
        <v>96</v>
      </c>
      <c r="T255" s="30"/>
      <c r="U255" s="10">
        <v>3</v>
      </c>
      <c r="V255" s="10" t="s">
        <v>258</v>
      </c>
      <c r="W255">
        <v>29.240181</v>
      </c>
      <c r="X255" s="24"/>
      <c r="Y255">
        <v>109.59292600000001</v>
      </c>
      <c r="Z255" s="24"/>
      <c r="AB255" t="s">
        <v>95</v>
      </c>
      <c r="AC255" s="30" t="s">
        <v>320</v>
      </c>
      <c r="AD255" s="10">
        <v>1</v>
      </c>
      <c r="AE255" s="10" t="s">
        <v>258</v>
      </c>
      <c r="AF255">
        <v>22.103285</v>
      </c>
      <c r="AG255" s="24">
        <f t="shared" ref="AG255" si="617">AVERAGE(AF255:AF257)</f>
        <v>22.461054000000001</v>
      </c>
      <c r="AH255">
        <v>129.12726000000001</v>
      </c>
      <c r="AI255" s="24">
        <f t="shared" ref="AI255" si="618">AVERAGE(AH255:AH257)</f>
        <v>98.181196666666665</v>
      </c>
    </row>
    <row r="256" spans="3:35" x14ac:dyDescent="0.2">
      <c r="C256" s="10"/>
      <c r="D256" s="10"/>
      <c r="J256" t="s">
        <v>98</v>
      </c>
      <c r="K256" s="30"/>
      <c r="L256" s="10">
        <v>2</v>
      </c>
      <c r="M256" s="10" t="s">
        <v>258</v>
      </c>
      <c r="N256">
        <v>27.709425</v>
      </c>
      <c r="O256" s="30"/>
      <c r="P256">
        <v>74.888319999999993</v>
      </c>
      <c r="Q256" s="30"/>
      <c r="S256" t="s">
        <v>96</v>
      </c>
      <c r="T256" s="30" t="s">
        <v>347</v>
      </c>
      <c r="U256" s="10">
        <v>1</v>
      </c>
      <c r="V256" s="10" t="s">
        <v>258</v>
      </c>
      <c r="W256">
        <v>29.801283000000002</v>
      </c>
      <c r="X256" s="24">
        <f t="shared" ref="X256" si="619">AVERAGE(W256:W258)</f>
        <v>29.920655666666665</v>
      </c>
      <c r="Y256">
        <v>58.942562000000002</v>
      </c>
      <c r="Z256" s="24">
        <f t="shared" ref="Z256" si="620">AVERAGE(Y256:Y258)</f>
        <v>51.888203666666669</v>
      </c>
      <c r="AB256" t="s">
        <v>95</v>
      </c>
      <c r="AC256" s="30"/>
      <c r="AD256" s="10">
        <v>2</v>
      </c>
      <c r="AE256" s="10" t="s">
        <v>258</v>
      </c>
      <c r="AF256">
        <v>22.744942000000002</v>
      </c>
      <c r="AG256" s="24"/>
      <c r="AH256">
        <v>75.455190000000002</v>
      </c>
      <c r="AI256" s="24"/>
    </row>
    <row r="257" spans="3:35" x14ac:dyDescent="0.2">
      <c r="C257" s="10"/>
      <c r="D257" s="10"/>
      <c r="J257" t="s">
        <v>98</v>
      </c>
      <c r="K257" s="30"/>
      <c r="L257" s="10">
        <v>3</v>
      </c>
      <c r="M257" s="10" t="s">
        <v>258</v>
      </c>
      <c r="N257">
        <v>27.810831</v>
      </c>
      <c r="O257" s="30"/>
      <c r="P257">
        <v>68.595650000000006</v>
      </c>
      <c r="Q257" s="30"/>
      <c r="S257" t="s">
        <v>96</v>
      </c>
      <c r="T257" s="30"/>
      <c r="U257" s="10">
        <v>2</v>
      </c>
      <c r="V257" s="10" t="s">
        <v>258</v>
      </c>
      <c r="W257">
        <v>29.971094000000001</v>
      </c>
      <c r="X257" s="24"/>
      <c r="Y257">
        <v>48.855353999999998</v>
      </c>
      <c r="Z257" s="24"/>
      <c r="AB257" t="s">
        <v>95</v>
      </c>
      <c r="AC257" s="30"/>
      <c r="AD257" s="10">
        <v>3</v>
      </c>
      <c r="AE257" s="10" t="s">
        <v>258</v>
      </c>
      <c r="AF257">
        <v>22.534935000000001</v>
      </c>
      <c r="AG257" s="24"/>
      <c r="AH257">
        <v>89.96114</v>
      </c>
      <c r="AI257" s="24"/>
    </row>
    <row r="258" spans="3:35" x14ac:dyDescent="0.2">
      <c r="C258" s="10"/>
      <c r="D258" s="10"/>
      <c r="J258" t="s">
        <v>98</v>
      </c>
      <c r="K258" s="30" t="s">
        <v>300</v>
      </c>
      <c r="L258" s="10">
        <v>1</v>
      </c>
      <c r="M258" s="10" t="s">
        <v>258</v>
      </c>
      <c r="N258">
        <v>27.171597999999999</v>
      </c>
      <c r="O258" s="30">
        <f t="shared" ref="O258" si="621">AVERAGE(N258:N260)</f>
        <v>27.227217</v>
      </c>
      <c r="P258">
        <v>119.28282</v>
      </c>
      <c r="Q258" s="30">
        <f t="shared" ref="Q258" si="622">AVERAGE(P258:P260)</f>
        <v>113.77688666666667</v>
      </c>
      <c r="S258" t="s">
        <v>96</v>
      </c>
      <c r="T258" s="30"/>
      <c r="U258" s="10">
        <v>3</v>
      </c>
      <c r="V258" s="10" t="s">
        <v>258</v>
      </c>
      <c r="W258">
        <v>29.98959</v>
      </c>
      <c r="X258" s="24"/>
      <c r="Y258">
        <v>47.866695</v>
      </c>
      <c r="Z258" s="24"/>
      <c r="AB258" t="s">
        <v>95</v>
      </c>
      <c r="AC258" s="30" t="s">
        <v>321</v>
      </c>
      <c r="AD258" s="10">
        <v>1</v>
      </c>
      <c r="AE258" s="10" t="s">
        <v>258</v>
      </c>
      <c r="AF258">
        <v>22.134979999999999</v>
      </c>
      <c r="AG258" s="24">
        <f t="shared" ref="AG258" si="623">AVERAGE(AF258:AF260)</f>
        <v>22.375386333333335</v>
      </c>
      <c r="AH258">
        <v>125.7456</v>
      </c>
      <c r="AI258" s="24">
        <f t="shared" ref="AI258" si="624">AVERAGE(AH258:AH260)</f>
        <v>104.16940999999998</v>
      </c>
    </row>
    <row r="259" spans="3:35" x14ac:dyDescent="0.2">
      <c r="C259" s="10"/>
      <c r="D259" s="10"/>
      <c r="J259" t="s">
        <v>98</v>
      </c>
      <c r="K259" s="30"/>
      <c r="L259" s="10">
        <v>2</v>
      </c>
      <c r="M259" s="10" t="s">
        <v>258</v>
      </c>
      <c r="N259">
        <v>27.289967999999998</v>
      </c>
      <c r="O259" s="30"/>
      <c r="P259">
        <v>107.66728000000001</v>
      </c>
      <c r="Q259" s="30"/>
      <c r="S259" t="s">
        <v>96</v>
      </c>
      <c r="T259" s="30" t="s">
        <v>348</v>
      </c>
      <c r="U259" s="10">
        <v>1</v>
      </c>
      <c r="V259" s="10" t="s">
        <v>258</v>
      </c>
      <c r="W259">
        <v>27.287915999999999</v>
      </c>
      <c r="X259" s="24">
        <f t="shared" ref="X259" si="625">AVERAGE(W259:W261)</f>
        <v>27.563604333333334</v>
      </c>
      <c r="Y259">
        <v>948.32213999999999</v>
      </c>
      <c r="Z259" s="24">
        <f t="shared" ref="Z259" si="626">AVERAGE(Y259:Y261)</f>
        <v>733.25608000000011</v>
      </c>
      <c r="AB259" t="s">
        <v>95</v>
      </c>
      <c r="AC259" s="30"/>
      <c r="AD259" s="10">
        <v>2</v>
      </c>
      <c r="AE259" s="10" t="s">
        <v>258</v>
      </c>
      <c r="AF259">
        <v>22.383862000000001</v>
      </c>
      <c r="AG259" s="24"/>
      <c r="AH259">
        <v>102.09172</v>
      </c>
      <c r="AI259" s="24"/>
    </row>
    <row r="260" spans="3:35" x14ac:dyDescent="0.2">
      <c r="C260" s="10"/>
      <c r="D260" s="10"/>
      <c r="J260" t="s">
        <v>98</v>
      </c>
      <c r="K260" s="30"/>
      <c r="L260" s="10">
        <v>3</v>
      </c>
      <c r="M260" s="10" t="s">
        <v>258</v>
      </c>
      <c r="N260">
        <v>27.220085000000001</v>
      </c>
      <c r="O260" s="30"/>
      <c r="P260">
        <v>114.38056</v>
      </c>
      <c r="Q260" s="30"/>
      <c r="S260" t="s">
        <v>96</v>
      </c>
      <c r="T260" s="30"/>
      <c r="U260" s="10">
        <v>2</v>
      </c>
      <c r="V260" s="10" t="s">
        <v>258</v>
      </c>
      <c r="W260">
        <v>27.963282</v>
      </c>
      <c r="X260" s="24"/>
      <c r="Y260">
        <v>449.5215</v>
      </c>
      <c r="Z260" s="24"/>
      <c r="AB260" t="s">
        <v>95</v>
      </c>
      <c r="AC260" s="30"/>
      <c r="AD260" s="10">
        <v>3</v>
      </c>
      <c r="AE260" s="10" t="s">
        <v>258</v>
      </c>
      <c r="AF260">
        <v>22.607316999999998</v>
      </c>
      <c r="AG260" s="24"/>
      <c r="AH260">
        <v>84.670910000000006</v>
      </c>
      <c r="AI260" s="24"/>
    </row>
    <row r="261" spans="3:35" x14ac:dyDescent="0.2">
      <c r="C261" s="10"/>
      <c r="D261" s="10"/>
      <c r="J261" t="s">
        <v>98</v>
      </c>
      <c r="K261" s="30" t="s">
        <v>301</v>
      </c>
      <c r="L261" s="10">
        <v>1</v>
      </c>
      <c r="M261" s="10" t="s">
        <v>258</v>
      </c>
      <c r="N261">
        <v>27.857904000000001</v>
      </c>
      <c r="O261" s="30">
        <f t="shared" ref="O261" si="627">AVERAGE(N261:N263)</f>
        <v>27.785263</v>
      </c>
      <c r="P261">
        <v>65.857039999999998</v>
      </c>
      <c r="Q261" s="30">
        <f t="shared" ref="Q261" si="628">AVERAGE(P261:P263)</f>
        <v>70.366618666666668</v>
      </c>
      <c r="S261" t="s">
        <v>96</v>
      </c>
      <c r="T261" s="30"/>
      <c r="U261" s="10">
        <v>3</v>
      </c>
      <c r="V261" s="10" t="s">
        <v>258</v>
      </c>
      <c r="W261">
        <v>27.439615</v>
      </c>
      <c r="X261" s="24"/>
      <c r="Y261">
        <v>801.92460000000005</v>
      </c>
      <c r="Z261" s="24"/>
      <c r="AB261" t="s">
        <v>95</v>
      </c>
      <c r="AC261" s="30" t="s">
        <v>322</v>
      </c>
      <c r="AD261" s="10">
        <v>1</v>
      </c>
      <c r="AE261" s="10" t="s">
        <v>258</v>
      </c>
      <c r="AF261">
        <v>22.268315999999999</v>
      </c>
      <c r="AG261" s="24">
        <f t="shared" ref="AG261" si="629">AVERAGE(AF261:AF263)</f>
        <v>22.433848666666666</v>
      </c>
      <c r="AH261">
        <v>112.46226</v>
      </c>
      <c r="AI261" s="24">
        <f t="shared" ref="AI261" si="630">AVERAGE(AH261:AH263)</f>
        <v>98.388671666666667</v>
      </c>
    </row>
    <row r="262" spans="3:35" x14ac:dyDescent="0.2">
      <c r="C262" s="10"/>
      <c r="D262" s="10"/>
      <c r="J262" t="s">
        <v>98</v>
      </c>
      <c r="K262" s="30"/>
      <c r="L262" s="10">
        <v>2</v>
      </c>
      <c r="M262" s="10" t="s">
        <v>258</v>
      </c>
      <c r="N262">
        <v>27.845175000000001</v>
      </c>
      <c r="O262" s="30"/>
      <c r="P262">
        <v>66.586650000000006</v>
      </c>
      <c r="Q262" s="30"/>
      <c r="S262" t="s">
        <v>96</v>
      </c>
      <c r="T262" s="30" t="s">
        <v>349</v>
      </c>
      <c r="U262" s="10">
        <v>1</v>
      </c>
      <c r="V262" s="10" t="s">
        <v>258</v>
      </c>
      <c r="W262">
        <v>26.570931999999999</v>
      </c>
      <c r="X262" s="24">
        <f t="shared" ref="X262" si="631">AVERAGE(W262:W264)</f>
        <v>27.248646666666662</v>
      </c>
      <c r="Y262">
        <v>2094.7856000000002</v>
      </c>
      <c r="Z262" s="24">
        <f t="shared" ref="Z262" si="632">AVERAGE(Y262:Y264)</f>
        <v>1172.1119900000001</v>
      </c>
      <c r="AB262" t="s">
        <v>95</v>
      </c>
      <c r="AC262" s="30"/>
      <c r="AD262" s="10">
        <v>2</v>
      </c>
      <c r="AE262" s="10" t="s">
        <v>258</v>
      </c>
      <c r="AF262">
        <v>22.518864000000001</v>
      </c>
      <c r="AG262" s="24"/>
      <c r="AH262">
        <v>91.179860000000005</v>
      </c>
      <c r="AI262" s="24"/>
    </row>
    <row r="263" spans="3:35" x14ac:dyDescent="0.2">
      <c r="C263" s="10"/>
      <c r="D263" s="10"/>
      <c r="J263" t="s">
        <v>98</v>
      </c>
      <c r="K263" s="30"/>
      <c r="L263" s="10">
        <v>3</v>
      </c>
      <c r="M263" s="10" t="s">
        <v>258</v>
      </c>
      <c r="N263">
        <v>27.652709999999999</v>
      </c>
      <c r="O263" s="30"/>
      <c r="P263">
        <v>78.656165999999999</v>
      </c>
      <c r="Q263" s="30"/>
      <c r="S263" t="s">
        <v>96</v>
      </c>
      <c r="T263" s="30"/>
      <c r="U263" s="10">
        <v>2</v>
      </c>
      <c r="V263" s="10" t="s">
        <v>258</v>
      </c>
      <c r="W263">
        <v>27.320889999999999</v>
      </c>
      <c r="X263" s="24"/>
      <c r="Y263">
        <v>914.38019999999995</v>
      </c>
      <c r="Z263" s="24"/>
      <c r="AB263" t="s">
        <v>95</v>
      </c>
      <c r="AC263" s="30"/>
      <c r="AD263" s="10">
        <v>3</v>
      </c>
      <c r="AE263" s="10" t="s">
        <v>258</v>
      </c>
      <c r="AF263">
        <v>22.514365999999999</v>
      </c>
      <c r="AG263" s="24"/>
      <c r="AH263">
        <v>91.523894999999996</v>
      </c>
      <c r="AI263" s="24"/>
    </row>
    <row r="264" spans="3:35" x14ac:dyDescent="0.2">
      <c r="C264" s="10"/>
      <c r="D264" s="10"/>
      <c r="J264" t="s">
        <v>98</v>
      </c>
      <c r="K264" s="30" t="s">
        <v>302</v>
      </c>
      <c r="L264" s="10">
        <v>1</v>
      </c>
      <c r="M264" s="10" t="s">
        <v>258</v>
      </c>
      <c r="N264">
        <v>28.168139</v>
      </c>
      <c r="O264" s="30">
        <f t="shared" ref="O264" si="633">AVERAGE(N264:N266)</f>
        <v>28.236841999999999</v>
      </c>
      <c r="P264">
        <v>50.348694000000002</v>
      </c>
      <c r="Q264" s="30">
        <f t="shared" ref="Q264" si="634">AVERAGE(P264:P266)</f>
        <v>47.485635666666667</v>
      </c>
      <c r="S264" t="s">
        <v>96</v>
      </c>
      <c r="T264" s="30"/>
      <c r="U264" s="10">
        <v>3</v>
      </c>
      <c r="V264" s="10" t="s">
        <v>258</v>
      </c>
      <c r="W264">
        <v>27.854118</v>
      </c>
      <c r="X264" s="24"/>
      <c r="Y264">
        <v>507.17016999999998</v>
      </c>
      <c r="Z264" s="24"/>
      <c r="AB264" t="s">
        <v>95</v>
      </c>
      <c r="AC264" s="30" t="s">
        <v>323</v>
      </c>
      <c r="AD264" s="10">
        <v>1</v>
      </c>
      <c r="AE264" s="10" t="s">
        <v>258</v>
      </c>
      <c r="AF264">
        <v>23.807894000000001</v>
      </c>
      <c r="AG264" s="24">
        <f t="shared" ref="AG264" si="635">AVERAGE(AF264:AF266)</f>
        <v>23.464690666666669</v>
      </c>
      <c r="AH264">
        <v>30.985787999999999</v>
      </c>
      <c r="AI264" s="24">
        <f t="shared" ref="AI264" si="636">AVERAGE(AH264:AH266)</f>
        <v>43.296246333333336</v>
      </c>
    </row>
    <row r="265" spans="3:35" x14ac:dyDescent="0.2">
      <c r="C265" s="10"/>
      <c r="D265" s="10"/>
      <c r="J265" t="s">
        <v>98</v>
      </c>
      <c r="K265" s="30"/>
      <c r="L265" s="10">
        <v>2</v>
      </c>
      <c r="M265" s="10" t="s">
        <v>258</v>
      </c>
      <c r="N265">
        <v>28.260822000000001</v>
      </c>
      <c r="O265" s="30"/>
      <c r="P265">
        <v>46.467500000000001</v>
      </c>
      <c r="Q265" s="30"/>
      <c r="S265" t="s">
        <v>96</v>
      </c>
      <c r="T265" s="30" t="s">
        <v>350</v>
      </c>
      <c r="U265" s="10">
        <v>1</v>
      </c>
      <c r="V265" s="10" t="s">
        <v>258</v>
      </c>
      <c r="W265">
        <v>27.851883000000001</v>
      </c>
      <c r="X265" s="24">
        <f t="shared" ref="X265" si="637">AVERAGE(W265:W267)</f>
        <v>28.112009</v>
      </c>
      <c r="Y265">
        <v>508.42493000000002</v>
      </c>
      <c r="Z265" s="24">
        <f t="shared" ref="Z265" si="638">AVERAGE(Y265:Y267)</f>
        <v>397.00633333333332</v>
      </c>
      <c r="AB265" t="s">
        <v>95</v>
      </c>
      <c r="AC265" s="30"/>
      <c r="AD265" s="10">
        <v>2</v>
      </c>
      <c r="AE265" s="10" t="s">
        <v>258</v>
      </c>
      <c r="AF265">
        <v>23.617367000000002</v>
      </c>
      <c r="AG265" s="24"/>
      <c r="AH265">
        <v>36.345013000000002</v>
      </c>
      <c r="AI265" s="24"/>
    </row>
    <row r="266" spans="3:35" x14ac:dyDescent="0.2">
      <c r="C266" s="10"/>
      <c r="D266" s="10"/>
      <c r="J266" t="s">
        <v>98</v>
      </c>
      <c r="K266" s="30"/>
      <c r="L266" s="10">
        <v>3</v>
      </c>
      <c r="M266" s="10" t="s">
        <v>258</v>
      </c>
      <c r="N266">
        <v>28.281565000000001</v>
      </c>
      <c r="O266" s="30"/>
      <c r="P266">
        <v>45.640712999999998</v>
      </c>
      <c r="Q266" s="30"/>
      <c r="S266" t="s">
        <v>96</v>
      </c>
      <c r="T266" s="30"/>
      <c r="U266" s="10">
        <v>2</v>
      </c>
      <c r="V266" s="10" t="s">
        <v>258</v>
      </c>
      <c r="W266">
        <v>28.474798</v>
      </c>
      <c r="X266" s="24"/>
      <c r="Y266">
        <v>255.38776999999999</v>
      </c>
      <c r="Z266" s="24"/>
      <c r="AB266" t="s">
        <v>95</v>
      </c>
      <c r="AC266" s="30"/>
      <c r="AD266" s="10">
        <v>3</v>
      </c>
      <c r="AE266" s="10" t="s">
        <v>258</v>
      </c>
      <c r="AF266">
        <v>22.968810999999999</v>
      </c>
      <c r="AG266" s="24"/>
      <c r="AH266">
        <v>62.557938</v>
      </c>
      <c r="AI266" s="24"/>
    </row>
    <row r="267" spans="3:35" x14ac:dyDescent="0.2">
      <c r="C267" s="10"/>
      <c r="D267" s="10"/>
      <c r="J267" t="s">
        <v>98</v>
      </c>
      <c r="K267" s="30" t="s">
        <v>303</v>
      </c>
      <c r="L267" s="10">
        <v>1</v>
      </c>
      <c r="M267" s="10" t="s">
        <v>258</v>
      </c>
      <c r="N267">
        <v>28.152567000000001</v>
      </c>
      <c r="O267" s="30">
        <f t="shared" ref="O267" si="639">AVERAGE(N267:N269)</f>
        <v>28.426349666666667</v>
      </c>
      <c r="P267">
        <v>51.031860000000002</v>
      </c>
      <c r="Q267" s="30">
        <f t="shared" ref="Q267" si="640">AVERAGE(P267:P269)</f>
        <v>40.85485533333334</v>
      </c>
      <c r="S267" t="s">
        <v>96</v>
      </c>
      <c r="T267" s="30"/>
      <c r="U267" s="10">
        <v>3</v>
      </c>
      <c r="V267" s="10" t="s">
        <v>258</v>
      </c>
      <c r="W267">
        <v>28.009346000000001</v>
      </c>
      <c r="X267" s="24"/>
      <c r="Y267">
        <v>427.2063</v>
      </c>
      <c r="Z267" s="24"/>
      <c r="AB267" t="s">
        <v>95</v>
      </c>
      <c r="AC267" s="30" t="s">
        <v>324</v>
      </c>
      <c r="AD267" s="10">
        <v>1</v>
      </c>
      <c r="AE267" s="10" t="s">
        <v>258</v>
      </c>
      <c r="AF267">
        <v>23.740594999999999</v>
      </c>
      <c r="AG267" s="24">
        <f t="shared" ref="AG267" si="641">AVERAGE(AF267:AF269)</f>
        <v>23.839951333333332</v>
      </c>
      <c r="AH267">
        <v>32.781948</v>
      </c>
      <c r="AI267" s="24">
        <f t="shared" ref="AI267" si="642">AVERAGE(AH267:AH269)</f>
        <v>30.283581333333331</v>
      </c>
    </row>
    <row r="268" spans="3:35" x14ac:dyDescent="0.2">
      <c r="C268" s="10"/>
      <c r="D268" s="10"/>
      <c r="J268" t="s">
        <v>98</v>
      </c>
      <c r="K268" s="30"/>
      <c r="L268" s="10">
        <v>2</v>
      </c>
      <c r="M268" s="10" t="s">
        <v>258</v>
      </c>
      <c r="N268">
        <v>28.566327999999999</v>
      </c>
      <c r="O268" s="30"/>
      <c r="P268">
        <v>35.670789999999997</v>
      </c>
      <c r="Q268" s="30"/>
      <c r="S268" t="s">
        <v>96</v>
      </c>
      <c r="T268" s="30" t="s">
        <v>351</v>
      </c>
      <c r="U268" s="10">
        <v>1</v>
      </c>
      <c r="V268" s="10" t="s">
        <v>258</v>
      </c>
      <c r="W268">
        <v>27.702023000000001</v>
      </c>
      <c r="X268" s="24">
        <f t="shared" ref="X268" si="643">AVERAGE(W268:W270)</f>
        <v>27.904852333333334</v>
      </c>
      <c r="Y268">
        <v>600.02110000000005</v>
      </c>
      <c r="Z268" s="24">
        <f t="shared" ref="Z268" si="644">AVERAGE(Y268:Y270)</f>
        <v>486.41858000000002</v>
      </c>
      <c r="AB268" t="s">
        <v>95</v>
      </c>
      <c r="AC268" s="30"/>
      <c r="AD268" s="10">
        <v>2</v>
      </c>
      <c r="AE268" s="10" t="s">
        <v>258</v>
      </c>
      <c r="AF268">
        <v>23.988023999999999</v>
      </c>
      <c r="AG268" s="24"/>
      <c r="AH268">
        <v>26.647776</v>
      </c>
      <c r="AI268" s="24"/>
    </row>
    <row r="269" spans="3:35" x14ac:dyDescent="0.2">
      <c r="C269" s="10"/>
      <c r="D269" s="10"/>
      <c r="J269" t="s">
        <v>98</v>
      </c>
      <c r="K269" s="30"/>
      <c r="L269" s="10">
        <v>3</v>
      </c>
      <c r="M269" s="10" t="s">
        <v>258</v>
      </c>
      <c r="N269">
        <v>28.560154000000001</v>
      </c>
      <c r="O269" s="30"/>
      <c r="P269">
        <v>35.861916000000001</v>
      </c>
      <c r="Q269" s="30"/>
      <c r="S269" t="s">
        <v>96</v>
      </c>
      <c r="T269" s="30"/>
      <c r="U269" s="10">
        <v>2</v>
      </c>
      <c r="V269" s="10" t="s">
        <v>258</v>
      </c>
      <c r="W269">
        <v>28.06664</v>
      </c>
      <c r="X269" s="24"/>
      <c r="Y269">
        <v>400.99009999999998</v>
      </c>
      <c r="Z269" s="24"/>
      <c r="AB269" t="s">
        <v>95</v>
      </c>
      <c r="AC269" s="30"/>
      <c r="AD269" s="10">
        <v>3</v>
      </c>
      <c r="AE269" s="10" t="s">
        <v>258</v>
      </c>
      <c r="AF269">
        <v>23.791235</v>
      </c>
      <c r="AG269" s="24"/>
      <c r="AH269">
        <v>31.421019999999999</v>
      </c>
      <c r="AI269" s="24"/>
    </row>
    <row r="270" spans="3:35" x14ac:dyDescent="0.2">
      <c r="C270" s="10"/>
      <c r="D270" s="10"/>
      <c r="J270" t="s">
        <v>98</v>
      </c>
      <c r="K270" s="30" t="s">
        <v>304</v>
      </c>
      <c r="L270" s="10">
        <v>1</v>
      </c>
      <c r="M270" s="10" t="s">
        <v>258</v>
      </c>
      <c r="N270">
        <v>27.100725000000001</v>
      </c>
      <c r="O270" s="30">
        <f t="shared" ref="O270" si="645">AVERAGE(N270:N272)</f>
        <v>27.502807333333333</v>
      </c>
      <c r="P270">
        <v>126.828926</v>
      </c>
      <c r="Q270" s="30">
        <f t="shared" ref="Q270" si="646">AVERAGE(P270:P272)</f>
        <v>94.448365333333342</v>
      </c>
      <c r="S270" t="s">
        <v>96</v>
      </c>
      <c r="T270" s="30"/>
      <c r="U270" s="10">
        <v>3</v>
      </c>
      <c r="V270" s="10" t="s">
        <v>258</v>
      </c>
      <c r="W270">
        <v>27.945893999999999</v>
      </c>
      <c r="X270" s="24"/>
      <c r="Y270">
        <v>458.24453999999997</v>
      </c>
      <c r="Z270" s="24"/>
      <c r="AB270" t="s">
        <v>95</v>
      </c>
      <c r="AC270" s="30" t="s">
        <v>325</v>
      </c>
      <c r="AD270" s="10">
        <v>1</v>
      </c>
      <c r="AE270" s="10" t="s">
        <v>258</v>
      </c>
      <c r="AF270">
        <v>23.486346999999999</v>
      </c>
      <c r="AG270" s="24">
        <f t="shared" ref="AG270" si="647">AVERAGE(AF270:AF272)</f>
        <v>23.453907666666666</v>
      </c>
      <c r="AH270">
        <v>40.559081999999997</v>
      </c>
      <c r="AI270" s="24">
        <f t="shared" ref="AI270" si="648">AVERAGE(AH270:AH272)</f>
        <v>41.683597666666664</v>
      </c>
    </row>
    <row r="271" spans="3:35" x14ac:dyDescent="0.2">
      <c r="C271" s="10"/>
      <c r="D271" s="10"/>
      <c r="J271" t="s">
        <v>98</v>
      </c>
      <c r="K271" s="30"/>
      <c r="L271" s="10">
        <v>2</v>
      </c>
      <c r="M271" s="10" t="s">
        <v>258</v>
      </c>
      <c r="N271">
        <v>27.378277000000001</v>
      </c>
      <c r="O271" s="30"/>
      <c r="P271">
        <v>99.744609999999994</v>
      </c>
      <c r="Q271" s="30"/>
      <c r="S271" t="s">
        <v>96</v>
      </c>
      <c r="T271" s="30" t="s">
        <v>352</v>
      </c>
      <c r="U271" s="10">
        <v>1</v>
      </c>
      <c r="V271" s="10" t="s">
        <v>258</v>
      </c>
      <c r="W271">
        <v>30.861013</v>
      </c>
      <c r="X271" s="24">
        <f t="shared" ref="X271" si="649">AVERAGE(W271:W273)</f>
        <v>31.607372333333334</v>
      </c>
      <c r="Y271">
        <v>18.268865999999999</v>
      </c>
      <c r="Z271" s="24">
        <f t="shared" ref="Z271" si="650">AVERAGE(Y271:Y273)</f>
        <v>9.7561263999999994</v>
      </c>
      <c r="AB271" t="s">
        <v>95</v>
      </c>
      <c r="AC271" s="30"/>
      <c r="AD271" s="10">
        <v>2</v>
      </c>
      <c r="AE271" s="10" t="s">
        <v>258</v>
      </c>
      <c r="AF271">
        <v>23.434263000000001</v>
      </c>
      <c r="AG271" s="24"/>
      <c r="AH271">
        <v>42.366993000000001</v>
      </c>
      <c r="AI271" s="24"/>
    </row>
    <row r="272" spans="3:35" x14ac:dyDescent="0.2">
      <c r="C272" s="10"/>
      <c r="D272" s="10"/>
      <c r="J272" t="s">
        <v>98</v>
      </c>
      <c r="K272" s="30"/>
      <c r="L272" s="10">
        <v>3</v>
      </c>
      <c r="M272" s="10" t="s">
        <v>258</v>
      </c>
      <c r="N272">
        <v>28.029419999999998</v>
      </c>
      <c r="O272" s="30"/>
      <c r="P272">
        <v>56.771560000000001</v>
      </c>
      <c r="Q272" s="30"/>
      <c r="S272" t="s">
        <v>96</v>
      </c>
      <c r="T272" s="30"/>
      <c r="U272" s="10">
        <v>2</v>
      </c>
      <c r="V272" s="10" t="s">
        <v>258</v>
      </c>
      <c r="W272">
        <v>32.228104000000002</v>
      </c>
      <c r="X272" s="24"/>
      <c r="Y272">
        <v>4.0313271999999998</v>
      </c>
      <c r="Z272" s="24"/>
      <c r="AB272" t="s">
        <v>95</v>
      </c>
      <c r="AC272" s="30"/>
      <c r="AD272" s="10">
        <v>3</v>
      </c>
      <c r="AE272" s="10" t="s">
        <v>258</v>
      </c>
      <c r="AF272">
        <v>23.441113000000001</v>
      </c>
      <c r="AG272" s="24"/>
      <c r="AH272">
        <v>42.124718000000001</v>
      </c>
      <c r="AI272" s="24"/>
    </row>
    <row r="273" spans="3:35" x14ac:dyDescent="0.2">
      <c r="C273" s="10"/>
      <c r="D273" s="10"/>
      <c r="J273" t="s">
        <v>98</v>
      </c>
      <c r="K273" s="30" t="s">
        <v>305</v>
      </c>
      <c r="L273" s="10">
        <v>1</v>
      </c>
      <c r="M273" s="10" t="s">
        <v>258</v>
      </c>
      <c r="N273">
        <v>28.007576</v>
      </c>
      <c r="O273" s="30">
        <f t="shared" ref="O273" si="651">AVERAGE(N273:N275)</f>
        <v>28.246578</v>
      </c>
      <c r="P273">
        <v>57.855159999999998</v>
      </c>
      <c r="Q273" s="30">
        <f t="shared" ref="Q273" si="652">AVERAGE(P273:P275)</f>
        <v>47.567520333333334</v>
      </c>
      <c r="S273" t="s">
        <v>96</v>
      </c>
      <c r="T273" s="30"/>
      <c r="U273" s="10">
        <v>3</v>
      </c>
      <c r="V273" s="10" t="s">
        <v>258</v>
      </c>
      <c r="W273">
        <v>31.733000000000001</v>
      </c>
      <c r="X273" s="24"/>
      <c r="Y273">
        <v>6.9681860000000002</v>
      </c>
      <c r="Z273" s="24"/>
      <c r="AB273" t="s">
        <v>95</v>
      </c>
      <c r="AC273" s="30" t="s">
        <v>326</v>
      </c>
      <c r="AD273" s="10">
        <v>1</v>
      </c>
      <c r="AE273" s="10" t="s">
        <v>258</v>
      </c>
      <c r="AF273">
        <v>23.891456999999999</v>
      </c>
      <c r="AG273" s="24">
        <f t="shared" ref="AG273" si="653">AVERAGE(AF273:AF275)</f>
        <v>23.940678999999999</v>
      </c>
      <c r="AH273">
        <v>28.8919</v>
      </c>
      <c r="AI273" s="24">
        <f t="shared" ref="AI273" si="654">AVERAGE(AH273:AH275)</f>
        <v>28.661561000000003</v>
      </c>
    </row>
    <row r="274" spans="3:35" x14ac:dyDescent="0.2">
      <c r="C274" s="10"/>
      <c r="D274" s="10"/>
      <c r="J274" t="s">
        <v>98</v>
      </c>
      <c r="K274" s="30"/>
      <c r="L274" s="10">
        <v>2</v>
      </c>
      <c r="M274" s="10" t="s">
        <v>258</v>
      </c>
      <c r="N274">
        <v>28.353940000000001</v>
      </c>
      <c r="O274" s="30"/>
      <c r="P274">
        <v>42.869427000000002</v>
      </c>
      <c r="Q274" s="30"/>
      <c r="S274" t="s">
        <v>96</v>
      </c>
      <c r="T274" s="30" t="s">
        <v>353</v>
      </c>
      <c r="U274" s="10">
        <v>1</v>
      </c>
      <c r="V274" s="10" t="s">
        <v>258</v>
      </c>
      <c r="W274">
        <v>30.733608</v>
      </c>
      <c r="X274" s="24">
        <f t="shared" ref="X274" si="655">AVERAGE(W274:W276)</f>
        <v>30.592697000000001</v>
      </c>
      <c r="Y274">
        <v>21.031569999999999</v>
      </c>
      <c r="Z274" s="24">
        <f t="shared" ref="Z274" si="656">AVERAGE(Y274:Y276)</f>
        <v>25.241874666666664</v>
      </c>
      <c r="AB274" t="s">
        <v>95</v>
      </c>
      <c r="AC274" s="30"/>
      <c r="AD274" s="10">
        <v>2</v>
      </c>
      <c r="AE274" s="10" t="s">
        <v>258</v>
      </c>
      <c r="AF274">
        <v>24.345306000000001</v>
      </c>
      <c r="AG274" s="24"/>
      <c r="AH274">
        <v>19.757887</v>
      </c>
      <c r="AI274" s="24"/>
    </row>
    <row r="275" spans="3:35" x14ac:dyDescent="0.2">
      <c r="C275" s="10"/>
      <c r="D275" s="10"/>
      <c r="J275" t="s">
        <v>98</v>
      </c>
      <c r="K275" s="30"/>
      <c r="L275" s="10">
        <v>3</v>
      </c>
      <c r="M275" s="10" t="s">
        <v>258</v>
      </c>
      <c r="N275">
        <v>28.378218</v>
      </c>
      <c r="O275" s="30"/>
      <c r="P275">
        <v>41.977974000000003</v>
      </c>
      <c r="Q275" s="30"/>
      <c r="S275" t="s">
        <v>96</v>
      </c>
      <c r="T275" s="30"/>
      <c r="U275" s="10">
        <v>2</v>
      </c>
      <c r="V275" s="10" t="s">
        <v>258</v>
      </c>
      <c r="W275">
        <v>30.740988000000002</v>
      </c>
      <c r="X275" s="24"/>
      <c r="Y275">
        <v>20.860717999999999</v>
      </c>
      <c r="Z275" s="24"/>
      <c r="AB275" t="s">
        <v>95</v>
      </c>
      <c r="AC275" s="30"/>
      <c r="AD275" s="10">
        <v>3</v>
      </c>
      <c r="AE275" s="10" t="s">
        <v>258</v>
      </c>
      <c r="AF275">
        <v>23.585273999999998</v>
      </c>
      <c r="AG275" s="24"/>
      <c r="AH275">
        <v>37.334896000000001</v>
      </c>
      <c r="AI275" s="24"/>
    </row>
    <row r="276" spans="3:35" x14ac:dyDescent="0.2">
      <c r="C276" s="10"/>
      <c r="D276" s="10"/>
      <c r="J276" t="s">
        <v>96</v>
      </c>
      <c r="K276" s="30" t="s">
        <v>260</v>
      </c>
      <c r="L276" s="10">
        <v>1</v>
      </c>
      <c r="M276" s="10" t="s">
        <v>258</v>
      </c>
      <c r="N276">
        <v>28.546123999999999</v>
      </c>
      <c r="O276" s="24">
        <f>AVERAGE(N276:N278)</f>
        <v>28.747782000000001</v>
      </c>
      <c r="P276">
        <v>1354.0038999999999</v>
      </c>
      <c r="Q276" s="24">
        <f>AVERAGE(P276:P278)</f>
        <v>1030.29782</v>
      </c>
      <c r="S276" t="s">
        <v>96</v>
      </c>
      <c r="T276" s="30"/>
      <c r="U276" s="10">
        <v>3</v>
      </c>
      <c r="V276" s="10" t="s">
        <v>258</v>
      </c>
      <c r="W276">
        <v>30.303495000000002</v>
      </c>
      <c r="X276" s="24"/>
      <c r="Y276">
        <v>33.833336000000003</v>
      </c>
      <c r="Z276" s="24"/>
      <c r="AB276" t="s">
        <v>95</v>
      </c>
      <c r="AC276" s="30" t="s">
        <v>327</v>
      </c>
      <c r="AD276" s="10">
        <v>1</v>
      </c>
      <c r="AE276" s="10" t="s">
        <v>258</v>
      </c>
      <c r="AF276">
        <v>23.357938999999998</v>
      </c>
      <c r="AG276" s="24">
        <f t="shared" ref="AG276" si="657">AVERAGE(AF276:AF278)</f>
        <v>23.283327666666665</v>
      </c>
      <c r="AH276">
        <v>45.162909999999997</v>
      </c>
      <c r="AI276" s="24">
        <f t="shared" ref="AI276" si="658">AVERAGE(AH276:AH278)</f>
        <v>48.654211666666662</v>
      </c>
    </row>
    <row r="277" spans="3:35" x14ac:dyDescent="0.2">
      <c r="C277" s="10"/>
      <c r="D277" s="10"/>
      <c r="J277" t="s">
        <v>96</v>
      </c>
      <c r="K277" s="30"/>
      <c r="L277" s="10">
        <v>2</v>
      </c>
      <c r="M277" s="10" t="s">
        <v>258</v>
      </c>
      <c r="N277">
        <v>28.734069999999999</v>
      </c>
      <c r="O277" s="24"/>
      <c r="P277">
        <v>1017.9343</v>
      </c>
      <c r="Q277" s="24"/>
      <c r="S277" t="s">
        <v>96</v>
      </c>
      <c r="T277" s="30" t="s">
        <v>362</v>
      </c>
      <c r="U277" s="10">
        <v>1</v>
      </c>
      <c r="V277" s="10" t="s">
        <v>258</v>
      </c>
      <c r="W277" t="s">
        <v>125</v>
      </c>
      <c r="X277" s="24">
        <f t="shared" ref="X277" si="659">AVERAGE(W277:W279)</f>
        <v>35.382330000000003</v>
      </c>
      <c r="Y277">
        <v>0</v>
      </c>
      <c r="Z277" s="24">
        <f t="shared" ref="Z277" si="660">AVERAGE(Y277:Y279)</f>
        <v>4.1129951666666671E-2</v>
      </c>
      <c r="AB277" t="s">
        <v>95</v>
      </c>
      <c r="AC277" s="30"/>
      <c r="AD277" s="10">
        <v>2</v>
      </c>
      <c r="AE277" s="10" t="s">
        <v>258</v>
      </c>
      <c r="AF277">
        <v>23.031776000000001</v>
      </c>
      <c r="AG277" s="24"/>
      <c r="AH277">
        <v>59.345256999999997</v>
      </c>
      <c r="AI277" s="24"/>
    </row>
    <row r="278" spans="3:35" x14ac:dyDescent="0.2">
      <c r="C278" s="10"/>
      <c r="D278" s="10"/>
      <c r="J278" t="s">
        <v>96</v>
      </c>
      <c r="K278" s="30"/>
      <c r="L278" s="10">
        <v>3</v>
      </c>
      <c r="M278" s="10" t="s">
        <v>258</v>
      </c>
      <c r="N278">
        <v>28.963152000000001</v>
      </c>
      <c r="O278" s="24"/>
      <c r="P278">
        <v>718.95525999999995</v>
      </c>
      <c r="Q278" s="24"/>
      <c r="S278" t="s">
        <v>96</v>
      </c>
      <c r="T278" s="30"/>
      <c r="U278" s="10">
        <v>2</v>
      </c>
      <c r="V278" s="10" t="s">
        <v>258</v>
      </c>
      <c r="W278" t="s">
        <v>125</v>
      </c>
      <c r="X278" s="24"/>
      <c r="Y278">
        <v>0</v>
      </c>
      <c r="Z278" s="24"/>
      <c r="AB278" t="s">
        <v>95</v>
      </c>
      <c r="AC278" s="30"/>
      <c r="AD278" s="10">
        <v>3</v>
      </c>
      <c r="AE278" s="10" t="s">
        <v>258</v>
      </c>
      <c r="AF278">
        <v>23.460267999999999</v>
      </c>
      <c r="AG278" s="24"/>
      <c r="AH278">
        <v>41.454467999999999</v>
      </c>
      <c r="AI278" s="24"/>
    </row>
    <row r="279" spans="3:35" x14ac:dyDescent="0.2">
      <c r="C279" s="10"/>
      <c r="D279" s="10"/>
      <c r="J279" t="s">
        <v>96</v>
      </c>
      <c r="K279" s="30" t="s">
        <v>261</v>
      </c>
      <c r="L279" s="10">
        <v>1</v>
      </c>
      <c r="M279" s="10" t="s">
        <v>258</v>
      </c>
      <c r="N279">
        <v>29.526478000000001</v>
      </c>
      <c r="O279" s="24">
        <f t="shared" ref="O279" si="661">AVERAGE(N279:N281)</f>
        <v>29.650842000000001</v>
      </c>
      <c r="P279">
        <v>305.73129999999998</v>
      </c>
      <c r="Q279" s="24">
        <f t="shared" ref="Q279" si="662">AVERAGE(P279:P281)</f>
        <v>257.66066499999999</v>
      </c>
      <c r="S279" t="s">
        <v>96</v>
      </c>
      <c r="T279" s="30"/>
      <c r="U279" s="10">
        <v>3</v>
      </c>
      <c r="V279" s="10" t="s">
        <v>258</v>
      </c>
      <c r="W279">
        <v>35.382330000000003</v>
      </c>
      <c r="X279" s="24"/>
      <c r="Y279">
        <v>0.12338985500000001</v>
      </c>
      <c r="Z279" s="24"/>
      <c r="AB279" t="s">
        <v>95</v>
      </c>
      <c r="AC279" s="30" t="s">
        <v>328</v>
      </c>
      <c r="AD279" s="10">
        <v>1</v>
      </c>
      <c r="AE279" s="10" t="s">
        <v>258</v>
      </c>
      <c r="AF279">
        <v>23.681366000000001</v>
      </c>
      <c r="AG279" s="24">
        <f t="shared" ref="AG279" si="663">AVERAGE(AF279:AF281)</f>
        <v>23.330093666666667</v>
      </c>
      <c r="AH279">
        <v>34.44867</v>
      </c>
      <c r="AI279" s="24">
        <f t="shared" ref="AI279" si="664">AVERAGE(AH279:AH281)</f>
        <v>47.215474999999998</v>
      </c>
    </row>
    <row r="280" spans="3:35" x14ac:dyDescent="0.2">
      <c r="C280" s="10"/>
      <c r="D280" s="10"/>
      <c r="J280" t="s">
        <v>96</v>
      </c>
      <c r="K280" s="30"/>
      <c r="L280" s="10">
        <v>2</v>
      </c>
      <c r="M280" s="10" t="s">
        <v>258</v>
      </c>
      <c r="N280">
        <v>29.775206000000001</v>
      </c>
      <c r="O280" s="24"/>
      <c r="P280">
        <v>209.59003000000001</v>
      </c>
      <c r="Q280" s="24"/>
      <c r="S280" t="s">
        <v>96</v>
      </c>
      <c r="T280" s="30" t="s">
        <v>354</v>
      </c>
      <c r="U280" s="10">
        <v>1</v>
      </c>
      <c r="V280" s="10" t="s">
        <v>258</v>
      </c>
      <c r="W280">
        <v>31.451782000000001</v>
      </c>
      <c r="X280" s="24">
        <f t="shared" ref="X280" si="665">AVERAGE(W280:W282)</f>
        <v>31.565555999999997</v>
      </c>
      <c r="Y280">
        <v>9.5085999999999995</v>
      </c>
      <c r="Z280" s="24">
        <f t="shared" ref="Z280" si="666">AVERAGE(Y280:Y282)</f>
        <v>10.291067966666668</v>
      </c>
      <c r="AB280" t="s">
        <v>95</v>
      </c>
      <c r="AC280" s="30"/>
      <c r="AD280" s="10">
        <v>2</v>
      </c>
      <c r="AE280" s="10" t="s">
        <v>258</v>
      </c>
      <c r="AF280">
        <v>23.204470000000001</v>
      </c>
      <c r="AG280" s="24"/>
      <c r="AH280">
        <v>51.355705</v>
      </c>
      <c r="AI280" s="24"/>
    </row>
    <row r="281" spans="3:35" x14ac:dyDescent="0.2">
      <c r="C281" s="10"/>
      <c r="D281" s="10"/>
      <c r="J281" t="s">
        <v>96</v>
      </c>
      <c r="K281" s="30"/>
      <c r="L281" s="10">
        <v>3</v>
      </c>
      <c r="M281" s="10" t="s">
        <v>258</v>
      </c>
      <c r="N281" t="s">
        <v>125</v>
      </c>
      <c r="O281" s="24"/>
      <c r="Q281" s="24"/>
      <c r="S281" t="s">
        <v>96</v>
      </c>
      <c r="T281" s="30"/>
      <c r="U281" s="10">
        <v>2</v>
      </c>
      <c r="V281" s="10" t="s">
        <v>258</v>
      </c>
      <c r="W281">
        <v>30.879405999999999</v>
      </c>
      <c r="X281" s="24"/>
      <c r="Y281">
        <v>17.901209000000001</v>
      </c>
      <c r="Z281" s="24"/>
      <c r="AB281" t="s">
        <v>95</v>
      </c>
      <c r="AC281" s="30"/>
      <c r="AD281" s="10">
        <v>3</v>
      </c>
      <c r="AE281" s="10" t="s">
        <v>258</v>
      </c>
      <c r="AF281">
        <v>23.104444999999998</v>
      </c>
      <c r="AG281" s="24"/>
      <c r="AH281">
        <v>55.84205</v>
      </c>
      <c r="AI281" s="24"/>
    </row>
    <row r="282" spans="3:35" x14ac:dyDescent="0.2">
      <c r="C282" s="10"/>
      <c r="D282" s="10"/>
      <c r="J282" t="s">
        <v>96</v>
      </c>
      <c r="K282" s="30" t="s">
        <v>262</v>
      </c>
      <c r="L282" s="10">
        <v>1</v>
      </c>
      <c r="M282" s="10" t="s">
        <v>258</v>
      </c>
      <c r="N282">
        <v>30.143747000000001</v>
      </c>
      <c r="O282" s="24">
        <f t="shared" ref="O282" si="667">AVERAGE(N282:N284)</f>
        <v>30.278004333333332</v>
      </c>
      <c r="P282">
        <v>119.78883</v>
      </c>
      <c r="Q282" s="24">
        <f t="shared" ref="Q282" si="668">AVERAGE(P282:P284)</f>
        <v>100.93589000000001</v>
      </c>
      <c r="S282" t="s">
        <v>96</v>
      </c>
      <c r="T282" s="30"/>
      <c r="U282" s="10">
        <v>3</v>
      </c>
      <c r="V282" s="10" t="s">
        <v>258</v>
      </c>
      <c r="W282">
        <v>32.365479999999998</v>
      </c>
      <c r="X282" s="24"/>
      <c r="Y282">
        <v>3.4633948999999999</v>
      </c>
      <c r="Z282" s="24"/>
      <c r="AB282" t="s">
        <v>95</v>
      </c>
      <c r="AC282" s="30" t="s">
        <v>329</v>
      </c>
      <c r="AD282" s="10">
        <v>1</v>
      </c>
      <c r="AE282" s="10" t="s">
        <v>258</v>
      </c>
      <c r="AF282">
        <v>22.977121</v>
      </c>
      <c r="AG282" s="24">
        <f t="shared" ref="AG282" si="669">AVERAGE(AF282:AF284)</f>
        <v>22.888911333333329</v>
      </c>
      <c r="AH282">
        <v>62.12415</v>
      </c>
      <c r="AI282" s="24">
        <f t="shared" ref="AI282" si="670">AVERAGE(AH282:AH284)</f>
        <v>67.027356666666662</v>
      </c>
    </row>
    <row r="283" spans="3:35" x14ac:dyDescent="0.2">
      <c r="C283" s="10"/>
      <c r="D283" s="10"/>
      <c r="J283" t="s">
        <v>96</v>
      </c>
      <c r="K283" s="30"/>
      <c r="L283" s="10">
        <v>2</v>
      </c>
      <c r="M283" s="10" t="s">
        <v>258</v>
      </c>
      <c r="N283">
        <v>30.523968</v>
      </c>
      <c r="O283" s="24"/>
      <c r="P283">
        <v>67.260980000000004</v>
      </c>
      <c r="Q283" s="24"/>
      <c r="S283" t="s">
        <v>96</v>
      </c>
      <c r="T283" s="30" t="s">
        <v>355</v>
      </c>
      <c r="U283" s="10">
        <v>1</v>
      </c>
      <c r="V283" s="10" t="s">
        <v>258</v>
      </c>
      <c r="W283">
        <v>26.794937000000001</v>
      </c>
      <c r="X283" s="24">
        <f t="shared" ref="X283" si="671">AVERAGE(W283:W285)</f>
        <v>26.778939666666663</v>
      </c>
      <c r="Y283">
        <v>1635.3380999999999</v>
      </c>
      <c r="Z283" s="24">
        <f t="shared" ref="Z283" si="672">AVERAGE(Y283:Y285)</f>
        <v>1666.8026666666665</v>
      </c>
      <c r="AB283" t="s">
        <v>95</v>
      </c>
      <c r="AC283" s="30"/>
      <c r="AD283" s="10">
        <v>2</v>
      </c>
      <c r="AE283" s="10" t="s">
        <v>258</v>
      </c>
      <c r="AF283">
        <v>22.788724999999999</v>
      </c>
      <c r="AG283" s="24"/>
      <c r="AH283">
        <v>72.739109999999997</v>
      </c>
      <c r="AI283" s="24"/>
    </row>
    <row r="284" spans="3:35" x14ac:dyDescent="0.2">
      <c r="C284" s="10"/>
      <c r="D284" s="10"/>
      <c r="J284" t="s">
        <v>96</v>
      </c>
      <c r="K284" s="30"/>
      <c r="L284" s="10">
        <v>3</v>
      </c>
      <c r="M284" s="10" t="s">
        <v>258</v>
      </c>
      <c r="N284">
        <v>30.166298000000001</v>
      </c>
      <c r="O284" s="24"/>
      <c r="P284">
        <v>115.75785999999999</v>
      </c>
      <c r="Q284" s="24"/>
      <c r="S284" t="s">
        <v>96</v>
      </c>
      <c r="T284" s="30"/>
      <c r="U284" s="10">
        <v>2</v>
      </c>
      <c r="V284" s="10" t="s">
        <v>258</v>
      </c>
      <c r="W284">
        <v>26.827138999999999</v>
      </c>
      <c r="X284" s="24"/>
      <c r="Y284">
        <v>1578.1532999999999</v>
      </c>
      <c r="Z284" s="24"/>
      <c r="AB284" t="s">
        <v>95</v>
      </c>
      <c r="AC284" s="30"/>
      <c r="AD284" s="10">
        <v>3</v>
      </c>
      <c r="AE284" s="10" t="s">
        <v>258</v>
      </c>
      <c r="AF284">
        <v>22.900887999999998</v>
      </c>
      <c r="AG284" s="24"/>
      <c r="AH284">
        <v>66.218810000000005</v>
      </c>
      <c r="AI284" s="24"/>
    </row>
    <row r="285" spans="3:35" x14ac:dyDescent="0.2">
      <c r="C285" s="10"/>
      <c r="D285" s="10"/>
      <c r="J285" t="s">
        <v>96</v>
      </c>
      <c r="K285" s="30" t="s">
        <v>263</v>
      </c>
      <c r="L285" s="10">
        <v>1</v>
      </c>
      <c r="M285" s="10" t="s">
        <v>258</v>
      </c>
      <c r="N285">
        <v>30.744554999999998</v>
      </c>
      <c r="O285" s="24">
        <f t="shared" ref="O285" si="673">AVERAGE(N285:N287)</f>
        <v>30.440747500000001</v>
      </c>
      <c r="P285">
        <v>48.122204000000004</v>
      </c>
      <c r="Q285" s="24">
        <f t="shared" ref="Q285" si="674">AVERAGE(P285:P287)</f>
        <v>84.577641999999997</v>
      </c>
      <c r="S285" t="s">
        <v>96</v>
      </c>
      <c r="T285" s="30"/>
      <c r="U285" s="10">
        <v>3</v>
      </c>
      <c r="V285" s="10" t="s">
        <v>258</v>
      </c>
      <c r="W285">
        <v>26.714742999999999</v>
      </c>
      <c r="X285" s="24"/>
      <c r="Y285">
        <v>1786.9166</v>
      </c>
      <c r="Z285" s="24"/>
      <c r="AB285" t="s">
        <v>95</v>
      </c>
      <c r="AC285" s="30" t="s">
        <v>330</v>
      </c>
      <c r="AD285" s="10">
        <v>1</v>
      </c>
      <c r="AE285" s="10" t="s">
        <v>258</v>
      </c>
      <c r="AF285">
        <v>23.152470000000001</v>
      </c>
      <c r="AG285" s="24">
        <f t="shared" ref="AG285" si="675">AVERAGE(AF285:AF287)</f>
        <v>23.328895666666668</v>
      </c>
      <c r="AH285">
        <v>53.641098</v>
      </c>
      <c r="AI285" s="24">
        <f t="shared" ref="AI285" si="676">AVERAGE(AH285:AH287)</f>
        <v>46.729153666666669</v>
      </c>
    </row>
    <row r="286" spans="3:35" x14ac:dyDescent="0.2">
      <c r="C286" s="10"/>
      <c r="D286" s="10"/>
      <c r="J286" t="s">
        <v>96</v>
      </c>
      <c r="K286" s="30"/>
      <c r="L286" s="10">
        <v>2</v>
      </c>
      <c r="M286" s="10" t="s">
        <v>258</v>
      </c>
      <c r="N286">
        <v>30.136939999999999</v>
      </c>
      <c r="O286" s="24"/>
      <c r="P286">
        <v>121.03308</v>
      </c>
      <c r="Q286" s="24"/>
      <c r="S286" t="s">
        <v>96</v>
      </c>
      <c r="T286" s="30" t="s">
        <v>356</v>
      </c>
      <c r="U286" s="10">
        <v>1</v>
      </c>
      <c r="V286" s="10" t="s">
        <v>258</v>
      </c>
      <c r="W286">
        <v>27.267154999999999</v>
      </c>
      <c r="X286" s="24">
        <f t="shared" ref="X286" si="677">AVERAGE(W286:W288)</f>
        <v>27.387499666666667</v>
      </c>
      <c r="Y286">
        <v>970.33623999999998</v>
      </c>
      <c r="Z286" s="24">
        <f t="shared" ref="Z286" si="678">AVERAGE(Y286:Y288)</f>
        <v>855.5293466666667</v>
      </c>
      <c r="AB286" t="s">
        <v>95</v>
      </c>
      <c r="AC286" s="30"/>
      <c r="AD286" s="10">
        <v>2</v>
      </c>
      <c r="AE286" s="10" t="s">
        <v>258</v>
      </c>
      <c r="AF286">
        <v>23.556545</v>
      </c>
      <c r="AG286" s="24"/>
      <c r="AH286">
        <v>38.243850000000002</v>
      </c>
      <c r="AI286" s="24"/>
    </row>
    <row r="287" spans="3:35" x14ac:dyDescent="0.2">
      <c r="C287" s="10"/>
      <c r="D287" s="10"/>
      <c r="J287" t="s">
        <v>96</v>
      </c>
      <c r="K287" s="30"/>
      <c r="L287" s="10">
        <v>3</v>
      </c>
      <c r="M287" s="10" t="s">
        <v>258</v>
      </c>
      <c r="N287" t="s">
        <v>125</v>
      </c>
      <c r="O287" s="24"/>
      <c r="Q287" s="24"/>
      <c r="S287" t="s">
        <v>96</v>
      </c>
      <c r="T287" s="30"/>
      <c r="U287" s="10">
        <v>2</v>
      </c>
      <c r="V287" s="10" t="s">
        <v>258</v>
      </c>
      <c r="W287">
        <v>27.53022</v>
      </c>
      <c r="X287" s="24"/>
      <c r="Y287">
        <v>725.50319999999999</v>
      </c>
      <c r="Z287" s="24"/>
      <c r="AB287" t="s">
        <v>95</v>
      </c>
      <c r="AC287" s="30"/>
      <c r="AD287" s="10">
        <v>3</v>
      </c>
      <c r="AE287" s="10" t="s">
        <v>258</v>
      </c>
      <c r="AF287">
        <v>23.277671999999999</v>
      </c>
      <c r="AG287" s="24"/>
      <c r="AH287">
        <v>48.302512999999998</v>
      </c>
      <c r="AI287" s="24"/>
    </row>
    <row r="288" spans="3:35" x14ac:dyDescent="0.2">
      <c r="C288" s="10"/>
      <c r="D288" s="10"/>
      <c r="J288" t="s">
        <v>96</v>
      </c>
      <c r="K288" s="30" t="s">
        <v>282</v>
      </c>
      <c r="L288" s="10">
        <v>1</v>
      </c>
      <c r="M288" s="10" t="s">
        <v>258</v>
      </c>
      <c r="N288">
        <v>34.195006999999997</v>
      </c>
      <c r="O288" s="24">
        <f t="shared" ref="O288" si="679">AVERAGE(N288:N290)</f>
        <v>32.738318666666665</v>
      </c>
      <c r="P288">
        <v>0.25568148000000002</v>
      </c>
      <c r="Q288" s="24">
        <f t="shared" ref="Q288" si="680">AVERAGE(P288:P290)</f>
        <v>5.1433906266666662</v>
      </c>
      <c r="S288" t="s">
        <v>96</v>
      </c>
      <c r="T288" s="30"/>
      <c r="U288" s="10">
        <v>3</v>
      </c>
      <c r="V288" s="10" t="s">
        <v>258</v>
      </c>
      <c r="W288">
        <v>27.365124000000002</v>
      </c>
      <c r="X288" s="24"/>
      <c r="Y288">
        <v>870.74860000000001</v>
      </c>
      <c r="Z288" s="24"/>
      <c r="AB288" t="s">
        <v>95</v>
      </c>
      <c r="AC288" s="30" t="s">
        <v>331</v>
      </c>
      <c r="AD288" s="10">
        <v>1</v>
      </c>
      <c r="AE288" s="10" t="s">
        <v>258</v>
      </c>
      <c r="AF288">
        <v>21.951074999999999</v>
      </c>
      <c r="AG288" s="24">
        <f t="shared" ref="AG288" si="681">AVERAGE(AF288:AF290)</f>
        <v>22.059848666666667</v>
      </c>
      <c r="AH288">
        <v>403.16455000000002</v>
      </c>
      <c r="AI288" s="24">
        <f t="shared" ref="AI288" si="682">AVERAGE(AH288:AH290)</f>
        <v>375.98457999999999</v>
      </c>
    </row>
    <row r="289" spans="3:35" x14ac:dyDescent="0.2">
      <c r="C289" s="10"/>
      <c r="D289" s="10"/>
      <c r="J289" t="s">
        <v>96</v>
      </c>
      <c r="K289" s="30"/>
      <c r="L289" s="10">
        <v>2</v>
      </c>
      <c r="M289" s="10" t="s">
        <v>258</v>
      </c>
      <c r="N289">
        <v>32.265754999999999</v>
      </c>
      <c r="O289" s="24"/>
      <c r="P289">
        <v>4.7810454</v>
      </c>
      <c r="Q289" s="24"/>
      <c r="S289" t="s">
        <v>96</v>
      </c>
      <c r="T289" s="30" t="s">
        <v>357</v>
      </c>
      <c r="U289" s="10">
        <v>1</v>
      </c>
      <c r="V289" s="10" t="s">
        <v>258</v>
      </c>
      <c r="W289">
        <v>27.36609</v>
      </c>
      <c r="X289" s="24">
        <f t="shared" ref="X289" si="683">AVERAGE(W289:W291)</f>
        <v>27.246787999999999</v>
      </c>
      <c r="Y289">
        <v>869.81835999999998</v>
      </c>
      <c r="Z289" s="24">
        <f t="shared" ref="Z289" si="684">AVERAGE(Y289:Y291)</f>
        <v>1031.4662866666667</v>
      </c>
      <c r="AB289" t="s">
        <v>95</v>
      </c>
      <c r="AC289" s="30"/>
      <c r="AD289" s="10">
        <v>2</v>
      </c>
      <c r="AE289" s="10" t="s">
        <v>258</v>
      </c>
      <c r="AF289">
        <v>21.972076000000001</v>
      </c>
      <c r="AG289" s="24"/>
      <c r="AH289">
        <v>397.42971999999997</v>
      </c>
      <c r="AI289" s="24"/>
    </row>
    <row r="290" spans="3:35" x14ac:dyDescent="0.2">
      <c r="C290" s="10"/>
      <c r="D290" s="10"/>
      <c r="J290" t="s">
        <v>96</v>
      </c>
      <c r="K290" s="30"/>
      <c r="L290" s="10">
        <v>3</v>
      </c>
      <c r="M290" s="10" t="s">
        <v>258</v>
      </c>
      <c r="N290">
        <v>31.754193999999998</v>
      </c>
      <c r="O290" s="24"/>
      <c r="P290">
        <v>10.393445</v>
      </c>
      <c r="Q290" s="24"/>
      <c r="S290" t="s">
        <v>96</v>
      </c>
      <c r="T290" s="30"/>
      <c r="U290" s="10">
        <v>2</v>
      </c>
      <c r="V290" s="10" t="s">
        <v>258</v>
      </c>
      <c r="W290">
        <v>27.469954000000001</v>
      </c>
      <c r="X290" s="24"/>
      <c r="Y290">
        <v>775.47850000000005</v>
      </c>
      <c r="Z290" s="24"/>
      <c r="AB290" t="s">
        <v>95</v>
      </c>
      <c r="AC290" s="30"/>
      <c r="AD290" s="10">
        <v>3</v>
      </c>
      <c r="AE290" s="10" t="s">
        <v>258</v>
      </c>
      <c r="AF290">
        <v>22.256395000000001</v>
      </c>
      <c r="AG290" s="24"/>
      <c r="AH290">
        <v>327.35946999999999</v>
      </c>
      <c r="AI290" s="24"/>
    </row>
    <row r="291" spans="3:35" x14ac:dyDescent="0.2">
      <c r="C291" s="10"/>
      <c r="D291" s="10"/>
      <c r="J291" t="s">
        <v>96</v>
      </c>
      <c r="K291" s="30" t="s">
        <v>283</v>
      </c>
      <c r="L291" s="10">
        <v>1</v>
      </c>
      <c r="M291" s="10" t="s">
        <v>258</v>
      </c>
      <c r="N291">
        <v>32.141514000000001</v>
      </c>
      <c r="O291" s="24">
        <f t="shared" ref="O291" si="685">AVERAGE(N291:N293)</f>
        <v>32.671456666666671</v>
      </c>
      <c r="P291">
        <v>5.7733293000000003</v>
      </c>
      <c r="Q291" s="24">
        <f t="shared" ref="Q291" si="686">AVERAGE(P291:P293)</f>
        <v>3.1079030000000003</v>
      </c>
      <c r="S291" t="s">
        <v>96</v>
      </c>
      <c r="T291" s="30"/>
      <c r="U291" s="10">
        <v>3</v>
      </c>
      <c r="V291" s="10" t="s">
        <v>258</v>
      </c>
      <c r="W291">
        <v>26.904319999999998</v>
      </c>
      <c r="X291" s="24"/>
      <c r="Y291">
        <v>1449.1020000000001</v>
      </c>
      <c r="Z291" s="24"/>
      <c r="AB291" t="s">
        <v>95</v>
      </c>
      <c r="AC291" s="30" t="s">
        <v>332</v>
      </c>
      <c r="AD291" s="10">
        <v>1</v>
      </c>
      <c r="AE291" s="10" t="s">
        <v>258</v>
      </c>
      <c r="AF291">
        <v>22.11523</v>
      </c>
      <c r="AG291" s="24">
        <f t="shared" ref="AG291" si="687">AVERAGE(AF291:AF293)</f>
        <v>22.130413333333337</v>
      </c>
      <c r="AH291">
        <v>360.45229999999998</v>
      </c>
      <c r="AI291" s="24">
        <f t="shared" ref="AI291" si="688">AVERAGE(AH291:AH293)</f>
        <v>356.78211333333337</v>
      </c>
    </row>
    <row r="292" spans="3:35" x14ac:dyDescent="0.2">
      <c r="C292" s="10"/>
      <c r="D292" s="10"/>
      <c r="J292" t="s">
        <v>96</v>
      </c>
      <c r="K292" s="30"/>
      <c r="L292" s="10">
        <v>2</v>
      </c>
      <c r="M292" s="10" t="s">
        <v>258</v>
      </c>
      <c r="N292">
        <v>33.091030000000003</v>
      </c>
      <c r="O292" s="24"/>
      <c r="P292">
        <v>1.3660783000000001</v>
      </c>
      <c r="Q292" s="24"/>
      <c r="S292" t="s">
        <v>96</v>
      </c>
      <c r="T292" s="30" t="s">
        <v>358</v>
      </c>
      <c r="U292" s="10">
        <v>1</v>
      </c>
      <c r="V292" s="10" t="s">
        <v>258</v>
      </c>
      <c r="W292">
        <v>27.343126000000002</v>
      </c>
      <c r="X292" s="24">
        <f t="shared" ref="X292" si="689">AVERAGE(W292:W294)</f>
        <v>27.12876</v>
      </c>
      <c r="Y292">
        <v>892.18020000000001</v>
      </c>
      <c r="Z292" s="24">
        <f t="shared" ref="Z292" si="690">AVERAGE(Y292:Y294)</f>
        <v>1370.3371999999999</v>
      </c>
      <c r="AB292" t="s">
        <v>95</v>
      </c>
      <c r="AC292" s="30"/>
      <c r="AD292" s="10">
        <v>2</v>
      </c>
      <c r="AE292" s="10" t="s">
        <v>258</v>
      </c>
      <c r="AF292">
        <v>22.113019999999999</v>
      </c>
      <c r="AG292" s="24"/>
      <c r="AH292">
        <v>360.99630000000002</v>
      </c>
      <c r="AI292" s="24"/>
    </row>
    <row r="293" spans="3:35" x14ac:dyDescent="0.2">
      <c r="C293" s="10"/>
      <c r="D293" s="10"/>
      <c r="J293" t="s">
        <v>96</v>
      </c>
      <c r="K293" s="30"/>
      <c r="L293" s="10">
        <v>3</v>
      </c>
      <c r="M293" s="10" t="s">
        <v>258</v>
      </c>
      <c r="N293">
        <v>32.781826000000002</v>
      </c>
      <c r="O293" s="24"/>
      <c r="P293">
        <v>2.1843013999999998</v>
      </c>
      <c r="Q293" s="24"/>
      <c r="S293" t="s">
        <v>96</v>
      </c>
      <c r="T293" s="30"/>
      <c r="U293" s="10">
        <v>2</v>
      </c>
      <c r="V293" s="10" t="s">
        <v>258</v>
      </c>
      <c r="W293">
        <v>27.665673999999999</v>
      </c>
      <c r="X293" s="24"/>
      <c r="Y293">
        <v>624.61900000000003</v>
      </c>
      <c r="Z293" s="24"/>
      <c r="AB293" t="s">
        <v>95</v>
      </c>
      <c r="AC293" s="30"/>
      <c r="AD293" s="10">
        <v>3</v>
      </c>
      <c r="AE293" s="10" t="s">
        <v>258</v>
      </c>
      <c r="AF293">
        <v>22.162990000000001</v>
      </c>
      <c r="AG293" s="24"/>
      <c r="AH293">
        <v>348.89774</v>
      </c>
      <c r="AI293" s="24"/>
    </row>
    <row r="294" spans="3:35" x14ac:dyDescent="0.2">
      <c r="C294" s="10"/>
      <c r="D294" s="10"/>
      <c r="J294" t="s">
        <v>96</v>
      </c>
      <c r="K294" s="30" t="s">
        <v>284</v>
      </c>
      <c r="L294" s="10">
        <v>1</v>
      </c>
      <c r="M294" s="10" t="s">
        <v>258</v>
      </c>
      <c r="N294">
        <v>31.354261000000001</v>
      </c>
      <c r="O294" s="24">
        <f t="shared" ref="O294" si="691">AVERAGE(N294:N296)</f>
        <v>31.782569666666664</v>
      </c>
      <c r="P294">
        <v>19.072507999999999</v>
      </c>
      <c r="Q294" s="24">
        <f t="shared" ref="Q294" si="692">AVERAGE(P294:P296)</f>
        <v>11.160517666666665</v>
      </c>
      <c r="S294" t="s">
        <v>96</v>
      </c>
      <c r="T294" s="30"/>
      <c r="U294" s="10">
        <v>3</v>
      </c>
      <c r="V294" s="10" t="s">
        <v>258</v>
      </c>
      <c r="W294">
        <v>26.377479999999998</v>
      </c>
      <c r="X294" s="24"/>
      <c r="Y294">
        <v>2594.2123999999999</v>
      </c>
      <c r="Z294" s="24"/>
      <c r="AB294" t="s">
        <v>95</v>
      </c>
      <c r="AC294" s="30" t="s">
        <v>333</v>
      </c>
      <c r="AD294" s="10">
        <v>1</v>
      </c>
      <c r="AE294" s="10" t="s">
        <v>258</v>
      </c>
      <c r="AF294">
        <v>22.231097999999999</v>
      </c>
      <c r="AG294" s="24">
        <f t="shared" ref="AG294" si="693">AVERAGE(AF294:AF296)</f>
        <v>21.962665333333334</v>
      </c>
      <c r="AH294">
        <v>333.05795000000001</v>
      </c>
      <c r="AI294" s="24">
        <f t="shared" ref="AI294" si="694">AVERAGE(AH294:AH296)</f>
        <v>403.37821333333335</v>
      </c>
    </row>
    <row r="295" spans="3:35" x14ac:dyDescent="0.2">
      <c r="C295" s="10"/>
      <c r="D295" s="10"/>
      <c r="J295" t="s">
        <v>96</v>
      </c>
      <c r="K295" s="30"/>
      <c r="L295" s="10">
        <v>2</v>
      </c>
      <c r="M295" s="10" t="s">
        <v>258</v>
      </c>
      <c r="N295">
        <v>31.958544</v>
      </c>
      <c r="O295" s="24"/>
      <c r="P295">
        <v>7.6215960000000003</v>
      </c>
      <c r="Q295" s="24"/>
      <c r="S295" t="s">
        <v>96</v>
      </c>
      <c r="T295" s="30" t="s">
        <v>359</v>
      </c>
      <c r="U295" s="10">
        <v>1</v>
      </c>
      <c r="V295" s="10" t="s">
        <v>258</v>
      </c>
      <c r="W295">
        <v>26.467348000000001</v>
      </c>
      <c r="X295" s="24">
        <f t="shared" ref="X295" si="695">AVERAGE(W295:W297)</f>
        <v>26.333854000000002</v>
      </c>
      <c r="Y295">
        <v>2348.9005999999999</v>
      </c>
      <c r="Z295" s="24">
        <f t="shared" ref="Z295" si="696">AVERAGE(Y295:Y297)</f>
        <v>2746.4506666666662</v>
      </c>
      <c r="AB295" t="s">
        <v>95</v>
      </c>
      <c r="AC295" s="30"/>
      <c r="AD295" s="10">
        <v>2</v>
      </c>
      <c r="AE295" s="10" t="s">
        <v>258</v>
      </c>
      <c r="AF295">
        <v>21.872381000000001</v>
      </c>
      <c r="AG295" s="24"/>
      <c r="AH295">
        <v>425.39935000000003</v>
      </c>
      <c r="AI295" s="24"/>
    </row>
    <row r="296" spans="3:35" x14ac:dyDescent="0.2">
      <c r="C296" s="10"/>
      <c r="D296" s="10"/>
      <c r="J296" t="s">
        <v>96</v>
      </c>
      <c r="K296" s="30"/>
      <c r="L296" s="10">
        <v>3</v>
      </c>
      <c r="M296" s="10" t="s">
        <v>258</v>
      </c>
      <c r="N296">
        <v>32.034903999999997</v>
      </c>
      <c r="O296" s="24"/>
      <c r="P296">
        <v>6.7874489999999996</v>
      </c>
      <c r="Q296" s="24"/>
      <c r="S296" t="s">
        <v>96</v>
      </c>
      <c r="T296" s="30"/>
      <c r="U296" s="10">
        <v>2</v>
      </c>
      <c r="V296" s="10" t="s">
        <v>258</v>
      </c>
      <c r="W296">
        <v>26.177444000000001</v>
      </c>
      <c r="X296" s="24"/>
      <c r="Y296">
        <v>3236.1691999999998</v>
      </c>
      <c r="Z296" s="24"/>
      <c r="AB296" t="s">
        <v>95</v>
      </c>
      <c r="AC296" s="30"/>
      <c r="AD296" s="10">
        <v>3</v>
      </c>
      <c r="AE296" s="10" t="s">
        <v>258</v>
      </c>
      <c r="AF296">
        <v>21.784517000000001</v>
      </c>
      <c r="AG296" s="24"/>
      <c r="AH296">
        <v>451.67734000000002</v>
      </c>
      <c r="AI296" s="24"/>
    </row>
    <row r="297" spans="3:35" x14ac:dyDescent="0.2">
      <c r="C297" s="10"/>
      <c r="D297" s="10"/>
      <c r="J297" t="s">
        <v>96</v>
      </c>
      <c r="K297" s="30" t="s">
        <v>285</v>
      </c>
      <c r="L297" s="10">
        <v>1</v>
      </c>
      <c r="M297" s="10" t="s">
        <v>258</v>
      </c>
      <c r="N297">
        <v>32.253242</v>
      </c>
      <c r="O297" s="24">
        <f t="shared" ref="O297" si="697">AVERAGE(N297:N299)</f>
        <v>32.023405666666669</v>
      </c>
      <c r="P297">
        <v>4.8727182999999998</v>
      </c>
      <c r="Q297" s="24">
        <f t="shared" ref="Q297" si="698">AVERAGE(P297:P299)</f>
        <v>7.4950001000000013</v>
      </c>
      <c r="S297" t="s">
        <v>96</v>
      </c>
      <c r="T297" s="30"/>
      <c r="U297" s="10">
        <v>3</v>
      </c>
      <c r="V297" s="10" t="s">
        <v>258</v>
      </c>
      <c r="W297">
        <v>26.356770000000001</v>
      </c>
      <c r="X297" s="24"/>
      <c r="Y297">
        <v>2654.2822000000001</v>
      </c>
      <c r="Z297" s="24"/>
      <c r="AB297" t="s">
        <v>95</v>
      </c>
      <c r="AC297" s="30" t="s">
        <v>334</v>
      </c>
      <c r="AD297" s="10">
        <v>1</v>
      </c>
      <c r="AE297" s="10" t="s">
        <v>258</v>
      </c>
      <c r="AF297">
        <v>21.789857999999999</v>
      </c>
      <c r="AG297" s="24">
        <f t="shared" ref="AG297" si="699">AVERAGE(AF297:AF299)</f>
        <v>22.489343000000002</v>
      </c>
      <c r="AH297">
        <v>450.03487999999999</v>
      </c>
      <c r="AI297" s="24">
        <f t="shared" ref="AI297" si="700">AVERAGE(AH297:AH299)</f>
        <v>297.10048333333333</v>
      </c>
    </row>
    <row r="298" spans="3:35" x14ac:dyDescent="0.2">
      <c r="C298" s="10"/>
      <c r="D298" s="10"/>
      <c r="J298" t="s">
        <v>96</v>
      </c>
      <c r="K298" s="30"/>
      <c r="L298" s="10">
        <v>2</v>
      </c>
      <c r="M298" s="10" t="s">
        <v>258</v>
      </c>
      <c r="N298">
        <v>32.155087000000002</v>
      </c>
      <c r="O298" s="24"/>
      <c r="P298">
        <v>5.655602</v>
      </c>
      <c r="Q298" s="24"/>
      <c r="S298" t="s">
        <v>96</v>
      </c>
      <c r="T298" s="30" t="s">
        <v>363</v>
      </c>
      <c r="U298" s="10">
        <v>1</v>
      </c>
      <c r="V298" s="10" t="s">
        <v>258</v>
      </c>
      <c r="W298">
        <v>26.930384</v>
      </c>
      <c r="X298" s="24">
        <f t="shared" ref="X298" si="701">AVERAGE(W298:W300)</f>
        <v>27.026075666666667</v>
      </c>
      <c r="Y298">
        <v>1407.95</v>
      </c>
      <c r="Z298" s="24">
        <f t="shared" ref="Z298" si="702">AVERAGE(Y298:Y300)</f>
        <v>1290.6679333333334</v>
      </c>
      <c r="AB298" t="s">
        <v>95</v>
      </c>
      <c r="AC298" s="30"/>
      <c r="AD298" s="10">
        <v>2</v>
      </c>
      <c r="AE298" s="10" t="s">
        <v>258</v>
      </c>
      <c r="AF298">
        <v>22.726489999999998</v>
      </c>
      <c r="AG298" s="24"/>
      <c r="AH298">
        <v>237.54714999999999</v>
      </c>
      <c r="AI298" s="24"/>
    </row>
    <row r="299" spans="3:35" x14ac:dyDescent="0.2">
      <c r="C299" s="10"/>
      <c r="D299" s="10"/>
      <c r="J299" t="s">
        <v>96</v>
      </c>
      <c r="K299" s="30"/>
      <c r="L299" s="10">
        <v>3</v>
      </c>
      <c r="M299" s="10" t="s">
        <v>258</v>
      </c>
      <c r="N299">
        <v>31.661888000000001</v>
      </c>
      <c r="O299" s="24"/>
      <c r="P299">
        <v>11.95668</v>
      </c>
      <c r="Q299" s="24"/>
      <c r="S299" t="s">
        <v>96</v>
      </c>
      <c r="T299" s="30"/>
      <c r="U299" s="10">
        <v>2</v>
      </c>
      <c r="V299" s="10" t="s">
        <v>258</v>
      </c>
      <c r="W299">
        <v>27.277815</v>
      </c>
      <c r="X299" s="24"/>
      <c r="Y299">
        <v>958.96960000000001</v>
      </c>
      <c r="Z299" s="24"/>
      <c r="AB299" t="s">
        <v>95</v>
      </c>
      <c r="AC299" s="30"/>
      <c r="AD299" s="10">
        <v>3</v>
      </c>
      <c r="AE299" s="10" t="s">
        <v>258</v>
      </c>
      <c r="AF299">
        <v>22.951681000000001</v>
      </c>
      <c r="AG299" s="24"/>
      <c r="AH299">
        <v>203.71942000000001</v>
      </c>
      <c r="AI299" s="24"/>
    </row>
    <row r="300" spans="3:35" x14ac:dyDescent="0.2">
      <c r="C300" s="10"/>
      <c r="D300" s="10"/>
      <c r="J300" t="s">
        <v>96</v>
      </c>
      <c r="K300" s="30" t="s">
        <v>286</v>
      </c>
      <c r="L300" s="10">
        <v>1</v>
      </c>
      <c r="M300" s="10" t="s">
        <v>258</v>
      </c>
      <c r="N300">
        <v>30.694161999999999</v>
      </c>
      <c r="O300" s="24">
        <f t="shared" ref="O300" si="703">AVERAGE(N300:N302)</f>
        <v>30.378730000000001</v>
      </c>
      <c r="P300">
        <v>51.947623999999998</v>
      </c>
      <c r="Q300" s="24">
        <f t="shared" ref="Q300" si="704">AVERAGE(P300:P302)</f>
        <v>99.408211333333327</v>
      </c>
      <c r="S300" t="s">
        <v>96</v>
      </c>
      <c r="T300" s="30"/>
      <c r="U300" s="10">
        <v>3</v>
      </c>
      <c r="V300" s="10" t="s">
        <v>258</v>
      </c>
      <c r="W300">
        <v>26.870028000000001</v>
      </c>
      <c r="X300" s="24"/>
      <c r="Y300">
        <v>1505.0842</v>
      </c>
      <c r="Z300" s="24"/>
      <c r="AB300" t="s">
        <v>97</v>
      </c>
      <c r="AC300" s="30" t="s">
        <v>260</v>
      </c>
      <c r="AD300" s="10">
        <v>1</v>
      </c>
      <c r="AE300" s="10" t="s">
        <v>258</v>
      </c>
      <c r="AF300">
        <v>24.828890000000001</v>
      </c>
      <c r="AG300" s="30">
        <f>AVERAGE(AF300:AF302)</f>
        <v>24.561962333333337</v>
      </c>
      <c r="AH300">
        <v>54.573270000000001</v>
      </c>
      <c r="AI300" s="30">
        <f>AVERAGE(AH300:AH302)</f>
        <v>69.776337999999996</v>
      </c>
    </row>
    <row r="301" spans="3:35" x14ac:dyDescent="0.2">
      <c r="C301" s="10"/>
      <c r="D301" s="10"/>
      <c r="J301" t="s">
        <v>96</v>
      </c>
      <c r="K301" s="30"/>
      <c r="L301" s="10">
        <v>2</v>
      </c>
      <c r="M301" s="10" t="s">
        <v>258</v>
      </c>
      <c r="N301">
        <v>29.857790000000001</v>
      </c>
      <c r="O301" s="24"/>
      <c r="P301">
        <v>184.8964</v>
      </c>
      <c r="Q301" s="24"/>
      <c r="S301" t="s">
        <v>96</v>
      </c>
      <c r="T301" s="30" t="s">
        <v>360</v>
      </c>
      <c r="U301" s="10">
        <v>1</v>
      </c>
      <c r="V301" s="10" t="s">
        <v>258</v>
      </c>
      <c r="W301">
        <v>26.111732</v>
      </c>
      <c r="X301" s="24">
        <f t="shared" ref="X301" si="705">AVERAGE(W301:W303)</f>
        <v>26.782246666666666</v>
      </c>
      <c r="Y301">
        <v>3479.9733999999999</v>
      </c>
      <c r="Z301" s="24">
        <f t="shared" ref="Z301" si="706">AVERAGE(Y301:Y303)</f>
        <v>1926.8351333333333</v>
      </c>
      <c r="AB301" t="s">
        <v>97</v>
      </c>
      <c r="AC301" s="30"/>
      <c r="AD301" s="10">
        <v>2</v>
      </c>
      <c r="AE301" s="10" t="s">
        <v>258</v>
      </c>
      <c r="AF301">
        <v>24.381837999999998</v>
      </c>
      <c r="AG301" s="30"/>
      <c r="AH301">
        <v>80.517204000000007</v>
      </c>
      <c r="AI301" s="30"/>
    </row>
    <row r="302" spans="3:35" x14ac:dyDescent="0.2">
      <c r="C302" s="10"/>
      <c r="D302" s="10"/>
      <c r="J302" t="s">
        <v>96</v>
      </c>
      <c r="K302" s="30"/>
      <c r="L302" s="10">
        <v>3</v>
      </c>
      <c r="M302" s="10" t="s">
        <v>258</v>
      </c>
      <c r="N302">
        <v>30.584237999999999</v>
      </c>
      <c r="O302" s="24"/>
      <c r="P302">
        <v>61.380609999999997</v>
      </c>
      <c r="Q302" s="24"/>
      <c r="S302" t="s">
        <v>96</v>
      </c>
      <c r="T302" s="30"/>
      <c r="U302" s="10">
        <v>2</v>
      </c>
      <c r="V302" s="10" t="s">
        <v>258</v>
      </c>
      <c r="W302">
        <v>27.029806000000001</v>
      </c>
      <c r="X302" s="24"/>
      <c r="Y302">
        <v>1261.4204999999999</v>
      </c>
      <c r="Z302" s="24"/>
      <c r="AB302" t="s">
        <v>97</v>
      </c>
      <c r="AC302" s="30"/>
      <c r="AD302" s="10">
        <v>3</v>
      </c>
      <c r="AE302" s="10" t="s">
        <v>258</v>
      </c>
      <c r="AF302">
        <v>24.475159000000001</v>
      </c>
      <c r="AG302" s="30"/>
      <c r="AH302">
        <v>74.23854</v>
      </c>
      <c r="AI302" s="30"/>
    </row>
    <row r="303" spans="3:35" x14ac:dyDescent="0.2">
      <c r="C303" s="10"/>
      <c r="D303" s="10"/>
      <c r="J303" t="s">
        <v>96</v>
      </c>
      <c r="K303" s="30" t="s">
        <v>287</v>
      </c>
      <c r="L303" s="10">
        <v>1</v>
      </c>
      <c r="M303" s="10" t="s">
        <v>258</v>
      </c>
      <c r="N303">
        <v>29.826609999999999</v>
      </c>
      <c r="O303" s="24">
        <f t="shared" ref="O303" si="707">AVERAGE(N303:N305)</f>
        <v>29.960013</v>
      </c>
      <c r="P303">
        <v>193.85767000000001</v>
      </c>
      <c r="Q303" s="24">
        <f t="shared" ref="Q303" si="708">AVERAGE(P303:P305)</f>
        <v>161.37616333333332</v>
      </c>
      <c r="S303" t="s">
        <v>96</v>
      </c>
      <c r="T303" s="30"/>
      <c r="U303" s="10">
        <v>3</v>
      </c>
      <c r="V303" s="10" t="s">
        <v>258</v>
      </c>
      <c r="W303">
        <v>27.205202</v>
      </c>
      <c r="X303" s="24"/>
      <c r="Y303">
        <v>1039.1115</v>
      </c>
      <c r="Z303" s="24"/>
      <c r="AB303" t="s">
        <v>97</v>
      </c>
      <c r="AC303" s="30" t="s">
        <v>261</v>
      </c>
      <c r="AD303" s="10">
        <v>1</v>
      </c>
      <c r="AE303" s="10" t="s">
        <v>258</v>
      </c>
      <c r="AF303">
        <v>24.350024999999999</v>
      </c>
      <c r="AG303" s="30">
        <f t="shared" ref="AG303" si="709">AVERAGE(AF303:AF305)</f>
        <v>24.440296</v>
      </c>
      <c r="AH303">
        <v>82.776740000000004</v>
      </c>
      <c r="AI303" s="30">
        <f t="shared" ref="AI303" si="710">AVERAGE(AH303:AH305)</f>
        <v>76.731639999999999</v>
      </c>
    </row>
    <row r="304" spans="3:35" x14ac:dyDescent="0.2">
      <c r="C304" s="10"/>
      <c r="D304" s="10"/>
      <c r="J304" t="s">
        <v>96</v>
      </c>
      <c r="K304" s="30"/>
      <c r="L304" s="10">
        <v>2</v>
      </c>
      <c r="M304" s="10" t="s">
        <v>258</v>
      </c>
      <c r="N304">
        <v>29.915085000000001</v>
      </c>
      <c r="O304" s="24"/>
      <c r="P304">
        <v>169.49539999999999</v>
      </c>
      <c r="Q304" s="24"/>
      <c r="S304" t="s">
        <v>96</v>
      </c>
      <c r="T304" s="30" t="s">
        <v>361</v>
      </c>
      <c r="U304" s="10">
        <v>1</v>
      </c>
      <c r="V304" s="10" t="s">
        <v>258</v>
      </c>
      <c r="W304">
        <v>26.795611999999998</v>
      </c>
      <c r="X304" s="24">
        <f t="shared" ref="X304" si="711">AVERAGE(W304:W306)</f>
        <v>26.728282666666662</v>
      </c>
      <c r="Y304">
        <v>1634.1176</v>
      </c>
      <c r="Z304" s="24">
        <f t="shared" ref="Z304" si="712">AVERAGE(Y304:Y306)</f>
        <v>1765.4574</v>
      </c>
      <c r="AB304" t="s">
        <v>97</v>
      </c>
      <c r="AC304" s="30"/>
      <c r="AD304" s="10">
        <v>2</v>
      </c>
      <c r="AE304" s="10" t="s">
        <v>258</v>
      </c>
      <c r="AF304">
        <v>24.416830000000001</v>
      </c>
      <c r="AG304" s="30"/>
      <c r="AH304">
        <v>78.102990000000005</v>
      </c>
      <c r="AI304" s="30"/>
    </row>
    <row r="305" spans="3:35" x14ac:dyDescent="0.2">
      <c r="C305" s="10"/>
      <c r="D305" s="10"/>
      <c r="J305" t="s">
        <v>96</v>
      </c>
      <c r="K305" s="30"/>
      <c r="L305" s="10">
        <v>3</v>
      </c>
      <c r="M305" s="10" t="s">
        <v>258</v>
      </c>
      <c r="N305">
        <v>30.138344</v>
      </c>
      <c r="O305" s="24"/>
      <c r="P305">
        <v>120.77542</v>
      </c>
      <c r="Q305" s="24"/>
      <c r="S305" t="s">
        <v>96</v>
      </c>
      <c r="T305" s="30"/>
      <c r="U305" s="10">
        <v>2</v>
      </c>
      <c r="V305" s="10" t="s">
        <v>258</v>
      </c>
      <c r="W305">
        <v>26.754591000000001</v>
      </c>
      <c r="X305" s="24"/>
      <c r="Y305">
        <v>1709.9187999999999</v>
      </c>
      <c r="Z305" s="24"/>
      <c r="AB305" t="s">
        <v>97</v>
      </c>
      <c r="AC305" s="30"/>
      <c r="AD305" s="10">
        <v>3</v>
      </c>
      <c r="AE305" s="10" t="s">
        <v>258</v>
      </c>
      <c r="AF305">
        <v>24.554033</v>
      </c>
      <c r="AG305" s="30"/>
      <c r="AH305">
        <v>69.315190000000001</v>
      </c>
      <c r="AI305" s="30"/>
    </row>
    <row r="306" spans="3:35" x14ac:dyDescent="0.2">
      <c r="C306" s="10"/>
      <c r="D306" s="10"/>
      <c r="J306" t="s">
        <v>96</v>
      </c>
      <c r="K306" s="30" t="s">
        <v>288</v>
      </c>
      <c r="L306" s="10">
        <v>1</v>
      </c>
      <c r="M306" s="10" t="s">
        <v>258</v>
      </c>
      <c r="N306">
        <v>30.543344000000001</v>
      </c>
      <c r="O306" s="24">
        <f t="shared" ref="O306" si="713">AVERAGE(N306:N308)</f>
        <v>30.813337000000001</v>
      </c>
      <c r="P306">
        <v>65.31147</v>
      </c>
      <c r="Q306" s="24">
        <f t="shared" ref="Q306" si="714">AVERAGE(P306:P308)</f>
        <v>45.487377000000002</v>
      </c>
      <c r="S306" t="s">
        <v>96</v>
      </c>
      <c r="T306" s="30"/>
      <c r="U306" s="10">
        <v>3</v>
      </c>
      <c r="V306" s="10" t="s">
        <v>258</v>
      </c>
      <c r="W306">
        <v>26.634644999999999</v>
      </c>
      <c r="X306" s="24"/>
      <c r="Y306">
        <v>1952.3358000000001</v>
      </c>
      <c r="Z306" s="24"/>
      <c r="AB306" t="s">
        <v>97</v>
      </c>
      <c r="AC306" s="30" t="s">
        <v>262</v>
      </c>
      <c r="AD306" s="10">
        <v>1</v>
      </c>
      <c r="AE306" s="10" t="s">
        <v>258</v>
      </c>
      <c r="AF306">
        <v>24.339361</v>
      </c>
      <c r="AG306" s="30">
        <f t="shared" ref="AG306" si="715">AVERAGE(AF306:AF308)</f>
        <v>24.652116666666668</v>
      </c>
      <c r="AH306">
        <v>83.548270000000002</v>
      </c>
      <c r="AI306" s="30">
        <f t="shared" ref="AI306" si="716">AVERAGE(AH306:AH308)</f>
        <v>65.053181999999993</v>
      </c>
    </row>
    <row r="307" spans="3:35" x14ac:dyDescent="0.2">
      <c r="C307" s="10"/>
      <c r="D307" s="10"/>
      <c r="J307" t="s">
        <v>96</v>
      </c>
      <c r="K307" s="30"/>
      <c r="L307" s="10">
        <v>2</v>
      </c>
      <c r="M307" s="10" t="s">
        <v>258</v>
      </c>
      <c r="N307">
        <v>30.869005000000001</v>
      </c>
      <c r="O307" s="24"/>
      <c r="P307">
        <v>39.838572999999997</v>
      </c>
      <c r="Q307" s="24"/>
      <c r="AB307" t="s">
        <v>97</v>
      </c>
      <c r="AC307" s="30"/>
      <c r="AD307" s="10">
        <v>2</v>
      </c>
      <c r="AE307" s="10" t="s">
        <v>258</v>
      </c>
      <c r="AF307">
        <v>24.918676000000001</v>
      </c>
      <c r="AG307" s="30"/>
      <c r="AH307">
        <v>50.472650000000002</v>
      </c>
      <c r="AI307" s="30"/>
    </row>
    <row r="308" spans="3:35" x14ac:dyDescent="0.2">
      <c r="C308" s="10"/>
      <c r="D308" s="10"/>
      <c r="J308" t="s">
        <v>96</v>
      </c>
      <c r="K308" s="30"/>
      <c r="L308" s="10">
        <v>3</v>
      </c>
      <c r="M308" s="10" t="s">
        <v>258</v>
      </c>
      <c r="N308">
        <v>31.027661999999999</v>
      </c>
      <c r="O308" s="24"/>
      <c r="P308">
        <v>31.312087999999999</v>
      </c>
      <c r="Q308" s="24"/>
      <c r="AB308" t="s">
        <v>97</v>
      </c>
      <c r="AC308" s="30"/>
      <c r="AD308" s="10">
        <v>3</v>
      </c>
      <c r="AE308" s="10" t="s">
        <v>258</v>
      </c>
      <c r="AF308">
        <v>24.698312999999999</v>
      </c>
      <c r="AG308" s="30"/>
      <c r="AH308">
        <v>61.138626000000002</v>
      </c>
      <c r="AI308" s="30"/>
    </row>
    <row r="309" spans="3:35" x14ac:dyDescent="0.2">
      <c r="C309" s="10"/>
      <c r="D309" s="10"/>
      <c r="J309" t="s">
        <v>96</v>
      </c>
      <c r="K309" s="30" t="s">
        <v>289</v>
      </c>
      <c r="L309" s="10">
        <v>1</v>
      </c>
      <c r="M309" s="10" t="s">
        <v>258</v>
      </c>
      <c r="N309">
        <v>30.359667000000002</v>
      </c>
      <c r="O309" s="24">
        <f t="shared" ref="O309" si="717">AVERAGE(N309:N311)</f>
        <v>30.504186333333337</v>
      </c>
      <c r="P309">
        <v>86.312873999999994</v>
      </c>
      <c r="Q309" s="24">
        <f t="shared" ref="Q309" si="718">AVERAGE(P309:P311)</f>
        <v>70.201416333333341</v>
      </c>
      <c r="AB309" t="s">
        <v>97</v>
      </c>
      <c r="AC309" s="30" t="s">
        <v>263</v>
      </c>
      <c r="AD309" s="10">
        <v>1</v>
      </c>
      <c r="AE309" s="10" t="s">
        <v>258</v>
      </c>
      <c r="AF309">
        <v>24.684643000000001</v>
      </c>
      <c r="AG309" s="30">
        <f t="shared" ref="AG309" si="719">AVERAGE(AF309:AF311)</f>
        <v>24.824090333333334</v>
      </c>
      <c r="AH309">
        <v>61.870060000000002</v>
      </c>
      <c r="AI309" s="30">
        <f t="shared" ref="AI309" si="720">AVERAGE(AH309:AH311)</f>
        <v>55.321030666666672</v>
      </c>
    </row>
    <row r="310" spans="3:35" x14ac:dyDescent="0.2">
      <c r="C310" s="10"/>
      <c r="D310" s="10"/>
      <c r="J310" t="s">
        <v>96</v>
      </c>
      <c r="K310" s="30"/>
      <c r="L310" s="10">
        <v>2</v>
      </c>
      <c r="M310" s="10" t="s">
        <v>258</v>
      </c>
      <c r="N310">
        <v>30.598475000000001</v>
      </c>
      <c r="O310" s="24"/>
      <c r="P310">
        <v>60.068404999999998</v>
      </c>
      <c r="Q310" s="24"/>
      <c r="AB310" t="s">
        <v>97</v>
      </c>
      <c r="AC310" s="30"/>
      <c r="AD310" s="10">
        <v>2</v>
      </c>
      <c r="AE310" s="10" t="s">
        <v>258</v>
      </c>
      <c r="AF310">
        <v>25.048918</v>
      </c>
      <c r="AG310" s="30"/>
      <c r="AH310">
        <v>45.065826000000001</v>
      </c>
      <c r="AI310" s="30"/>
    </row>
    <row r="311" spans="3:35" x14ac:dyDescent="0.2">
      <c r="C311" s="10"/>
      <c r="D311" s="10"/>
      <c r="J311" t="s">
        <v>96</v>
      </c>
      <c r="K311" s="30"/>
      <c r="L311" s="10">
        <v>3</v>
      </c>
      <c r="M311" s="10" t="s">
        <v>258</v>
      </c>
      <c r="N311">
        <v>30.554417000000001</v>
      </c>
      <c r="O311" s="24"/>
      <c r="P311">
        <v>64.222970000000004</v>
      </c>
      <c r="Q311" s="24"/>
      <c r="AB311" t="s">
        <v>97</v>
      </c>
      <c r="AC311" s="30"/>
      <c r="AD311" s="10">
        <v>3</v>
      </c>
      <c r="AE311" s="10" t="s">
        <v>258</v>
      </c>
      <c r="AF311">
        <v>24.738710000000001</v>
      </c>
      <c r="AG311" s="30"/>
      <c r="AH311">
        <v>59.027206</v>
      </c>
      <c r="AI311" s="30"/>
    </row>
    <row r="312" spans="3:35" x14ac:dyDescent="0.2">
      <c r="C312" s="10"/>
      <c r="D312" s="10"/>
      <c r="J312" t="s">
        <v>96</v>
      </c>
      <c r="K312" s="30" t="s">
        <v>264</v>
      </c>
      <c r="L312" s="10">
        <v>1</v>
      </c>
      <c r="M312" s="10" t="s">
        <v>258</v>
      </c>
      <c r="N312">
        <v>27.636842999999999</v>
      </c>
      <c r="O312" s="24">
        <f t="shared" ref="O312" si="721">AVERAGE(N312:N314)</f>
        <v>27.742409666666664</v>
      </c>
      <c r="P312">
        <v>5383.2704999999996</v>
      </c>
      <c r="Q312" s="24">
        <f t="shared" ref="Q312" si="722">AVERAGE(P312:P314)</f>
        <v>4649.6138666666666</v>
      </c>
      <c r="AB312" t="s">
        <v>97</v>
      </c>
      <c r="AC312" s="30" t="s">
        <v>278</v>
      </c>
      <c r="AD312" s="10">
        <v>1</v>
      </c>
      <c r="AE312" s="10" t="s">
        <v>258</v>
      </c>
      <c r="AF312">
        <v>24.218724999999999</v>
      </c>
      <c r="AG312" s="30">
        <f t="shared" ref="AG312:AI312" si="723">AVERAGE(AF312:AF314)</f>
        <v>24.202921333333332</v>
      </c>
      <c r="AH312">
        <v>92.793409999999994</v>
      </c>
      <c r="AI312" s="30">
        <f t="shared" si="723"/>
        <v>94.40504133333333</v>
      </c>
    </row>
    <row r="313" spans="3:35" x14ac:dyDescent="0.2">
      <c r="C313" s="10"/>
      <c r="D313" s="10"/>
      <c r="J313" t="s">
        <v>96</v>
      </c>
      <c r="K313" s="30"/>
      <c r="L313" s="10">
        <v>2</v>
      </c>
      <c r="M313" s="10" t="s">
        <v>258</v>
      </c>
      <c r="N313">
        <v>27.69434</v>
      </c>
      <c r="O313" s="24"/>
      <c r="P313">
        <v>4933.3554999999997</v>
      </c>
      <c r="Q313" s="24"/>
      <c r="AB313" t="s">
        <v>97</v>
      </c>
      <c r="AC313" s="30"/>
      <c r="AD313" s="10">
        <v>2</v>
      </c>
      <c r="AE313" s="10" t="s">
        <v>258</v>
      </c>
      <c r="AF313">
        <v>24.311153000000001</v>
      </c>
      <c r="AG313" s="30"/>
      <c r="AH313">
        <v>85.623924000000002</v>
      </c>
      <c r="AI313" s="30"/>
    </row>
    <row r="314" spans="3:35" x14ac:dyDescent="0.2">
      <c r="C314" s="10"/>
      <c r="D314" s="10"/>
      <c r="J314" t="s">
        <v>96</v>
      </c>
      <c r="K314" s="30"/>
      <c r="L314" s="10">
        <v>3</v>
      </c>
      <c r="M314" s="10" t="s">
        <v>258</v>
      </c>
      <c r="N314">
        <v>27.896045999999998</v>
      </c>
      <c r="O314" s="24"/>
      <c r="P314">
        <v>3632.2156</v>
      </c>
      <c r="Q314" s="24"/>
      <c r="AB314" t="s">
        <v>97</v>
      </c>
      <c r="AC314" s="30"/>
      <c r="AD314" s="10">
        <v>3</v>
      </c>
      <c r="AE314" s="10" t="s">
        <v>258</v>
      </c>
      <c r="AF314">
        <v>24.078886000000001</v>
      </c>
      <c r="AG314" s="30"/>
      <c r="AH314">
        <v>104.79779000000001</v>
      </c>
      <c r="AI314" s="30"/>
    </row>
    <row r="315" spans="3:35" x14ac:dyDescent="0.2">
      <c r="C315" s="10"/>
      <c r="D315" s="10"/>
      <c r="J315" t="s">
        <v>96</v>
      </c>
      <c r="K315" s="30" t="s">
        <v>265</v>
      </c>
      <c r="L315" s="10">
        <v>1</v>
      </c>
      <c r="M315" s="10" t="s">
        <v>258</v>
      </c>
      <c r="N315">
        <v>27.677492000000001</v>
      </c>
      <c r="O315" s="24">
        <f t="shared" ref="O315" si="724">AVERAGE(N315:N317)</f>
        <v>28.035805</v>
      </c>
      <c r="P315">
        <v>5061.1464999999998</v>
      </c>
      <c r="Q315" s="24">
        <f t="shared" ref="Q315" si="725">AVERAGE(P315:P317)</f>
        <v>3181.0598999999997</v>
      </c>
      <c r="AB315" t="s">
        <v>97</v>
      </c>
      <c r="AC315" s="30" t="s">
        <v>279</v>
      </c>
      <c r="AD315" s="10">
        <v>1</v>
      </c>
      <c r="AE315" s="10" t="s">
        <v>258</v>
      </c>
      <c r="AF315">
        <v>24.240846999999999</v>
      </c>
      <c r="AG315" s="30">
        <f t="shared" ref="AG315:AI315" si="726">AVERAGE(AF315:AF317)</f>
        <v>24.311037333333331</v>
      </c>
      <c r="AH315">
        <v>91.024649999999994</v>
      </c>
      <c r="AI315" s="30">
        <f t="shared" si="726"/>
        <v>85.808083333333343</v>
      </c>
    </row>
    <row r="316" spans="3:35" x14ac:dyDescent="0.2">
      <c r="C316" s="10"/>
      <c r="D316" s="10"/>
      <c r="J316" t="s">
        <v>96</v>
      </c>
      <c r="K316" s="30"/>
      <c r="L316" s="10">
        <v>2</v>
      </c>
      <c r="M316" s="10" t="s">
        <v>258</v>
      </c>
      <c r="N316">
        <v>28.246973000000001</v>
      </c>
      <c r="O316" s="24"/>
      <c r="P316">
        <v>2132.2064999999998</v>
      </c>
      <c r="Q316" s="24"/>
      <c r="AB316" t="s">
        <v>97</v>
      </c>
      <c r="AC316" s="30"/>
      <c r="AD316" s="10">
        <v>2</v>
      </c>
      <c r="AE316" s="10" t="s">
        <v>258</v>
      </c>
      <c r="AF316">
        <v>24.278872</v>
      </c>
      <c r="AG316" s="30"/>
      <c r="AH316">
        <v>88.062730000000002</v>
      </c>
      <c r="AI316" s="30"/>
    </row>
    <row r="317" spans="3:35" x14ac:dyDescent="0.2">
      <c r="C317" s="10"/>
      <c r="D317" s="10"/>
      <c r="J317" t="s">
        <v>96</v>
      </c>
      <c r="K317" s="30"/>
      <c r="L317" s="10">
        <v>3</v>
      </c>
      <c r="M317" s="10" t="s">
        <v>258</v>
      </c>
      <c r="N317">
        <v>28.182950000000002</v>
      </c>
      <c r="O317" s="24"/>
      <c r="P317">
        <v>2349.8267000000001</v>
      </c>
      <c r="Q317" s="24"/>
      <c r="AB317" t="s">
        <v>97</v>
      </c>
      <c r="AC317" s="30"/>
      <c r="AD317" s="10">
        <v>3</v>
      </c>
      <c r="AE317" s="10" t="s">
        <v>258</v>
      </c>
      <c r="AF317">
        <v>24.413392999999999</v>
      </c>
      <c r="AG317" s="30"/>
      <c r="AH317">
        <v>78.336870000000005</v>
      </c>
      <c r="AI317" s="30"/>
    </row>
    <row r="318" spans="3:35" x14ac:dyDescent="0.2">
      <c r="C318" s="10"/>
      <c r="D318" s="10"/>
      <c r="J318" t="s">
        <v>96</v>
      </c>
      <c r="K318" s="30" t="s">
        <v>266</v>
      </c>
      <c r="L318" s="10">
        <v>1</v>
      </c>
      <c r="M318" s="10" t="s">
        <v>258</v>
      </c>
      <c r="N318">
        <v>28.00731</v>
      </c>
      <c r="O318" s="24">
        <f t="shared" ref="O318" si="727">AVERAGE(N318:N320)</f>
        <v>28.151027999999997</v>
      </c>
      <c r="P318">
        <v>3067.7654000000002</v>
      </c>
      <c r="Q318" s="24">
        <f t="shared" ref="Q318" si="728">AVERAGE(P318:P320)</f>
        <v>2568.3916666666669</v>
      </c>
      <c r="AB318" t="s">
        <v>97</v>
      </c>
      <c r="AC318" s="30" t="s">
        <v>280</v>
      </c>
      <c r="AD318" s="10">
        <v>1</v>
      </c>
      <c r="AE318" s="10" t="s">
        <v>258</v>
      </c>
      <c r="AF318">
        <v>24.104507000000002</v>
      </c>
      <c r="AG318" s="30">
        <f t="shared" ref="AG318:AI318" si="729">AVERAGE(AF318:AF320)</f>
        <v>24.153311666666667</v>
      </c>
      <c r="AH318">
        <v>102.48766999999999</v>
      </c>
      <c r="AI318" s="30">
        <f t="shared" si="729"/>
        <v>98.286544666666657</v>
      </c>
    </row>
    <row r="319" spans="3:35" x14ac:dyDescent="0.2">
      <c r="C319" s="10"/>
      <c r="D319" s="10"/>
      <c r="J319" t="s">
        <v>96</v>
      </c>
      <c r="K319" s="30"/>
      <c r="L319" s="10">
        <v>2</v>
      </c>
      <c r="M319" s="10" t="s">
        <v>258</v>
      </c>
      <c r="N319">
        <v>28.427091999999998</v>
      </c>
      <c r="O319" s="24"/>
      <c r="P319">
        <v>1622.1442</v>
      </c>
      <c r="Q319" s="24"/>
      <c r="AB319" t="s">
        <v>97</v>
      </c>
      <c r="AC319" s="30"/>
      <c r="AD319" s="10">
        <v>2</v>
      </c>
      <c r="AE319" s="10" t="s">
        <v>258</v>
      </c>
      <c r="AF319">
        <v>24.153091</v>
      </c>
      <c r="AG319" s="30"/>
      <c r="AH319">
        <v>98.246123999999995</v>
      </c>
      <c r="AI319" s="30"/>
    </row>
    <row r="320" spans="3:35" x14ac:dyDescent="0.2">
      <c r="C320" s="10"/>
      <c r="D320" s="10"/>
      <c r="J320" t="s">
        <v>96</v>
      </c>
      <c r="K320" s="30"/>
      <c r="L320" s="10">
        <v>3</v>
      </c>
      <c r="M320" s="10" t="s">
        <v>258</v>
      </c>
      <c r="N320">
        <v>28.018681999999998</v>
      </c>
      <c r="O320" s="24"/>
      <c r="P320">
        <v>3015.2654000000002</v>
      </c>
      <c r="Q320" s="24"/>
      <c r="AB320" t="s">
        <v>97</v>
      </c>
      <c r="AC320" s="30"/>
      <c r="AD320" s="10">
        <v>3</v>
      </c>
      <c r="AE320" s="10" t="s">
        <v>258</v>
      </c>
      <c r="AF320">
        <v>24.202337</v>
      </c>
      <c r="AG320" s="30"/>
      <c r="AH320">
        <v>94.125839999999997</v>
      </c>
      <c r="AI320" s="30"/>
    </row>
    <row r="321" spans="3:35" x14ac:dyDescent="0.2">
      <c r="C321" s="10"/>
      <c r="D321" s="10"/>
      <c r="J321" t="s">
        <v>96</v>
      </c>
      <c r="K321" s="30" t="s">
        <v>267</v>
      </c>
      <c r="L321" s="10">
        <v>1</v>
      </c>
      <c r="M321" s="10" t="s">
        <v>258</v>
      </c>
      <c r="N321">
        <v>27.442876999999999</v>
      </c>
      <c r="O321" s="24">
        <f t="shared" ref="O321" si="730">AVERAGE(N321:N323)</f>
        <v>27.468216666666663</v>
      </c>
      <c r="P321">
        <v>7226.2772999999997</v>
      </c>
      <c r="Q321" s="24">
        <f t="shared" ref="Q321" si="731">AVERAGE(P321:P323)</f>
        <v>8466.8894999999993</v>
      </c>
      <c r="AB321" t="s">
        <v>97</v>
      </c>
      <c r="AC321" s="30" t="s">
        <v>281</v>
      </c>
      <c r="AD321" s="10">
        <v>1</v>
      </c>
      <c r="AE321" s="10" t="s">
        <v>258</v>
      </c>
      <c r="AF321">
        <v>24.291823999999998</v>
      </c>
      <c r="AG321" s="30">
        <f t="shared" ref="AG321:AI321" si="732">AVERAGE(AF321:AF323)</f>
        <v>24.051176666666663</v>
      </c>
      <c r="AH321">
        <v>87.075959999999995</v>
      </c>
      <c r="AI321" s="30">
        <f t="shared" si="732"/>
        <v>108.640575</v>
      </c>
    </row>
    <row r="322" spans="3:35" x14ac:dyDescent="0.2">
      <c r="C322" s="10"/>
      <c r="D322" s="10"/>
      <c r="J322" t="s">
        <v>96</v>
      </c>
      <c r="K322" s="30"/>
      <c r="L322" s="10">
        <v>2</v>
      </c>
      <c r="M322" s="10" t="s">
        <v>258</v>
      </c>
      <c r="N322">
        <v>28.004024999999999</v>
      </c>
      <c r="O322" s="24"/>
      <c r="P322">
        <v>3083.1071999999999</v>
      </c>
      <c r="Q322" s="24"/>
      <c r="AB322" t="s">
        <v>97</v>
      </c>
      <c r="AC322" s="30"/>
      <c r="AD322" s="10">
        <v>2</v>
      </c>
      <c r="AE322" s="10" t="s">
        <v>258</v>
      </c>
      <c r="AF322">
        <v>24.000831999999999</v>
      </c>
      <c r="AG322" s="30"/>
      <c r="AH322">
        <v>112.16137000000001</v>
      </c>
      <c r="AI322" s="30"/>
    </row>
    <row r="323" spans="3:35" x14ac:dyDescent="0.2">
      <c r="C323" s="10"/>
      <c r="D323" s="10"/>
      <c r="J323" t="s">
        <v>96</v>
      </c>
      <c r="K323" s="30"/>
      <c r="L323" s="10">
        <v>3</v>
      </c>
      <c r="M323" s="10" t="s">
        <v>258</v>
      </c>
      <c r="N323">
        <v>26.957747999999999</v>
      </c>
      <c r="O323" s="24"/>
      <c r="P323">
        <v>15091.284</v>
      </c>
      <c r="Q323" s="24"/>
      <c r="AB323" t="s">
        <v>97</v>
      </c>
      <c r="AC323" s="30"/>
      <c r="AD323" s="10">
        <v>3</v>
      </c>
      <c r="AE323" s="10" t="s">
        <v>258</v>
      </c>
      <c r="AF323">
        <v>23.860873999999999</v>
      </c>
      <c r="AG323" s="30"/>
      <c r="AH323">
        <v>126.68439499999999</v>
      </c>
      <c r="AI323" s="30"/>
    </row>
    <row r="324" spans="3:35" x14ac:dyDescent="0.2">
      <c r="C324" s="10"/>
      <c r="D324" s="10"/>
      <c r="J324" t="s">
        <v>96</v>
      </c>
      <c r="K324" s="30" t="s">
        <v>298</v>
      </c>
      <c r="L324" s="10">
        <v>1</v>
      </c>
      <c r="M324" s="10" t="s">
        <v>258</v>
      </c>
      <c r="N324">
        <v>28.279284000000001</v>
      </c>
      <c r="O324" s="24">
        <f t="shared" ref="O324" si="733">AVERAGE(N324:N326)</f>
        <v>28.250134333333335</v>
      </c>
      <c r="P324">
        <v>2030.155</v>
      </c>
      <c r="Q324" s="24">
        <f t="shared" ref="Q324" si="734">AVERAGE(P324:P326)</f>
        <v>2132.3551666666667</v>
      </c>
      <c r="AB324" t="s">
        <v>97</v>
      </c>
      <c r="AC324" s="30" t="s">
        <v>290</v>
      </c>
      <c r="AD324" s="10">
        <v>1</v>
      </c>
      <c r="AE324" s="10" t="s">
        <v>258</v>
      </c>
      <c r="AF324">
        <v>24.908429999999999</v>
      </c>
      <c r="AG324" s="30">
        <f t="shared" ref="AG324:AI324" si="735">AVERAGE(AF324:AF326)</f>
        <v>24.911852333333332</v>
      </c>
      <c r="AH324">
        <v>50.924576000000002</v>
      </c>
      <c r="AI324" s="30">
        <f t="shared" si="735"/>
        <v>50.778367333333335</v>
      </c>
    </row>
    <row r="325" spans="3:35" x14ac:dyDescent="0.2">
      <c r="C325" s="10"/>
      <c r="D325" s="10"/>
      <c r="J325" t="s">
        <v>96</v>
      </c>
      <c r="K325" s="30"/>
      <c r="L325" s="10">
        <v>2</v>
      </c>
      <c r="M325" s="10" t="s">
        <v>258</v>
      </c>
      <c r="N325">
        <v>28.310326</v>
      </c>
      <c r="O325" s="24"/>
      <c r="P325">
        <v>1936.713</v>
      </c>
      <c r="Q325" s="24"/>
      <c r="AB325" t="s">
        <v>97</v>
      </c>
      <c r="AC325" s="30"/>
      <c r="AD325" s="10">
        <v>2</v>
      </c>
      <c r="AE325" s="10" t="s">
        <v>258</v>
      </c>
      <c r="AF325">
        <v>24.893642</v>
      </c>
      <c r="AG325" s="30"/>
      <c r="AH325">
        <v>51.583953999999999</v>
      </c>
      <c r="AI325" s="30"/>
    </row>
    <row r="326" spans="3:35" x14ac:dyDescent="0.2">
      <c r="C326" s="10"/>
      <c r="D326" s="10"/>
      <c r="J326" t="s">
        <v>96</v>
      </c>
      <c r="K326" s="30"/>
      <c r="L326" s="10">
        <v>3</v>
      </c>
      <c r="M326" s="10" t="s">
        <v>258</v>
      </c>
      <c r="N326">
        <v>28.160793000000002</v>
      </c>
      <c r="O326" s="24"/>
      <c r="P326">
        <v>2430.1975000000002</v>
      </c>
      <c r="Q326" s="24"/>
      <c r="AB326" t="s">
        <v>97</v>
      </c>
      <c r="AC326" s="30"/>
      <c r="AD326" s="10">
        <v>3</v>
      </c>
      <c r="AE326" s="10" t="s">
        <v>258</v>
      </c>
      <c r="AF326">
        <v>24.933485000000001</v>
      </c>
      <c r="AG326" s="30"/>
      <c r="AH326">
        <v>49.826571999999999</v>
      </c>
      <c r="AI326" s="30"/>
    </row>
    <row r="327" spans="3:35" x14ac:dyDescent="0.2">
      <c r="C327" s="10"/>
      <c r="D327" s="10"/>
      <c r="J327" t="s">
        <v>96</v>
      </c>
      <c r="K327" s="30" t="s">
        <v>299</v>
      </c>
      <c r="L327" s="10">
        <v>1</v>
      </c>
      <c r="M327" s="10" t="s">
        <v>258</v>
      </c>
      <c r="N327" t="s">
        <v>125</v>
      </c>
      <c r="O327" s="24">
        <f t="shared" ref="O327" si="736">AVERAGE(N327:N329)</f>
        <v>28.912582499999999</v>
      </c>
      <c r="Q327" s="24">
        <f t="shared" ref="Q327" si="737">AVERAGE(P327:P329)</f>
        <v>788.03909999999996</v>
      </c>
      <c r="AB327" t="s">
        <v>97</v>
      </c>
      <c r="AC327" s="30" t="s">
        <v>291</v>
      </c>
      <c r="AD327" s="10">
        <v>1</v>
      </c>
      <c r="AE327" s="10" t="s">
        <v>258</v>
      </c>
      <c r="AF327">
        <v>25.363247000000001</v>
      </c>
      <c r="AG327" s="30">
        <f t="shared" ref="AG327:AI327" si="738">AVERAGE(AF327:AF329)</f>
        <v>25.16833733333333</v>
      </c>
      <c r="AH327">
        <v>34.283493</v>
      </c>
      <c r="AI327" s="30">
        <f t="shared" si="738"/>
        <v>40.933445333333331</v>
      </c>
    </row>
    <row r="328" spans="3:35" x14ac:dyDescent="0.2">
      <c r="C328" s="10"/>
      <c r="D328" s="10"/>
      <c r="J328" t="s">
        <v>96</v>
      </c>
      <c r="K328" s="30"/>
      <c r="L328" s="10">
        <v>2</v>
      </c>
      <c r="M328" s="10" t="s">
        <v>258</v>
      </c>
      <c r="N328">
        <v>29.026926</v>
      </c>
      <c r="O328" s="24"/>
      <c r="P328">
        <v>652.61919999999998</v>
      </c>
      <c r="Q328" s="24"/>
      <c r="AB328" t="s">
        <v>97</v>
      </c>
      <c r="AC328" s="30"/>
      <c r="AD328" s="10">
        <v>2</v>
      </c>
      <c r="AE328" s="10" t="s">
        <v>258</v>
      </c>
      <c r="AF328">
        <v>25.123076999999999</v>
      </c>
      <c r="AG328" s="30"/>
      <c r="AH328">
        <v>42.250103000000003</v>
      </c>
      <c r="AI328" s="30"/>
    </row>
    <row r="329" spans="3:35" x14ac:dyDescent="0.2">
      <c r="C329" s="10"/>
      <c r="D329" s="10"/>
      <c r="J329" t="s">
        <v>96</v>
      </c>
      <c r="K329" s="30"/>
      <c r="L329" s="10">
        <v>3</v>
      </c>
      <c r="M329" s="10" t="s">
        <v>258</v>
      </c>
      <c r="N329">
        <v>28.798238999999999</v>
      </c>
      <c r="O329" s="24"/>
      <c r="P329">
        <v>923.45899999999995</v>
      </c>
      <c r="Q329" s="24"/>
      <c r="AB329" t="s">
        <v>97</v>
      </c>
      <c r="AC329" s="30"/>
      <c r="AD329" s="10">
        <v>3</v>
      </c>
      <c r="AE329" s="10" t="s">
        <v>258</v>
      </c>
      <c r="AF329">
        <v>25.018688000000001</v>
      </c>
      <c r="AG329" s="30"/>
      <c r="AH329">
        <v>46.266739999999999</v>
      </c>
      <c r="AI329" s="30"/>
    </row>
    <row r="330" spans="3:35" x14ac:dyDescent="0.2">
      <c r="C330" s="10"/>
      <c r="D330" s="10"/>
      <c r="J330" t="s">
        <v>96</v>
      </c>
      <c r="K330" s="30" t="s">
        <v>300</v>
      </c>
      <c r="L330" s="10">
        <v>1</v>
      </c>
      <c r="M330" s="10" t="s">
        <v>258</v>
      </c>
      <c r="N330">
        <v>28.967324999999999</v>
      </c>
      <c r="O330" s="24">
        <f t="shared" ref="O330" si="739">AVERAGE(N330:N332)</f>
        <v>29.390430666666663</v>
      </c>
      <c r="P330">
        <v>714.4153</v>
      </c>
      <c r="Q330" s="24">
        <f t="shared" ref="Q330" si="740">AVERAGE(P330:P332)</f>
        <v>422.17672666666664</v>
      </c>
      <c r="AB330" t="s">
        <v>97</v>
      </c>
      <c r="AC330" s="30" t="s">
        <v>292</v>
      </c>
      <c r="AD330" s="10">
        <v>1</v>
      </c>
      <c r="AE330" s="10" t="s">
        <v>258</v>
      </c>
      <c r="AF330">
        <v>24.990093000000002</v>
      </c>
      <c r="AG330" s="30">
        <f t="shared" ref="AG330:AI330" si="741">AVERAGE(AF330:AF332)</f>
        <v>24.929407999999999</v>
      </c>
      <c r="AH330">
        <v>47.43215</v>
      </c>
      <c r="AI330" s="30">
        <f t="shared" si="741"/>
        <v>50.052612000000003</v>
      </c>
    </row>
    <row r="331" spans="3:35" x14ac:dyDescent="0.2">
      <c r="C331" s="10"/>
      <c r="D331" s="10"/>
      <c r="J331" t="s">
        <v>96</v>
      </c>
      <c r="K331" s="30"/>
      <c r="L331" s="10">
        <v>2</v>
      </c>
      <c r="M331" s="10" t="s">
        <v>258</v>
      </c>
      <c r="N331">
        <v>29.706427000000001</v>
      </c>
      <c r="O331" s="24"/>
      <c r="P331">
        <v>232.65470999999999</v>
      </c>
      <c r="Q331" s="24"/>
      <c r="AB331" t="s">
        <v>97</v>
      </c>
      <c r="AC331" s="30"/>
      <c r="AD331" s="10">
        <v>2</v>
      </c>
      <c r="AE331" s="10" t="s">
        <v>258</v>
      </c>
      <c r="AF331">
        <v>24.865644</v>
      </c>
      <c r="AG331" s="30"/>
      <c r="AH331">
        <v>52.855846</v>
      </c>
      <c r="AI331" s="30"/>
    </row>
    <row r="332" spans="3:35" x14ac:dyDescent="0.2">
      <c r="C332" s="10"/>
      <c r="D332" s="10"/>
      <c r="J332" t="s">
        <v>96</v>
      </c>
      <c r="K332" s="30"/>
      <c r="L332" s="10">
        <v>3</v>
      </c>
      <c r="M332" s="10" t="s">
        <v>258</v>
      </c>
      <c r="N332">
        <v>29.497540000000001</v>
      </c>
      <c r="O332" s="24"/>
      <c r="P332">
        <v>319.46017000000001</v>
      </c>
      <c r="Q332" s="24"/>
      <c r="AB332" t="s">
        <v>97</v>
      </c>
      <c r="AC332" s="30"/>
      <c r="AD332" s="10">
        <v>3</v>
      </c>
      <c r="AE332" s="10" t="s">
        <v>258</v>
      </c>
      <c r="AF332">
        <v>24.932486999999998</v>
      </c>
      <c r="AG332" s="30"/>
      <c r="AH332">
        <v>49.869840000000003</v>
      </c>
      <c r="AI332" s="30"/>
    </row>
    <row r="333" spans="3:35" x14ac:dyDescent="0.2">
      <c r="C333" s="10"/>
      <c r="D333" s="10"/>
      <c r="J333" t="s">
        <v>96</v>
      </c>
      <c r="K333" s="30" t="s">
        <v>301</v>
      </c>
      <c r="L333" s="10">
        <v>1</v>
      </c>
      <c r="M333" s="10" t="s">
        <v>258</v>
      </c>
      <c r="N333">
        <v>29.490577999999999</v>
      </c>
      <c r="O333" s="24">
        <f t="shared" ref="O333" si="742">AVERAGE(N333:N335)</f>
        <v>29.725023499999999</v>
      </c>
      <c r="P333">
        <v>322.85406</v>
      </c>
      <c r="Q333" s="24">
        <f t="shared" ref="Q333" si="743">AVERAGE(P333:P335)</f>
        <v>240.653165</v>
      </c>
      <c r="AB333" t="s">
        <v>97</v>
      </c>
      <c r="AC333" s="30" t="s">
        <v>293</v>
      </c>
      <c r="AD333" s="10">
        <v>1</v>
      </c>
      <c r="AE333" s="10" t="s">
        <v>258</v>
      </c>
      <c r="AF333">
        <v>25.280736999999998</v>
      </c>
      <c r="AG333" s="30">
        <f t="shared" ref="AG333:AI333" si="744">AVERAGE(AF333:AF335)</f>
        <v>25.035518666666665</v>
      </c>
      <c r="AH333">
        <v>36.834910000000001</v>
      </c>
      <c r="AI333" s="30">
        <f t="shared" si="744"/>
        <v>46.095991333333338</v>
      </c>
    </row>
    <row r="334" spans="3:35" x14ac:dyDescent="0.2">
      <c r="C334" s="10"/>
      <c r="D334" s="10"/>
      <c r="J334" t="s">
        <v>96</v>
      </c>
      <c r="K334" s="30"/>
      <c r="L334" s="10">
        <v>2</v>
      </c>
      <c r="M334" s="10" t="s">
        <v>258</v>
      </c>
      <c r="N334" t="s">
        <v>125</v>
      </c>
      <c r="O334" s="24"/>
      <c r="Q334" s="24"/>
      <c r="AB334" t="s">
        <v>97</v>
      </c>
      <c r="AC334" s="30"/>
      <c r="AD334" s="10">
        <v>2</v>
      </c>
      <c r="AE334" s="10" t="s">
        <v>258</v>
      </c>
      <c r="AF334">
        <v>24.912094</v>
      </c>
      <c r="AG334" s="30"/>
      <c r="AH334">
        <v>50.762520000000002</v>
      </c>
      <c r="AI334" s="30"/>
    </row>
    <row r="335" spans="3:35" ht="12.75" customHeight="1" x14ac:dyDescent="0.2">
      <c r="C335" s="10"/>
      <c r="D335" s="10"/>
      <c r="J335" t="s">
        <v>96</v>
      </c>
      <c r="K335" s="30"/>
      <c r="L335" s="10">
        <v>3</v>
      </c>
      <c r="M335" s="10" t="s">
        <v>258</v>
      </c>
      <c r="N335">
        <v>29.959468999999999</v>
      </c>
      <c r="O335" s="24"/>
      <c r="P335">
        <v>158.45227</v>
      </c>
      <c r="Q335" s="24"/>
      <c r="AB335" t="s">
        <v>97</v>
      </c>
      <c r="AC335" s="30"/>
      <c r="AD335" s="10">
        <v>3</v>
      </c>
      <c r="AE335" s="10" t="s">
        <v>258</v>
      </c>
      <c r="AF335">
        <v>24.913724999999999</v>
      </c>
      <c r="AG335" s="30"/>
      <c r="AH335">
        <v>50.690544000000003</v>
      </c>
      <c r="AI335" s="30"/>
    </row>
    <row r="336" spans="3:35" x14ac:dyDescent="0.2">
      <c r="C336" s="10"/>
      <c r="D336" s="10"/>
      <c r="J336" t="s">
        <v>96</v>
      </c>
      <c r="K336" s="30" t="s">
        <v>302</v>
      </c>
      <c r="L336" s="10">
        <v>1</v>
      </c>
      <c r="M336" s="10" t="s">
        <v>258</v>
      </c>
      <c r="N336">
        <v>29.937338</v>
      </c>
      <c r="O336" s="24">
        <f t="shared" ref="O336" si="745">AVERAGE(N336:N338)</f>
        <v>28.924854333333332</v>
      </c>
      <c r="P336">
        <v>163.86569</v>
      </c>
      <c r="Q336" s="24">
        <f t="shared" ref="Q336" si="746">AVERAGE(P336:P338)</f>
        <v>1326.1685966666666</v>
      </c>
      <c r="AB336" t="s">
        <v>97</v>
      </c>
      <c r="AC336" s="30" t="s">
        <v>310</v>
      </c>
      <c r="AD336" s="10">
        <v>1</v>
      </c>
      <c r="AE336" s="10" t="s">
        <v>258</v>
      </c>
      <c r="AF336">
        <v>26.557829000000002</v>
      </c>
      <c r="AG336" s="30">
        <f t="shared" ref="AG336:AI336" si="747">AVERAGE(AF336:AF338)</f>
        <v>26.359971333333334</v>
      </c>
      <c r="AH336">
        <v>12.126595999999999</v>
      </c>
      <c r="AI336" s="30">
        <f t="shared" si="747"/>
        <v>14.516608</v>
      </c>
    </row>
    <row r="337" spans="3:35" x14ac:dyDescent="0.2">
      <c r="C337" s="10"/>
      <c r="D337" s="10"/>
      <c r="J337" t="s">
        <v>96</v>
      </c>
      <c r="K337" s="30"/>
      <c r="L337" s="10">
        <v>2</v>
      </c>
      <c r="M337" s="10" t="s">
        <v>258</v>
      </c>
      <c r="N337">
        <v>28.049886999999998</v>
      </c>
      <c r="O337" s="24"/>
      <c r="P337">
        <v>2875.7741999999998</v>
      </c>
      <c r="Q337" s="24"/>
      <c r="AB337" t="s">
        <v>97</v>
      </c>
      <c r="AC337" s="30"/>
      <c r="AD337" s="10">
        <v>2</v>
      </c>
      <c r="AE337" s="10" t="s">
        <v>258</v>
      </c>
      <c r="AF337">
        <v>26.215029999999999</v>
      </c>
      <c r="AG337" s="30"/>
      <c r="AH337">
        <v>16.340205999999998</v>
      </c>
      <c r="AI337" s="30"/>
    </row>
    <row r="338" spans="3:35" ht="12.75" customHeight="1" x14ac:dyDescent="0.2">
      <c r="C338" s="10"/>
      <c r="D338" s="10"/>
      <c r="J338" t="s">
        <v>96</v>
      </c>
      <c r="K338" s="30"/>
      <c r="L338" s="10">
        <v>3</v>
      </c>
      <c r="M338" s="10" t="s">
        <v>258</v>
      </c>
      <c r="N338">
        <v>28.787337999999998</v>
      </c>
      <c r="O338" s="24"/>
      <c r="P338">
        <v>938.86590000000001</v>
      </c>
      <c r="Q338" s="24"/>
      <c r="AB338" t="s">
        <v>97</v>
      </c>
      <c r="AC338" s="30"/>
      <c r="AD338" s="10">
        <v>3</v>
      </c>
      <c r="AE338" s="10" t="s">
        <v>258</v>
      </c>
      <c r="AF338">
        <v>26.307054999999998</v>
      </c>
      <c r="AG338" s="30"/>
      <c r="AH338">
        <v>15.083022</v>
      </c>
      <c r="AI338" s="30"/>
    </row>
    <row r="339" spans="3:35" x14ac:dyDescent="0.2">
      <c r="C339" s="10"/>
      <c r="D339" s="10"/>
      <c r="J339" t="s">
        <v>96</v>
      </c>
      <c r="K339" s="30" t="s">
        <v>303</v>
      </c>
      <c r="L339" s="10">
        <v>1</v>
      </c>
      <c r="M339" s="10" t="s">
        <v>258</v>
      </c>
      <c r="N339">
        <v>29.054827</v>
      </c>
      <c r="O339" s="24">
        <f t="shared" ref="O339" si="748">AVERAGE(N339:N341)</f>
        <v>28.847339666666667</v>
      </c>
      <c r="P339">
        <v>625.55690000000004</v>
      </c>
      <c r="Q339" s="24">
        <f t="shared" ref="Q339" si="749">AVERAGE(P339:P341)</f>
        <v>892.53071666666665</v>
      </c>
      <c r="AB339" t="s">
        <v>97</v>
      </c>
      <c r="AC339" s="30" t="s">
        <v>311</v>
      </c>
      <c r="AD339" s="10">
        <v>1</v>
      </c>
      <c r="AE339" s="10" t="s">
        <v>258</v>
      </c>
      <c r="AF339">
        <v>25.946732000000001</v>
      </c>
      <c r="AG339" s="30">
        <f t="shared" ref="AG339:AI339" si="750">AVERAGE(AF339:AF341)</f>
        <v>25.775018666666668</v>
      </c>
      <c r="AH339">
        <v>20.636134999999999</v>
      </c>
      <c r="AI339" s="30">
        <f t="shared" si="750"/>
        <v>24.109646999999999</v>
      </c>
    </row>
    <row r="340" spans="3:35" x14ac:dyDescent="0.2">
      <c r="C340" s="10"/>
      <c r="D340" s="10"/>
      <c r="J340" t="s">
        <v>96</v>
      </c>
      <c r="K340" s="30"/>
      <c r="L340" s="10">
        <v>2</v>
      </c>
      <c r="M340" s="10" t="s">
        <v>258</v>
      </c>
      <c r="N340">
        <v>28.603731</v>
      </c>
      <c r="O340" s="24"/>
      <c r="P340">
        <v>1240.6325999999999</v>
      </c>
      <c r="Q340" s="24"/>
      <c r="AB340" t="s">
        <v>97</v>
      </c>
      <c r="AC340" s="30"/>
      <c r="AD340" s="10">
        <v>2</v>
      </c>
      <c r="AE340" s="10" t="s">
        <v>258</v>
      </c>
      <c r="AF340">
        <v>25.741781</v>
      </c>
      <c r="AG340" s="30"/>
      <c r="AH340">
        <v>24.664047</v>
      </c>
      <c r="AI340" s="30"/>
    </row>
    <row r="341" spans="3:35" ht="12.75" customHeight="1" x14ac:dyDescent="0.2">
      <c r="C341" s="10"/>
      <c r="D341" s="10"/>
      <c r="J341" t="s">
        <v>96</v>
      </c>
      <c r="K341" s="30"/>
      <c r="L341" s="10">
        <v>3</v>
      </c>
      <c r="M341" s="10" t="s">
        <v>258</v>
      </c>
      <c r="N341">
        <v>28.883461</v>
      </c>
      <c r="O341" s="24"/>
      <c r="P341">
        <v>811.40264999999999</v>
      </c>
      <c r="Q341" s="24"/>
      <c r="AB341" t="s">
        <v>97</v>
      </c>
      <c r="AC341" s="30"/>
      <c r="AD341" s="10">
        <v>3</v>
      </c>
      <c r="AE341" s="10" t="s">
        <v>258</v>
      </c>
      <c r="AF341">
        <v>25.636543</v>
      </c>
      <c r="AG341" s="30"/>
      <c r="AH341">
        <v>27.028759000000001</v>
      </c>
      <c r="AI341" s="30"/>
    </row>
    <row r="342" spans="3:35" x14ac:dyDescent="0.2">
      <c r="C342" s="10"/>
      <c r="D342" s="10"/>
      <c r="J342" t="s">
        <v>96</v>
      </c>
      <c r="K342" s="30" t="s">
        <v>304</v>
      </c>
      <c r="L342" s="10">
        <v>1</v>
      </c>
      <c r="M342" s="10" t="s">
        <v>258</v>
      </c>
      <c r="N342">
        <v>28.303654000000002</v>
      </c>
      <c r="O342" s="24">
        <f t="shared" ref="O342" si="751">AVERAGE(N342:N344)</f>
        <v>28.350142000000002</v>
      </c>
      <c r="P342">
        <v>1956.4268999999999</v>
      </c>
      <c r="Q342" s="24">
        <f t="shared" ref="Q342" si="752">AVERAGE(P342:P344)</f>
        <v>2083.8236333333334</v>
      </c>
      <c r="AB342" t="s">
        <v>97</v>
      </c>
      <c r="AC342" s="30" t="s">
        <v>312</v>
      </c>
      <c r="AD342" s="10">
        <v>1</v>
      </c>
      <c r="AE342" s="10" t="s">
        <v>258</v>
      </c>
      <c r="AF342">
        <v>25.827947999999999</v>
      </c>
      <c r="AG342" s="30">
        <f t="shared" ref="AG342:AI342" si="753">AVERAGE(AF342:AF344)</f>
        <v>25.929161666666669</v>
      </c>
      <c r="AH342">
        <v>22.882753000000001</v>
      </c>
      <c r="AI342" s="30">
        <f t="shared" si="753"/>
        <v>21.354376000000002</v>
      </c>
    </row>
    <row r="343" spans="3:35" x14ac:dyDescent="0.2">
      <c r="C343" s="10"/>
      <c r="D343" s="10"/>
      <c r="J343" t="s">
        <v>96</v>
      </c>
      <c r="K343" s="30"/>
      <c r="L343" s="10">
        <v>2</v>
      </c>
      <c r="M343" s="10" t="s">
        <v>258</v>
      </c>
      <c r="N343">
        <v>28.802961</v>
      </c>
      <c r="O343" s="24"/>
      <c r="P343">
        <v>916.86279999999999</v>
      </c>
      <c r="Q343" s="24"/>
      <c r="AB343" t="s">
        <v>97</v>
      </c>
      <c r="AC343" s="30"/>
      <c r="AD343" s="10">
        <v>2</v>
      </c>
      <c r="AE343" s="10" t="s">
        <v>258</v>
      </c>
      <c r="AF343">
        <v>25.713911</v>
      </c>
      <c r="AG343" s="30"/>
      <c r="AH343">
        <v>25.269371</v>
      </c>
      <c r="AI343" s="30"/>
    </row>
    <row r="344" spans="3:35" ht="12.75" customHeight="1" x14ac:dyDescent="0.2">
      <c r="C344" s="10"/>
      <c r="D344" s="10"/>
      <c r="J344" t="s">
        <v>96</v>
      </c>
      <c r="K344" s="30"/>
      <c r="L344" s="10">
        <v>3</v>
      </c>
      <c r="M344" s="10" t="s">
        <v>258</v>
      </c>
      <c r="N344">
        <v>27.943811</v>
      </c>
      <c r="O344" s="24"/>
      <c r="P344">
        <v>3378.1812</v>
      </c>
      <c r="Q344" s="24"/>
      <c r="AB344" t="s">
        <v>97</v>
      </c>
      <c r="AC344" s="30"/>
      <c r="AD344" s="10">
        <v>3</v>
      </c>
      <c r="AE344" s="10" t="s">
        <v>258</v>
      </c>
      <c r="AF344">
        <v>26.245626000000001</v>
      </c>
      <c r="AG344" s="30"/>
      <c r="AH344">
        <v>15.911004</v>
      </c>
      <c r="AI344" s="30"/>
    </row>
    <row r="345" spans="3:35" x14ac:dyDescent="0.2">
      <c r="C345" s="10"/>
      <c r="D345" s="10"/>
      <c r="J345" t="s">
        <v>96</v>
      </c>
      <c r="K345" s="30" t="s">
        <v>305</v>
      </c>
      <c r="L345" s="10">
        <v>1</v>
      </c>
      <c r="M345" s="10" t="s">
        <v>258</v>
      </c>
      <c r="N345">
        <v>28.545636999999999</v>
      </c>
      <c r="O345" s="24">
        <f t="shared" ref="O345" si="754">AVERAGE(N345:N347)</f>
        <v>28.374422666666664</v>
      </c>
      <c r="P345">
        <v>1355.0039999999999</v>
      </c>
      <c r="Q345" s="24">
        <f t="shared" ref="Q345" si="755">AVERAGE(P345:P347)</f>
        <v>1798.3293666666666</v>
      </c>
      <c r="AB345" t="s">
        <v>97</v>
      </c>
      <c r="AC345" s="30" t="s">
        <v>313</v>
      </c>
      <c r="AD345" s="10">
        <v>1</v>
      </c>
      <c r="AE345" s="10" t="s">
        <v>258</v>
      </c>
      <c r="AF345">
        <v>26.209139</v>
      </c>
      <c r="AG345" s="30">
        <f t="shared" ref="AG345:AI345" si="756">AVERAGE(AF345:AF347)</f>
        <v>25.997723000000004</v>
      </c>
      <c r="AH345">
        <v>16.42418</v>
      </c>
      <c r="AI345" s="30">
        <f t="shared" si="756"/>
        <v>20.16987</v>
      </c>
    </row>
    <row r="346" spans="3:35" x14ac:dyDescent="0.2">
      <c r="C346" s="10"/>
      <c r="D346" s="10"/>
      <c r="J346" t="s">
        <v>96</v>
      </c>
      <c r="K346" s="30"/>
      <c r="L346" s="10">
        <v>2</v>
      </c>
      <c r="M346" s="10" t="s">
        <v>258</v>
      </c>
      <c r="N346">
        <v>28.198103</v>
      </c>
      <c r="O346" s="24"/>
      <c r="P346">
        <v>2296.3923</v>
      </c>
      <c r="Q346" s="24"/>
      <c r="AB346" t="s">
        <v>97</v>
      </c>
      <c r="AC346" s="30"/>
      <c r="AD346" s="10">
        <v>2</v>
      </c>
      <c r="AE346" s="10" t="s">
        <v>258</v>
      </c>
      <c r="AF346">
        <v>26.11281</v>
      </c>
      <c r="AG346" s="30"/>
      <c r="AH346">
        <v>17.859912999999999</v>
      </c>
      <c r="AI346" s="30"/>
    </row>
    <row r="347" spans="3:35" ht="12.75" customHeight="1" x14ac:dyDescent="0.2">
      <c r="C347" s="10"/>
      <c r="D347" s="10"/>
      <c r="J347" t="s">
        <v>96</v>
      </c>
      <c r="K347" s="30"/>
      <c r="L347" s="10">
        <v>3</v>
      </c>
      <c r="M347" s="10" t="s">
        <v>258</v>
      </c>
      <c r="N347">
        <v>28.379528000000001</v>
      </c>
      <c r="O347" s="24"/>
      <c r="P347">
        <v>1743.5917999999999</v>
      </c>
      <c r="Q347" s="24"/>
      <c r="AB347" t="s">
        <v>97</v>
      </c>
      <c r="AC347" s="30"/>
      <c r="AD347" s="10">
        <v>3</v>
      </c>
      <c r="AE347" s="10" t="s">
        <v>258</v>
      </c>
      <c r="AF347">
        <v>25.671220000000002</v>
      </c>
      <c r="AG347" s="30"/>
      <c r="AH347">
        <v>26.225517</v>
      </c>
      <c r="AI347" s="30"/>
    </row>
    <row r="348" spans="3:35" x14ac:dyDescent="0.2">
      <c r="C348" s="10"/>
      <c r="D348" s="10"/>
      <c r="AB348" t="s">
        <v>97</v>
      </c>
      <c r="AC348" s="30" t="s">
        <v>264</v>
      </c>
      <c r="AD348" s="10">
        <v>1</v>
      </c>
      <c r="AE348" s="10" t="s">
        <v>258</v>
      </c>
      <c r="AF348">
        <v>24.844221000000001</v>
      </c>
      <c r="AG348" s="30">
        <f t="shared" ref="AG348" si="757">AVERAGE(AF348:AF350)</f>
        <v>24.721794666666668</v>
      </c>
      <c r="AH348">
        <v>53.850216000000003</v>
      </c>
      <c r="AI348" s="30">
        <f t="shared" ref="AI348" si="758">AVERAGE(AH348:AH350)</f>
        <v>60.092827333333332</v>
      </c>
    </row>
    <row r="349" spans="3:35" x14ac:dyDescent="0.2">
      <c r="C349" s="10"/>
      <c r="D349" s="10"/>
      <c r="AB349" t="s">
        <v>97</v>
      </c>
      <c r="AC349" s="30"/>
      <c r="AD349" s="10">
        <v>2</v>
      </c>
      <c r="AE349" s="10" t="s">
        <v>258</v>
      </c>
      <c r="AF349">
        <v>24.699013000000001</v>
      </c>
      <c r="AG349" s="30"/>
      <c r="AH349">
        <v>61.101399999999998</v>
      </c>
      <c r="AI349" s="30"/>
    </row>
    <row r="350" spans="3:35" ht="12.75" customHeight="1" x14ac:dyDescent="0.2">
      <c r="C350" s="10"/>
      <c r="D350" s="10"/>
      <c r="AB350" t="s">
        <v>97</v>
      </c>
      <c r="AC350" s="30"/>
      <c r="AD350" s="10">
        <v>3</v>
      </c>
      <c r="AE350" s="10" t="s">
        <v>258</v>
      </c>
      <c r="AF350">
        <v>24.622150000000001</v>
      </c>
      <c r="AG350" s="30"/>
      <c r="AH350">
        <v>65.326865999999995</v>
      </c>
      <c r="AI350" s="30"/>
    </row>
    <row r="351" spans="3:35" x14ac:dyDescent="0.2">
      <c r="C351" s="10"/>
      <c r="D351" s="10"/>
      <c r="AB351" t="s">
        <v>97</v>
      </c>
      <c r="AC351" s="30" t="s">
        <v>265</v>
      </c>
      <c r="AD351" s="10">
        <v>1</v>
      </c>
      <c r="AE351" s="10" t="s">
        <v>258</v>
      </c>
      <c r="AF351">
        <v>24.838272</v>
      </c>
      <c r="AG351" s="30">
        <f t="shared" ref="AG351" si="759">AVERAGE(AF351:AF353)</f>
        <v>24.64907633333333</v>
      </c>
      <c r="AH351">
        <v>54.129641999999997</v>
      </c>
      <c r="AI351" s="30">
        <f t="shared" ref="AI351" si="760">AVERAGE(AH351:AH353)</f>
        <v>64.235553999999993</v>
      </c>
    </row>
    <row r="352" spans="3:35" x14ac:dyDescent="0.2">
      <c r="C352" s="10"/>
      <c r="D352" s="10"/>
      <c r="AB352" t="s">
        <v>97</v>
      </c>
      <c r="AC352" s="30"/>
      <c r="AD352" s="10">
        <v>2</v>
      </c>
      <c r="AE352" s="10" t="s">
        <v>258</v>
      </c>
      <c r="AF352">
        <v>24.557020000000001</v>
      </c>
      <c r="AG352" s="30"/>
      <c r="AH352">
        <v>69.135300000000001</v>
      </c>
      <c r="AI352" s="30"/>
    </row>
    <row r="353" spans="3:35" ht="12.75" customHeight="1" x14ac:dyDescent="0.2">
      <c r="C353" s="10"/>
      <c r="D353" s="10"/>
      <c r="AB353" t="s">
        <v>97</v>
      </c>
      <c r="AC353" s="30"/>
      <c r="AD353" s="10">
        <v>3</v>
      </c>
      <c r="AE353" s="10" t="s">
        <v>258</v>
      </c>
      <c r="AF353">
        <v>24.551936999999999</v>
      </c>
      <c r="AG353" s="30"/>
      <c r="AH353">
        <v>69.441720000000004</v>
      </c>
      <c r="AI353" s="30"/>
    </row>
    <row r="354" spans="3:35" x14ac:dyDescent="0.2">
      <c r="C354" s="10"/>
      <c r="D354" s="10"/>
      <c r="AB354" t="s">
        <v>97</v>
      </c>
      <c r="AC354" s="30" t="s">
        <v>266</v>
      </c>
      <c r="AD354" s="10">
        <v>1</v>
      </c>
      <c r="AE354" s="10" t="s">
        <v>258</v>
      </c>
      <c r="AF354">
        <v>24.369423000000001</v>
      </c>
      <c r="AG354" s="30">
        <f t="shared" ref="AG354" si="761">AVERAGE(AF354:AF356)</f>
        <v>24.427885666666668</v>
      </c>
      <c r="AH354">
        <v>81.391549999999995</v>
      </c>
      <c r="AI354" s="30">
        <f t="shared" ref="AI354" si="762">AVERAGE(AH354:AH356)</f>
        <v>77.539971333333327</v>
      </c>
    </row>
    <row r="355" spans="3:35" x14ac:dyDescent="0.2">
      <c r="C355" s="10"/>
      <c r="D355" s="10"/>
      <c r="AB355" t="s">
        <v>97</v>
      </c>
      <c r="AC355" s="30"/>
      <c r="AD355" s="10">
        <v>2</v>
      </c>
      <c r="AE355" s="10" t="s">
        <v>258</v>
      </c>
      <c r="AF355">
        <v>24.373169000000001</v>
      </c>
      <c r="AG355" s="30"/>
      <c r="AH355">
        <v>81.126723999999996</v>
      </c>
      <c r="AI355" s="30"/>
    </row>
    <row r="356" spans="3:35" ht="12.75" customHeight="1" x14ac:dyDescent="0.2">
      <c r="C356" s="10"/>
      <c r="D356" s="10"/>
      <c r="AB356" t="s">
        <v>97</v>
      </c>
      <c r="AC356" s="30"/>
      <c r="AD356" s="10">
        <v>3</v>
      </c>
      <c r="AE356" s="10" t="s">
        <v>258</v>
      </c>
      <c r="AF356">
        <v>24.541065</v>
      </c>
      <c r="AG356" s="30"/>
      <c r="AH356">
        <v>70.101640000000003</v>
      </c>
      <c r="AI356" s="30"/>
    </row>
    <row r="357" spans="3:35" x14ac:dyDescent="0.2">
      <c r="C357" s="10"/>
      <c r="D357" s="10"/>
      <c r="AB357" t="s">
        <v>97</v>
      </c>
      <c r="AC357" s="30" t="s">
        <v>267</v>
      </c>
      <c r="AD357" s="10">
        <v>1</v>
      </c>
      <c r="AE357" s="10" t="s">
        <v>258</v>
      </c>
      <c r="AF357">
        <v>24.716388999999999</v>
      </c>
      <c r="AG357" s="30">
        <f t="shared" ref="AG357" si="763">AVERAGE(AF357:AF359)</f>
        <v>24.617568333333335</v>
      </c>
      <c r="AH357">
        <v>60.184696000000002</v>
      </c>
      <c r="AI357" s="30">
        <f t="shared" ref="AI357" si="764">AVERAGE(AH357:AH359)</f>
        <v>66.053373666666673</v>
      </c>
    </row>
    <row r="358" spans="3:35" x14ac:dyDescent="0.2">
      <c r="C358" s="10"/>
      <c r="D358" s="10"/>
      <c r="AB358" t="s">
        <v>97</v>
      </c>
      <c r="AC358" s="30"/>
      <c r="AD358" s="10">
        <v>2</v>
      </c>
      <c r="AE358" s="10" t="s">
        <v>258</v>
      </c>
      <c r="AF358">
        <v>24.709607999999999</v>
      </c>
      <c r="AG358" s="30"/>
      <c r="AH358">
        <v>60.540774999999996</v>
      </c>
      <c r="AI358" s="30"/>
    </row>
    <row r="359" spans="3:35" ht="12.75" customHeight="1" x14ac:dyDescent="0.2">
      <c r="C359" s="10"/>
      <c r="D359" s="10"/>
      <c r="AB359" t="s">
        <v>97</v>
      </c>
      <c r="AC359" s="30"/>
      <c r="AD359" s="10">
        <v>3</v>
      </c>
      <c r="AE359" s="10" t="s">
        <v>258</v>
      </c>
      <c r="AF359">
        <v>24.426708000000001</v>
      </c>
      <c r="AG359" s="30"/>
      <c r="AH359">
        <v>77.434650000000005</v>
      </c>
      <c r="AI359" s="30"/>
    </row>
    <row r="360" spans="3:35" x14ac:dyDescent="0.2">
      <c r="C360" s="10"/>
      <c r="D360" s="10"/>
      <c r="AB360" t="s">
        <v>97</v>
      </c>
      <c r="AC360" s="30" t="s">
        <v>294</v>
      </c>
      <c r="AD360" s="10">
        <v>1</v>
      </c>
      <c r="AE360" s="10" t="s">
        <v>258</v>
      </c>
      <c r="AF360">
        <v>24.398160000000001</v>
      </c>
      <c r="AG360" s="30">
        <f t="shared" ref="AG360:AI360" si="765">AVERAGE(AF360:AF362)</f>
        <v>24.490292999999998</v>
      </c>
      <c r="AH360">
        <v>79.381860000000003</v>
      </c>
      <c r="AI360" s="30">
        <f t="shared" si="765"/>
        <v>73.420176666666677</v>
      </c>
    </row>
    <row r="361" spans="3:35" ht="12.75" customHeight="1" x14ac:dyDescent="0.2">
      <c r="C361" s="10"/>
      <c r="D361" s="10"/>
      <c r="AB361" t="s">
        <v>97</v>
      </c>
      <c r="AC361" s="30"/>
      <c r="AD361" s="10">
        <v>2</v>
      </c>
      <c r="AE361" s="10" t="s">
        <v>258</v>
      </c>
      <c r="AF361">
        <v>24.579747999999999</v>
      </c>
      <c r="AG361" s="30"/>
      <c r="AH361">
        <v>67.781720000000007</v>
      </c>
      <c r="AI361" s="30"/>
    </row>
    <row r="362" spans="3:35" x14ac:dyDescent="0.2">
      <c r="C362" s="10"/>
      <c r="D362" s="10"/>
      <c r="AB362" t="s">
        <v>97</v>
      </c>
      <c r="AC362" s="30"/>
      <c r="AD362" s="10">
        <v>3</v>
      </c>
      <c r="AE362" s="10" t="s">
        <v>258</v>
      </c>
      <c r="AF362">
        <v>24.492971000000001</v>
      </c>
      <c r="AG362" s="30"/>
      <c r="AH362">
        <v>73.096950000000007</v>
      </c>
      <c r="AI362" s="30"/>
    </row>
    <row r="363" spans="3:35" x14ac:dyDescent="0.2">
      <c r="C363" s="10"/>
      <c r="D363" s="10"/>
      <c r="AB363" t="s">
        <v>97</v>
      </c>
      <c r="AC363" s="30" t="s">
        <v>295</v>
      </c>
      <c r="AD363" s="10">
        <v>1</v>
      </c>
      <c r="AE363" s="10" t="s">
        <v>258</v>
      </c>
      <c r="AF363">
        <v>24.627766000000001</v>
      </c>
      <c r="AG363" s="30">
        <f t="shared" ref="AG363:AI363" si="766">AVERAGE(AF363:AF365)</f>
        <v>24.634674333333333</v>
      </c>
      <c r="AH363">
        <v>65.008520000000004</v>
      </c>
      <c r="AI363" s="30">
        <f t="shared" si="766"/>
        <v>64.694851333333347</v>
      </c>
    </row>
    <row r="364" spans="3:35" ht="12.75" customHeight="1" x14ac:dyDescent="0.2">
      <c r="C364" s="10"/>
      <c r="D364" s="10"/>
      <c r="AB364" t="s">
        <v>97</v>
      </c>
      <c r="AC364" s="30"/>
      <c r="AD364" s="10">
        <v>2</v>
      </c>
      <c r="AE364" s="10" t="s">
        <v>258</v>
      </c>
      <c r="AF364">
        <v>24.706178999999999</v>
      </c>
      <c r="AG364" s="30"/>
      <c r="AH364">
        <v>60.721663999999997</v>
      </c>
      <c r="AI364" s="30"/>
    </row>
    <row r="365" spans="3:35" x14ac:dyDescent="0.2">
      <c r="C365" s="10"/>
      <c r="D365" s="10"/>
      <c r="AB365" t="s">
        <v>97</v>
      </c>
      <c r="AC365" s="30"/>
      <c r="AD365" s="10">
        <v>3</v>
      </c>
      <c r="AE365" s="10" t="s">
        <v>258</v>
      </c>
      <c r="AF365">
        <v>24.570077999999999</v>
      </c>
      <c r="AG365" s="30"/>
      <c r="AH365">
        <v>68.354370000000003</v>
      </c>
      <c r="AI365" s="30"/>
    </row>
    <row r="366" spans="3:35" x14ac:dyDescent="0.2">
      <c r="C366" s="10"/>
      <c r="D366" s="10"/>
      <c r="AB366" t="s">
        <v>97</v>
      </c>
      <c r="AC366" s="30" t="s">
        <v>296</v>
      </c>
      <c r="AD366" s="10">
        <v>1</v>
      </c>
      <c r="AE366" s="10" t="s">
        <v>258</v>
      </c>
      <c r="AF366">
        <v>24.609027999999999</v>
      </c>
      <c r="AG366" s="30">
        <f t="shared" ref="AG366:AI366" si="767">AVERAGE(AF366:AF368)</f>
        <v>24.70272266666667</v>
      </c>
      <c r="AH366">
        <v>66.076935000000006</v>
      </c>
      <c r="AI366" s="30">
        <f t="shared" si="767"/>
        <v>61.109886666666675</v>
      </c>
    </row>
    <row r="367" spans="3:35" ht="12.75" customHeight="1" x14ac:dyDescent="0.2">
      <c r="C367" s="10"/>
      <c r="D367" s="10"/>
      <c r="AB367" t="s">
        <v>97</v>
      </c>
      <c r="AC367" s="30"/>
      <c r="AD367" s="10">
        <v>2</v>
      </c>
      <c r="AE367" s="10" t="s">
        <v>258</v>
      </c>
      <c r="AF367">
        <v>24.666112999999999</v>
      </c>
      <c r="AG367" s="30"/>
      <c r="AH367">
        <v>62.875520000000002</v>
      </c>
      <c r="AI367" s="30"/>
    </row>
    <row r="368" spans="3:35" x14ac:dyDescent="0.2">
      <c r="C368" s="10"/>
      <c r="D368" s="10"/>
      <c r="AB368" t="s">
        <v>97</v>
      </c>
      <c r="AC368" s="30"/>
      <c r="AD368" s="10">
        <v>3</v>
      </c>
      <c r="AE368" s="10" t="s">
        <v>258</v>
      </c>
      <c r="AF368">
        <v>24.833027000000001</v>
      </c>
      <c r="AG368" s="30"/>
      <c r="AH368">
        <v>54.377204999999996</v>
      </c>
      <c r="AI368" s="30"/>
    </row>
    <row r="369" spans="3:35" x14ac:dyDescent="0.2">
      <c r="C369" s="10"/>
      <c r="D369" s="10"/>
      <c r="AB369" t="s">
        <v>97</v>
      </c>
      <c r="AC369" s="30" t="s">
        <v>297</v>
      </c>
      <c r="AD369" s="10">
        <v>1</v>
      </c>
      <c r="AE369" s="10" t="s">
        <v>258</v>
      </c>
      <c r="AF369">
        <v>24.774954000000001</v>
      </c>
      <c r="AG369" s="30">
        <f t="shared" ref="AG369:AI369" si="768">AVERAGE(AF369:AF371)</f>
        <v>24.732440333333333</v>
      </c>
      <c r="AH369">
        <v>57.195065</v>
      </c>
      <c r="AI369" s="30">
        <f t="shared" si="768"/>
        <v>59.370496666666668</v>
      </c>
    </row>
    <row r="370" spans="3:35" ht="12.75" customHeight="1" x14ac:dyDescent="0.2">
      <c r="C370" s="10"/>
      <c r="D370" s="10"/>
      <c r="AB370" t="s">
        <v>97</v>
      </c>
      <c r="AC370" s="30"/>
      <c r="AD370" s="10">
        <v>2</v>
      </c>
      <c r="AE370" s="10" t="s">
        <v>258</v>
      </c>
      <c r="AF370">
        <v>24.715197</v>
      </c>
      <c r="AG370" s="30"/>
      <c r="AH370">
        <v>60.247140000000002</v>
      </c>
      <c r="AI370" s="30"/>
    </row>
    <row r="371" spans="3:35" x14ac:dyDescent="0.2">
      <c r="C371" s="10"/>
      <c r="D371" s="10"/>
      <c r="AB371" t="s">
        <v>97</v>
      </c>
      <c r="AC371" s="30"/>
      <c r="AD371" s="10">
        <v>3</v>
      </c>
      <c r="AE371" s="10" t="s">
        <v>258</v>
      </c>
      <c r="AF371">
        <v>24.707170000000001</v>
      </c>
      <c r="AG371" s="30"/>
      <c r="AH371">
        <v>60.669285000000002</v>
      </c>
      <c r="AI371" s="30"/>
    </row>
    <row r="372" spans="3:35" x14ac:dyDescent="0.2">
      <c r="C372" s="10"/>
      <c r="D372" s="10"/>
      <c r="AB372" t="s">
        <v>97</v>
      </c>
      <c r="AC372" s="30" t="s">
        <v>306</v>
      </c>
      <c r="AD372" s="10">
        <v>1</v>
      </c>
      <c r="AE372" s="10" t="s">
        <v>258</v>
      </c>
      <c r="AF372">
        <v>24.411840000000002</v>
      </c>
      <c r="AG372" s="30">
        <f t="shared" ref="AG372:AI372" si="769">AVERAGE(AF372:AF374)</f>
        <v>24.387770333333332</v>
      </c>
      <c r="AH372">
        <v>78.442760000000007</v>
      </c>
      <c r="AI372" s="30">
        <f t="shared" si="769"/>
        <v>80.172868666666673</v>
      </c>
    </row>
    <row r="373" spans="3:35" x14ac:dyDescent="0.2">
      <c r="C373" s="10"/>
      <c r="D373" s="10"/>
      <c r="AB373" t="s">
        <v>97</v>
      </c>
      <c r="AC373" s="30"/>
      <c r="AD373" s="10">
        <v>2</v>
      </c>
      <c r="AE373" s="10" t="s">
        <v>258</v>
      </c>
      <c r="AF373">
        <v>24.320903999999999</v>
      </c>
      <c r="AG373" s="30"/>
      <c r="AH373">
        <v>84.900689999999997</v>
      </c>
      <c r="AI373" s="30"/>
    </row>
    <row r="374" spans="3:35" ht="12.75" customHeight="1" x14ac:dyDescent="0.2">
      <c r="C374" s="10"/>
      <c r="D374" s="10"/>
      <c r="AB374" t="s">
        <v>97</v>
      </c>
      <c r="AC374" s="30"/>
      <c r="AD374" s="10">
        <v>3</v>
      </c>
      <c r="AE374" s="10" t="s">
        <v>258</v>
      </c>
      <c r="AF374">
        <v>24.430567</v>
      </c>
      <c r="AG374" s="30"/>
      <c r="AH374">
        <v>77.175156000000001</v>
      </c>
      <c r="AI374" s="30"/>
    </row>
    <row r="375" spans="3:35" x14ac:dyDescent="0.2">
      <c r="C375" s="10"/>
      <c r="D375" s="10"/>
      <c r="AB375" t="s">
        <v>97</v>
      </c>
      <c r="AC375" s="30" t="s">
        <v>307</v>
      </c>
      <c r="AD375" s="10">
        <v>1</v>
      </c>
      <c r="AE375" s="10" t="s">
        <v>258</v>
      </c>
      <c r="AF375">
        <v>24.918842000000001</v>
      </c>
      <c r="AG375" s="30">
        <f t="shared" ref="AG375:AI375" si="770">AVERAGE(AF375:AF377)</f>
        <v>25.001243000000002</v>
      </c>
      <c r="AH375">
        <v>50.465363000000004</v>
      </c>
      <c r="AI375" s="30">
        <f t="shared" si="770"/>
        <v>47.06383233333333</v>
      </c>
    </row>
    <row r="376" spans="3:35" x14ac:dyDescent="0.2">
      <c r="C376" s="10"/>
      <c r="D376" s="10"/>
      <c r="AB376" t="s">
        <v>97</v>
      </c>
      <c r="AC376" s="30"/>
      <c r="AD376" s="10">
        <v>2</v>
      </c>
      <c r="AE376" s="10" t="s">
        <v>258</v>
      </c>
      <c r="AF376">
        <v>25.092327000000001</v>
      </c>
      <c r="AG376" s="30"/>
      <c r="AH376">
        <v>43.395634000000001</v>
      </c>
      <c r="AI376" s="30"/>
    </row>
    <row r="377" spans="3:35" ht="12.75" customHeight="1" x14ac:dyDescent="0.2">
      <c r="C377" s="10"/>
      <c r="D377" s="10"/>
      <c r="AB377" t="s">
        <v>97</v>
      </c>
      <c r="AC377" s="30"/>
      <c r="AD377" s="10">
        <v>3</v>
      </c>
      <c r="AE377" s="10" t="s">
        <v>258</v>
      </c>
      <c r="AF377">
        <v>24.992560000000001</v>
      </c>
      <c r="AG377" s="30"/>
      <c r="AH377">
        <v>47.330500000000001</v>
      </c>
      <c r="AI377" s="30"/>
    </row>
    <row r="378" spans="3:35" x14ac:dyDescent="0.2">
      <c r="C378" s="10"/>
      <c r="D378" s="10"/>
      <c r="AB378" t="s">
        <v>97</v>
      </c>
      <c r="AC378" s="30" t="s">
        <v>308</v>
      </c>
      <c r="AD378" s="10">
        <v>1</v>
      </c>
      <c r="AE378" s="10" t="s">
        <v>258</v>
      </c>
      <c r="AF378">
        <v>24.376707</v>
      </c>
      <c r="AG378" s="30">
        <f t="shared" ref="AG378:AI378" si="771">AVERAGE(AF378:AF380)</f>
        <v>24.441224333333334</v>
      </c>
      <c r="AH378">
        <v>80.877396000000005</v>
      </c>
      <c r="AI378" s="30">
        <f t="shared" si="771"/>
        <v>76.52491533333334</v>
      </c>
    </row>
    <row r="379" spans="3:35" x14ac:dyDescent="0.2">
      <c r="C379" s="10"/>
      <c r="D379" s="10"/>
      <c r="AB379" t="s">
        <v>97</v>
      </c>
      <c r="AC379" s="30"/>
      <c r="AD379" s="10">
        <v>2</v>
      </c>
      <c r="AE379" s="10" t="s">
        <v>258</v>
      </c>
      <c r="AF379">
        <v>24.481560000000002</v>
      </c>
      <c r="AG379" s="30"/>
      <c r="AH379">
        <v>73.826269999999994</v>
      </c>
      <c r="AI379" s="30"/>
    </row>
    <row r="380" spans="3:35" x14ac:dyDescent="0.2">
      <c r="C380" s="10"/>
      <c r="D380" s="10"/>
      <c r="AB380" t="s">
        <v>97</v>
      </c>
      <c r="AC380" s="30"/>
      <c r="AD380" s="10">
        <v>3</v>
      </c>
      <c r="AE380" s="10" t="s">
        <v>258</v>
      </c>
      <c r="AF380">
        <v>24.465406000000002</v>
      </c>
      <c r="AG380" s="30"/>
      <c r="AH380">
        <v>74.871080000000006</v>
      </c>
      <c r="AI380" s="30"/>
    </row>
    <row r="381" spans="3:35" x14ac:dyDescent="0.2">
      <c r="C381" s="10"/>
      <c r="D381" s="10"/>
      <c r="AB381" t="s">
        <v>97</v>
      </c>
      <c r="AC381" s="30" t="s">
        <v>309</v>
      </c>
      <c r="AD381" s="10">
        <v>1</v>
      </c>
      <c r="AE381" s="10" t="s">
        <v>258</v>
      </c>
      <c r="AF381">
        <v>24.638031000000002</v>
      </c>
      <c r="AG381" s="30">
        <f t="shared" ref="AG381:AI381" si="772">AVERAGE(AF381:AF383)</f>
        <v>24.542510333333336</v>
      </c>
      <c r="AH381">
        <v>64.430530000000005</v>
      </c>
      <c r="AI381" s="30">
        <f t="shared" si="772"/>
        <v>70.228943333333333</v>
      </c>
    </row>
    <row r="382" spans="3:35" x14ac:dyDescent="0.2">
      <c r="C382" s="10"/>
      <c r="D382" s="10"/>
      <c r="AB382" t="s">
        <v>97</v>
      </c>
      <c r="AC382" s="30"/>
      <c r="AD382" s="10">
        <v>2</v>
      </c>
      <c r="AE382" s="10" t="s">
        <v>258</v>
      </c>
      <c r="AF382">
        <v>24.567</v>
      </c>
      <c r="AG382" s="30"/>
      <c r="AH382">
        <v>68.537679999999995</v>
      </c>
      <c r="AI382" s="30"/>
    </row>
    <row r="383" spans="3:35" x14ac:dyDescent="0.2">
      <c r="C383" s="10"/>
      <c r="D383" s="10"/>
      <c r="AB383" t="s">
        <v>97</v>
      </c>
      <c r="AC383" s="30"/>
      <c r="AD383" s="10">
        <v>3</v>
      </c>
      <c r="AE383" s="10" t="s">
        <v>258</v>
      </c>
      <c r="AF383">
        <v>24.422499999999999</v>
      </c>
      <c r="AG383" s="30"/>
      <c r="AH383">
        <v>77.718620000000001</v>
      </c>
      <c r="AI383" s="30"/>
    </row>
    <row r="384" spans="3:35" x14ac:dyDescent="0.2">
      <c r="C384" s="10"/>
      <c r="D384" s="10"/>
      <c r="AB384" t="s">
        <v>97</v>
      </c>
      <c r="AC384" s="30" t="s">
        <v>314</v>
      </c>
      <c r="AD384" s="10">
        <v>1</v>
      </c>
      <c r="AE384" s="10" t="s">
        <v>258</v>
      </c>
      <c r="AF384">
        <v>24.954222000000001</v>
      </c>
      <c r="AG384" s="30">
        <f t="shared" ref="AG384:AI384" si="773">AVERAGE(AF384:AF386)</f>
        <v>24.805644999999998</v>
      </c>
      <c r="AH384">
        <v>48.935733999999997</v>
      </c>
      <c r="AI384" s="30">
        <f t="shared" si="773"/>
        <v>56.461789666666668</v>
      </c>
    </row>
    <row r="385" spans="3:35" x14ac:dyDescent="0.2">
      <c r="C385" s="10"/>
      <c r="D385" s="10"/>
      <c r="AB385" t="s">
        <v>97</v>
      </c>
      <c r="AC385" s="30"/>
      <c r="AD385" s="10">
        <v>2</v>
      </c>
      <c r="AE385" s="10" t="s">
        <v>258</v>
      </c>
      <c r="AF385">
        <v>24.540735000000002</v>
      </c>
      <c r="AG385" s="30"/>
      <c r="AH385">
        <v>70.121750000000006</v>
      </c>
      <c r="AI385" s="30"/>
    </row>
    <row r="386" spans="3:35" x14ac:dyDescent="0.2">
      <c r="C386" s="10"/>
      <c r="D386" s="10"/>
      <c r="AB386" t="s">
        <v>97</v>
      </c>
      <c r="AC386" s="30"/>
      <c r="AD386" s="10">
        <v>3</v>
      </c>
      <c r="AE386" s="10" t="s">
        <v>258</v>
      </c>
      <c r="AF386">
        <v>24.921977999999999</v>
      </c>
      <c r="AG386" s="30"/>
      <c r="AH386">
        <v>50.327885000000002</v>
      </c>
      <c r="AI386" s="30"/>
    </row>
    <row r="387" spans="3:35" x14ac:dyDescent="0.2">
      <c r="C387" s="10"/>
      <c r="D387" s="10"/>
      <c r="AB387" t="s">
        <v>97</v>
      </c>
      <c r="AC387" s="30" t="s">
        <v>315</v>
      </c>
      <c r="AD387" s="10">
        <v>1</v>
      </c>
      <c r="AE387" s="10" t="s">
        <v>258</v>
      </c>
      <c r="AF387">
        <v>24.561257999999999</v>
      </c>
      <c r="AG387" s="30">
        <f t="shared" ref="AG387:AI387" si="774">AVERAGE(AF387:AF389)</f>
        <v>24.915405333333336</v>
      </c>
      <c r="AH387">
        <v>68.880875000000003</v>
      </c>
      <c r="AI387" s="30">
        <f t="shared" si="774"/>
        <v>52.082527333333331</v>
      </c>
    </row>
    <row r="388" spans="3:35" x14ac:dyDescent="0.2">
      <c r="C388" s="10"/>
      <c r="D388" s="10"/>
      <c r="AB388" t="s">
        <v>97</v>
      </c>
      <c r="AC388" s="30"/>
      <c r="AD388" s="10">
        <v>2</v>
      </c>
      <c r="AE388" s="10" t="s">
        <v>258</v>
      </c>
      <c r="AF388">
        <v>25.226084</v>
      </c>
      <c r="AG388" s="30"/>
      <c r="AH388">
        <v>38.628619999999998</v>
      </c>
      <c r="AI388" s="30"/>
    </row>
    <row r="389" spans="3:35" x14ac:dyDescent="0.2">
      <c r="C389" s="10"/>
      <c r="D389" s="10"/>
      <c r="AB389" t="s">
        <v>97</v>
      </c>
      <c r="AC389" s="30"/>
      <c r="AD389" s="10">
        <v>3</v>
      </c>
      <c r="AE389" s="10" t="s">
        <v>258</v>
      </c>
      <c r="AF389">
        <v>24.958874000000002</v>
      </c>
      <c r="AG389" s="30"/>
      <c r="AH389">
        <v>48.738087</v>
      </c>
      <c r="AI389" s="30"/>
    </row>
    <row r="390" spans="3:35" x14ac:dyDescent="0.2">
      <c r="C390" s="10"/>
      <c r="D390" s="10"/>
      <c r="AB390" t="s">
        <v>97</v>
      </c>
      <c r="AC390" s="30" t="s">
        <v>316</v>
      </c>
      <c r="AD390" s="10">
        <v>1</v>
      </c>
      <c r="AE390" s="10" t="s">
        <v>258</v>
      </c>
      <c r="AF390">
        <v>25.724224</v>
      </c>
      <c r="AG390" s="30">
        <f t="shared" ref="AG390:AI390" si="775">AVERAGE(AF390:AF392)</f>
        <v>25.527628666666669</v>
      </c>
      <c r="AH390">
        <v>25.043662999999999</v>
      </c>
      <c r="AI390" s="30">
        <f t="shared" si="775"/>
        <v>29.934745333333336</v>
      </c>
    </row>
    <row r="391" spans="3:35" x14ac:dyDescent="0.2">
      <c r="C391" s="10"/>
      <c r="D391" s="10"/>
      <c r="AB391" t="s">
        <v>97</v>
      </c>
      <c r="AC391" s="30"/>
      <c r="AD391" s="10">
        <v>2</v>
      </c>
      <c r="AE391" s="10" t="s">
        <v>258</v>
      </c>
      <c r="AF391">
        <v>25.397746999999999</v>
      </c>
      <c r="AG391" s="30"/>
      <c r="AH391">
        <v>33.269787000000001</v>
      </c>
      <c r="AI391" s="30"/>
    </row>
    <row r="392" spans="3:35" x14ac:dyDescent="0.2">
      <c r="C392" s="10"/>
      <c r="D392" s="10"/>
      <c r="AB392" t="s">
        <v>97</v>
      </c>
      <c r="AC392" s="30"/>
      <c r="AD392" s="10">
        <v>3</v>
      </c>
      <c r="AE392" s="10" t="s">
        <v>258</v>
      </c>
      <c r="AF392">
        <v>25.460915</v>
      </c>
      <c r="AG392" s="30"/>
      <c r="AH392">
        <v>31.490786</v>
      </c>
      <c r="AI392" s="30"/>
    </row>
    <row r="393" spans="3:35" x14ac:dyDescent="0.2">
      <c r="C393" s="10"/>
      <c r="D393" s="10"/>
      <c r="AB393" t="s">
        <v>97</v>
      </c>
      <c r="AC393" s="30" t="s">
        <v>268</v>
      </c>
      <c r="AD393" s="10">
        <v>1</v>
      </c>
      <c r="AE393" s="10" t="s">
        <v>258</v>
      </c>
      <c r="AF393">
        <v>25.05049</v>
      </c>
      <c r="AG393" s="24">
        <f t="shared" ref="AG393" si="776">AVERAGE(AF393:AF394)</f>
        <v>25.043818000000002</v>
      </c>
      <c r="AH393">
        <v>41.305411999999997</v>
      </c>
      <c r="AI393" s="24">
        <f t="shared" ref="AI393" si="777">AVERAGE(AH393:AH394)</f>
        <v>41.565581999999999</v>
      </c>
    </row>
    <row r="394" spans="3:35" x14ac:dyDescent="0.2">
      <c r="C394" s="10"/>
      <c r="D394" s="10"/>
      <c r="AB394" t="s">
        <v>97</v>
      </c>
      <c r="AC394" s="30"/>
      <c r="AD394" s="10">
        <v>2</v>
      </c>
      <c r="AE394" s="10" t="s">
        <v>258</v>
      </c>
      <c r="AF394">
        <v>25.037146</v>
      </c>
      <c r="AG394" s="24"/>
      <c r="AH394">
        <v>41.825752000000001</v>
      </c>
      <c r="AI394" s="24"/>
    </row>
    <row r="395" spans="3:35" x14ac:dyDescent="0.2">
      <c r="C395" s="10"/>
      <c r="D395" s="10"/>
      <c r="AB395" t="s">
        <v>97</v>
      </c>
      <c r="AC395" s="30" t="s">
        <v>269</v>
      </c>
      <c r="AD395" s="10">
        <v>1</v>
      </c>
      <c r="AE395" s="10" t="s">
        <v>258</v>
      </c>
      <c r="AF395">
        <v>25.413847000000001</v>
      </c>
      <c r="AG395" s="24">
        <f t="shared" ref="AG395" si="778">AVERAGE(AF395:AF396)</f>
        <v>25.357103500000001</v>
      </c>
      <c r="AH395">
        <v>29.374025</v>
      </c>
      <c r="AI395" s="24">
        <f t="shared" ref="AI395" si="779">AVERAGE(AH395:AH396)</f>
        <v>31.0239975</v>
      </c>
    </row>
    <row r="396" spans="3:35" x14ac:dyDescent="0.2">
      <c r="C396" s="10"/>
      <c r="D396" s="10"/>
      <c r="AB396" t="s">
        <v>97</v>
      </c>
      <c r="AC396" s="30"/>
      <c r="AD396" s="10">
        <v>2</v>
      </c>
      <c r="AE396" s="10" t="s">
        <v>258</v>
      </c>
      <c r="AF396">
        <v>25.300360000000001</v>
      </c>
      <c r="AG396" s="24"/>
      <c r="AH396">
        <v>32.673969999999997</v>
      </c>
      <c r="AI396" s="24"/>
    </row>
    <row r="397" spans="3:35" x14ac:dyDescent="0.2">
      <c r="C397" s="10"/>
      <c r="D397" s="10"/>
      <c r="AB397" t="s">
        <v>97</v>
      </c>
      <c r="AC397" s="30" t="s">
        <v>270</v>
      </c>
      <c r="AD397" s="10">
        <v>1</v>
      </c>
      <c r="AE397" s="10" t="s">
        <v>258</v>
      </c>
      <c r="AF397">
        <v>25.606949</v>
      </c>
      <c r="AG397" s="24">
        <f t="shared" ref="AG397" si="780">AVERAGE(AF397:AF398)</f>
        <v>25.482179000000002</v>
      </c>
      <c r="AH397">
        <v>24.506855000000002</v>
      </c>
      <c r="AI397" s="24">
        <f t="shared" ref="AI397" si="781">AVERAGE(AH397:AH398)</f>
        <v>27.739038499999999</v>
      </c>
    </row>
    <row r="398" spans="3:35" x14ac:dyDescent="0.2">
      <c r="C398" s="10"/>
      <c r="D398" s="10"/>
      <c r="AB398" t="s">
        <v>97</v>
      </c>
      <c r="AC398" s="30"/>
      <c r="AD398" s="10">
        <v>2</v>
      </c>
      <c r="AE398" s="10" t="s">
        <v>258</v>
      </c>
      <c r="AF398">
        <v>25.357409000000001</v>
      </c>
      <c r="AG398" s="24"/>
      <c r="AH398">
        <v>30.971222000000001</v>
      </c>
      <c r="AI398" s="24"/>
    </row>
    <row r="399" spans="3:35" x14ac:dyDescent="0.2">
      <c r="C399" s="10"/>
      <c r="D399" s="10"/>
      <c r="AB399" t="s">
        <v>97</v>
      </c>
      <c r="AC399" s="30" t="s">
        <v>271</v>
      </c>
      <c r="AD399" s="10">
        <v>1</v>
      </c>
      <c r="AE399" s="10" t="s">
        <v>258</v>
      </c>
      <c r="AF399">
        <v>25.113181999999998</v>
      </c>
      <c r="AG399" s="24">
        <f t="shared" ref="AG399" si="782">AVERAGE(AF399:AF400)</f>
        <v>25.189465499999997</v>
      </c>
      <c r="AH399">
        <v>38.946102000000003</v>
      </c>
      <c r="AI399" s="24">
        <f t="shared" ref="AI399" si="783">AVERAGE(AH399:AH400)</f>
        <v>36.349201000000001</v>
      </c>
    </row>
    <row r="400" spans="3:35" x14ac:dyDescent="0.2">
      <c r="C400" s="10"/>
      <c r="D400" s="10"/>
      <c r="AB400" t="s">
        <v>97</v>
      </c>
      <c r="AC400" s="30"/>
      <c r="AD400" s="10">
        <v>2</v>
      </c>
      <c r="AE400" s="10" t="s">
        <v>258</v>
      </c>
      <c r="AF400">
        <v>25.265749</v>
      </c>
      <c r="AG400" s="24"/>
      <c r="AH400">
        <v>33.752299999999998</v>
      </c>
      <c r="AI400" s="24"/>
    </row>
    <row r="401" spans="3:35" x14ac:dyDescent="0.2">
      <c r="C401" s="10"/>
      <c r="D401" s="10"/>
      <c r="AB401" t="s">
        <v>97</v>
      </c>
      <c r="AC401" s="30" t="s">
        <v>319</v>
      </c>
      <c r="AD401" s="10">
        <v>1</v>
      </c>
      <c r="AE401" s="10" t="s">
        <v>258</v>
      </c>
      <c r="AF401">
        <v>24.954222000000001</v>
      </c>
      <c r="AG401" s="24">
        <f t="shared" ref="AG401" si="784">AVERAGE(AF401:AF402)</f>
        <v>25.098239</v>
      </c>
      <c r="AH401">
        <v>45.209484000000003</v>
      </c>
      <c r="AI401" s="24">
        <f t="shared" ref="AI401" si="785">AVERAGE(AH401:AH402)</f>
        <v>39.856964000000005</v>
      </c>
    </row>
    <row r="402" spans="3:35" x14ac:dyDescent="0.2">
      <c r="C402" s="10"/>
      <c r="D402" s="10"/>
      <c r="AB402" t="s">
        <v>97</v>
      </c>
      <c r="AC402" s="30"/>
      <c r="AD402" s="10">
        <v>2</v>
      </c>
      <c r="AE402" s="10" t="s">
        <v>258</v>
      </c>
      <c r="AF402">
        <v>25.242256000000001</v>
      </c>
      <c r="AG402" s="24"/>
      <c r="AH402">
        <v>34.504443999999999</v>
      </c>
      <c r="AI402" s="24"/>
    </row>
    <row r="403" spans="3:35" x14ac:dyDescent="0.2">
      <c r="C403" s="10"/>
      <c r="D403" s="10"/>
      <c r="AB403" t="s">
        <v>97</v>
      </c>
      <c r="AC403" s="30" t="s">
        <v>320</v>
      </c>
      <c r="AD403" s="10">
        <v>1</v>
      </c>
      <c r="AE403" s="10" t="s">
        <v>258</v>
      </c>
      <c r="AF403">
        <v>25.054013999999999</v>
      </c>
      <c r="AG403" s="24">
        <f t="shared" ref="AG403" si="786">AVERAGE(AF403:AF404)</f>
        <v>25.187630499999997</v>
      </c>
      <c r="AH403">
        <v>41.169052000000001</v>
      </c>
      <c r="AI403" s="24">
        <f t="shared" ref="AI403" si="787">AVERAGE(AH403:AH404)</f>
        <v>36.604494000000003</v>
      </c>
    </row>
    <row r="404" spans="3:35" ht="12.75" customHeight="1" x14ac:dyDescent="0.2">
      <c r="C404" s="10"/>
      <c r="D404" s="10"/>
      <c r="AB404" t="s">
        <v>97</v>
      </c>
      <c r="AC404" s="30"/>
      <c r="AD404" s="10">
        <v>2</v>
      </c>
      <c r="AE404" s="10" t="s">
        <v>258</v>
      </c>
      <c r="AF404">
        <v>25.321247</v>
      </c>
      <c r="AG404" s="24"/>
      <c r="AH404">
        <v>32.039935999999997</v>
      </c>
      <c r="AI404" s="24"/>
    </row>
    <row r="405" spans="3:35" x14ac:dyDescent="0.2">
      <c r="C405" s="10"/>
      <c r="D405" s="10"/>
      <c r="AB405" t="s">
        <v>97</v>
      </c>
      <c r="AC405" s="30" t="s">
        <v>321</v>
      </c>
      <c r="AD405" s="10">
        <v>1</v>
      </c>
      <c r="AE405" s="10" t="s">
        <v>258</v>
      </c>
      <c r="AF405">
        <v>24.517081999999998</v>
      </c>
      <c r="AG405" s="24">
        <f t="shared" ref="AG405" si="788">AVERAGE(AF405:AF406)</f>
        <v>24.767095999999999</v>
      </c>
      <c r="AH405">
        <v>68.129339999999999</v>
      </c>
      <c r="AI405" s="24">
        <f t="shared" ref="AI405" si="789">AVERAGE(AH405:AH406)</f>
        <v>55.374327999999998</v>
      </c>
    </row>
    <row r="406" spans="3:35" x14ac:dyDescent="0.2">
      <c r="C406" s="10"/>
      <c r="D406" s="10"/>
      <c r="AB406" t="s">
        <v>97</v>
      </c>
      <c r="AC406" s="30"/>
      <c r="AD406" s="10">
        <v>2</v>
      </c>
      <c r="AE406" s="10" t="s">
        <v>258</v>
      </c>
      <c r="AF406">
        <v>25.017109999999999</v>
      </c>
      <c r="AG406" s="24"/>
      <c r="AH406">
        <v>42.619315999999998</v>
      </c>
      <c r="AI406" s="24"/>
    </row>
    <row r="407" spans="3:35" ht="12.75" customHeight="1" x14ac:dyDescent="0.2">
      <c r="C407" s="10"/>
      <c r="D407" s="10"/>
      <c r="AB407" t="s">
        <v>97</v>
      </c>
      <c r="AC407" s="30" t="s">
        <v>322</v>
      </c>
      <c r="AD407" s="10">
        <v>1</v>
      </c>
      <c r="AE407" s="10" t="s">
        <v>258</v>
      </c>
      <c r="AF407">
        <v>25.054940999999999</v>
      </c>
      <c r="AG407" s="24">
        <f t="shared" ref="AG407" si="790">AVERAGE(AF407:AF408)</f>
        <v>25.06917</v>
      </c>
      <c r="AH407">
        <v>41.133265999999999</v>
      </c>
      <c r="AI407" s="24">
        <f t="shared" ref="AI407" si="791">AVERAGE(AH407:AH408)</f>
        <v>40.591454999999996</v>
      </c>
    </row>
    <row r="408" spans="3:35" x14ac:dyDescent="0.2">
      <c r="C408" s="10"/>
      <c r="D408" s="10"/>
      <c r="AB408" t="s">
        <v>97</v>
      </c>
      <c r="AC408" s="30"/>
      <c r="AD408" s="10">
        <v>2</v>
      </c>
      <c r="AE408" s="10" t="s">
        <v>258</v>
      </c>
      <c r="AF408">
        <v>25.083399</v>
      </c>
      <c r="AG408" s="24"/>
      <c r="AH408">
        <v>40.049644000000001</v>
      </c>
      <c r="AI408" s="24"/>
    </row>
    <row r="409" spans="3:35" x14ac:dyDescent="0.2">
      <c r="C409" s="10"/>
      <c r="D409" s="10"/>
      <c r="AB409" t="s">
        <v>97</v>
      </c>
      <c r="AC409" s="30" t="s">
        <v>327</v>
      </c>
      <c r="AD409" s="10">
        <v>1</v>
      </c>
      <c r="AE409" s="10" t="s">
        <v>258</v>
      </c>
      <c r="AF409">
        <v>25.661283000000001</v>
      </c>
      <c r="AG409" s="24">
        <f t="shared" ref="AG409" si="792">AVERAGE(AF409:AF410)</f>
        <v>25.549263</v>
      </c>
      <c r="AH409">
        <v>23.288945999999999</v>
      </c>
      <c r="AI409" s="24">
        <f t="shared" ref="AI409" si="793">AVERAGE(AH409:AH410)</f>
        <v>26.012639999999998</v>
      </c>
    </row>
    <row r="410" spans="3:35" ht="12.75" customHeight="1" x14ac:dyDescent="0.2">
      <c r="C410" s="10"/>
      <c r="D410" s="10"/>
      <c r="AB410" t="s">
        <v>97</v>
      </c>
      <c r="AC410" s="30"/>
      <c r="AD410" s="10">
        <v>2</v>
      </c>
      <c r="AE410" s="10" t="s">
        <v>258</v>
      </c>
      <c r="AF410">
        <v>25.437242999999999</v>
      </c>
      <c r="AG410" s="24"/>
      <c r="AH410">
        <v>28.736333999999999</v>
      </c>
      <c r="AI410" s="24"/>
    </row>
    <row r="411" spans="3:35" x14ac:dyDescent="0.2">
      <c r="C411" s="10"/>
      <c r="D411" s="10"/>
      <c r="AB411" t="s">
        <v>97</v>
      </c>
      <c r="AC411" s="30" t="s">
        <v>328</v>
      </c>
      <c r="AD411" s="10">
        <v>1</v>
      </c>
      <c r="AE411" s="10" t="s">
        <v>258</v>
      </c>
      <c r="AF411">
        <v>25.387416999999999</v>
      </c>
      <c r="AG411" s="24">
        <f t="shared" ref="AG411" si="794">AVERAGE(AF411:AF412)</f>
        <v>25.308227500000001</v>
      </c>
      <c r="AH411">
        <v>30.111473</v>
      </c>
      <c r="AI411" s="24">
        <f t="shared" ref="AI411" si="795">AVERAGE(AH411:AH412)</f>
        <v>32.523223999999999</v>
      </c>
    </row>
    <row r="412" spans="3:35" x14ac:dyDescent="0.2">
      <c r="C412" s="10"/>
      <c r="D412" s="10"/>
      <c r="AB412" t="s">
        <v>97</v>
      </c>
      <c r="AC412" s="30"/>
      <c r="AD412" s="10">
        <v>2</v>
      </c>
      <c r="AE412" s="10" t="s">
        <v>258</v>
      </c>
      <c r="AF412">
        <v>25.229037999999999</v>
      </c>
      <c r="AG412" s="24"/>
      <c r="AH412">
        <v>34.934975000000001</v>
      </c>
      <c r="AI412" s="24"/>
    </row>
    <row r="413" spans="3:35" ht="12.75" customHeight="1" x14ac:dyDescent="0.2">
      <c r="C413" s="10"/>
      <c r="D413" s="10"/>
      <c r="AB413" t="s">
        <v>97</v>
      </c>
      <c r="AC413" s="30" t="s">
        <v>329</v>
      </c>
      <c r="AD413" s="10">
        <v>1</v>
      </c>
      <c r="AE413" s="10" t="s">
        <v>258</v>
      </c>
      <c r="AF413">
        <v>25.472078</v>
      </c>
      <c r="AG413" s="24">
        <f t="shared" ref="AG413" si="796">AVERAGE(AF413:AF414)</f>
        <v>25.348428999999999</v>
      </c>
      <c r="AH413">
        <v>27.812381999999999</v>
      </c>
      <c r="AI413" s="24">
        <f t="shared" ref="AI413" si="797">AVERAGE(AH413:AH414)</f>
        <v>31.443615999999999</v>
      </c>
    </row>
    <row r="414" spans="3:35" x14ac:dyDescent="0.2">
      <c r="C414" s="10"/>
      <c r="D414" s="10"/>
      <c r="AB414" t="s">
        <v>97</v>
      </c>
      <c r="AC414" s="30"/>
      <c r="AD414" s="10">
        <v>2</v>
      </c>
      <c r="AE414" s="10" t="s">
        <v>258</v>
      </c>
      <c r="AF414">
        <v>25.224779999999999</v>
      </c>
      <c r="AG414" s="24"/>
      <c r="AH414">
        <v>35.074849999999998</v>
      </c>
      <c r="AI414" s="24"/>
    </row>
    <row r="415" spans="3:35" x14ac:dyDescent="0.2">
      <c r="C415" s="10"/>
      <c r="D415" s="10"/>
      <c r="AB415" t="s">
        <v>97</v>
      </c>
      <c r="AC415" s="30" t="s">
        <v>330</v>
      </c>
      <c r="AD415" s="10">
        <v>1</v>
      </c>
      <c r="AE415" s="10" t="s">
        <v>258</v>
      </c>
      <c r="AF415">
        <v>25.294488999999999</v>
      </c>
      <c r="AG415" s="24">
        <f t="shared" ref="AG415" si="798">AVERAGE(AF415:AF416)</f>
        <v>25.217727499999999</v>
      </c>
      <c r="AH415">
        <v>32.854419999999998</v>
      </c>
      <c r="AI415" s="24">
        <f t="shared" ref="AI415" si="799">AVERAGE(AH415:AH416)</f>
        <v>35.399238499999996</v>
      </c>
    </row>
    <row r="416" spans="3:35" ht="12.75" customHeight="1" x14ac:dyDescent="0.2">
      <c r="C416" s="10"/>
      <c r="D416" s="10"/>
      <c r="AB416" t="s">
        <v>97</v>
      </c>
      <c r="AC416" s="30"/>
      <c r="AD416" s="10">
        <v>2</v>
      </c>
      <c r="AE416" s="10" t="s">
        <v>258</v>
      </c>
      <c r="AF416">
        <v>25.140965999999999</v>
      </c>
      <c r="AG416" s="24"/>
      <c r="AH416">
        <v>37.944057000000001</v>
      </c>
      <c r="AI416" s="24"/>
    </row>
    <row r="417" spans="3:35" x14ac:dyDescent="0.2">
      <c r="C417" s="10"/>
      <c r="D417" s="10"/>
      <c r="AB417" t="s">
        <v>97</v>
      </c>
      <c r="AC417" s="30" t="s">
        <v>331</v>
      </c>
      <c r="AD417" s="10">
        <v>1</v>
      </c>
      <c r="AE417" s="10" t="s">
        <v>258</v>
      </c>
      <c r="AF417">
        <v>26.657637000000001</v>
      </c>
      <c r="AG417" s="24">
        <f t="shared" ref="AG417" si="800">AVERAGE(AF417:AF418)</f>
        <v>26.603733500000001</v>
      </c>
      <c r="AH417">
        <v>14.700889999999999</v>
      </c>
      <c r="AI417" s="24">
        <f t="shared" ref="AI417" si="801">AVERAGE(AH417:AH418)</f>
        <v>15.410690500000001</v>
      </c>
    </row>
    <row r="418" spans="3:35" x14ac:dyDescent="0.2">
      <c r="C418" s="10"/>
      <c r="D418" s="10"/>
      <c r="AB418" t="s">
        <v>97</v>
      </c>
      <c r="AC418" s="30"/>
      <c r="AD418" s="10">
        <v>2</v>
      </c>
      <c r="AE418" s="10" t="s">
        <v>258</v>
      </c>
      <c r="AF418">
        <v>26.54983</v>
      </c>
      <c r="AG418" s="24"/>
      <c r="AH418">
        <v>16.120491000000001</v>
      </c>
      <c r="AI418" s="24"/>
    </row>
    <row r="419" spans="3:35" ht="12.75" customHeight="1" x14ac:dyDescent="0.2">
      <c r="C419" s="10"/>
      <c r="D419" s="10"/>
      <c r="AB419" t="s">
        <v>97</v>
      </c>
      <c r="AC419" s="30" t="s">
        <v>332</v>
      </c>
      <c r="AD419" s="10">
        <v>1</v>
      </c>
      <c r="AE419" s="10" t="s">
        <v>258</v>
      </c>
      <c r="AF419">
        <v>26.560338999999999</v>
      </c>
      <c r="AG419" s="24">
        <f t="shared" ref="AG419" si="802">AVERAGE(AF419:AF420)</f>
        <v>26.457919499999999</v>
      </c>
      <c r="AH419">
        <v>15.976274</v>
      </c>
      <c r="AI419" s="24">
        <f t="shared" ref="AI419" si="803">AVERAGE(AH419:AH420)</f>
        <v>17.5054345</v>
      </c>
    </row>
    <row r="420" spans="3:35" x14ac:dyDescent="0.2">
      <c r="C420" s="10"/>
      <c r="D420" s="10"/>
      <c r="AB420" t="s">
        <v>97</v>
      </c>
      <c r="AC420" s="30"/>
      <c r="AD420" s="10">
        <v>2</v>
      </c>
      <c r="AE420" s="10" t="s">
        <v>258</v>
      </c>
      <c r="AF420">
        <v>26.355499999999999</v>
      </c>
      <c r="AG420" s="24"/>
      <c r="AH420">
        <v>19.034594999999999</v>
      </c>
      <c r="AI420" s="24"/>
    </row>
    <row r="421" spans="3:35" x14ac:dyDescent="0.2">
      <c r="C421" s="10"/>
      <c r="D421" s="10"/>
      <c r="AB421" t="s">
        <v>97</v>
      </c>
      <c r="AC421" s="30" t="s">
        <v>333</v>
      </c>
      <c r="AD421" s="10">
        <v>1</v>
      </c>
      <c r="AE421" s="10" t="s">
        <v>258</v>
      </c>
      <c r="AF421">
        <v>26.621711999999999</v>
      </c>
      <c r="AG421" s="24">
        <f t="shared" ref="AG421" si="804">AVERAGE(AF421:AF422)</f>
        <v>26.645530999999998</v>
      </c>
      <c r="AH421">
        <v>15.159485</v>
      </c>
      <c r="AI421" s="24">
        <f t="shared" ref="AI421" si="805">AVERAGE(AH421:AH422)</f>
        <v>14.856936000000001</v>
      </c>
    </row>
    <row r="422" spans="3:35" ht="12.75" customHeight="1" x14ac:dyDescent="0.2">
      <c r="C422" s="10"/>
      <c r="D422" s="10"/>
      <c r="AB422" t="s">
        <v>97</v>
      </c>
      <c r="AC422" s="30"/>
      <c r="AD422" s="10">
        <v>2</v>
      </c>
      <c r="AE422" s="10" t="s">
        <v>258</v>
      </c>
      <c r="AF422">
        <v>26.669350000000001</v>
      </c>
      <c r="AG422" s="24"/>
      <c r="AH422">
        <v>14.554387</v>
      </c>
      <c r="AI422" s="24"/>
    </row>
    <row r="423" spans="3:35" x14ac:dyDescent="0.2">
      <c r="C423" s="10"/>
      <c r="D423" s="10"/>
      <c r="AB423" t="s">
        <v>97</v>
      </c>
      <c r="AC423" s="30" t="s">
        <v>334</v>
      </c>
      <c r="AD423" s="10">
        <v>1</v>
      </c>
      <c r="AE423" s="10" t="s">
        <v>258</v>
      </c>
      <c r="AF423">
        <v>26.177097</v>
      </c>
      <c r="AG423" s="24">
        <f t="shared" ref="AG423" si="806">AVERAGE(AF423:AF424)</f>
        <v>26.335364999999999</v>
      </c>
      <c r="AH423">
        <v>22.171436</v>
      </c>
      <c r="AI423" s="24">
        <f t="shared" ref="AI423" si="807">AVERAGE(AH423:AH424)</f>
        <v>19.542729999999999</v>
      </c>
    </row>
    <row r="424" spans="3:35" x14ac:dyDescent="0.2">
      <c r="C424" s="10"/>
      <c r="D424" s="10"/>
      <c r="AB424" t="s">
        <v>97</v>
      </c>
      <c r="AC424" s="30"/>
      <c r="AD424" s="10">
        <v>2</v>
      </c>
      <c r="AE424" s="10" t="s">
        <v>258</v>
      </c>
      <c r="AF424">
        <v>26.493632999999999</v>
      </c>
      <c r="AG424" s="24"/>
      <c r="AH424">
        <v>16.914024000000001</v>
      </c>
      <c r="AI424" s="24"/>
    </row>
    <row r="425" spans="3:35" ht="12.75" customHeight="1" x14ac:dyDescent="0.2">
      <c r="C425" s="10"/>
      <c r="D425" s="10"/>
      <c r="AB425" t="s">
        <v>98</v>
      </c>
      <c r="AC425" s="30" t="s">
        <v>260</v>
      </c>
      <c r="AD425" s="10">
        <v>1</v>
      </c>
      <c r="AE425" s="10" t="s">
        <v>258</v>
      </c>
      <c r="AF425">
        <v>27.736362</v>
      </c>
      <c r="AG425" s="30">
        <f>AVERAGE(AF425:AF427)</f>
        <v>27.718387333333336</v>
      </c>
      <c r="AH425">
        <v>73.162505999999993</v>
      </c>
      <c r="AI425" s="30">
        <f>AVERAGE(AH425:AH427)</f>
        <v>74.422861999999995</v>
      </c>
    </row>
    <row r="426" spans="3:35" x14ac:dyDescent="0.2">
      <c r="C426" s="10"/>
      <c r="D426" s="10"/>
      <c r="AB426" t="s">
        <v>98</v>
      </c>
      <c r="AC426" s="30"/>
      <c r="AD426" s="10">
        <v>2</v>
      </c>
      <c r="AE426" s="10" t="s">
        <v>258</v>
      </c>
      <c r="AF426">
        <v>27.63316</v>
      </c>
      <c r="AG426" s="30"/>
      <c r="AH426">
        <v>79.998440000000002</v>
      </c>
      <c r="AI426" s="30"/>
    </row>
    <row r="427" spans="3:35" x14ac:dyDescent="0.2">
      <c r="C427" s="10"/>
      <c r="D427" s="10"/>
      <c r="AB427" t="s">
        <v>98</v>
      </c>
      <c r="AC427" s="30"/>
      <c r="AD427" s="10">
        <v>3</v>
      </c>
      <c r="AE427" s="10" t="s">
        <v>258</v>
      </c>
      <c r="AF427">
        <v>27.785640000000001</v>
      </c>
      <c r="AG427" s="30"/>
      <c r="AH427">
        <v>70.107640000000004</v>
      </c>
      <c r="AI427" s="30"/>
    </row>
    <row r="428" spans="3:35" ht="12.75" customHeight="1" x14ac:dyDescent="0.2">
      <c r="C428" s="10"/>
      <c r="D428" s="10"/>
      <c r="AB428" t="s">
        <v>98</v>
      </c>
      <c r="AC428" s="30" t="s">
        <v>261</v>
      </c>
      <c r="AD428" s="10">
        <v>1</v>
      </c>
      <c r="AE428" s="10" t="s">
        <v>258</v>
      </c>
      <c r="AF428">
        <v>27.567927999999998</v>
      </c>
      <c r="AG428" s="30">
        <f t="shared" ref="AG428" si="808">AVERAGE(AF428:AF430)</f>
        <v>27.827903333333335</v>
      </c>
      <c r="AH428">
        <v>84.645004</v>
      </c>
      <c r="AI428" s="30">
        <f t="shared" ref="AI428" si="809">AVERAGE(AH428:AH430)</f>
        <v>68.482208</v>
      </c>
    </row>
    <row r="429" spans="3:35" x14ac:dyDescent="0.2">
      <c r="C429" s="10"/>
      <c r="D429" s="10"/>
      <c r="AB429" t="s">
        <v>98</v>
      </c>
      <c r="AC429" s="30"/>
      <c r="AD429" s="10">
        <v>2</v>
      </c>
      <c r="AE429" s="10" t="s">
        <v>258</v>
      </c>
      <c r="AF429">
        <v>27.970151999999999</v>
      </c>
      <c r="AG429" s="30"/>
      <c r="AH429">
        <v>59.759833999999998</v>
      </c>
      <c r="AI429" s="30"/>
    </row>
    <row r="430" spans="3:35" x14ac:dyDescent="0.2">
      <c r="C430" s="10"/>
      <c r="D430" s="10"/>
      <c r="AB430" t="s">
        <v>98</v>
      </c>
      <c r="AC430" s="30"/>
      <c r="AD430" s="10">
        <v>3</v>
      </c>
      <c r="AE430" s="10" t="s">
        <v>258</v>
      </c>
      <c r="AF430">
        <v>27.945630000000001</v>
      </c>
      <c r="AG430" s="30"/>
      <c r="AH430">
        <v>61.041786000000002</v>
      </c>
      <c r="AI430" s="30"/>
    </row>
    <row r="431" spans="3:35" ht="12.75" customHeight="1" x14ac:dyDescent="0.2">
      <c r="C431" s="10"/>
      <c r="D431" s="10"/>
      <c r="AB431" t="s">
        <v>98</v>
      </c>
      <c r="AC431" s="30" t="s">
        <v>262</v>
      </c>
      <c r="AD431" s="10">
        <v>1</v>
      </c>
      <c r="AE431" s="10" t="s">
        <v>258</v>
      </c>
      <c r="AF431">
        <v>28.245996000000002</v>
      </c>
      <c r="AG431" s="30">
        <f t="shared" ref="AG431" si="810">AVERAGE(AF431:AF433)</f>
        <v>28.061359333333332</v>
      </c>
      <c r="AH431">
        <v>47.067619999999998</v>
      </c>
      <c r="AI431" s="30">
        <f t="shared" ref="AI431" si="811">AVERAGE(AH431:AH433)</f>
        <v>55.571933333333334</v>
      </c>
    </row>
    <row r="432" spans="3:35" x14ac:dyDescent="0.2">
      <c r="C432" s="10"/>
      <c r="D432" s="10"/>
      <c r="AB432" t="s">
        <v>98</v>
      </c>
      <c r="AC432" s="30"/>
      <c r="AD432" s="10">
        <v>2</v>
      </c>
      <c r="AE432" s="10" t="s">
        <v>258</v>
      </c>
      <c r="AF432">
        <v>27.986409999999999</v>
      </c>
      <c r="AG432" s="30"/>
      <c r="AH432">
        <v>58.924799999999998</v>
      </c>
      <c r="AI432" s="30"/>
    </row>
    <row r="433" spans="3:35" x14ac:dyDescent="0.2">
      <c r="C433" s="10"/>
      <c r="D433" s="10"/>
      <c r="AB433" t="s">
        <v>98</v>
      </c>
      <c r="AC433" s="30"/>
      <c r="AD433" s="10">
        <v>3</v>
      </c>
      <c r="AE433" s="10" t="s">
        <v>258</v>
      </c>
      <c r="AF433">
        <v>27.951671999999999</v>
      </c>
      <c r="AG433" s="30"/>
      <c r="AH433">
        <v>60.723379999999999</v>
      </c>
      <c r="AI433" s="30"/>
    </row>
    <row r="434" spans="3:35" ht="12.75" customHeight="1" x14ac:dyDescent="0.2">
      <c r="C434" s="10"/>
      <c r="D434" s="10"/>
      <c r="AB434" t="s">
        <v>98</v>
      </c>
      <c r="AC434" s="30" t="s">
        <v>263</v>
      </c>
      <c r="AD434" s="10">
        <v>1</v>
      </c>
      <c r="AE434" s="10" t="s">
        <v>258</v>
      </c>
      <c r="AF434">
        <v>27.812643000000001</v>
      </c>
      <c r="AG434" s="30">
        <f t="shared" ref="AG434" si="812">AVERAGE(AF434:AF436)</f>
        <v>27.979273333333335</v>
      </c>
      <c r="AH434">
        <v>68.488159999999993</v>
      </c>
      <c r="AI434" s="30">
        <f t="shared" ref="AI434" si="813">AVERAGE(AH434:AH436)</f>
        <v>59.624087666666661</v>
      </c>
    </row>
    <row r="435" spans="3:35" x14ac:dyDescent="0.2">
      <c r="C435" s="10"/>
      <c r="D435" s="10"/>
      <c r="AB435" t="s">
        <v>98</v>
      </c>
      <c r="AC435" s="30"/>
      <c r="AD435" s="10">
        <v>2</v>
      </c>
      <c r="AE435" s="10" t="s">
        <v>258</v>
      </c>
      <c r="AF435">
        <v>28.098794999999999</v>
      </c>
      <c r="AG435" s="30"/>
      <c r="AH435">
        <v>53.463059999999999</v>
      </c>
      <c r="AI435" s="30"/>
    </row>
    <row r="436" spans="3:35" x14ac:dyDescent="0.2">
      <c r="C436" s="10"/>
      <c r="D436" s="10"/>
      <c r="AB436" t="s">
        <v>98</v>
      </c>
      <c r="AC436" s="30"/>
      <c r="AD436" s="10">
        <v>3</v>
      </c>
      <c r="AE436" s="10" t="s">
        <v>258</v>
      </c>
      <c r="AF436">
        <v>28.026382000000002</v>
      </c>
      <c r="AG436" s="30"/>
      <c r="AH436">
        <v>56.921042999999997</v>
      </c>
      <c r="AI436" s="30"/>
    </row>
    <row r="437" spans="3:35" x14ac:dyDescent="0.2">
      <c r="C437" s="10"/>
      <c r="D437" s="10"/>
      <c r="AB437" t="s">
        <v>98</v>
      </c>
      <c r="AC437" s="30" t="s">
        <v>278</v>
      </c>
      <c r="AD437" s="10">
        <v>1</v>
      </c>
      <c r="AE437" s="10" t="s">
        <v>258</v>
      </c>
      <c r="AF437">
        <v>28.220081</v>
      </c>
      <c r="AG437" s="30">
        <f t="shared" ref="AG437" si="814">AVERAGE(AF437:AF439)</f>
        <v>28.029679666666667</v>
      </c>
      <c r="AH437">
        <v>48.135269999999998</v>
      </c>
      <c r="AI437" s="30">
        <f t="shared" ref="AI437" si="815">AVERAGE(AH437:AH439)</f>
        <v>57.141591333333331</v>
      </c>
    </row>
    <row r="438" spans="3:35" x14ac:dyDescent="0.2">
      <c r="C438" s="10"/>
      <c r="D438" s="10"/>
      <c r="AB438" t="s">
        <v>98</v>
      </c>
      <c r="AC438" s="30"/>
      <c r="AD438" s="10">
        <v>2</v>
      </c>
      <c r="AE438" s="10" t="s">
        <v>258</v>
      </c>
      <c r="AF438">
        <v>27.912655000000001</v>
      </c>
      <c r="AG438" s="30"/>
      <c r="AH438">
        <v>62.809019999999997</v>
      </c>
      <c r="AI438" s="30"/>
    </row>
    <row r="439" spans="3:35" x14ac:dyDescent="0.2">
      <c r="C439" s="10"/>
      <c r="D439" s="10"/>
      <c r="AB439" t="s">
        <v>98</v>
      </c>
      <c r="AC439" s="30"/>
      <c r="AD439" s="10">
        <v>3</v>
      </c>
      <c r="AE439" s="10" t="s">
        <v>258</v>
      </c>
      <c r="AF439">
        <v>27.956302999999998</v>
      </c>
      <c r="AG439" s="30"/>
      <c r="AH439">
        <v>60.480483999999997</v>
      </c>
      <c r="AI439" s="30"/>
    </row>
    <row r="440" spans="3:35" x14ac:dyDescent="0.2">
      <c r="C440" s="10"/>
      <c r="D440" s="10"/>
      <c r="AB440" t="s">
        <v>98</v>
      </c>
      <c r="AC440" s="30" t="s">
        <v>279</v>
      </c>
      <c r="AD440" s="10">
        <v>1</v>
      </c>
      <c r="AE440" s="10" t="s">
        <v>258</v>
      </c>
      <c r="AF440">
        <v>27.807687999999999</v>
      </c>
      <c r="AG440" s="30">
        <f t="shared" ref="AG440" si="816">AVERAGE(AF440:AF442)</f>
        <v>27.817076999999998</v>
      </c>
      <c r="AH440">
        <v>68.782529999999994</v>
      </c>
      <c r="AI440" s="30">
        <f t="shared" ref="AI440" si="817">AVERAGE(AH440:AH442)</f>
        <v>68.309342000000001</v>
      </c>
    </row>
    <row r="441" spans="3:35" x14ac:dyDescent="0.2">
      <c r="C441" s="10"/>
      <c r="D441" s="10"/>
      <c r="AB441" t="s">
        <v>98</v>
      </c>
      <c r="AC441" s="30"/>
      <c r="AD441" s="10">
        <v>2</v>
      </c>
      <c r="AE441" s="10" t="s">
        <v>258</v>
      </c>
      <c r="AF441">
        <v>27.752099999999999</v>
      </c>
      <c r="AG441" s="30"/>
      <c r="AH441">
        <v>72.172713999999999</v>
      </c>
      <c r="AI441" s="30"/>
    </row>
    <row r="442" spans="3:35" x14ac:dyDescent="0.2">
      <c r="C442" s="10"/>
      <c r="D442" s="10"/>
      <c r="AB442" t="s">
        <v>98</v>
      </c>
      <c r="AC442" s="30"/>
      <c r="AD442" s="10">
        <v>3</v>
      </c>
      <c r="AE442" s="10" t="s">
        <v>258</v>
      </c>
      <c r="AF442">
        <v>27.891442999999999</v>
      </c>
      <c r="AG442" s="30"/>
      <c r="AH442">
        <v>63.972782000000002</v>
      </c>
      <c r="AI442" s="30"/>
    </row>
    <row r="443" spans="3:35" x14ac:dyDescent="0.2">
      <c r="C443" s="10"/>
      <c r="D443" s="10"/>
      <c r="AB443" t="s">
        <v>98</v>
      </c>
      <c r="AC443" s="30" t="s">
        <v>280</v>
      </c>
      <c r="AD443" s="10">
        <v>1</v>
      </c>
      <c r="AE443" s="10" t="s">
        <v>258</v>
      </c>
      <c r="AF443">
        <v>27.930728999999999</v>
      </c>
      <c r="AG443" s="30">
        <f t="shared" ref="AG443" si="818">AVERAGE(AF443:AF445)</f>
        <v>27.795789666666668</v>
      </c>
      <c r="AH443">
        <v>61.834117999999997</v>
      </c>
      <c r="AI443" s="30">
        <f t="shared" ref="AI443" si="819">AVERAGE(AH443:AH445)</f>
        <v>69.755750666666657</v>
      </c>
    </row>
    <row r="444" spans="3:35" x14ac:dyDescent="0.2">
      <c r="C444" s="10"/>
      <c r="D444" s="10"/>
      <c r="AB444" t="s">
        <v>98</v>
      </c>
      <c r="AC444" s="30"/>
      <c r="AD444" s="10">
        <v>2</v>
      </c>
      <c r="AE444" s="10" t="s">
        <v>258</v>
      </c>
      <c r="AF444">
        <v>27.688839000000002</v>
      </c>
      <c r="AG444" s="30"/>
      <c r="AH444">
        <v>76.234610000000004</v>
      </c>
      <c r="AI444" s="30"/>
    </row>
    <row r="445" spans="3:35" x14ac:dyDescent="0.2">
      <c r="C445" s="10"/>
      <c r="D445" s="10"/>
      <c r="AB445" t="s">
        <v>98</v>
      </c>
      <c r="AC445" s="30"/>
      <c r="AD445" s="10">
        <v>3</v>
      </c>
      <c r="AE445" s="10" t="s">
        <v>258</v>
      </c>
      <c r="AF445">
        <v>27.767800999999999</v>
      </c>
      <c r="AG445" s="30"/>
      <c r="AH445">
        <v>71.198524000000006</v>
      </c>
      <c r="AI445" s="30"/>
    </row>
    <row r="446" spans="3:35" x14ac:dyDescent="0.2">
      <c r="C446" s="10"/>
      <c r="D446" s="10"/>
      <c r="AB446" t="s">
        <v>98</v>
      </c>
      <c r="AC446" s="30" t="s">
        <v>281</v>
      </c>
      <c r="AD446" s="10">
        <v>1</v>
      </c>
      <c r="AE446" s="10" t="s">
        <v>258</v>
      </c>
      <c r="AF446">
        <v>27.463259000000001</v>
      </c>
      <c r="AG446" s="30">
        <f t="shared" ref="AG446" si="820">AVERAGE(AF446:AF448)</f>
        <v>27.560014333333331</v>
      </c>
      <c r="AH446">
        <v>92.671360000000007</v>
      </c>
      <c r="AI446" s="30">
        <f t="shared" ref="AI446" si="821">AVERAGE(AH446:AH448)</f>
        <v>85.449298333333331</v>
      </c>
    </row>
    <row r="447" spans="3:35" x14ac:dyDescent="0.2">
      <c r="C447" s="10"/>
      <c r="D447" s="10"/>
      <c r="AB447" t="s">
        <v>98</v>
      </c>
      <c r="AC447" s="30"/>
      <c r="AD447" s="10">
        <v>2</v>
      </c>
      <c r="AE447" s="10" t="s">
        <v>258</v>
      </c>
      <c r="AF447">
        <v>27.54945</v>
      </c>
      <c r="AG447" s="30"/>
      <c r="AH447">
        <v>86.009649999999993</v>
      </c>
      <c r="AI447" s="30"/>
    </row>
    <row r="448" spans="3:35" x14ac:dyDescent="0.2">
      <c r="C448" s="10"/>
      <c r="D448" s="10"/>
      <c r="AB448" t="s">
        <v>98</v>
      </c>
      <c r="AC448" s="30"/>
      <c r="AD448" s="10">
        <v>3</v>
      </c>
      <c r="AE448" s="10" t="s">
        <v>258</v>
      </c>
      <c r="AF448">
        <v>27.667334</v>
      </c>
      <c r="AG448" s="30"/>
      <c r="AH448">
        <v>77.666884999999994</v>
      </c>
      <c r="AI448" s="30"/>
    </row>
    <row r="449" spans="3:35" x14ac:dyDescent="0.2">
      <c r="C449" s="10"/>
      <c r="D449" s="10"/>
      <c r="AB449" t="s">
        <v>98</v>
      </c>
      <c r="AC449" s="30" t="s">
        <v>290</v>
      </c>
      <c r="AD449" s="10">
        <v>1</v>
      </c>
      <c r="AE449" s="10" t="s">
        <v>258</v>
      </c>
      <c r="AF449">
        <v>28.678804</v>
      </c>
      <c r="AG449" s="30">
        <f t="shared" ref="AG449" si="822">AVERAGE(AF449:AF451)</f>
        <v>28.687224000000001</v>
      </c>
      <c r="AH449">
        <v>32.361896999999999</v>
      </c>
      <c r="AI449" s="30">
        <f t="shared" ref="AI449" si="823">AVERAGE(AH449:AH451)</f>
        <v>32.151228666666668</v>
      </c>
    </row>
    <row r="450" spans="3:35" x14ac:dyDescent="0.2">
      <c r="C450" s="10"/>
      <c r="D450" s="10"/>
      <c r="AB450" t="s">
        <v>98</v>
      </c>
      <c r="AC450" s="30"/>
      <c r="AD450" s="10">
        <v>2</v>
      </c>
      <c r="AE450" s="10" t="s">
        <v>258</v>
      </c>
      <c r="AF450">
        <v>28.636778</v>
      </c>
      <c r="AG450" s="30"/>
      <c r="AH450">
        <v>33.560726000000003</v>
      </c>
      <c r="AI450" s="30"/>
    </row>
    <row r="451" spans="3:35" x14ac:dyDescent="0.2">
      <c r="C451" s="10"/>
      <c r="D451" s="10"/>
      <c r="AB451" t="s">
        <v>98</v>
      </c>
      <c r="AC451" s="30"/>
      <c r="AD451" s="10">
        <v>3</v>
      </c>
      <c r="AE451" s="10" t="s">
        <v>258</v>
      </c>
      <c r="AF451">
        <v>28.746089999999999</v>
      </c>
      <c r="AG451" s="30"/>
      <c r="AH451">
        <v>30.531063</v>
      </c>
      <c r="AI451" s="30"/>
    </row>
    <row r="452" spans="3:35" x14ac:dyDescent="0.2">
      <c r="C452" s="10"/>
      <c r="D452" s="10"/>
      <c r="AB452" t="s">
        <v>98</v>
      </c>
      <c r="AC452" s="30" t="s">
        <v>291</v>
      </c>
      <c r="AD452" s="10">
        <v>1</v>
      </c>
      <c r="AE452" s="10" t="s">
        <v>258</v>
      </c>
      <c r="AF452">
        <v>28.489412000000002</v>
      </c>
      <c r="AG452" s="30">
        <f t="shared" ref="AG452" si="824">AVERAGE(AF452:AF454)</f>
        <v>28.466438666666665</v>
      </c>
      <c r="AH452">
        <v>38.126289999999997</v>
      </c>
      <c r="AI452" s="30">
        <f t="shared" ref="AI452" si="825">AVERAGE(AH452:AH454)</f>
        <v>38.998947333333327</v>
      </c>
    </row>
    <row r="453" spans="3:35" x14ac:dyDescent="0.2">
      <c r="C453" s="10"/>
      <c r="D453" s="10"/>
      <c r="AB453" t="s">
        <v>98</v>
      </c>
      <c r="AC453" s="30"/>
      <c r="AD453" s="10">
        <v>2</v>
      </c>
      <c r="AE453" s="10" t="s">
        <v>258</v>
      </c>
      <c r="AF453">
        <v>28.557459999999999</v>
      </c>
      <c r="AG453" s="30"/>
      <c r="AH453">
        <v>35.945605999999998</v>
      </c>
      <c r="AI453" s="30"/>
    </row>
    <row r="454" spans="3:35" x14ac:dyDescent="0.2">
      <c r="C454" s="10"/>
      <c r="D454" s="10"/>
      <c r="AB454" t="s">
        <v>98</v>
      </c>
      <c r="AC454" s="30"/>
      <c r="AD454" s="10">
        <v>3</v>
      </c>
      <c r="AE454" s="10" t="s">
        <v>258</v>
      </c>
      <c r="AF454">
        <v>28.352443999999998</v>
      </c>
      <c r="AG454" s="30"/>
      <c r="AH454">
        <v>42.924945999999998</v>
      </c>
      <c r="AI454" s="30"/>
    </row>
    <row r="455" spans="3:35" x14ac:dyDescent="0.2">
      <c r="C455" s="10"/>
      <c r="D455" s="10"/>
      <c r="AB455" t="s">
        <v>98</v>
      </c>
      <c r="AC455" s="30" t="s">
        <v>292</v>
      </c>
      <c r="AD455" s="10">
        <v>1</v>
      </c>
      <c r="AE455" s="10" t="s">
        <v>258</v>
      </c>
      <c r="AF455">
        <v>28.633087</v>
      </c>
      <c r="AG455" s="30">
        <f t="shared" ref="AG455" si="826">AVERAGE(AF455:AF457)</f>
        <v>28.562921000000003</v>
      </c>
      <c r="AH455">
        <v>33.668100000000003</v>
      </c>
      <c r="AI455" s="30">
        <f t="shared" ref="AI455" si="827">AVERAGE(AH455:AH457)</f>
        <v>35.84641933333333</v>
      </c>
    </row>
    <row r="456" spans="3:35" x14ac:dyDescent="0.2">
      <c r="C456" s="10"/>
      <c r="D456" s="10"/>
      <c r="AB456" t="s">
        <v>98</v>
      </c>
      <c r="AC456" s="30"/>
      <c r="AD456" s="10">
        <v>2</v>
      </c>
      <c r="AE456" s="10" t="s">
        <v>258</v>
      </c>
      <c r="AF456">
        <v>28.463926000000001</v>
      </c>
      <c r="AG456" s="30"/>
      <c r="AH456">
        <v>38.976646000000002</v>
      </c>
      <c r="AI456" s="30"/>
    </row>
    <row r="457" spans="3:35" x14ac:dyDescent="0.2">
      <c r="C457" s="10"/>
      <c r="D457" s="10"/>
      <c r="AB457" t="s">
        <v>98</v>
      </c>
      <c r="AC457" s="30"/>
      <c r="AD457" s="10">
        <v>3</v>
      </c>
      <c r="AE457" s="10" t="s">
        <v>258</v>
      </c>
      <c r="AF457">
        <v>28.591750000000001</v>
      </c>
      <c r="AG457" s="30"/>
      <c r="AH457">
        <v>34.894511999999999</v>
      </c>
      <c r="AI457" s="30"/>
    </row>
    <row r="458" spans="3:35" x14ac:dyDescent="0.2">
      <c r="C458" s="10"/>
      <c r="D458" s="10"/>
      <c r="AB458" t="s">
        <v>98</v>
      </c>
      <c r="AC458" s="30" t="s">
        <v>293</v>
      </c>
      <c r="AD458" s="10">
        <v>1</v>
      </c>
      <c r="AE458" s="10" t="s">
        <v>258</v>
      </c>
      <c r="AF458">
        <v>29.141352000000001</v>
      </c>
      <c r="AG458" s="30">
        <f t="shared" ref="AG458" si="828">AVERAGE(AF458:AF460)</f>
        <v>28.932293333333334</v>
      </c>
      <c r="AH458">
        <v>21.685376999999999</v>
      </c>
      <c r="AI458" s="30">
        <f t="shared" ref="AI458" si="829">AVERAGE(AH458:AH460)</f>
        <v>26.248243333333335</v>
      </c>
    </row>
    <row r="459" spans="3:35" x14ac:dyDescent="0.2">
      <c r="C459" s="10"/>
      <c r="D459" s="10"/>
      <c r="AB459" t="s">
        <v>98</v>
      </c>
      <c r="AC459" s="30"/>
      <c r="AD459" s="10">
        <v>2</v>
      </c>
      <c r="AE459" s="10" t="s">
        <v>258</v>
      </c>
      <c r="AF459">
        <v>28.915659999999999</v>
      </c>
      <c r="AG459" s="30"/>
      <c r="AH459">
        <v>26.363430000000001</v>
      </c>
      <c r="AI459" s="30"/>
    </row>
    <row r="460" spans="3:35" x14ac:dyDescent="0.2">
      <c r="C460" s="10"/>
      <c r="D460" s="10"/>
      <c r="AB460" t="s">
        <v>98</v>
      </c>
      <c r="AC460" s="30"/>
      <c r="AD460" s="10">
        <v>3</v>
      </c>
      <c r="AE460" s="10" t="s">
        <v>258</v>
      </c>
      <c r="AF460">
        <v>28.739868000000001</v>
      </c>
      <c r="AG460" s="30"/>
      <c r="AH460">
        <v>30.695923000000001</v>
      </c>
      <c r="AI460" s="30"/>
    </row>
    <row r="461" spans="3:35" x14ac:dyDescent="0.2">
      <c r="C461" s="10"/>
      <c r="D461" s="10"/>
      <c r="AB461" t="s">
        <v>98</v>
      </c>
      <c r="AC461" s="30" t="s">
        <v>310</v>
      </c>
      <c r="AD461" s="10">
        <v>1</v>
      </c>
      <c r="AE461" s="10" t="s">
        <v>258</v>
      </c>
      <c r="AF461">
        <v>28.003195000000002</v>
      </c>
      <c r="AG461" s="30">
        <f t="shared" ref="AG461" si="830">AVERAGE(AF461:AF463)</f>
        <v>28.016165000000001</v>
      </c>
      <c r="AH461">
        <v>58.074966000000003</v>
      </c>
      <c r="AI461" s="30">
        <f t="shared" ref="AI461" si="831">AVERAGE(AH461:AH463)</f>
        <v>57.476967333333334</v>
      </c>
    </row>
    <row r="462" spans="3:35" x14ac:dyDescent="0.2">
      <c r="C462" s="10"/>
      <c r="D462" s="10"/>
      <c r="AB462" t="s">
        <v>98</v>
      </c>
      <c r="AC462" s="30"/>
      <c r="AD462" s="10">
        <v>2</v>
      </c>
      <c r="AE462" s="10" t="s">
        <v>258</v>
      </c>
      <c r="AF462">
        <v>27.964348000000001</v>
      </c>
      <c r="AG462" s="30"/>
      <c r="AH462">
        <v>60.060805999999999</v>
      </c>
      <c r="AI462" s="30"/>
    </row>
    <row r="463" spans="3:35" x14ac:dyDescent="0.2">
      <c r="C463" s="10"/>
      <c r="D463" s="10"/>
      <c r="AB463" t="s">
        <v>98</v>
      </c>
      <c r="AC463" s="30"/>
      <c r="AD463" s="10">
        <v>3</v>
      </c>
      <c r="AE463" s="10" t="s">
        <v>258</v>
      </c>
      <c r="AF463">
        <v>28.080952</v>
      </c>
      <c r="AG463" s="30"/>
      <c r="AH463">
        <v>54.29513</v>
      </c>
      <c r="AI463" s="30"/>
    </row>
    <row r="464" spans="3:35" x14ac:dyDescent="0.2">
      <c r="C464" s="10"/>
      <c r="D464" s="10"/>
      <c r="AB464" t="s">
        <v>98</v>
      </c>
      <c r="AC464" s="30" t="s">
        <v>311</v>
      </c>
      <c r="AD464" s="10">
        <v>1</v>
      </c>
      <c r="AE464" s="10" t="s">
        <v>258</v>
      </c>
      <c r="AF464">
        <v>28.344156000000002</v>
      </c>
      <c r="AG464" s="30">
        <f t="shared" ref="AG464" si="832">AVERAGE(AF464:AF466)</f>
        <v>28.369168999999999</v>
      </c>
      <c r="AH464">
        <v>43.23395</v>
      </c>
      <c r="AI464" s="30">
        <f t="shared" ref="AI464" si="833">AVERAGE(AH464:AH466)</f>
        <v>42.314085666666671</v>
      </c>
    </row>
    <row r="465" spans="3:35" x14ac:dyDescent="0.2">
      <c r="C465" s="10"/>
      <c r="D465" s="10"/>
      <c r="AB465" t="s">
        <v>98</v>
      </c>
      <c r="AC465" s="30"/>
      <c r="AD465" s="10">
        <v>2</v>
      </c>
      <c r="AE465" s="10" t="s">
        <v>258</v>
      </c>
      <c r="AF465">
        <v>28.371493999999998</v>
      </c>
      <c r="AG465" s="30"/>
      <c r="AH465">
        <v>42.222977</v>
      </c>
      <c r="AI465" s="30"/>
    </row>
    <row r="466" spans="3:35" x14ac:dyDescent="0.2">
      <c r="C466" s="10"/>
      <c r="D466" s="10"/>
      <c r="AB466" t="s">
        <v>98</v>
      </c>
      <c r="AC466" s="30"/>
      <c r="AD466" s="10">
        <v>3</v>
      </c>
      <c r="AE466" s="10" t="s">
        <v>258</v>
      </c>
      <c r="AF466">
        <v>28.391857000000002</v>
      </c>
      <c r="AG466" s="30"/>
      <c r="AH466">
        <v>41.485329999999998</v>
      </c>
      <c r="AI466" s="30"/>
    </row>
    <row r="467" spans="3:35" x14ac:dyDescent="0.2">
      <c r="C467" s="10"/>
      <c r="D467" s="10"/>
      <c r="AB467" t="s">
        <v>98</v>
      </c>
      <c r="AC467" s="30" t="s">
        <v>312</v>
      </c>
      <c r="AD467" s="10">
        <v>1</v>
      </c>
      <c r="AE467" s="10" t="s">
        <v>258</v>
      </c>
      <c r="AF467">
        <v>28.340627999999999</v>
      </c>
      <c r="AG467" s="30">
        <f t="shared" ref="AG467" si="834">AVERAGE(AF467:AF469)</f>
        <v>28.268589000000002</v>
      </c>
      <c r="AH467">
        <v>43.366188000000001</v>
      </c>
      <c r="AI467" s="30">
        <f t="shared" ref="AI467" si="835">AVERAGE(AH467:AH469)</f>
        <v>46.354945000000008</v>
      </c>
    </row>
    <row r="468" spans="3:35" x14ac:dyDescent="0.2">
      <c r="C468" s="10"/>
      <c r="D468" s="10"/>
      <c r="AB468" t="s">
        <v>98</v>
      </c>
      <c r="AC468" s="30"/>
      <c r="AD468" s="10">
        <v>2</v>
      </c>
      <c r="AE468" s="10" t="s">
        <v>258</v>
      </c>
      <c r="AF468">
        <v>28.118677000000002</v>
      </c>
      <c r="AG468" s="30"/>
      <c r="AH468">
        <v>52.550907000000002</v>
      </c>
      <c r="AI468" s="30"/>
    </row>
    <row r="469" spans="3:35" x14ac:dyDescent="0.2">
      <c r="C469" s="10"/>
      <c r="D469" s="10"/>
      <c r="AB469" t="s">
        <v>98</v>
      </c>
      <c r="AC469" s="30"/>
      <c r="AD469" s="10">
        <v>3</v>
      </c>
      <c r="AE469" s="10" t="s">
        <v>258</v>
      </c>
      <c r="AF469">
        <v>28.346461999999999</v>
      </c>
      <c r="AG469" s="30"/>
      <c r="AH469">
        <v>43.147739999999999</v>
      </c>
      <c r="AI469" s="30"/>
    </row>
    <row r="470" spans="3:35" x14ac:dyDescent="0.2">
      <c r="C470" s="10"/>
      <c r="D470" s="10"/>
      <c r="AB470" t="s">
        <v>98</v>
      </c>
      <c r="AC470" s="30" t="s">
        <v>313</v>
      </c>
      <c r="AD470" s="10">
        <v>1</v>
      </c>
      <c r="AE470" s="10" t="s">
        <v>258</v>
      </c>
      <c r="AF470">
        <v>27.999791999999999</v>
      </c>
      <c r="AG470" s="30">
        <f t="shared" ref="AG470" si="836">AVERAGE(AF470:AF472)</f>
        <v>28.067711666666668</v>
      </c>
      <c r="AH470">
        <v>58.246250000000003</v>
      </c>
      <c r="AI470" s="30">
        <f t="shared" ref="AI470" si="837">AVERAGE(AH470:AH472)</f>
        <v>54.980794333333336</v>
      </c>
    </row>
    <row r="471" spans="3:35" x14ac:dyDescent="0.2">
      <c r="C471" s="10"/>
      <c r="D471" s="10"/>
      <c r="AB471" t="s">
        <v>98</v>
      </c>
      <c r="AC471" s="30"/>
      <c r="AD471" s="10">
        <v>2</v>
      </c>
      <c r="AE471" s="10" t="s">
        <v>258</v>
      </c>
      <c r="AF471">
        <v>28.131636</v>
      </c>
      <c r="AG471" s="30"/>
      <c r="AH471">
        <v>51.96481</v>
      </c>
      <c r="AI471" s="30"/>
    </row>
    <row r="472" spans="3:35" x14ac:dyDescent="0.2">
      <c r="C472" s="10"/>
      <c r="D472" s="10"/>
      <c r="AB472" t="s">
        <v>98</v>
      </c>
      <c r="AC472" s="30"/>
      <c r="AD472" s="10">
        <v>3</v>
      </c>
      <c r="AE472" s="10" t="s">
        <v>258</v>
      </c>
      <c r="AF472">
        <v>28.071707</v>
      </c>
      <c r="AG472" s="30"/>
      <c r="AH472">
        <v>54.731323000000003</v>
      </c>
      <c r="AI472" s="30"/>
    </row>
    <row r="473" spans="3:35" x14ac:dyDescent="0.2">
      <c r="C473" s="10"/>
      <c r="D473" s="10"/>
      <c r="AB473" t="s">
        <v>98</v>
      </c>
      <c r="AC473" s="30" t="s">
        <v>264</v>
      </c>
      <c r="AD473" s="10">
        <v>1</v>
      </c>
      <c r="AE473" s="10" t="s">
        <v>258</v>
      </c>
      <c r="AF473">
        <v>28.425364999999999</v>
      </c>
      <c r="AG473" s="30">
        <f t="shared" ref="AG473" si="838">AVERAGE(AF473:AF475)</f>
        <v>27.992958666666667</v>
      </c>
      <c r="AH473">
        <v>40.29945</v>
      </c>
      <c r="AI473" s="30">
        <f t="shared" ref="AI473" si="839">AVERAGE(AH473:AH475)</f>
        <v>60.58719133333333</v>
      </c>
    </row>
    <row r="474" spans="3:35" x14ac:dyDescent="0.2">
      <c r="C474" s="10"/>
      <c r="D474" s="10"/>
      <c r="AB474" t="s">
        <v>98</v>
      </c>
      <c r="AC474" s="30"/>
      <c r="AD474" s="10">
        <v>2</v>
      </c>
      <c r="AE474" s="10" t="s">
        <v>258</v>
      </c>
      <c r="AF474">
        <v>27.721032999999998</v>
      </c>
      <c r="AG474" s="30"/>
      <c r="AH474">
        <v>74.139694000000006</v>
      </c>
      <c r="AI474" s="30"/>
    </row>
    <row r="475" spans="3:35" x14ac:dyDescent="0.2">
      <c r="C475" s="10"/>
      <c r="D475" s="10"/>
      <c r="AB475" t="s">
        <v>98</v>
      </c>
      <c r="AC475" s="30"/>
      <c r="AD475" s="10">
        <v>3</v>
      </c>
      <c r="AE475" s="10" t="s">
        <v>258</v>
      </c>
      <c r="AF475">
        <v>27.832477999999998</v>
      </c>
      <c r="AG475" s="30"/>
      <c r="AH475">
        <v>67.322429999999997</v>
      </c>
      <c r="AI475" s="30"/>
    </row>
    <row r="476" spans="3:35" x14ac:dyDescent="0.2">
      <c r="C476" s="10"/>
      <c r="D476" s="10"/>
      <c r="AB476" t="s">
        <v>98</v>
      </c>
      <c r="AC476" s="30" t="s">
        <v>265</v>
      </c>
      <c r="AD476" s="10">
        <v>1</v>
      </c>
      <c r="AE476" s="10" t="s">
        <v>258</v>
      </c>
      <c r="AF476">
        <v>27.915754</v>
      </c>
      <c r="AG476" s="30">
        <f t="shared" ref="AG476" si="840">AVERAGE(AF476:AF478)</f>
        <v>27.906427666666662</v>
      </c>
      <c r="AH476">
        <v>62.64076</v>
      </c>
      <c r="AI476" s="30">
        <f t="shared" ref="AI476" si="841">AVERAGE(AH476:AH478)</f>
        <v>63.296415333333336</v>
      </c>
    </row>
    <row r="477" spans="3:35" x14ac:dyDescent="0.2">
      <c r="C477" s="10"/>
      <c r="D477" s="10"/>
      <c r="AB477" t="s">
        <v>98</v>
      </c>
      <c r="AC477" s="30"/>
      <c r="AD477" s="10">
        <v>2</v>
      </c>
      <c r="AE477" s="10" t="s">
        <v>258</v>
      </c>
      <c r="AF477">
        <v>27.805451999999999</v>
      </c>
      <c r="AG477" s="30"/>
      <c r="AH477">
        <v>68.915726000000006</v>
      </c>
      <c r="AI477" s="30"/>
    </row>
    <row r="478" spans="3:35" x14ac:dyDescent="0.2">
      <c r="C478" s="10"/>
      <c r="D478" s="10"/>
      <c r="AB478" t="s">
        <v>98</v>
      </c>
      <c r="AC478" s="30"/>
      <c r="AD478" s="10">
        <v>3</v>
      </c>
      <c r="AE478" s="10" t="s">
        <v>258</v>
      </c>
      <c r="AF478">
        <v>27.998076999999999</v>
      </c>
      <c r="AG478" s="30"/>
      <c r="AH478">
        <v>58.33276</v>
      </c>
      <c r="AI478" s="30"/>
    </row>
    <row r="479" spans="3:35" x14ac:dyDescent="0.2">
      <c r="C479" s="10"/>
      <c r="D479" s="10"/>
      <c r="AB479" t="s">
        <v>98</v>
      </c>
      <c r="AC479" s="30" t="s">
        <v>266</v>
      </c>
      <c r="AD479" s="10">
        <v>1</v>
      </c>
      <c r="AE479" s="10" t="s">
        <v>258</v>
      </c>
      <c r="AF479">
        <v>27.901081000000001</v>
      </c>
      <c r="AG479" s="30">
        <f t="shared" ref="AG479" si="842">AVERAGE(AF479:AF481)</f>
        <v>27.833848666666668</v>
      </c>
      <c r="AH479">
        <v>63.441357000000004</v>
      </c>
      <c r="AI479" s="30">
        <f t="shared" ref="AI479" si="843">AVERAGE(AH479:AH481)</f>
        <v>67.349615666666679</v>
      </c>
    </row>
    <row r="480" spans="3:35" x14ac:dyDescent="0.2">
      <c r="C480" s="10"/>
      <c r="D480" s="10"/>
      <c r="AB480" t="s">
        <v>98</v>
      </c>
      <c r="AC480" s="30"/>
      <c r="AD480" s="10">
        <v>2</v>
      </c>
      <c r="AE480" s="10" t="s">
        <v>258</v>
      </c>
      <c r="AF480">
        <v>27.85436</v>
      </c>
      <c r="AG480" s="30"/>
      <c r="AH480">
        <v>66.059340000000006</v>
      </c>
      <c r="AI480" s="30"/>
    </row>
    <row r="481" spans="3:35" x14ac:dyDescent="0.2">
      <c r="C481" s="10"/>
      <c r="D481" s="10"/>
      <c r="AB481" t="s">
        <v>98</v>
      </c>
      <c r="AC481" s="30"/>
      <c r="AD481" s="10">
        <v>3</v>
      </c>
      <c r="AE481" s="10" t="s">
        <v>258</v>
      </c>
      <c r="AF481">
        <v>27.746105</v>
      </c>
      <c r="AG481" s="30"/>
      <c r="AH481">
        <v>72.548150000000007</v>
      </c>
      <c r="AI481" s="30"/>
    </row>
    <row r="482" spans="3:35" x14ac:dyDescent="0.2">
      <c r="C482" s="10"/>
      <c r="D482" s="10"/>
      <c r="AB482" t="s">
        <v>98</v>
      </c>
      <c r="AC482" s="30" t="s">
        <v>267</v>
      </c>
      <c r="AD482" s="10">
        <v>1</v>
      </c>
      <c r="AE482" s="10" t="s">
        <v>258</v>
      </c>
      <c r="AF482">
        <v>27.95506</v>
      </c>
      <c r="AG482" s="30">
        <f t="shared" ref="AG482" si="844">AVERAGE(AF482:AF484)</f>
        <v>27.936938999999999</v>
      </c>
      <c r="AH482">
        <v>60.545611999999998</v>
      </c>
      <c r="AI482" s="30">
        <f t="shared" ref="AI482" si="845">AVERAGE(AH482:AH484)</f>
        <v>61.561617333333324</v>
      </c>
    </row>
    <row r="483" spans="3:35" x14ac:dyDescent="0.2">
      <c r="C483" s="10"/>
      <c r="D483" s="10"/>
      <c r="AB483" t="s">
        <v>98</v>
      </c>
      <c r="AC483" s="30"/>
      <c r="AD483" s="10">
        <v>2</v>
      </c>
      <c r="AE483" s="10" t="s">
        <v>258</v>
      </c>
      <c r="AF483">
        <v>27.868181</v>
      </c>
      <c r="AG483" s="30"/>
      <c r="AH483">
        <v>65.273849999999996</v>
      </c>
      <c r="AI483" s="30"/>
    </row>
    <row r="484" spans="3:35" x14ac:dyDescent="0.2">
      <c r="C484" s="10"/>
      <c r="D484" s="10"/>
      <c r="AB484" t="s">
        <v>98</v>
      </c>
      <c r="AC484" s="30"/>
      <c r="AD484" s="10">
        <v>3</v>
      </c>
      <c r="AE484" s="10" t="s">
        <v>258</v>
      </c>
      <c r="AF484">
        <v>27.987576000000001</v>
      </c>
      <c r="AG484" s="30"/>
      <c r="AH484">
        <v>58.865389999999998</v>
      </c>
      <c r="AI484" s="30"/>
    </row>
    <row r="485" spans="3:35" x14ac:dyDescent="0.2">
      <c r="C485" s="10"/>
      <c r="D485" s="10"/>
      <c r="AB485" t="s">
        <v>98</v>
      </c>
      <c r="AC485" s="30" t="s">
        <v>294</v>
      </c>
      <c r="AD485" s="10">
        <v>1</v>
      </c>
      <c r="AE485" s="10" t="s">
        <v>258</v>
      </c>
      <c r="AF485">
        <v>27.836020000000001</v>
      </c>
      <c r="AG485" s="30">
        <f t="shared" ref="AG485" si="846">AVERAGE(AF485:AF487)</f>
        <v>27.983498999999998</v>
      </c>
      <c r="AH485">
        <v>67.116370000000003</v>
      </c>
      <c r="AI485" s="30">
        <f t="shared" ref="AI485" si="847">AVERAGE(AH485:AH487)</f>
        <v>59.323878333333333</v>
      </c>
    </row>
    <row r="486" spans="3:35" x14ac:dyDescent="0.2">
      <c r="C486" s="10"/>
      <c r="D486" s="10"/>
      <c r="AB486" t="s">
        <v>98</v>
      </c>
      <c r="AC486" s="30"/>
      <c r="AD486" s="10">
        <v>2</v>
      </c>
      <c r="AE486" s="10" t="s">
        <v>258</v>
      </c>
      <c r="AF486">
        <v>28.075104</v>
      </c>
      <c r="AG486" s="30"/>
      <c r="AH486">
        <v>54.570650000000001</v>
      </c>
      <c r="AI486" s="30"/>
    </row>
    <row r="487" spans="3:35" x14ac:dyDescent="0.2">
      <c r="C487" s="10"/>
      <c r="D487" s="10"/>
      <c r="AB487" t="s">
        <v>98</v>
      </c>
      <c r="AC487" s="30"/>
      <c r="AD487" s="10">
        <v>3</v>
      </c>
      <c r="AE487" s="10" t="s">
        <v>258</v>
      </c>
      <c r="AF487">
        <v>28.039373000000001</v>
      </c>
      <c r="AG487" s="30"/>
      <c r="AH487">
        <v>56.284615000000002</v>
      </c>
      <c r="AI487" s="30"/>
    </row>
    <row r="488" spans="3:35" x14ac:dyDescent="0.2">
      <c r="C488" s="10"/>
      <c r="D488" s="10"/>
      <c r="AB488" t="s">
        <v>98</v>
      </c>
      <c r="AC488" s="30" t="s">
        <v>295</v>
      </c>
      <c r="AD488" s="10">
        <v>1</v>
      </c>
      <c r="AE488" s="10" t="s">
        <v>258</v>
      </c>
      <c r="AF488">
        <v>28.095800000000001</v>
      </c>
      <c r="AG488" s="30">
        <f t="shared" ref="AG488" si="848">AVERAGE(AF488:AF490)</f>
        <v>28.156783666666666</v>
      </c>
      <c r="AH488">
        <v>53.601802999999997</v>
      </c>
      <c r="AI488" s="30">
        <f t="shared" ref="AI488" si="849">AVERAGE(AH488:AH490)</f>
        <v>50.898280999999997</v>
      </c>
    </row>
    <row r="489" spans="3:35" x14ac:dyDescent="0.2">
      <c r="C489" s="10"/>
      <c r="D489" s="10"/>
      <c r="AB489" t="s">
        <v>98</v>
      </c>
      <c r="AC489" s="30"/>
      <c r="AD489" s="10">
        <v>2</v>
      </c>
      <c r="AE489" s="10" t="s">
        <v>258</v>
      </c>
      <c r="AF489">
        <v>28.223928000000001</v>
      </c>
      <c r="AG489" s="30"/>
      <c r="AH489">
        <v>47.975254</v>
      </c>
      <c r="AI489" s="30"/>
    </row>
    <row r="490" spans="3:35" x14ac:dyDescent="0.2">
      <c r="C490" s="10"/>
      <c r="D490" s="10"/>
      <c r="AB490" t="s">
        <v>98</v>
      </c>
      <c r="AC490" s="30"/>
      <c r="AD490" s="10">
        <v>3</v>
      </c>
      <c r="AE490" s="10" t="s">
        <v>258</v>
      </c>
      <c r="AF490">
        <v>28.150623</v>
      </c>
      <c r="AG490" s="30"/>
      <c r="AH490">
        <v>51.117786000000002</v>
      </c>
      <c r="AI490" s="30"/>
    </row>
    <row r="491" spans="3:35" x14ac:dyDescent="0.2">
      <c r="C491" s="10"/>
      <c r="D491" s="10"/>
      <c r="AB491" t="s">
        <v>98</v>
      </c>
      <c r="AC491" s="30" t="s">
        <v>296</v>
      </c>
      <c r="AD491" s="10">
        <v>1</v>
      </c>
      <c r="AE491" s="10" t="s">
        <v>258</v>
      </c>
      <c r="AF491">
        <v>28.180094</v>
      </c>
      <c r="AG491" s="30">
        <f t="shared" ref="AG491" si="850">AVERAGE(AF491:AF493)</f>
        <v>28.290840333333335</v>
      </c>
      <c r="AH491">
        <v>49.830401999999999</v>
      </c>
      <c r="AI491" s="30">
        <f t="shared" ref="AI491" si="851">AVERAGE(AH491:AH493)</f>
        <v>45.39509566666667</v>
      </c>
    </row>
    <row r="492" spans="3:35" x14ac:dyDescent="0.2">
      <c r="C492" s="10"/>
      <c r="D492" s="10"/>
      <c r="AB492" t="s">
        <v>98</v>
      </c>
      <c r="AC492" s="30"/>
      <c r="AD492" s="10">
        <v>2</v>
      </c>
      <c r="AE492" s="10" t="s">
        <v>258</v>
      </c>
      <c r="AF492">
        <v>28.381737000000001</v>
      </c>
      <c r="AG492" s="30"/>
      <c r="AH492">
        <v>41.850315000000002</v>
      </c>
      <c r="AI492" s="30"/>
    </row>
    <row r="493" spans="3:35" x14ac:dyDescent="0.2">
      <c r="C493" s="10"/>
      <c r="D493" s="10"/>
      <c r="AB493" t="s">
        <v>98</v>
      </c>
      <c r="AC493" s="30"/>
      <c r="AD493" s="10">
        <v>3</v>
      </c>
      <c r="AE493" s="10" t="s">
        <v>258</v>
      </c>
      <c r="AF493">
        <v>28.310690000000001</v>
      </c>
      <c r="AG493" s="30"/>
      <c r="AH493">
        <v>44.504570000000001</v>
      </c>
      <c r="AI493" s="30"/>
    </row>
    <row r="494" spans="3:35" x14ac:dyDescent="0.2">
      <c r="C494" s="10"/>
      <c r="D494" s="10"/>
      <c r="AB494" t="s">
        <v>98</v>
      </c>
      <c r="AC494" s="30" t="s">
        <v>297</v>
      </c>
      <c r="AD494" s="10">
        <v>1</v>
      </c>
      <c r="AE494" s="10" t="s">
        <v>258</v>
      </c>
      <c r="AF494">
        <v>27.636976000000001</v>
      </c>
      <c r="AG494" s="30">
        <f t="shared" ref="AG494" si="852">AVERAGE(AF494:AF496)</f>
        <v>27.943975999999996</v>
      </c>
      <c r="AH494">
        <v>79.734604000000004</v>
      </c>
      <c r="AI494" s="30">
        <f t="shared" ref="AI494" si="853">AVERAGE(AH494:AH496)</f>
        <v>62.329962666666667</v>
      </c>
    </row>
    <row r="495" spans="3:35" x14ac:dyDescent="0.2">
      <c r="C495" s="10"/>
      <c r="D495" s="10"/>
      <c r="AB495" t="s">
        <v>98</v>
      </c>
      <c r="AC495" s="30"/>
      <c r="AD495" s="10">
        <v>2</v>
      </c>
      <c r="AE495" s="10" t="s">
        <v>258</v>
      </c>
      <c r="AF495">
        <v>28.169322999999999</v>
      </c>
      <c r="AG495" s="30"/>
      <c r="AH495">
        <v>50.297103999999997</v>
      </c>
      <c r="AI495" s="30"/>
    </row>
    <row r="496" spans="3:35" x14ac:dyDescent="0.2">
      <c r="C496" s="10"/>
      <c r="D496" s="10"/>
      <c r="AB496" t="s">
        <v>98</v>
      </c>
      <c r="AC496" s="30"/>
      <c r="AD496" s="10">
        <v>3</v>
      </c>
      <c r="AE496" s="10" t="s">
        <v>258</v>
      </c>
      <c r="AF496">
        <v>28.025628999999999</v>
      </c>
      <c r="AG496" s="30"/>
      <c r="AH496">
        <v>56.958179999999999</v>
      </c>
      <c r="AI496" s="30"/>
    </row>
    <row r="497" spans="3:35" x14ac:dyDescent="0.2">
      <c r="C497" s="10"/>
      <c r="D497" s="10"/>
      <c r="AB497" t="s">
        <v>98</v>
      </c>
      <c r="AC497" s="30" t="s">
        <v>306</v>
      </c>
      <c r="AD497" s="10">
        <v>1</v>
      </c>
      <c r="AE497" s="10" t="s">
        <v>258</v>
      </c>
      <c r="AF497">
        <v>28.172861000000001</v>
      </c>
      <c r="AG497" s="30">
        <f t="shared" ref="AG497" si="854">AVERAGE(AF497:AF499)</f>
        <v>28.227903666666666</v>
      </c>
      <c r="AH497">
        <v>50.143320000000003</v>
      </c>
      <c r="AI497" s="30">
        <f t="shared" ref="AI497" si="855">AVERAGE(AH497:AH499)</f>
        <v>47.83856633333334</v>
      </c>
    </row>
    <row r="498" spans="3:35" x14ac:dyDescent="0.2">
      <c r="C498" s="10"/>
      <c r="D498" s="10"/>
      <c r="AB498" t="s">
        <v>98</v>
      </c>
      <c r="AC498" s="30"/>
      <c r="AD498" s="10">
        <v>2</v>
      </c>
      <c r="AE498" s="10" t="s">
        <v>258</v>
      </c>
      <c r="AF498">
        <v>28.263475</v>
      </c>
      <c r="AG498" s="30"/>
      <c r="AH498">
        <v>46.360916000000003</v>
      </c>
      <c r="AI498" s="30"/>
    </row>
    <row r="499" spans="3:35" x14ac:dyDescent="0.2">
      <c r="C499" s="10"/>
      <c r="D499" s="10"/>
      <c r="AB499" t="s">
        <v>98</v>
      </c>
      <c r="AC499" s="30"/>
      <c r="AD499" s="10">
        <v>3</v>
      </c>
      <c r="AE499" s="10" t="s">
        <v>258</v>
      </c>
      <c r="AF499">
        <v>28.247375000000002</v>
      </c>
      <c r="AG499" s="30"/>
      <c r="AH499">
        <v>47.011462999999999</v>
      </c>
      <c r="AI499" s="30"/>
    </row>
    <row r="500" spans="3:35" x14ac:dyDescent="0.2">
      <c r="C500" s="10"/>
      <c r="D500" s="10"/>
      <c r="AB500" t="s">
        <v>98</v>
      </c>
      <c r="AC500" s="30" t="s">
        <v>307</v>
      </c>
      <c r="AD500" s="10">
        <v>1</v>
      </c>
      <c r="AE500" s="10" t="s">
        <v>258</v>
      </c>
      <c r="AF500">
        <v>28.522379999999998</v>
      </c>
      <c r="AG500" s="30">
        <f t="shared" ref="AG500" si="856">AVERAGE(AF500:AF502)</f>
        <v>28.709183666666664</v>
      </c>
      <c r="AH500">
        <v>37.053738000000003</v>
      </c>
      <c r="AI500" s="30">
        <f t="shared" ref="AI500" si="857">AVERAGE(AH500:AH502)</f>
        <v>31.744348000000002</v>
      </c>
    </row>
    <row r="501" spans="3:35" x14ac:dyDescent="0.2">
      <c r="C501" s="10"/>
      <c r="D501" s="10"/>
      <c r="AB501" t="s">
        <v>98</v>
      </c>
      <c r="AC501" s="30"/>
      <c r="AD501" s="10">
        <v>2</v>
      </c>
      <c r="AE501" s="10" t="s">
        <v>258</v>
      </c>
      <c r="AF501">
        <v>28.764756999999999</v>
      </c>
      <c r="AG501" s="30"/>
      <c r="AH501">
        <v>30.041744000000001</v>
      </c>
      <c r="AI501" s="30"/>
    </row>
    <row r="502" spans="3:35" x14ac:dyDescent="0.2">
      <c r="C502" s="10"/>
      <c r="D502" s="10"/>
      <c r="AB502" t="s">
        <v>98</v>
      </c>
      <c r="AC502" s="30"/>
      <c r="AD502" s="10">
        <v>3</v>
      </c>
      <c r="AE502" s="10" t="s">
        <v>258</v>
      </c>
      <c r="AF502">
        <v>28.840413999999999</v>
      </c>
      <c r="AG502" s="30"/>
      <c r="AH502">
        <v>28.137561999999999</v>
      </c>
      <c r="AI502" s="30"/>
    </row>
    <row r="503" spans="3:35" x14ac:dyDescent="0.2">
      <c r="C503" s="10"/>
      <c r="D503" s="10"/>
      <c r="AB503" t="s">
        <v>98</v>
      </c>
      <c r="AC503" s="30" t="s">
        <v>308</v>
      </c>
      <c r="AD503" s="10">
        <v>1</v>
      </c>
      <c r="AE503" s="10" t="s">
        <v>258</v>
      </c>
      <c r="AF503">
        <v>28.743836999999999</v>
      </c>
      <c r="AG503" s="30">
        <f t="shared" ref="AG503" si="858">AVERAGE(AF503:AF505)</f>
        <v>28.614323666666667</v>
      </c>
      <c r="AH503">
        <v>30.590647000000001</v>
      </c>
      <c r="AI503" s="30">
        <f t="shared" ref="AI503" si="859">AVERAGE(AH503:AH505)</f>
        <v>34.331145666666664</v>
      </c>
    </row>
    <row r="504" spans="3:35" x14ac:dyDescent="0.2">
      <c r="C504" s="10"/>
      <c r="D504" s="10"/>
      <c r="AB504" t="s">
        <v>98</v>
      </c>
      <c r="AC504" s="30"/>
      <c r="AD504" s="10">
        <v>2</v>
      </c>
      <c r="AE504" s="10" t="s">
        <v>258</v>
      </c>
      <c r="AF504">
        <v>28.523282999999999</v>
      </c>
      <c r="AG504" s="30"/>
      <c r="AH504">
        <v>37.024814999999997</v>
      </c>
      <c r="AI504" s="30"/>
    </row>
    <row r="505" spans="3:35" x14ac:dyDescent="0.2">
      <c r="C505" s="10"/>
      <c r="D505" s="10"/>
      <c r="AB505" t="s">
        <v>98</v>
      </c>
      <c r="AC505" s="30"/>
      <c r="AD505" s="10">
        <v>3</v>
      </c>
      <c r="AE505" s="10" t="s">
        <v>258</v>
      </c>
      <c r="AF505">
        <v>28.575851</v>
      </c>
      <c r="AG505" s="30"/>
      <c r="AH505">
        <v>35.377974999999999</v>
      </c>
      <c r="AI505" s="30"/>
    </row>
    <row r="506" spans="3:35" x14ac:dyDescent="0.2">
      <c r="C506" s="10"/>
      <c r="D506" s="10"/>
      <c r="AB506" t="s">
        <v>98</v>
      </c>
      <c r="AC506" s="30" t="s">
        <v>309</v>
      </c>
      <c r="AD506" s="10">
        <v>1</v>
      </c>
      <c r="AE506" s="10" t="s">
        <v>258</v>
      </c>
      <c r="AF506">
        <v>28.287890000000001</v>
      </c>
      <c r="AG506" s="30">
        <f t="shared" ref="AG506" si="860">AVERAGE(AF506:AF508)</f>
        <v>28.27187566666667</v>
      </c>
      <c r="AH506">
        <v>45.391551999999997</v>
      </c>
      <c r="AI506" s="30">
        <f t="shared" ref="AI506" si="861">AVERAGE(AH506:AH508)</f>
        <v>46.066936666666663</v>
      </c>
    </row>
    <row r="507" spans="3:35" x14ac:dyDescent="0.2">
      <c r="C507" s="10"/>
      <c r="D507" s="10"/>
      <c r="AB507" t="s">
        <v>98</v>
      </c>
      <c r="AC507" s="30"/>
      <c r="AD507" s="10">
        <v>2</v>
      </c>
      <c r="AE507" s="10" t="s">
        <v>258</v>
      </c>
      <c r="AF507">
        <v>28.322396999999999</v>
      </c>
      <c r="AG507" s="30"/>
      <c r="AH507">
        <v>44.055878</v>
      </c>
      <c r="AI507" s="30"/>
    </row>
    <row r="508" spans="3:35" x14ac:dyDescent="0.2">
      <c r="C508" s="10"/>
      <c r="D508" s="10"/>
      <c r="AB508" t="s">
        <v>98</v>
      </c>
      <c r="AC508" s="30"/>
      <c r="AD508" s="10">
        <v>3</v>
      </c>
      <c r="AE508" s="10" t="s">
        <v>258</v>
      </c>
      <c r="AF508">
        <v>28.20534</v>
      </c>
      <c r="AG508" s="30"/>
      <c r="AH508">
        <v>48.75338</v>
      </c>
      <c r="AI508" s="30"/>
    </row>
    <row r="509" spans="3:35" x14ac:dyDescent="0.2">
      <c r="C509" s="10"/>
      <c r="D509" s="10"/>
      <c r="AB509" t="s">
        <v>98</v>
      </c>
      <c r="AC509" s="30" t="s">
        <v>314</v>
      </c>
      <c r="AD509" s="10">
        <v>1</v>
      </c>
      <c r="AE509" s="10" t="s">
        <v>258</v>
      </c>
      <c r="AF509">
        <v>27.669107</v>
      </c>
      <c r="AG509" s="30">
        <f t="shared" ref="AG509" si="862">AVERAGE(AF509:AF511)</f>
        <v>27.586869333333336</v>
      </c>
      <c r="AH509">
        <v>77.547719999999998</v>
      </c>
      <c r="AI509" s="30">
        <f t="shared" ref="AI509" si="863">AVERAGE(AH509:AH511)</f>
        <v>83.379650000000012</v>
      </c>
    </row>
    <row r="510" spans="3:35" x14ac:dyDescent="0.2">
      <c r="C510" s="10"/>
      <c r="D510" s="10"/>
      <c r="AB510" t="s">
        <v>98</v>
      </c>
      <c r="AC510" s="30"/>
      <c r="AD510" s="10">
        <v>2</v>
      </c>
      <c r="AE510" s="10" t="s">
        <v>258</v>
      </c>
      <c r="AF510">
        <v>27.528040000000001</v>
      </c>
      <c r="AG510" s="30"/>
      <c r="AH510">
        <v>87.618340000000003</v>
      </c>
      <c r="AI510" s="30"/>
    </row>
    <row r="511" spans="3:35" x14ac:dyDescent="0.2">
      <c r="C511" s="10"/>
      <c r="D511" s="10"/>
      <c r="AB511" t="s">
        <v>98</v>
      </c>
      <c r="AC511" s="30"/>
      <c r="AD511" s="10">
        <v>3</v>
      </c>
      <c r="AE511" s="10" t="s">
        <v>258</v>
      </c>
      <c r="AF511">
        <v>27.563461</v>
      </c>
      <c r="AG511" s="30"/>
      <c r="AH511">
        <v>84.972890000000007</v>
      </c>
      <c r="AI511" s="30"/>
    </row>
    <row r="512" spans="3:35" x14ac:dyDescent="0.2">
      <c r="C512" s="10"/>
      <c r="D512" s="10"/>
      <c r="AB512" t="s">
        <v>98</v>
      </c>
      <c r="AC512" s="30" t="s">
        <v>315</v>
      </c>
      <c r="AD512" s="10">
        <v>1</v>
      </c>
      <c r="AE512" s="10" t="s">
        <v>258</v>
      </c>
      <c r="AF512">
        <v>27.912400000000002</v>
      </c>
      <c r="AG512" s="30">
        <f t="shared" ref="AG512" si="864">AVERAGE(AF512:AF514)</f>
        <v>27.588883999999997</v>
      </c>
      <c r="AH512">
        <v>62.822918000000001</v>
      </c>
      <c r="AI512" s="30">
        <f t="shared" ref="AI512" si="865">AVERAGE(AH512:AH514)</f>
        <v>84.816512666666668</v>
      </c>
    </row>
    <row r="513" spans="3:35" x14ac:dyDescent="0.2">
      <c r="C513" s="10"/>
      <c r="D513" s="10"/>
      <c r="AB513" t="s">
        <v>98</v>
      </c>
      <c r="AC513" s="30"/>
      <c r="AD513" s="10">
        <v>2</v>
      </c>
      <c r="AE513" s="10" t="s">
        <v>258</v>
      </c>
      <c r="AF513">
        <v>27.352786999999999</v>
      </c>
      <c r="AG513" s="30"/>
      <c r="AH513">
        <v>101.96961</v>
      </c>
      <c r="AI513" s="30"/>
    </row>
    <row r="514" spans="3:35" x14ac:dyDescent="0.2">
      <c r="C514" s="10"/>
      <c r="D514" s="10"/>
      <c r="AB514" t="s">
        <v>98</v>
      </c>
      <c r="AC514" s="30"/>
      <c r="AD514" s="10">
        <v>3</v>
      </c>
      <c r="AE514" s="10" t="s">
        <v>258</v>
      </c>
      <c r="AF514">
        <v>27.501465</v>
      </c>
      <c r="AG514" s="30"/>
      <c r="AH514">
        <v>89.65701</v>
      </c>
      <c r="AI514" s="30"/>
    </row>
    <row r="515" spans="3:35" x14ac:dyDescent="0.2">
      <c r="C515" s="10"/>
      <c r="D515" s="10"/>
      <c r="AB515" t="s">
        <v>98</v>
      </c>
      <c r="AC515" s="30" t="s">
        <v>316</v>
      </c>
      <c r="AD515" s="10">
        <v>1</v>
      </c>
      <c r="AE515" s="10" t="s">
        <v>258</v>
      </c>
      <c r="AF515">
        <v>27.959002999999999</v>
      </c>
      <c r="AG515" s="30">
        <f t="shared" ref="AG515" si="866">AVERAGE(AF515:AF517)</f>
        <v>27.771335333333329</v>
      </c>
      <c r="AH515">
        <v>60.339269999999999</v>
      </c>
      <c r="AI515" s="30">
        <f t="shared" ref="AI515" si="867">AVERAGE(AH515:AH517)</f>
        <v>71.452150666666668</v>
      </c>
    </row>
    <row r="516" spans="3:35" x14ac:dyDescent="0.2">
      <c r="C516" s="10"/>
      <c r="D516" s="10"/>
      <c r="AB516" t="s">
        <v>98</v>
      </c>
      <c r="AC516" s="30"/>
      <c r="AD516" s="10">
        <v>2</v>
      </c>
      <c r="AE516" s="10" t="s">
        <v>258</v>
      </c>
      <c r="AF516">
        <v>27.705269999999999</v>
      </c>
      <c r="AG516" s="30"/>
      <c r="AH516">
        <v>75.158066000000005</v>
      </c>
      <c r="AI516" s="30"/>
    </row>
    <row r="517" spans="3:35" x14ac:dyDescent="0.2">
      <c r="C517" s="10"/>
      <c r="D517" s="10"/>
      <c r="AB517" t="s">
        <v>98</v>
      </c>
      <c r="AC517" s="30"/>
      <c r="AD517" s="10">
        <v>3</v>
      </c>
      <c r="AE517" s="10" t="s">
        <v>258</v>
      </c>
      <c r="AF517">
        <v>27.649733000000001</v>
      </c>
      <c r="AG517" s="30"/>
      <c r="AH517">
        <v>78.859116</v>
      </c>
      <c r="AI517" s="30"/>
    </row>
    <row r="518" spans="3:35" x14ac:dyDescent="0.2">
      <c r="C518" s="10"/>
      <c r="D518" s="10"/>
      <c r="AB518" t="s">
        <v>98</v>
      </c>
      <c r="AC518" s="30" t="s">
        <v>268</v>
      </c>
      <c r="AD518" s="10">
        <v>1</v>
      </c>
      <c r="AE518" s="10" t="s">
        <v>258</v>
      </c>
      <c r="AF518">
        <v>28.232422</v>
      </c>
      <c r="AG518" s="24">
        <f t="shared" ref="AG518" si="868">AVERAGE(AF518:AF519)</f>
        <v>28.145420999999999</v>
      </c>
      <c r="AH518">
        <v>80.036600000000007</v>
      </c>
      <c r="AI518" s="24">
        <f t="shared" ref="AI518" si="869">AVERAGE(AH518:AH519)</f>
        <v>86.266964999999999</v>
      </c>
    </row>
    <row r="519" spans="3:35" x14ac:dyDescent="0.2">
      <c r="C519" s="10"/>
      <c r="D519" s="10"/>
      <c r="AB519" t="s">
        <v>98</v>
      </c>
      <c r="AC519" s="30"/>
      <c r="AD519" s="10">
        <v>2</v>
      </c>
      <c r="AE519" s="10" t="s">
        <v>258</v>
      </c>
      <c r="AF519">
        <v>28.058420000000002</v>
      </c>
      <c r="AG519" s="24"/>
      <c r="AH519">
        <v>92.497330000000005</v>
      </c>
      <c r="AI519" s="24"/>
    </row>
    <row r="520" spans="3:35" x14ac:dyDescent="0.2">
      <c r="C520" s="10"/>
      <c r="D520" s="10"/>
      <c r="AB520" t="s">
        <v>98</v>
      </c>
      <c r="AC520" s="30" t="s">
        <v>269</v>
      </c>
      <c r="AD520" s="10">
        <v>1</v>
      </c>
      <c r="AE520" s="10" t="s">
        <v>258</v>
      </c>
      <c r="AF520">
        <v>28.484076999999999</v>
      </c>
      <c r="AG520" s="24">
        <f t="shared" ref="AG520" si="870">AVERAGE(AF520:AF521)</f>
        <v>28.560837499999998</v>
      </c>
      <c r="AH520">
        <v>64.923705999999996</v>
      </c>
      <c r="AI520" s="24">
        <f t="shared" ref="AI520" si="871">AVERAGE(AH520:AH521)</f>
        <v>61.033124999999998</v>
      </c>
    </row>
    <row r="521" spans="3:35" x14ac:dyDescent="0.2">
      <c r="C521" s="10"/>
      <c r="D521" s="10"/>
      <c r="AB521" t="s">
        <v>98</v>
      </c>
      <c r="AC521" s="30"/>
      <c r="AD521" s="10">
        <v>2</v>
      </c>
      <c r="AE521" s="10" t="s">
        <v>258</v>
      </c>
      <c r="AF521">
        <v>28.637598000000001</v>
      </c>
      <c r="AG521" s="24"/>
      <c r="AH521">
        <v>57.142544000000001</v>
      </c>
      <c r="AI521" s="24"/>
    </row>
    <row r="522" spans="3:35" x14ac:dyDescent="0.2">
      <c r="AB522" t="s">
        <v>98</v>
      </c>
      <c r="AC522" s="30" t="s">
        <v>270</v>
      </c>
      <c r="AD522" s="10">
        <v>1</v>
      </c>
      <c r="AE522" s="10" t="s">
        <v>258</v>
      </c>
      <c r="AF522">
        <v>27.980352</v>
      </c>
      <c r="AG522" s="24">
        <f t="shared" ref="AG522" si="872">AVERAGE(AF522:AF523)</f>
        <v>28.107042999999997</v>
      </c>
      <c r="AH522">
        <v>98.701385000000002</v>
      </c>
      <c r="AI522" s="24">
        <f t="shared" ref="AI522" si="873">AVERAGE(AH522:AH523)</f>
        <v>89.325340000000011</v>
      </c>
    </row>
    <row r="523" spans="3:35" x14ac:dyDescent="0.2">
      <c r="AB523" t="s">
        <v>98</v>
      </c>
      <c r="AC523" s="30"/>
      <c r="AD523" s="10">
        <v>2</v>
      </c>
      <c r="AE523" s="10" t="s">
        <v>258</v>
      </c>
      <c r="AF523">
        <v>28.233733999999998</v>
      </c>
      <c r="AG523" s="24"/>
      <c r="AH523">
        <v>79.949295000000006</v>
      </c>
      <c r="AI523" s="24"/>
    </row>
    <row r="524" spans="3:35" x14ac:dyDescent="0.2">
      <c r="AB524" t="s">
        <v>98</v>
      </c>
      <c r="AC524" s="30" t="s">
        <v>271</v>
      </c>
      <c r="AD524" s="10">
        <v>1</v>
      </c>
      <c r="AE524" s="10" t="s">
        <v>258</v>
      </c>
      <c r="AF524">
        <v>28.303612000000001</v>
      </c>
      <c r="AG524" s="24">
        <f t="shared" ref="AG524" si="874">AVERAGE(AF524:AF525)</f>
        <v>28.286461000000003</v>
      </c>
      <c r="AH524">
        <v>75.435950000000005</v>
      </c>
      <c r="AI524" s="24">
        <f t="shared" ref="AI524" si="875">AVERAGE(AH524:AH525)</f>
        <v>76.527334999999994</v>
      </c>
    </row>
    <row r="525" spans="3:35" x14ac:dyDescent="0.2">
      <c r="AB525" t="s">
        <v>98</v>
      </c>
      <c r="AC525" s="30"/>
      <c r="AD525" s="10">
        <v>2</v>
      </c>
      <c r="AE525" s="10" t="s">
        <v>258</v>
      </c>
      <c r="AF525">
        <v>28.269310000000001</v>
      </c>
      <c r="AG525" s="24"/>
      <c r="AH525">
        <v>77.618719999999996</v>
      </c>
      <c r="AI525" s="24"/>
    </row>
    <row r="526" spans="3:35" x14ac:dyDescent="0.2">
      <c r="AB526" t="s">
        <v>98</v>
      </c>
      <c r="AC526" s="30" t="s">
        <v>319</v>
      </c>
      <c r="AD526" s="10">
        <v>1</v>
      </c>
      <c r="AE526" s="10" t="s">
        <v>258</v>
      </c>
      <c r="AF526">
        <v>28.527896999999999</v>
      </c>
      <c r="AG526" s="24">
        <f t="shared" ref="AG526" si="876">AVERAGE(AF526:AF527)</f>
        <v>28.458826000000002</v>
      </c>
      <c r="AH526">
        <v>62.600535999999998</v>
      </c>
      <c r="AI526" s="24">
        <f t="shared" ref="AI526" si="877">AVERAGE(AH526:AH527)</f>
        <v>66.410825500000001</v>
      </c>
    </row>
    <row r="527" spans="3:35" x14ac:dyDescent="0.2">
      <c r="AB527" t="s">
        <v>98</v>
      </c>
      <c r="AC527" s="30"/>
      <c r="AD527" s="10">
        <v>2</v>
      </c>
      <c r="AE527" s="10" t="s">
        <v>258</v>
      </c>
      <c r="AF527">
        <v>28.389755000000001</v>
      </c>
      <c r="AG527" s="24"/>
      <c r="AH527">
        <v>70.221114999999998</v>
      </c>
      <c r="AI527" s="24"/>
    </row>
    <row r="528" spans="3:35" x14ac:dyDescent="0.2">
      <c r="AB528" t="s">
        <v>98</v>
      </c>
      <c r="AC528" s="30" t="s">
        <v>320</v>
      </c>
      <c r="AD528" s="10">
        <v>1</v>
      </c>
      <c r="AE528" s="10" t="s">
        <v>258</v>
      </c>
      <c r="AF528">
        <v>28.051874000000002</v>
      </c>
      <c r="AG528" s="24">
        <f t="shared" ref="AG528" si="878">AVERAGE(AF528:AF529)</f>
        <v>28.243368</v>
      </c>
      <c r="AH528">
        <v>93.002200000000002</v>
      </c>
      <c r="AI528" s="24">
        <f t="shared" ref="AI528" si="879">AVERAGE(AH528:AH529)</f>
        <v>80.319062500000001</v>
      </c>
    </row>
    <row r="529" spans="28:35" x14ac:dyDescent="0.2">
      <c r="AB529" t="s">
        <v>98</v>
      </c>
      <c r="AC529" s="30"/>
      <c r="AD529" s="10">
        <v>2</v>
      </c>
      <c r="AE529" s="10" t="s">
        <v>258</v>
      </c>
      <c r="AF529">
        <v>28.434861999999999</v>
      </c>
      <c r="AG529" s="24"/>
      <c r="AH529">
        <v>67.635925</v>
      </c>
      <c r="AI529" s="24"/>
    </row>
    <row r="530" spans="28:35" x14ac:dyDescent="0.2">
      <c r="AB530" t="s">
        <v>98</v>
      </c>
      <c r="AC530" s="30" t="s">
        <v>321</v>
      </c>
      <c r="AD530" s="10">
        <v>1</v>
      </c>
      <c r="AE530" s="10" t="s">
        <v>258</v>
      </c>
      <c r="AF530">
        <v>28.714575</v>
      </c>
      <c r="AG530" s="24">
        <f t="shared" ref="AG530" si="880">AVERAGE(AF530:AF531)</f>
        <v>28.757644499999998</v>
      </c>
      <c r="AH530">
        <v>53.599330000000002</v>
      </c>
      <c r="AI530" s="24">
        <f t="shared" ref="AI530" si="881">AVERAGE(AH530:AH531)</f>
        <v>51.746769999999998</v>
      </c>
    </row>
    <row r="531" spans="28:35" x14ac:dyDescent="0.2">
      <c r="AB531" t="s">
        <v>98</v>
      </c>
      <c r="AC531" s="30"/>
      <c r="AD531" s="10">
        <v>2</v>
      </c>
      <c r="AE531" s="10" t="s">
        <v>258</v>
      </c>
      <c r="AF531">
        <v>28.800713999999999</v>
      </c>
      <c r="AG531" s="24"/>
      <c r="AH531">
        <v>49.894210000000001</v>
      </c>
      <c r="AI531" s="24"/>
    </row>
    <row r="532" spans="28:35" x14ac:dyDescent="0.2">
      <c r="AB532" t="s">
        <v>98</v>
      </c>
      <c r="AC532" s="30" t="s">
        <v>322</v>
      </c>
      <c r="AD532" s="10">
        <v>1</v>
      </c>
      <c r="AE532" s="10" t="s">
        <v>258</v>
      </c>
      <c r="AF532">
        <v>28.352595999999998</v>
      </c>
      <c r="AG532" s="24">
        <f t="shared" ref="AG532" si="882">AVERAGE(AF532:AF533)</f>
        <v>28.358630999999999</v>
      </c>
      <c r="AH532">
        <v>72.424865999999994</v>
      </c>
      <c r="AI532" s="24">
        <f t="shared" ref="AI532" si="883">AVERAGE(AH532:AH533)</f>
        <v>72.063222999999994</v>
      </c>
    </row>
    <row r="533" spans="28:35" x14ac:dyDescent="0.2">
      <c r="AB533" t="s">
        <v>98</v>
      </c>
      <c r="AC533" s="30"/>
      <c r="AD533" s="10">
        <v>2</v>
      </c>
      <c r="AE533" s="10" t="s">
        <v>258</v>
      </c>
      <c r="AF533">
        <v>28.364666</v>
      </c>
      <c r="AG533" s="24"/>
      <c r="AH533">
        <v>71.701580000000007</v>
      </c>
      <c r="AI533" s="24"/>
    </row>
    <row r="534" spans="28:35" x14ac:dyDescent="0.2">
      <c r="AB534" t="s">
        <v>98</v>
      </c>
      <c r="AC534" s="30" t="s">
        <v>327</v>
      </c>
      <c r="AD534" s="10">
        <v>1</v>
      </c>
      <c r="AE534" s="10" t="s">
        <v>258</v>
      </c>
      <c r="AF534">
        <v>28.712612</v>
      </c>
      <c r="AG534" s="24">
        <f t="shared" ref="AG534" si="884">AVERAGE(AF534:AF535)</f>
        <v>28.6550045</v>
      </c>
      <c r="AH534">
        <v>53.686881999999997</v>
      </c>
      <c r="AI534" s="24">
        <f t="shared" ref="AI534" si="885">AVERAGE(AH534:AH535)</f>
        <v>56.386005999999995</v>
      </c>
    </row>
    <row r="535" spans="28:35" x14ac:dyDescent="0.2">
      <c r="AB535" t="s">
        <v>98</v>
      </c>
      <c r="AC535" s="30"/>
      <c r="AD535" s="10">
        <v>2</v>
      </c>
      <c r="AE535" s="10" t="s">
        <v>258</v>
      </c>
      <c r="AF535">
        <v>28.597397000000001</v>
      </c>
      <c r="AG535" s="24"/>
      <c r="AH535">
        <v>59.085129999999999</v>
      </c>
      <c r="AI535" s="24"/>
    </row>
    <row r="536" spans="28:35" x14ac:dyDescent="0.2">
      <c r="AB536" t="s">
        <v>98</v>
      </c>
      <c r="AC536" s="30" t="s">
        <v>328</v>
      </c>
      <c r="AD536" s="10">
        <v>1</v>
      </c>
      <c r="AE536" s="10" t="s">
        <v>258</v>
      </c>
      <c r="AF536">
        <v>28.311865000000001</v>
      </c>
      <c r="AG536" s="24">
        <f t="shared" ref="AG536" si="886">AVERAGE(AF536:AF537)</f>
        <v>28.303054000000003</v>
      </c>
      <c r="AH536">
        <v>74.920006000000001</v>
      </c>
      <c r="AI536" s="24">
        <f t="shared" ref="AI536" si="887">AVERAGE(AH536:AH537)</f>
        <v>75.472993000000002</v>
      </c>
    </row>
    <row r="537" spans="28:35" x14ac:dyDescent="0.2">
      <c r="AB537" t="s">
        <v>98</v>
      </c>
      <c r="AC537" s="30"/>
      <c r="AD537" s="10">
        <v>2</v>
      </c>
      <c r="AE537" s="10" t="s">
        <v>258</v>
      </c>
      <c r="AF537">
        <v>28.294243000000002</v>
      </c>
      <c r="AG537" s="24"/>
      <c r="AH537">
        <v>76.025980000000004</v>
      </c>
      <c r="AI537" s="24"/>
    </row>
    <row r="538" spans="28:35" x14ac:dyDescent="0.2">
      <c r="AB538" t="s">
        <v>98</v>
      </c>
      <c r="AC538" s="30" t="s">
        <v>329</v>
      </c>
      <c r="AD538" s="10">
        <v>1</v>
      </c>
      <c r="AE538" s="10" t="s">
        <v>258</v>
      </c>
      <c r="AF538">
        <v>28.508734</v>
      </c>
      <c r="AG538" s="24">
        <f t="shared" ref="AG538" si="888">AVERAGE(AF538:AF539)</f>
        <v>29.068626999999999</v>
      </c>
      <c r="AH538">
        <v>63.606099999999998</v>
      </c>
      <c r="AI538" s="24">
        <f t="shared" ref="AI538" si="889">AVERAGE(AH538:AH539)</f>
        <v>44.336167500000002</v>
      </c>
    </row>
    <row r="539" spans="28:35" x14ac:dyDescent="0.2">
      <c r="AB539" t="s">
        <v>98</v>
      </c>
      <c r="AC539" s="30"/>
      <c r="AD539" s="10">
        <v>2</v>
      </c>
      <c r="AE539" s="10" t="s">
        <v>258</v>
      </c>
      <c r="AF539">
        <v>29.628520000000002</v>
      </c>
      <c r="AG539" s="24"/>
      <c r="AH539">
        <v>25.066234999999999</v>
      </c>
      <c r="AI539" s="24"/>
    </row>
    <row r="540" spans="28:35" x14ac:dyDescent="0.2">
      <c r="AB540" t="s">
        <v>98</v>
      </c>
      <c r="AC540" s="30" t="s">
        <v>330</v>
      </c>
      <c r="AD540" s="10">
        <v>1</v>
      </c>
      <c r="AE540" s="10" t="s">
        <v>258</v>
      </c>
      <c r="AF540">
        <v>28.286608000000001</v>
      </c>
      <c r="AG540" s="24">
        <f t="shared" ref="AG540" si="890">AVERAGE(AF540:AF541)</f>
        <v>28.202424999999998</v>
      </c>
      <c r="AH540">
        <v>76.510216</v>
      </c>
      <c r="AI540" s="24">
        <f t="shared" ref="AI540" si="891">AVERAGE(AH540:AH541)</f>
        <v>82.259332999999998</v>
      </c>
    </row>
    <row r="541" spans="28:35" x14ac:dyDescent="0.2">
      <c r="AB541" t="s">
        <v>98</v>
      </c>
      <c r="AC541" s="30"/>
      <c r="AD541" s="10">
        <v>2</v>
      </c>
      <c r="AE541" s="10" t="s">
        <v>258</v>
      </c>
      <c r="AF541">
        <v>28.118241999999999</v>
      </c>
      <c r="AG541" s="24"/>
      <c r="AH541">
        <v>88.008449999999996</v>
      </c>
      <c r="AI541" s="24"/>
    </row>
    <row r="542" spans="28:35" x14ac:dyDescent="0.2">
      <c r="AB542" t="s">
        <v>98</v>
      </c>
      <c r="AC542" s="30" t="s">
        <v>331</v>
      </c>
      <c r="AD542" s="10">
        <v>1</v>
      </c>
      <c r="AE542" s="10" t="s">
        <v>258</v>
      </c>
      <c r="AF542">
        <v>28.468515</v>
      </c>
      <c r="AG542" s="24">
        <f t="shared" ref="AG542" si="892">AVERAGE(AF542:AF543)</f>
        <v>28.544694499999999</v>
      </c>
      <c r="AH542">
        <v>44.372100000000003</v>
      </c>
      <c r="AI542" s="24">
        <f t="shared" ref="AI542" si="893">AVERAGE(AH542:AH543)</f>
        <v>41.828262000000002</v>
      </c>
    </row>
    <row r="543" spans="28:35" x14ac:dyDescent="0.2">
      <c r="AB543" t="s">
        <v>98</v>
      </c>
      <c r="AC543" s="30"/>
      <c r="AD543" s="10">
        <v>2</v>
      </c>
      <c r="AE543" s="10" t="s">
        <v>258</v>
      </c>
      <c r="AF543">
        <v>28.620874000000001</v>
      </c>
      <c r="AG543" s="24"/>
      <c r="AH543">
        <v>39.284424000000001</v>
      </c>
      <c r="AI543" s="24"/>
    </row>
    <row r="544" spans="28:35" x14ac:dyDescent="0.2">
      <c r="AB544" t="s">
        <v>98</v>
      </c>
      <c r="AC544" s="30" t="s">
        <v>332</v>
      </c>
      <c r="AD544" s="10">
        <v>1</v>
      </c>
      <c r="AE544" s="10" t="s">
        <v>258</v>
      </c>
      <c r="AF544">
        <v>28.164103000000001</v>
      </c>
      <c r="AG544" s="24">
        <f t="shared" ref="AG544" si="894">AVERAGE(AF544:AF545)</f>
        <v>28.0794265</v>
      </c>
      <c r="AH544">
        <v>56.595664999999997</v>
      </c>
      <c r="AI544" s="24">
        <f t="shared" ref="AI544" si="895">AVERAGE(AH544:AH545)</f>
        <v>60.697622500000001</v>
      </c>
    </row>
    <row r="545" spans="28:35" x14ac:dyDescent="0.2">
      <c r="AB545" t="s">
        <v>98</v>
      </c>
      <c r="AC545" s="30"/>
      <c r="AD545" s="10">
        <v>2</v>
      </c>
      <c r="AE545" s="10" t="s">
        <v>258</v>
      </c>
      <c r="AF545">
        <v>27.99475</v>
      </c>
      <c r="AG545" s="24"/>
      <c r="AH545">
        <v>64.799580000000006</v>
      </c>
      <c r="AI545" s="24"/>
    </row>
    <row r="546" spans="28:35" x14ac:dyDescent="0.2">
      <c r="AB546" t="s">
        <v>98</v>
      </c>
      <c r="AC546" s="30" t="s">
        <v>333</v>
      </c>
      <c r="AD546" s="10">
        <v>1</v>
      </c>
      <c r="AE546" s="10" t="s">
        <v>258</v>
      </c>
      <c r="AF546">
        <v>28.589314999999999</v>
      </c>
      <c r="AG546" s="24">
        <f t="shared" ref="AG546" si="896">AVERAGE(AF546:AF547)</f>
        <v>28.614010499999999</v>
      </c>
      <c r="AH546">
        <v>40.288001999999999</v>
      </c>
      <c r="AI546" s="24">
        <f t="shared" ref="AI546" si="897">AVERAGE(AH546:AH547)</f>
        <v>39.508235999999997</v>
      </c>
    </row>
    <row r="547" spans="28:35" x14ac:dyDescent="0.2">
      <c r="AB547" t="s">
        <v>98</v>
      </c>
      <c r="AC547" s="30"/>
      <c r="AD547" s="10">
        <v>2</v>
      </c>
      <c r="AE547" s="10" t="s">
        <v>258</v>
      </c>
      <c r="AF547">
        <v>28.638705999999999</v>
      </c>
      <c r="AG547" s="24"/>
      <c r="AH547">
        <v>38.728470000000002</v>
      </c>
      <c r="AI547" s="24"/>
    </row>
    <row r="548" spans="28:35" x14ac:dyDescent="0.2">
      <c r="AB548" t="s">
        <v>98</v>
      </c>
      <c r="AC548" s="30" t="s">
        <v>334</v>
      </c>
      <c r="AD548" s="10">
        <v>1</v>
      </c>
      <c r="AE548" s="10" t="s">
        <v>258</v>
      </c>
      <c r="AF548">
        <v>28.003105000000001</v>
      </c>
      <c r="AG548" s="24">
        <f t="shared" ref="AG548" si="898">AVERAGE(AF548:AF549)</f>
        <v>28.159135500000001</v>
      </c>
      <c r="AH548">
        <v>64.368219999999994</v>
      </c>
      <c r="AI548" s="24">
        <f t="shared" ref="AI548" si="899">AVERAGE(AH548:AH549)</f>
        <v>57.263284999999996</v>
      </c>
    </row>
    <row r="549" spans="28:35" x14ac:dyDescent="0.2">
      <c r="AB549" t="s">
        <v>98</v>
      </c>
      <c r="AC549" s="30"/>
      <c r="AD549" s="10">
        <v>2</v>
      </c>
      <c r="AE549" s="10" t="s">
        <v>258</v>
      </c>
      <c r="AF549">
        <v>28.315166000000001</v>
      </c>
      <c r="AG549" s="24"/>
      <c r="AH549">
        <v>50.158349999999999</v>
      </c>
      <c r="AI549" s="24"/>
    </row>
    <row r="550" spans="28:35" x14ac:dyDescent="0.2">
      <c r="AB550" t="s">
        <v>96</v>
      </c>
      <c r="AC550" s="30" t="s">
        <v>260</v>
      </c>
      <c r="AD550" s="10">
        <v>1</v>
      </c>
      <c r="AE550" s="10" t="s">
        <v>258</v>
      </c>
      <c r="AF550">
        <v>28.546123999999999</v>
      </c>
      <c r="AG550" s="24">
        <f>AVERAGE(AF550:AF552)</f>
        <v>28.747782000000001</v>
      </c>
      <c r="AH550">
        <v>1354.0038999999999</v>
      </c>
      <c r="AI550" s="24">
        <f>AVERAGE(AH550:AH552)</f>
        <v>1030.29782</v>
      </c>
    </row>
    <row r="551" spans="28:35" x14ac:dyDescent="0.2">
      <c r="AB551" t="s">
        <v>96</v>
      </c>
      <c r="AC551" s="30"/>
      <c r="AD551" s="10">
        <v>2</v>
      </c>
      <c r="AE551" s="10" t="s">
        <v>258</v>
      </c>
      <c r="AF551">
        <v>28.734069999999999</v>
      </c>
      <c r="AG551" s="24"/>
      <c r="AH551">
        <v>1017.9343</v>
      </c>
      <c r="AI551" s="24"/>
    </row>
    <row r="552" spans="28:35" x14ac:dyDescent="0.2">
      <c r="AB552" t="s">
        <v>96</v>
      </c>
      <c r="AC552" s="30"/>
      <c r="AD552" s="10">
        <v>3</v>
      </c>
      <c r="AE552" s="10" t="s">
        <v>258</v>
      </c>
      <c r="AF552">
        <v>28.963152000000001</v>
      </c>
      <c r="AG552" s="24"/>
      <c r="AH552">
        <v>718.95525999999995</v>
      </c>
      <c r="AI552" s="24"/>
    </row>
    <row r="553" spans="28:35" x14ac:dyDescent="0.2">
      <c r="AB553" t="s">
        <v>96</v>
      </c>
      <c r="AC553" s="30" t="s">
        <v>261</v>
      </c>
      <c r="AD553" s="10">
        <v>1</v>
      </c>
      <c r="AE553" s="10" t="s">
        <v>258</v>
      </c>
      <c r="AF553">
        <v>29.526478000000001</v>
      </c>
      <c r="AG553" s="24">
        <f t="shared" ref="AG553" si="900">AVERAGE(AF553:AF555)</f>
        <v>29.650842000000001</v>
      </c>
      <c r="AH553">
        <v>305.73129999999998</v>
      </c>
      <c r="AI553" s="24">
        <f t="shared" ref="AI553" si="901">AVERAGE(AH553:AH555)</f>
        <v>257.66066499999999</v>
      </c>
    </row>
    <row r="554" spans="28:35" x14ac:dyDescent="0.2">
      <c r="AB554" t="s">
        <v>96</v>
      </c>
      <c r="AC554" s="30"/>
      <c r="AD554" s="10">
        <v>2</v>
      </c>
      <c r="AE554" s="10" t="s">
        <v>258</v>
      </c>
      <c r="AF554">
        <v>29.775206000000001</v>
      </c>
      <c r="AG554" s="24"/>
      <c r="AH554">
        <v>209.59003000000001</v>
      </c>
      <c r="AI554" s="24"/>
    </row>
    <row r="555" spans="28:35" x14ac:dyDescent="0.2">
      <c r="AB555" t="s">
        <v>96</v>
      </c>
      <c r="AC555" s="30"/>
      <c r="AD555" s="10">
        <v>3</v>
      </c>
      <c r="AE555" s="10" t="s">
        <v>258</v>
      </c>
      <c r="AF555" t="s">
        <v>125</v>
      </c>
      <c r="AG555" s="24"/>
      <c r="AI555" s="24"/>
    </row>
    <row r="556" spans="28:35" x14ac:dyDescent="0.2">
      <c r="AB556" t="s">
        <v>96</v>
      </c>
      <c r="AC556" s="30" t="s">
        <v>262</v>
      </c>
      <c r="AD556" s="10">
        <v>1</v>
      </c>
      <c r="AE556" s="10" t="s">
        <v>258</v>
      </c>
      <c r="AF556">
        <v>30.143747000000001</v>
      </c>
      <c r="AG556" s="24">
        <f t="shared" ref="AG556" si="902">AVERAGE(AF556:AF558)</f>
        <v>30.278004333333332</v>
      </c>
      <c r="AH556">
        <v>119.78883</v>
      </c>
      <c r="AI556" s="24">
        <f t="shared" ref="AI556" si="903">AVERAGE(AH556:AH558)</f>
        <v>100.93589000000001</v>
      </c>
    </row>
    <row r="557" spans="28:35" x14ac:dyDescent="0.2">
      <c r="AB557" t="s">
        <v>96</v>
      </c>
      <c r="AC557" s="30"/>
      <c r="AD557" s="10">
        <v>2</v>
      </c>
      <c r="AE557" s="10" t="s">
        <v>258</v>
      </c>
      <c r="AF557">
        <v>30.523968</v>
      </c>
      <c r="AG557" s="24"/>
      <c r="AH557">
        <v>67.260980000000004</v>
      </c>
      <c r="AI557" s="24"/>
    </row>
    <row r="558" spans="28:35" x14ac:dyDescent="0.2">
      <c r="AB558" t="s">
        <v>96</v>
      </c>
      <c r="AC558" s="30"/>
      <c r="AD558" s="10">
        <v>3</v>
      </c>
      <c r="AE558" s="10" t="s">
        <v>258</v>
      </c>
      <c r="AF558">
        <v>30.166298000000001</v>
      </c>
      <c r="AG558" s="24"/>
      <c r="AH558">
        <v>115.75785999999999</v>
      </c>
      <c r="AI558" s="24"/>
    </row>
    <row r="559" spans="28:35" x14ac:dyDescent="0.2">
      <c r="AB559" t="s">
        <v>96</v>
      </c>
      <c r="AC559" s="30" t="s">
        <v>263</v>
      </c>
      <c r="AD559" s="10">
        <v>1</v>
      </c>
      <c r="AE559" s="10" t="s">
        <v>258</v>
      </c>
      <c r="AF559">
        <v>30.744554999999998</v>
      </c>
      <c r="AG559" s="24">
        <f t="shared" ref="AG559" si="904">AVERAGE(AF559:AF561)</f>
        <v>30.440747500000001</v>
      </c>
      <c r="AH559">
        <v>48.122204000000004</v>
      </c>
      <c r="AI559" s="24">
        <f t="shared" ref="AI559" si="905">AVERAGE(AH559:AH561)</f>
        <v>84.577641999999997</v>
      </c>
    </row>
    <row r="560" spans="28:35" x14ac:dyDescent="0.2">
      <c r="AB560" t="s">
        <v>96</v>
      </c>
      <c r="AC560" s="30"/>
      <c r="AD560" s="10">
        <v>2</v>
      </c>
      <c r="AE560" s="10" t="s">
        <v>258</v>
      </c>
      <c r="AF560">
        <v>30.136939999999999</v>
      </c>
      <c r="AG560" s="24"/>
      <c r="AH560">
        <v>121.03308</v>
      </c>
      <c r="AI560" s="24"/>
    </row>
    <row r="561" spans="28:35" x14ac:dyDescent="0.2">
      <c r="AB561" t="s">
        <v>96</v>
      </c>
      <c r="AC561" s="30"/>
      <c r="AD561" s="10">
        <v>3</v>
      </c>
      <c r="AE561" s="10" t="s">
        <v>258</v>
      </c>
      <c r="AF561" t="s">
        <v>125</v>
      </c>
      <c r="AG561" s="24"/>
      <c r="AI561" s="24"/>
    </row>
    <row r="562" spans="28:35" x14ac:dyDescent="0.2">
      <c r="AB562" t="s">
        <v>96</v>
      </c>
      <c r="AC562" s="30" t="s">
        <v>278</v>
      </c>
      <c r="AD562" s="10">
        <v>1</v>
      </c>
      <c r="AE562" s="10" t="s">
        <v>258</v>
      </c>
      <c r="AF562">
        <v>30.115126</v>
      </c>
      <c r="AG562" s="24">
        <f t="shared" ref="AG562" si="906">AVERAGE(AF562:AF564)</f>
        <v>30.250540999999998</v>
      </c>
      <c r="AH562">
        <v>125.10791999999999</v>
      </c>
      <c r="AI562" s="24">
        <f t="shared" ref="AI562" si="907">AVERAGE(AH562:AH564)</f>
        <v>105.14885666666665</v>
      </c>
    </row>
    <row r="563" spans="28:35" x14ac:dyDescent="0.2">
      <c r="AB563" t="s">
        <v>96</v>
      </c>
      <c r="AC563" s="30"/>
      <c r="AD563" s="10">
        <v>2</v>
      </c>
      <c r="AE563" s="10" t="s">
        <v>258</v>
      </c>
      <c r="AF563">
        <v>30.143415000000001</v>
      </c>
      <c r="AG563" s="24"/>
      <c r="AH563">
        <v>119.84922</v>
      </c>
      <c r="AI563" s="24"/>
    </row>
    <row r="564" spans="28:35" x14ac:dyDescent="0.2">
      <c r="AB564" t="s">
        <v>96</v>
      </c>
      <c r="AC564" s="30"/>
      <c r="AD564" s="10">
        <v>3</v>
      </c>
      <c r="AE564" s="10" t="s">
        <v>258</v>
      </c>
      <c r="AF564">
        <v>30.493082000000001</v>
      </c>
      <c r="AG564" s="24"/>
      <c r="AH564">
        <v>70.489429999999999</v>
      </c>
      <c r="AI564" s="24"/>
    </row>
    <row r="565" spans="28:35" x14ac:dyDescent="0.2">
      <c r="AB565" t="s">
        <v>96</v>
      </c>
      <c r="AC565" s="30" t="s">
        <v>279</v>
      </c>
      <c r="AD565" s="10">
        <v>1</v>
      </c>
      <c r="AE565" s="10" t="s">
        <v>258</v>
      </c>
      <c r="AF565">
        <v>30.414473000000001</v>
      </c>
      <c r="AG565" s="24">
        <f t="shared" ref="AG565" si="908">AVERAGE(AF565:AF567)</f>
        <v>30.363264000000001</v>
      </c>
      <c r="AH565">
        <v>79.422920000000005</v>
      </c>
      <c r="AI565" s="24">
        <f t="shared" ref="AI565" si="909">AVERAGE(AH565:AH567)</f>
        <v>87.130909999999986</v>
      </c>
    </row>
    <row r="566" spans="28:35" x14ac:dyDescent="0.2">
      <c r="AB566" t="s">
        <v>96</v>
      </c>
      <c r="AC566" s="30"/>
      <c r="AD566" s="10">
        <v>2</v>
      </c>
      <c r="AE566" s="10" t="s">
        <v>258</v>
      </c>
      <c r="AF566">
        <v>30.46754</v>
      </c>
      <c r="AG566" s="24"/>
      <c r="AH566">
        <v>73.275999999999996</v>
      </c>
      <c r="AI566" s="24"/>
    </row>
    <row r="567" spans="28:35" x14ac:dyDescent="0.2">
      <c r="AB567" t="s">
        <v>96</v>
      </c>
      <c r="AC567" s="30"/>
      <c r="AD567" s="10">
        <v>3</v>
      </c>
      <c r="AE567" s="10" t="s">
        <v>258</v>
      </c>
      <c r="AF567">
        <v>30.207778999999999</v>
      </c>
      <c r="AG567" s="24"/>
      <c r="AH567">
        <v>108.69381</v>
      </c>
      <c r="AI567" s="24"/>
    </row>
    <row r="568" spans="28:35" x14ac:dyDescent="0.2">
      <c r="AB568" t="s">
        <v>96</v>
      </c>
      <c r="AC568" s="30" t="s">
        <v>280</v>
      </c>
      <c r="AD568" s="10">
        <v>1</v>
      </c>
      <c r="AE568" s="10" t="s">
        <v>258</v>
      </c>
      <c r="AF568">
        <v>30.924075999999999</v>
      </c>
      <c r="AG568" s="24">
        <f t="shared" ref="AG568" si="910">AVERAGE(AF568:AF570)</f>
        <v>30.565373666666662</v>
      </c>
      <c r="AH568">
        <v>36.643700000000003</v>
      </c>
      <c r="AI568" s="24">
        <f t="shared" ref="AI568" si="911">AVERAGE(AH568:AH570)</f>
        <v>70.641612333333327</v>
      </c>
    </row>
    <row r="569" spans="28:35" x14ac:dyDescent="0.2">
      <c r="AB569" t="s">
        <v>96</v>
      </c>
      <c r="AC569" s="30"/>
      <c r="AD569" s="10">
        <v>2</v>
      </c>
      <c r="AE569" s="10" t="s">
        <v>258</v>
      </c>
      <c r="AF569">
        <v>30.164964999999999</v>
      </c>
      <c r="AG569" s="24"/>
      <c r="AH569">
        <v>115.99233</v>
      </c>
      <c r="AI569" s="24"/>
    </row>
    <row r="570" spans="28:35" x14ac:dyDescent="0.2">
      <c r="AB570" t="s">
        <v>96</v>
      </c>
      <c r="AC570" s="30"/>
      <c r="AD570" s="10">
        <v>3</v>
      </c>
      <c r="AE570" s="10" t="s">
        <v>258</v>
      </c>
      <c r="AF570">
        <v>30.60708</v>
      </c>
      <c r="AG570" s="24"/>
      <c r="AH570">
        <v>59.288806999999998</v>
      </c>
      <c r="AI570" s="24"/>
    </row>
    <row r="571" spans="28:35" x14ac:dyDescent="0.2">
      <c r="AB571" t="s">
        <v>96</v>
      </c>
      <c r="AC571" s="30" t="s">
        <v>281</v>
      </c>
      <c r="AD571" s="10">
        <v>1</v>
      </c>
      <c r="AE571" s="10" t="s">
        <v>258</v>
      </c>
      <c r="AF571">
        <v>30.636755000000001</v>
      </c>
      <c r="AG571" s="24">
        <f t="shared" ref="AG571" si="912">AVERAGE(AF571:AF573)</f>
        <v>30.505545333333334</v>
      </c>
      <c r="AH571">
        <v>56.677455999999999</v>
      </c>
      <c r="AI571" s="24">
        <f t="shared" ref="AI571" si="913">AVERAGE(AH571:AH573)</f>
        <v>70.194455333333323</v>
      </c>
    </row>
    <row r="572" spans="28:35" x14ac:dyDescent="0.2">
      <c r="AB572" t="s">
        <v>96</v>
      </c>
      <c r="AC572" s="30"/>
      <c r="AD572" s="10">
        <v>2</v>
      </c>
      <c r="AE572" s="10" t="s">
        <v>258</v>
      </c>
      <c r="AF572">
        <v>30.518346999999999</v>
      </c>
      <c r="AG572" s="24"/>
      <c r="AH572">
        <v>67.837339999999998</v>
      </c>
      <c r="AI572" s="24"/>
    </row>
    <row r="573" spans="28:35" x14ac:dyDescent="0.2">
      <c r="AB573" t="s">
        <v>96</v>
      </c>
      <c r="AC573" s="30"/>
      <c r="AD573" s="10">
        <v>3</v>
      </c>
      <c r="AE573" s="10" t="s">
        <v>258</v>
      </c>
      <c r="AF573">
        <v>30.361533999999999</v>
      </c>
      <c r="AG573" s="24"/>
      <c r="AH573">
        <v>86.068569999999994</v>
      </c>
      <c r="AI573" s="24"/>
    </row>
    <row r="574" spans="28:35" x14ac:dyDescent="0.2">
      <c r="AB574" t="s">
        <v>96</v>
      </c>
      <c r="AC574" s="30" t="s">
        <v>290</v>
      </c>
      <c r="AD574" s="10">
        <v>1</v>
      </c>
      <c r="AE574" s="10" t="s">
        <v>258</v>
      </c>
      <c r="AF574">
        <v>27.419554000000002</v>
      </c>
      <c r="AG574" s="24">
        <f t="shared" ref="AG574" si="914">AVERAGE(AF574:AF576)</f>
        <v>27.292273000000005</v>
      </c>
      <c r="AH574">
        <v>7486.6923999999999</v>
      </c>
      <c r="AI574" s="24">
        <f t="shared" ref="AI574" si="915">AVERAGE(AH574:AH576)</f>
        <v>9384.2867999999999</v>
      </c>
    </row>
    <row r="575" spans="28:35" x14ac:dyDescent="0.2">
      <c r="AB575" t="s">
        <v>96</v>
      </c>
      <c r="AC575" s="30"/>
      <c r="AD575" s="10">
        <v>2</v>
      </c>
      <c r="AE575" s="10" t="s">
        <v>258</v>
      </c>
      <c r="AF575">
        <v>27.059978000000001</v>
      </c>
      <c r="AG575" s="24"/>
      <c r="AH575">
        <v>12922.108</v>
      </c>
      <c r="AI575" s="24"/>
    </row>
    <row r="576" spans="28:35" x14ac:dyDescent="0.2">
      <c r="AB576" t="s">
        <v>96</v>
      </c>
      <c r="AC576" s="30"/>
      <c r="AD576" s="10">
        <v>3</v>
      </c>
      <c r="AE576" s="10" t="s">
        <v>258</v>
      </c>
      <c r="AF576">
        <v>27.397286999999999</v>
      </c>
      <c r="AG576" s="24"/>
      <c r="AH576">
        <v>7744.06</v>
      </c>
      <c r="AI576" s="24"/>
    </row>
    <row r="577" spans="28:35" x14ac:dyDescent="0.2">
      <c r="AB577" t="s">
        <v>96</v>
      </c>
      <c r="AC577" s="30" t="s">
        <v>291</v>
      </c>
      <c r="AD577" s="10">
        <v>1</v>
      </c>
      <c r="AE577" s="10" t="s">
        <v>258</v>
      </c>
      <c r="AF577">
        <v>27.110046000000001</v>
      </c>
      <c r="AG577" s="24">
        <f t="shared" ref="AG577" si="916">AVERAGE(AF577:AF579)</f>
        <v>27.228130333333336</v>
      </c>
      <c r="AH577">
        <v>11976.411</v>
      </c>
      <c r="AI577" s="24">
        <f t="shared" ref="AI577" si="917">AVERAGE(AH577:AH579)</f>
        <v>10121.569333333333</v>
      </c>
    </row>
    <row r="578" spans="28:35" x14ac:dyDescent="0.2">
      <c r="AB578" t="s">
        <v>96</v>
      </c>
      <c r="AC578" s="30"/>
      <c r="AD578" s="10">
        <v>2</v>
      </c>
      <c r="AE578" s="10" t="s">
        <v>258</v>
      </c>
      <c r="AF578">
        <v>27.349675999999999</v>
      </c>
      <c r="AG578" s="24"/>
      <c r="AH578">
        <v>8324.4449999999997</v>
      </c>
      <c r="AI578" s="24"/>
    </row>
    <row r="579" spans="28:35" x14ac:dyDescent="0.2">
      <c r="AB579" t="s">
        <v>96</v>
      </c>
      <c r="AC579" s="30"/>
      <c r="AD579" s="10">
        <v>3</v>
      </c>
      <c r="AE579" s="10" t="s">
        <v>258</v>
      </c>
      <c r="AF579">
        <v>27.224668999999999</v>
      </c>
      <c r="AG579" s="24"/>
      <c r="AH579">
        <v>10063.852000000001</v>
      </c>
      <c r="AI579" s="24"/>
    </row>
    <row r="580" spans="28:35" x14ac:dyDescent="0.2">
      <c r="AB580" t="s">
        <v>96</v>
      </c>
      <c r="AC580" s="30" t="s">
        <v>292</v>
      </c>
      <c r="AD580" s="10">
        <v>1</v>
      </c>
      <c r="AE580" s="10" t="s">
        <v>258</v>
      </c>
      <c r="AF580">
        <v>27.998864999999999</v>
      </c>
      <c r="AG580" s="24">
        <f t="shared" ref="AG580" si="918">AVERAGE(AF580:AF582)</f>
        <v>28.347761666666667</v>
      </c>
      <c r="AH580">
        <v>3107.3463999999999</v>
      </c>
      <c r="AI580" s="24">
        <f t="shared" ref="AI580" si="919">AVERAGE(AH580:AH582)</f>
        <v>1975.2768666666664</v>
      </c>
    </row>
    <row r="581" spans="28:35" x14ac:dyDescent="0.2">
      <c r="AB581" t="s">
        <v>96</v>
      </c>
      <c r="AC581" s="30"/>
      <c r="AD581" s="10">
        <v>2</v>
      </c>
      <c r="AE581" s="10" t="s">
        <v>258</v>
      </c>
      <c r="AF581">
        <v>28.578814999999999</v>
      </c>
      <c r="AG581" s="24"/>
      <c r="AH581">
        <v>1288.4522999999999</v>
      </c>
      <c r="AI581" s="24"/>
    </row>
    <row r="582" spans="28:35" x14ac:dyDescent="0.2">
      <c r="AB582" t="s">
        <v>96</v>
      </c>
      <c r="AC582" s="30"/>
      <c r="AD582" s="10">
        <v>3</v>
      </c>
      <c r="AE582" s="10" t="s">
        <v>258</v>
      </c>
      <c r="AF582">
        <v>28.465605</v>
      </c>
      <c r="AG582" s="24"/>
      <c r="AH582">
        <v>1530.0319</v>
      </c>
      <c r="AI582" s="24"/>
    </row>
    <row r="583" spans="28:35" x14ac:dyDescent="0.2">
      <c r="AB583" t="s">
        <v>96</v>
      </c>
      <c r="AC583" s="30" t="s">
        <v>293</v>
      </c>
      <c r="AD583" s="10">
        <v>1</v>
      </c>
      <c r="AE583" s="10" t="s">
        <v>258</v>
      </c>
      <c r="AF583">
        <v>28.268625</v>
      </c>
      <c r="AG583" s="24">
        <f t="shared" ref="AG583" si="920">AVERAGE(AF583:AF585)</f>
        <v>28.427450333333336</v>
      </c>
      <c r="AH583">
        <v>2063.2667999999999</v>
      </c>
      <c r="AI583" s="24">
        <f t="shared" ref="AI583" si="921">AVERAGE(AH583:AH585)</f>
        <v>1652.1557</v>
      </c>
    </row>
    <row r="584" spans="28:35" x14ac:dyDescent="0.2">
      <c r="AB584" t="s">
        <v>96</v>
      </c>
      <c r="AC584" s="30"/>
      <c r="AD584" s="10">
        <v>2</v>
      </c>
      <c r="AE584" s="10" t="s">
        <v>258</v>
      </c>
      <c r="AF584">
        <v>28.582373</v>
      </c>
      <c r="AG584" s="24"/>
      <c r="AH584">
        <v>1281.5144</v>
      </c>
      <c r="AI584" s="24"/>
    </row>
    <row r="585" spans="28:35" x14ac:dyDescent="0.2">
      <c r="AB585" t="s">
        <v>96</v>
      </c>
      <c r="AC585" s="30"/>
      <c r="AD585" s="10">
        <v>3</v>
      </c>
      <c r="AE585" s="10" t="s">
        <v>258</v>
      </c>
      <c r="AF585">
        <v>28.431353000000001</v>
      </c>
      <c r="AG585" s="24"/>
      <c r="AH585">
        <v>1611.6858999999999</v>
      </c>
      <c r="AI585" s="24"/>
    </row>
    <row r="586" spans="28:35" x14ac:dyDescent="0.2">
      <c r="AB586" t="s">
        <v>96</v>
      </c>
      <c r="AC586" s="24" t="s">
        <v>310</v>
      </c>
      <c r="AD586" s="10">
        <v>1</v>
      </c>
      <c r="AE586" s="10" t="s">
        <v>258</v>
      </c>
      <c r="AF586">
        <v>32.355441999999996</v>
      </c>
      <c r="AG586" s="24">
        <f t="shared" ref="AG586" si="922">AVERAGE(AF586:AF588)</f>
        <v>32.585731666666668</v>
      </c>
      <c r="AH586">
        <v>32.500749999999996</v>
      </c>
      <c r="AI586" s="24">
        <f t="shared" ref="AI586" si="923">AVERAGE(AH586:AH588)</f>
        <v>29.602665000000002</v>
      </c>
    </row>
    <row r="587" spans="28:35" x14ac:dyDescent="0.2">
      <c r="AB587" t="s">
        <v>96</v>
      </c>
      <c r="AC587" s="24"/>
      <c r="AD587" s="10">
        <v>2</v>
      </c>
      <c r="AE587" s="10" t="s">
        <v>258</v>
      </c>
      <c r="AF587">
        <v>33.357883000000001</v>
      </c>
      <c r="AG587" s="24"/>
      <c r="AH587">
        <v>14.834291</v>
      </c>
      <c r="AI587" s="24"/>
    </row>
    <row r="588" spans="28:35" x14ac:dyDescent="0.2">
      <c r="AB588" t="s">
        <v>96</v>
      </c>
      <c r="AC588" s="24"/>
      <c r="AD588" s="10">
        <v>3</v>
      </c>
      <c r="AE588" s="10" t="s">
        <v>258</v>
      </c>
      <c r="AF588">
        <v>32.043869999999998</v>
      </c>
      <c r="AG588" s="24"/>
      <c r="AH588">
        <v>41.472954000000001</v>
      </c>
      <c r="AI588" s="24"/>
    </row>
    <row r="589" spans="28:35" x14ac:dyDescent="0.2">
      <c r="AB589" t="s">
        <v>96</v>
      </c>
      <c r="AC589" s="24" t="s">
        <v>311</v>
      </c>
      <c r="AD589" s="10">
        <v>1</v>
      </c>
      <c r="AE589" s="10" t="s">
        <v>258</v>
      </c>
      <c r="AF589">
        <v>33.600002000000003</v>
      </c>
      <c r="AG589" s="24">
        <f t="shared" ref="AG589" si="924">AVERAGE(AF589:AF591)</f>
        <v>32.847686666666668</v>
      </c>
      <c r="AH589">
        <v>12.274267</v>
      </c>
      <c r="AI589" s="24">
        <f t="shared" ref="AI589" si="925">AVERAGE(AH589:AH591)</f>
        <v>23.877756666666667</v>
      </c>
    </row>
    <row r="590" spans="28:35" x14ac:dyDescent="0.2">
      <c r="AB590" t="s">
        <v>96</v>
      </c>
      <c r="AC590" s="24"/>
      <c r="AD590" s="10">
        <v>2</v>
      </c>
      <c r="AE590" s="10" t="s">
        <v>258</v>
      </c>
      <c r="AF590">
        <v>32.463237999999997</v>
      </c>
      <c r="AG590" s="24"/>
      <c r="AH590">
        <v>29.872033999999999</v>
      </c>
      <c r="AI590" s="24"/>
    </row>
    <row r="591" spans="28:35" x14ac:dyDescent="0.2">
      <c r="AB591" t="s">
        <v>96</v>
      </c>
      <c r="AC591" s="24"/>
      <c r="AD591" s="10">
        <v>3</v>
      </c>
      <c r="AE591" s="10" t="s">
        <v>258</v>
      </c>
      <c r="AF591">
        <v>32.479819999999997</v>
      </c>
      <c r="AG591" s="24"/>
      <c r="AH591">
        <v>29.486968999999998</v>
      </c>
      <c r="AI591" s="24"/>
    </row>
    <row r="592" spans="28:35" x14ac:dyDescent="0.2">
      <c r="AB592" t="s">
        <v>96</v>
      </c>
      <c r="AC592" s="24" t="s">
        <v>312</v>
      </c>
      <c r="AD592" s="10">
        <v>1</v>
      </c>
      <c r="AE592" s="10" t="s">
        <v>258</v>
      </c>
      <c r="AF592">
        <v>33.130519999999997</v>
      </c>
      <c r="AG592" s="24">
        <f t="shared" ref="AG592" si="926">AVERAGE(AF592:AF594)</f>
        <v>32.914679333333332</v>
      </c>
      <c r="AH592">
        <v>17.722473000000001</v>
      </c>
      <c r="AI592" s="24">
        <f t="shared" ref="AI592" si="927">AVERAGE(AH592:AH594)</f>
        <v>21.459227666666663</v>
      </c>
    </row>
    <row r="593" spans="28:35" x14ac:dyDescent="0.2">
      <c r="AB593" t="s">
        <v>96</v>
      </c>
      <c r="AC593" s="24"/>
      <c r="AD593" s="10">
        <v>2</v>
      </c>
      <c r="AE593" s="10" t="s">
        <v>258</v>
      </c>
      <c r="AF593">
        <v>32.540840000000003</v>
      </c>
      <c r="AG593" s="24"/>
      <c r="AH593">
        <v>28.112255000000001</v>
      </c>
      <c r="AI593" s="24"/>
    </row>
    <row r="594" spans="28:35" x14ac:dyDescent="0.2">
      <c r="AB594" t="s">
        <v>96</v>
      </c>
      <c r="AC594" s="24"/>
      <c r="AD594" s="10">
        <v>3</v>
      </c>
      <c r="AE594" s="10" t="s">
        <v>258</v>
      </c>
      <c r="AF594">
        <v>33.072678000000003</v>
      </c>
      <c r="AG594" s="24"/>
      <c r="AH594">
        <v>18.542954999999999</v>
      </c>
      <c r="AI594" s="24"/>
    </row>
    <row r="595" spans="28:35" x14ac:dyDescent="0.2">
      <c r="AB595" t="s">
        <v>96</v>
      </c>
      <c r="AC595" s="24" t="s">
        <v>313</v>
      </c>
      <c r="AD595" s="10">
        <v>1</v>
      </c>
      <c r="AE595" s="10" t="s">
        <v>258</v>
      </c>
      <c r="AF595">
        <v>32.703212999999998</v>
      </c>
      <c r="AG595" s="24">
        <f t="shared" ref="AG595" si="928">AVERAGE(AF595:AF597)</f>
        <v>32.505246333333332</v>
      </c>
      <c r="AH595">
        <v>24.758364</v>
      </c>
      <c r="AI595" s="24">
        <f t="shared" ref="AI595" si="929">AVERAGE(AH595:AH597)</f>
        <v>29.322153666666665</v>
      </c>
    </row>
    <row r="596" spans="28:35" x14ac:dyDescent="0.2">
      <c r="AB596" t="s">
        <v>96</v>
      </c>
      <c r="AC596" s="24"/>
      <c r="AD596" s="10">
        <v>2</v>
      </c>
      <c r="AE596" s="10" t="s">
        <v>258</v>
      </c>
      <c r="AF596">
        <v>32.209656000000003</v>
      </c>
      <c r="AG596" s="24"/>
      <c r="AH596">
        <v>36.42765</v>
      </c>
      <c r="AI596" s="24"/>
    </row>
    <row r="597" spans="28:35" x14ac:dyDescent="0.2">
      <c r="AB597" t="s">
        <v>96</v>
      </c>
      <c r="AC597" s="24"/>
      <c r="AD597" s="10">
        <v>3</v>
      </c>
      <c r="AE597" s="10" t="s">
        <v>258</v>
      </c>
      <c r="AF597">
        <v>32.602870000000003</v>
      </c>
      <c r="AG597" s="24"/>
      <c r="AH597">
        <v>26.780446999999999</v>
      </c>
      <c r="AI597" s="24"/>
    </row>
    <row r="598" spans="28:35" x14ac:dyDescent="0.2">
      <c r="AB598" t="s">
        <v>96</v>
      </c>
      <c r="AC598" s="30" t="s">
        <v>264</v>
      </c>
      <c r="AD598" s="10">
        <v>1</v>
      </c>
      <c r="AE598" s="10" t="s">
        <v>258</v>
      </c>
      <c r="AF598">
        <v>27.636842999999999</v>
      </c>
      <c r="AG598" s="24">
        <f t="shared" ref="AG598" si="930">AVERAGE(AF598:AF600)</f>
        <v>27.742409666666664</v>
      </c>
      <c r="AH598">
        <v>5383.2704999999996</v>
      </c>
      <c r="AI598" s="24">
        <f t="shared" ref="AI598" si="931">AVERAGE(AH598:AH600)</f>
        <v>4649.6138666666666</v>
      </c>
    </row>
    <row r="599" spans="28:35" x14ac:dyDescent="0.2">
      <c r="AB599" t="s">
        <v>96</v>
      </c>
      <c r="AC599" s="30"/>
      <c r="AD599" s="10">
        <v>2</v>
      </c>
      <c r="AE599" s="10" t="s">
        <v>258</v>
      </c>
      <c r="AF599">
        <v>27.69434</v>
      </c>
      <c r="AG599" s="24"/>
      <c r="AH599">
        <v>4933.3554999999997</v>
      </c>
      <c r="AI599" s="24"/>
    </row>
    <row r="600" spans="28:35" x14ac:dyDescent="0.2">
      <c r="AB600" t="s">
        <v>96</v>
      </c>
      <c r="AC600" s="30"/>
      <c r="AD600" s="10">
        <v>3</v>
      </c>
      <c r="AE600" s="10" t="s">
        <v>258</v>
      </c>
      <c r="AF600">
        <v>27.896045999999998</v>
      </c>
      <c r="AG600" s="24"/>
      <c r="AH600">
        <v>3632.2156</v>
      </c>
      <c r="AI600" s="24"/>
    </row>
    <row r="601" spans="28:35" x14ac:dyDescent="0.2">
      <c r="AB601" t="s">
        <v>96</v>
      </c>
      <c r="AC601" s="30" t="s">
        <v>265</v>
      </c>
      <c r="AD601" s="10">
        <v>1</v>
      </c>
      <c r="AE601" s="10" t="s">
        <v>258</v>
      </c>
      <c r="AF601">
        <v>27.677492000000001</v>
      </c>
      <c r="AG601" s="24">
        <f t="shared" ref="AG601" si="932">AVERAGE(AF601:AF603)</f>
        <v>28.035805</v>
      </c>
      <c r="AH601">
        <v>5061.1464999999998</v>
      </c>
      <c r="AI601" s="24">
        <f t="shared" ref="AI601" si="933">AVERAGE(AH601:AH603)</f>
        <v>3181.0598999999997</v>
      </c>
    </row>
    <row r="602" spans="28:35" x14ac:dyDescent="0.2">
      <c r="AB602" t="s">
        <v>96</v>
      </c>
      <c r="AC602" s="30"/>
      <c r="AD602" s="10">
        <v>2</v>
      </c>
      <c r="AE602" s="10" t="s">
        <v>258</v>
      </c>
      <c r="AF602">
        <v>28.246973000000001</v>
      </c>
      <c r="AG602" s="24"/>
      <c r="AH602">
        <v>2132.2064999999998</v>
      </c>
      <c r="AI602" s="24"/>
    </row>
    <row r="603" spans="28:35" x14ac:dyDescent="0.2">
      <c r="AB603" t="s">
        <v>96</v>
      </c>
      <c r="AC603" s="30"/>
      <c r="AD603" s="10">
        <v>3</v>
      </c>
      <c r="AE603" s="10" t="s">
        <v>258</v>
      </c>
      <c r="AF603">
        <v>28.182950000000002</v>
      </c>
      <c r="AG603" s="24"/>
      <c r="AH603">
        <v>2349.8267000000001</v>
      </c>
      <c r="AI603" s="24"/>
    </row>
    <row r="604" spans="28:35" x14ac:dyDescent="0.2">
      <c r="AB604" t="s">
        <v>96</v>
      </c>
      <c r="AC604" s="30" t="s">
        <v>266</v>
      </c>
      <c r="AD604" s="10">
        <v>1</v>
      </c>
      <c r="AE604" s="10" t="s">
        <v>258</v>
      </c>
      <c r="AF604">
        <v>28.00731</v>
      </c>
      <c r="AG604" s="24">
        <f t="shared" ref="AG604" si="934">AVERAGE(AF604:AF606)</f>
        <v>28.151027999999997</v>
      </c>
      <c r="AH604">
        <v>3067.7654000000002</v>
      </c>
      <c r="AI604" s="24">
        <f t="shared" ref="AI604" si="935">AVERAGE(AH604:AH606)</f>
        <v>2568.3916666666669</v>
      </c>
    </row>
    <row r="605" spans="28:35" x14ac:dyDescent="0.2">
      <c r="AB605" t="s">
        <v>96</v>
      </c>
      <c r="AC605" s="30"/>
      <c r="AD605" s="10">
        <v>2</v>
      </c>
      <c r="AE605" s="10" t="s">
        <v>258</v>
      </c>
      <c r="AF605">
        <v>28.427091999999998</v>
      </c>
      <c r="AG605" s="24"/>
      <c r="AH605">
        <v>1622.1442</v>
      </c>
      <c r="AI605" s="24"/>
    </row>
    <row r="606" spans="28:35" x14ac:dyDescent="0.2">
      <c r="AB606" t="s">
        <v>96</v>
      </c>
      <c r="AC606" s="30"/>
      <c r="AD606" s="10">
        <v>3</v>
      </c>
      <c r="AE606" s="10" t="s">
        <v>258</v>
      </c>
      <c r="AF606">
        <v>28.018681999999998</v>
      </c>
      <c r="AG606" s="24"/>
      <c r="AH606">
        <v>3015.2654000000002</v>
      </c>
      <c r="AI606" s="24"/>
    </row>
    <row r="607" spans="28:35" x14ac:dyDescent="0.2">
      <c r="AB607" t="s">
        <v>96</v>
      </c>
      <c r="AC607" s="30" t="s">
        <v>267</v>
      </c>
      <c r="AD607" s="10">
        <v>1</v>
      </c>
      <c r="AE607" s="10" t="s">
        <v>258</v>
      </c>
      <c r="AF607">
        <v>27.442876999999999</v>
      </c>
      <c r="AG607" s="24">
        <f t="shared" ref="AG607" si="936">AVERAGE(AF607:AF609)</f>
        <v>27.468216666666663</v>
      </c>
      <c r="AH607">
        <v>7226.2772999999997</v>
      </c>
      <c r="AI607" s="24">
        <f t="shared" ref="AI607" si="937">AVERAGE(AH607:AH609)</f>
        <v>8466.8894999999993</v>
      </c>
    </row>
    <row r="608" spans="28:35" x14ac:dyDescent="0.2">
      <c r="AB608" t="s">
        <v>96</v>
      </c>
      <c r="AC608" s="30"/>
      <c r="AD608" s="10">
        <v>2</v>
      </c>
      <c r="AE608" s="10" t="s">
        <v>258</v>
      </c>
      <c r="AF608">
        <v>28.004024999999999</v>
      </c>
      <c r="AG608" s="24"/>
      <c r="AH608">
        <v>3083.1071999999999</v>
      </c>
      <c r="AI608" s="24"/>
    </row>
    <row r="609" spans="28:35" x14ac:dyDescent="0.2">
      <c r="AB609" t="s">
        <v>96</v>
      </c>
      <c r="AC609" s="30"/>
      <c r="AD609" s="10">
        <v>3</v>
      </c>
      <c r="AE609" s="10" t="s">
        <v>258</v>
      </c>
      <c r="AF609">
        <v>26.957747999999999</v>
      </c>
      <c r="AG609" s="24"/>
      <c r="AH609">
        <v>15091.284</v>
      </c>
      <c r="AI609" s="24"/>
    </row>
    <row r="610" spans="28:35" x14ac:dyDescent="0.2">
      <c r="AB610" t="s">
        <v>96</v>
      </c>
      <c r="AC610" s="30" t="s">
        <v>294</v>
      </c>
      <c r="AD610" s="10">
        <v>1</v>
      </c>
      <c r="AE610" s="10" t="s">
        <v>258</v>
      </c>
      <c r="AF610">
        <v>28.05658</v>
      </c>
      <c r="AG610" s="24">
        <f t="shared" ref="AG610" si="938">AVERAGE(AF610:AF612)</f>
        <v>27.929832000000001</v>
      </c>
      <c r="AH610">
        <v>2846.7058000000002</v>
      </c>
      <c r="AI610" s="24">
        <f t="shared" ref="AI610" si="939">AVERAGE(AH610:AH612)</f>
        <v>3658.4069666666669</v>
      </c>
    </row>
    <row r="611" spans="28:35" x14ac:dyDescent="0.2">
      <c r="AB611" t="s">
        <v>96</v>
      </c>
      <c r="AC611" s="30"/>
      <c r="AD611" s="10">
        <v>2</v>
      </c>
      <c r="AE611" s="10" t="s">
        <v>258</v>
      </c>
      <c r="AF611">
        <v>28.1112</v>
      </c>
      <c r="AG611" s="24"/>
      <c r="AH611">
        <v>2620.2031000000002</v>
      </c>
      <c r="AI611" s="24"/>
    </row>
    <row r="612" spans="28:35" x14ac:dyDescent="0.2">
      <c r="AB612" t="s">
        <v>96</v>
      </c>
      <c r="AC612" s="30"/>
      <c r="AD612" s="10">
        <v>3</v>
      </c>
      <c r="AE612" s="10" t="s">
        <v>258</v>
      </c>
      <c r="AF612">
        <v>27.621715999999999</v>
      </c>
      <c r="AG612" s="24"/>
      <c r="AH612">
        <v>5508.3119999999999</v>
      </c>
      <c r="AI612" s="24"/>
    </row>
    <row r="613" spans="28:35" x14ac:dyDescent="0.2">
      <c r="AB613" t="s">
        <v>96</v>
      </c>
      <c r="AC613" s="30" t="s">
        <v>295</v>
      </c>
      <c r="AD613" s="10">
        <v>1</v>
      </c>
      <c r="AE613" s="10" t="s">
        <v>258</v>
      </c>
      <c r="AF613">
        <v>28.460892000000001</v>
      </c>
      <c r="AG613" s="24">
        <f t="shared" ref="AG613" si="940">AVERAGE(AF613:AF615)</f>
        <v>28.467015</v>
      </c>
      <c r="AH613">
        <v>1541.0165999999999</v>
      </c>
      <c r="AI613" s="24">
        <f t="shared" ref="AI613" si="941">AVERAGE(AH613:AH615)</f>
        <v>1551.1725666666669</v>
      </c>
    </row>
    <row r="614" spans="28:35" x14ac:dyDescent="0.2">
      <c r="AB614" t="s">
        <v>96</v>
      </c>
      <c r="AC614" s="30"/>
      <c r="AD614" s="10">
        <v>2</v>
      </c>
      <c r="AE614" s="10" t="s">
        <v>258</v>
      </c>
      <c r="AF614">
        <v>28.614312999999999</v>
      </c>
      <c r="AG614" s="24"/>
      <c r="AH614">
        <v>1220.864</v>
      </c>
      <c r="AI614" s="24"/>
    </row>
    <row r="615" spans="28:35" x14ac:dyDescent="0.2">
      <c r="AB615" t="s">
        <v>96</v>
      </c>
      <c r="AC615" s="30"/>
      <c r="AD615" s="10">
        <v>3</v>
      </c>
      <c r="AE615" s="10" t="s">
        <v>258</v>
      </c>
      <c r="AF615">
        <v>28.325839999999999</v>
      </c>
      <c r="AG615" s="24"/>
      <c r="AH615">
        <v>1891.6370999999999</v>
      </c>
      <c r="AI615" s="24"/>
    </row>
    <row r="616" spans="28:35" x14ac:dyDescent="0.2">
      <c r="AB616" t="s">
        <v>96</v>
      </c>
      <c r="AC616" s="30" t="s">
        <v>296</v>
      </c>
      <c r="AD616" s="10">
        <v>1</v>
      </c>
      <c r="AE616" s="10" t="s">
        <v>258</v>
      </c>
      <c r="AF616">
        <v>28.362597999999998</v>
      </c>
      <c r="AG616" s="24">
        <f t="shared" ref="AG616" si="942">AVERAGE(AF616:AF618)</f>
        <v>28.405590333333333</v>
      </c>
      <c r="AH616">
        <v>1788.9799</v>
      </c>
      <c r="AI616" s="24">
        <f t="shared" ref="AI616" si="943">AVERAGE(AH616:AH618)</f>
        <v>1678.0083333333334</v>
      </c>
    </row>
    <row r="617" spans="28:35" x14ac:dyDescent="0.2">
      <c r="AB617" t="s">
        <v>96</v>
      </c>
      <c r="AC617" s="30"/>
      <c r="AD617" s="10">
        <v>2</v>
      </c>
      <c r="AE617" s="10" t="s">
        <v>258</v>
      </c>
      <c r="AF617">
        <v>28.413076</v>
      </c>
      <c r="AG617" s="24"/>
      <c r="AH617">
        <v>1657.0234</v>
      </c>
      <c r="AI617" s="24"/>
    </row>
    <row r="618" spans="28:35" x14ac:dyDescent="0.2">
      <c r="AB618" t="s">
        <v>96</v>
      </c>
      <c r="AC618" s="30"/>
      <c r="AD618" s="10">
        <v>3</v>
      </c>
      <c r="AE618" s="10" t="s">
        <v>258</v>
      </c>
      <c r="AF618">
        <v>28.441096999999999</v>
      </c>
      <c r="AG618" s="24"/>
      <c r="AH618">
        <v>1588.0217</v>
      </c>
      <c r="AI618" s="24"/>
    </row>
    <row r="619" spans="28:35" x14ac:dyDescent="0.2">
      <c r="AB619" t="s">
        <v>96</v>
      </c>
      <c r="AC619" s="30" t="s">
        <v>297</v>
      </c>
      <c r="AD619" s="10">
        <v>1</v>
      </c>
      <c r="AE619" s="10" t="s">
        <v>258</v>
      </c>
      <c r="AF619">
        <v>29.024940000000001</v>
      </c>
      <c r="AG619" s="24">
        <f t="shared" ref="AG619" si="944">AVERAGE(AF619:AF621)</f>
        <v>28.544387666666665</v>
      </c>
      <c r="AH619">
        <v>654.58905000000004</v>
      </c>
      <c r="AI619" s="24">
        <f t="shared" ref="AI619" si="945">AVERAGE(AH619:AH621)</f>
        <v>1582.4847500000003</v>
      </c>
    </row>
    <row r="620" spans="28:35" x14ac:dyDescent="0.2">
      <c r="AB620" t="s">
        <v>96</v>
      </c>
      <c r="AC620" s="30"/>
      <c r="AD620" s="10">
        <v>2</v>
      </c>
      <c r="AE620" s="10" t="s">
        <v>258</v>
      </c>
      <c r="AF620">
        <v>28.103483000000001</v>
      </c>
      <c r="AG620" s="24"/>
      <c r="AH620">
        <v>2651.0770000000002</v>
      </c>
      <c r="AI620" s="24"/>
    </row>
    <row r="621" spans="28:35" x14ac:dyDescent="0.2">
      <c r="AB621" t="s">
        <v>96</v>
      </c>
      <c r="AC621" s="30"/>
      <c r="AD621" s="10">
        <v>3</v>
      </c>
      <c r="AE621" s="10" t="s">
        <v>258</v>
      </c>
      <c r="AF621">
        <v>28.504740000000002</v>
      </c>
      <c r="AG621" s="24"/>
      <c r="AH621">
        <v>1441.7882</v>
      </c>
      <c r="AI621" s="24"/>
    </row>
    <row r="622" spans="28:35" x14ac:dyDescent="0.2">
      <c r="AB622" t="s">
        <v>96</v>
      </c>
      <c r="AC622" s="30" t="s">
        <v>306</v>
      </c>
      <c r="AD622" s="10">
        <v>1</v>
      </c>
      <c r="AE622" s="10" t="s">
        <v>258</v>
      </c>
      <c r="AF622">
        <v>27.106940000000002</v>
      </c>
      <c r="AG622" s="24">
        <f t="shared" ref="AG622" si="946">AVERAGE(AF622:AF624)</f>
        <v>26.853855999999997</v>
      </c>
      <c r="AH622">
        <v>12033.035</v>
      </c>
      <c r="AI622" s="24">
        <f t="shared" ref="AI622" si="947">AVERAGE(AH622:AH624)</f>
        <v>18606.905999999999</v>
      </c>
    </row>
    <row r="623" spans="28:35" x14ac:dyDescent="0.2">
      <c r="AB623" t="s">
        <v>96</v>
      </c>
      <c r="AC623" s="30"/>
      <c r="AD623" s="10">
        <v>2</v>
      </c>
      <c r="AE623" s="10" t="s">
        <v>258</v>
      </c>
      <c r="AF623">
        <v>26.58766</v>
      </c>
      <c r="AG623" s="24"/>
      <c r="AH623">
        <v>26466.736000000001</v>
      </c>
      <c r="AI623" s="24"/>
    </row>
    <row r="624" spans="28:35" x14ac:dyDescent="0.2">
      <c r="AB624" t="s">
        <v>96</v>
      </c>
      <c r="AC624" s="30"/>
      <c r="AD624" s="10">
        <v>3</v>
      </c>
      <c r="AE624" s="10" t="s">
        <v>258</v>
      </c>
      <c r="AF624">
        <v>26.866968</v>
      </c>
      <c r="AG624" s="24"/>
      <c r="AH624">
        <v>17320.947</v>
      </c>
      <c r="AI624" s="24"/>
    </row>
    <row r="625" spans="28:35" x14ac:dyDescent="0.2">
      <c r="AB625" t="s">
        <v>96</v>
      </c>
      <c r="AC625" s="30" t="s">
        <v>307</v>
      </c>
      <c r="AD625" s="10">
        <v>1</v>
      </c>
      <c r="AE625" s="10" t="s">
        <v>258</v>
      </c>
      <c r="AF625">
        <v>26.683800000000002</v>
      </c>
      <c r="AG625" s="24">
        <f t="shared" ref="AG625" si="948">AVERAGE(AF625:AF627)</f>
        <v>26.883503333333337</v>
      </c>
      <c r="AH625">
        <v>22872.942999999999</v>
      </c>
      <c r="AI625" s="24">
        <f t="shared" ref="AI625" si="949">AVERAGE(AH625:AH627)</f>
        <v>17302.932666666668</v>
      </c>
    </row>
    <row r="626" spans="28:35" x14ac:dyDescent="0.2">
      <c r="AB626" t="s">
        <v>96</v>
      </c>
      <c r="AC626" s="30"/>
      <c r="AD626" s="10">
        <v>2</v>
      </c>
      <c r="AE626" s="10" t="s">
        <v>258</v>
      </c>
      <c r="AF626">
        <v>26.994230000000002</v>
      </c>
      <c r="AG626" s="24"/>
      <c r="AH626">
        <v>14278.298000000001</v>
      </c>
      <c r="AI626" s="24"/>
    </row>
    <row r="627" spans="28:35" x14ac:dyDescent="0.2">
      <c r="AB627" t="s">
        <v>96</v>
      </c>
      <c r="AC627" s="30"/>
      <c r="AD627" s="10">
        <v>3</v>
      </c>
      <c r="AE627" s="10" t="s">
        <v>258</v>
      </c>
      <c r="AF627">
        <v>26.972480000000001</v>
      </c>
      <c r="AG627" s="24"/>
      <c r="AH627">
        <v>14757.557000000001</v>
      </c>
      <c r="AI627" s="24"/>
    </row>
    <row r="628" spans="28:35" x14ac:dyDescent="0.2">
      <c r="AB628" t="s">
        <v>96</v>
      </c>
      <c r="AC628" s="30" t="s">
        <v>308</v>
      </c>
      <c r="AD628" s="10">
        <v>1</v>
      </c>
      <c r="AE628" s="10" t="s">
        <v>258</v>
      </c>
      <c r="AF628">
        <v>26.290659000000002</v>
      </c>
      <c r="AG628" s="24">
        <f t="shared" ref="AG628" si="950">AVERAGE(AF628:AF630)</f>
        <v>26.239399333333335</v>
      </c>
      <c r="AH628">
        <v>41542.495999999999</v>
      </c>
      <c r="AI628" s="24">
        <f t="shared" ref="AI628" si="951">AVERAGE(AH628:AH630)</f>
        <v>51409.451999999997</v>
      </c>
    </row>
    <row r="629" spans="28:35" x14ac:dyDescent="0.2">
      <c r="AB629" t="s">
        <v>96</v>
      </c>
      <c r="AC629" s="30"/>
      <c r="AD629" s="10">
        <v>2</v>
      </c>
      <c r="AE629" s="10" t="s">
        <v>258</v>
      </c>
      <c r="AF629">
        <v>26.63053</v>
      </c>
      <c r="AG629" s="24"/>
      <c r="AH629">
        <v>24799.29</v>
      </c>
      <c r="AI629" s="24"/>
    </row>
    <row r="630" spans="28:35" x14ac:dyDescent="0.2">
      <c r="AB630" t="s">
        <v>96</v>
      </c>
      <c r="AC630" s="30"/>
      <c r="AD630" s="10">
        <v>3</v>
      </c>
      <c r="AE630" s="10" t="s">
        <v>258</v>
      </c>
      <c r="AF630">
        <v>25.797008999999999</v>
      </c>
      <c r="AG630" s="24"/>
      <c r="AH630">
        <v>87886.57</v>
      </c>
      <c r="AI630" s="24"/>
    </row>
    <row r="631" spans="28:35" x14ac:dyDescent="0.2">
      <c r="AB631" t="s">
        <v>96</v>
      </c>
      <c r="AC631" s="30" t="s">
        <v>309</v>
      </c>
      <c r="AD631" s="10">
        <v>1</v>
      </c>
      <c r="AE631" s="10" t="s">
        <v>258</v>
      </c>
      <c r="AF631">
        <v>26.355437999999999</v>
      </c>
      <c r="AG631" s="24">
        <f t="shared" ref="AG631" si="952">AVERAGE(AF631:AF633)</f>
        <v>26.261379333333334</v>
      </c>
      <c r="AH631">
        <v>37651.995999999999</v>
      </c>
      <c r="AI631" s="24">
        <f t="shared" ref="AI631" si="953">AVERAGE(AH631:AH633)</f>
        <v>45260.678666666674</v>
      </c>
    </row>
    <row r="632" spans="28:35" x14ac:dyDescent="0.2">
      <c r="AB632" t="s">
        <v>96</v>
      </c>
      <c r="AC632" s="30"/>
      <c r="AD632" s="10">
        <v>2</v>
      </c>
      <c r="AE632" s="10" t="s">
        <v>258</v>
      </c>
      <c r="AF632">
        <v>26.425688000000001</v>
      </c>
      <c r="AG632" s="24"/>
      <c r="AH632">
        <v>33843.68</v>
      </c>
      <c r="AI632" s="24"/>
    </row>
    <row r="633" spans="28:35" x14ac:dyDescent="0.2">
      <c r="AB633" t="s">
        <v>96</v>
      </c>
      <c r="AC633" s="30"/>
      <c r="AD633" s="10">
        <v>3</v>
      </c>
      <c r="AE633" s="10" t="s">
        <v>258</v>
      </c>
      <c r="AF633">
        <v>26.003011999999998</v>
      </c>
      <c r="AG633" s="24"/>
      <c r="AH633">
        <v>64286.36</v>
      </c>
      <c r="AI633" s="24"/>
    </row>
    <row r="634" spans="28:35" x14ac:dyDescent="0.2">
      <c r="AB634" t="s">
        <v>96</v>
      </c>
      <c r="AC634" s="24" t="s">
        <v>318</v>
      </c>
      <c r="AD634" s="10">
        <v>1</v>
      </c>
      <c r="AE634" s="10" t="s">
        <v>258</v>
      </c>
      <c r="AF634">
        <v>27.745609999999999</v>
      </c>
      <c r="AG634" s="24">
        <f t="shared" ref="AG634" si="954">AVERAGE(AF634:AF636)</f>
        <v>27.787191000000004</v>
      </c>
      <c r="AH634">
        <v>1197.5695000000001</v>
      </c>
      <c r="AI634" s="24">
        <f t="shared" ref="AI634" si="955">AVERAGE(AH634:AH636)</f>
        <v>1162.4706333333334</v>
      </c>
    </row>
    <row r="635" spans="28:35" x14ac:dyDescent="0.2">
      <c r="AB635" t="s">
        <v>96</v>
      </c>
      <c r="AC635" s="24"/>
      <c r="AD635" s="10">
        <v>2</v>
      </c>
      <c r="AE635" s="10" t="s">
        <v>258</v>
      </c>
      <c r="AF635">
        <v>27.920095</v>
      </c>
      <c r="AG635" s="24"/>
      <c r="AH635">
        <v>1044.7462</v>
      </c>
      <c r="AI635" s="24"/>
    </row>
    <row r="636" spans="28:35" x14ac:dyDescent="0.2">
      <c r="AB636" t="s">
        <v>96</v>
      </c>
      <c r="AC636" s="24"/>
      <c r="AD636" s="10">
        <v>3</v>
      </c>
      <c r="AE636" s="10" t="s">
        <v>258</v>
      </c>
      <c r="AF636">
        <v>27.695868000000001</v>
      </c>
      <c r="AG636" s="24"/>
      <c r="AH636">
        <v>1245.0962</v>
      </c>
      <c r="AI636" s="24"/>
    </row>
    <row r="637" spans="28:35" x14ac:dyDescent="0.2">
      <c r="AB637" t="s">
        <v>96</v>
      </c>
      <c r="AC637" s="24" t="s">
        <v>314</v>
      </c>
      <c r="AD637" s="10">
        <v>1</v>
      </c>
      <c r="AE637" s="10" t="s">
        <v>258</v>
      </c>
      <c r="AF637">
        <v>28.152657000000001</v>
      </c>
      <c r="AG637" s="24">
        <f t="shared" ref="AG637" si="956">AVERAGE(AF637:AF639)</f>
        <v>28.090962000000001</v>
      </c>
      <c r="AH637">
        <v>870.93835000000001</v>
      </c>
      <c r="AI637" s="24">
        <f t="shared" ref="AI637" si="957">AVERAGE(AH637:AH639)</f>
        <v>918.21235000000013</v>
      </c>
    </row>
    <row r="638" spans="28:35" x14ac:dyDescent="0.2">
      <c r="AB638" t="s">
        <v>96</v>
      </c>
      <c r="AC638" s="24"/>
      <c r="AD638" s="10">
        <v>2</v>
      </c>
      <c r="AE638" s="10" t="s">
        <v>258</v>
      </c>
      <c r="AF638">
        <v>28.198719000000001</v>
      </c>
      <c r="AG638" s="24"/>
      <c r="AH638">
        <v>840.1087</v>
      </c>
      <c r="AI638" s="24"/>
    </row>
    <row r="639" spans="28:35" x14ac:dyDescent="0.2">
      <c r="AB639" t="s">
        <v>96</v>
      </c>
      <c r="AC639" s="24"/>
      <c r="AD639" s="10">
        <v>3</v>
      </c>
      <c r="AE639" s="10" t="s">
        <v>258</v>
      </c>
      <c r="AF639">
        <v>27.921510000000001</v>
      </c>
      <c r="AG639" s="24"/>
      <c r="AH639">
        <v>1043.5899999999999</v>
      </c>
      <c r="AI639" s="24"/>
    </row>
    <row r="640" spans="28:35" x14ac:dyDescent="0.2">
      <c r="AB640" t="s">
        <v>96</v>
      </c>
      <c r="AC640" s="24" t="s">
        <v>315</v>
      </c>
      <c r="AD640" s="10">
        <v>1</v>
      </c>
      <c r="AE640" s="10" t="s">
        <v>258</v>
      </c>
      <c r="AF640">
        <v>27.168372999999999</v>
      </c>
      <c r="AG640" s="24">
        <f t="shared" ref="AG640" si="958">AVERAGE(AF640:AF642)</f>
        <v>27.274153999999999</v>
      </c>
      <c r="AH640">
        <v>1881.2384999999999</v>
      </c>
      <c r="AI640" s="24">
        <f t="shared" ref="AI640" si="959">AVERAGE(AH640:AH642)</f>
        <v>1735.7296333333334</v>
      </c>
    </row>
    <row r="641" spans="28:35" x14ac:dyDescent="0.2">
      <c r="AB641" t="s">
        <v>96</v>
      </c>
      <c r="AC641" s="24"/>
      <c r="AD641" s="10">
        <v>2</v>
      </c>
      <c r="AE641" s="10" t="s">
        <v>258</v>
      </c>
      <c r="AF641">
        <v>27.378938999999999</v>
      </c>
      <c r="AG641" s="24"/>
      <c r="AH641">
        <v>1595.4912999999999</v>
      </c>
      <c r="AI641" s="24"/>
    </row>
    <row r="642" spans="28:35" x14ac:dyDescent="0.2">
      <c r="AB642" t="s">
        <v>96</v>
      </c>
      <c r="AC642" s="24"/>
      <c r="AD642" s="10">
        <v>3</v>
      </c>
      <c r="AE642" s="10" t="s">
        <v>258</v>
      </c>
      <c r="AF642">
        <v>27.27515</v>
      </c>
      <c r="AG642" s="24"/>
      <c r="AH642">
        <v>1730.4591</v>
      </c>
      <c r="AI642" s="24"/>
    </row>
    <row r="643" spans="28:35" x14ac:dyDescent="0.2">
      <c r="AB643" t="s">
        <v>96</v>
      </c>
      <c r="AC643" s="24" t="s">
        <v>316</v>
      </c>
      <c r="AD643" s="10">
        <v>1</v>
      </c>
      <c r="AE643" s="10" t="s">
        <v>258</v>
      </c>
      <c r="AF643">
        <v>28.005732999999999</v>
      </c>
      <c r="AG643" s="24">
        <f t="shared" ref="AG643" si="960">AVERAGE(AF643:AF645)</f>
        <v>27.991015000000001</v>
      </c>
      <c r="AH643">
        <v>977.03769999999997</v>
      </c>
      <c r="AI643" s="24">
        <f t="shared" ref="AI643" si="961">AVERAGE(AH643:AH645)</f>
        <v>1030.9410333333333</v>
      </c>
    </row>
    <row r="644" spans="28:35" x14ac:dyDescent="0.2">
      <c r="AB644" t="s">
        <v>96</v>
      </c>
      <c r="AC644" s="24"/>
      <c r="AD644" s="10">
        <v>2</v>
      </c>
      <c r="AE644" s="10" t="s">
        <v>258</v>
      </c>
      <c r="AF644">
        <v>27.528046</v>
      </c>
      <c r="AG644" s="24"/>
      <c r="AH644">
        <v>1419.8031000000001</v>
      </c>
      <c r="AI644" s="24"/>
    </row>
    <row r="645" spans="28:35" x14ac:dyDescent="0.2">
      <c r="AB645" t="s">
        <v>96</v>
      </c>
      <c r="AC645" s="24"/>
      <c r="AD645" s="10">
        <v>3</v>
      </c>
      <c r="AE645" s="10" t="s">
        <v>258</v>
      </c>
      <c r="AF645">
        <v>28.439266</v>
      </c>
      <c r="AG645" s="24"/>
      <c r="AH645">
        <v>695.98230000000001</v>
      </c>
      <c r="AI645" s="24"/>
    </row>
    <row r="646" spans="28:35" x14ac:dyDescent="0.2">
      <c r="AB646" t="s">
        <v>96</v>
      </c>
      <c r="AC646" s="30" t="s">
        <v>268</v>
      </c>
      <c r="AD646" s="10">
        <v>1</v>
      </c>
      <c r="AE646" s="10" t="s">
        <v>258</v>
      </c>
      <c r="AF646">
        <v>32.494199999999999</v>
      </c>
      <c r="AG646" s="24">
        <f t="shared" ref="AG646" si="962">AVERAGE(AF646:AF648)</f>
        <v>32.613402666666666</v>
      </c>
      <c r="AH646">
        <v>10.259569000000001</v>
      </c>
      <c r="AI646" s="24">
        <f t="shared" ref="AI646" si="963">AVERAGE(AH646:AH648)</f>
        <v>10.572291000000002</v>
      </c>
    </row>
    <row r="647" spans="28:35" x14ac:dyDescent="0.2">
      <c r="AB647" t="s">
        <v>96</v>
      </c>
      <c r="AC647" s="30"/>
      <c r="AD647" s="10">
        <v>2</v>
      </c>
      <c r="AE647" s="10" t="s">
        <v>258</v>
      </c>
      <c r="AF647">
        <v>31.913208000000001</v>
      </c>
      <c r="AG647" s="24"/>
      <c r="AH647">
        <v>16.857811000000002</v>
      </c>
      <c r="AI647" s="24"/>
    </row>
    <row r="648" spans="28:35" x14ac:dyDescent="0.2">
      <c r="AB648" t="s">
        <v>96</v>
      </c>
      <c r="AC648" s="30"/>
      <c r="AD648" s="10">
        <v>3</v>
      </c>
      <c r="AE648" s="10" t="s">
        <v>258</v>
      </c>
      <c r="AF648">
        <v>33.4328</v>
      </c>
      <c r="AG648" s="24"/>
      <c r="AH648">
        <v>4.5994929999999998</v>
      </c>
      <c r="AI648" s="24"/>
    </row>
    <row r="649" spans="28:35" x14ac:dyDescent="0.2">
      <c r="AB649" t="s">
        <v>96</v>
      </c>
      <c r="AC649" s="30" t="s">
        <v>269</v>
      </c>
      <c r="AD649" s="10">
        <v>1</v>
      </c>
      <c r="AE649" s="10" t="s">
        <v>258</v>
      </c>
      <c r="AF649">
        <v>32.507046000000003</v>
      </c>
      <c r="AG649" s="24">
        <f t="shared" ref="AG649" si="964">AVERAGE(AF649:AF651)</f>
        <v>32.268848666666671</v>
      </c>
      <c r="AH649">
        <v>10.147551999999999</v>
      </c>
      <c r="AI649" s="24">
        <f t="shared" ref="AI649" si="965">AVERAGE(AH649:AH651)</f>
        <v>12.590573666666666</v>
      </c>
    </row>
    <row r="650" spans="28:35" x14ac:dyDescent="0.2">
      <c r="AB650" t="s">
        <v>96</v>
      </c>
      <c r="AC650" s="30"/>
      <c r="AD650" s="10">
        <v>2</v>
      </c>
      <c r="AE650" s="10" t="s">
        <v>258</v>
      </c>
      <c r="AF650">
        <v>32.060402000000003</v>
      </c>
      <c r="AG650" s="24"/>
      <c r="AH650">
        <v>14.864865</v>
      </c>
      <c r="AI650" s="24"/>
    </row>
    <row r="651" spans="28:35" x14ac:dyDescent="0.2">
      <c r="AB651" t="s">
        <v>96</v>
      </c>
      <c r="AC651" s="30"/>
      <c r="AD651" s="10">
        <v>3</v>
      </c>
      <c r="AE651" s="10" t="s">
        <v>258</v>
      </c>
      <c r="AF651">
        <v>32.239097999999998</v>
      </c>
      <c r="AG651" s="24"/>
      <c r="AH651">
        <v>12.759304</v>
      </c>
      <c r="AI651" s="24"/>
    </row>
    <row r="652" spans="28:35" x14ac:dyDescent="0.2">
      <c r="AB652" t="s">
        <v>96</v>
      </c>
      <c r="AC652" s="30" t="s">
        <v>270</v>
      </c>
      <c r="AD652" s="10">
        <v>1</v>
      </c>
      <c r="AE652" s="10" t="s">
        <v>258</v>
      </c>
      <c r="AF652">
        <v>32.507559999999998</v>
      </c>
      <c r="AG652" s="24">
        <f t="shared" ref="AG652" si="966">AVERAGE(AF652:AF654)</f>
        <v>32.332181666666663</v>
      </c>
      <c r="AH652">
        <v>10.143087</v>
      </c>
      <c r="AI652" s="24">
        <f t="shared" ref="AI652" si="967">AVERAGE(AH652:AH654)</f>
        <v>11.948867333333332</v>
      </c>
    </row>
    <row r="653" spans="28:35" x14ac:dyDescent="0.2">
      <c r="AB653" t="s">
        <v>96</v>
      </c>
      <c r="AC653" s="30"/>
      <c r="AD653" s="10">
        <v>2</v>
      </c>
      <c r="AE653" s="10" t="s">
        <v>258</v>
      </c>
      <c r="AF653">
        <v>32.064174999999999</v>
      </c>
      <c r="AG653" s="24"/>
      <c r="AH653">
        <v>14.817004000000001</v>
      </c>
      <c r="AI653" s="24"/>
    </row>
    <row r="654" spans="28:35" x14ac:dyDescent="0.2">
      <c r="AB654" t="s">
        <v>96</v>
      </c>
      <c r="AC654" s="30"/>
      <c r="AD654" s="10">
        <v>3</v>
      </c>
      <c r="AE654" s="10" t="s">
        <v>258</v>
      </c>
      <c r="AF654">
        <v>32.424810000000001</v>
      </c>
      <c r="AG654" s="24"/>
      <c r="AH654">
        <v>10.886511</v>
      </c>
      <c r="AI654" s="24"/>
    </row>
    <row r="655" spans="28:35" x14ac:dyDescent="0.2">
      <c r="AB655" t="s">
        <v>96</v>
      </c>
      <c r="AC655" s="30" t="s">
        <v>271</v>
      </c>
      <c r="AD655" s="10">
        <v>1</v>
      </c>
      <c r="AE655" s="10" t="s">
        <v>258</v>
      </c>
      <c r="AF655">
        <v>31.854576000000002</v>
      </c>
      <c r="AG655" s="24">
        <f t="shared" ref="AG655" si="968">AVERAGE(AF655:AF657)</f>
        <v>31.972345333333333</v>
      </c>
      <c r="AH655">
        <v>17.724170000000001</v>
      </c>
      <c r="AI655" s="24">
        <f t="shared" ref="AI655" si="969">AVERAGE(AH655:AH657)</f>
        <v>16.245903999999999</v>
      </c>
    </row>
    <row r="656" spans="28:35" x14ac:dyDescent="0.2">
      <c r="AB656" t="s">
        <v>96</v>
      </c>
      <c r="AC656" s="30"/>
      <c r="AD656" s="10">
        <v>2</v>
      </c>
      <c r="AE656" s="10" t="s">
        <v>258</v>
      </c>
      <c r="AF656">
        <v>31.812716000000002</v>
      </c>
      <c r="AG656" s="24"/>
      <c r="AH656">
        <v>18.369827000000001</v>
      </c>
      <c r="AI656" s="24"/>
    </row>
    <row r="657" spans="28:35" x14ac:dyDescent="0.2">
      <c r="AB657" t="s">
        <v>96</v>
      </c>
      <c r="AC657" s="30"/>
      <c r="AD657" s="10">
        <v>3</v>
      </c>
      <c r="AE657" s="10" t="s">
        <v>258</v>
      </c>
      <c r="AF657">
        <v>32.249744</v>
      </c>
      <c r="AG657" s="24"/>
      <c r="AH657">
        <v>12.643715</v>
      </c>
      <c r="AI657" s="24"/>
    </row>
    <row r="658" spans="28:35" x14ac:dyDescent="0.2">
      <c r="AB658" t="s">
        <v>96</v>
      </c>
      <c r="AC658" s="30" t="s">
        <v>319</v>
      </c>
      <c r="AD658" s="10">
        <v>1</v>
      </c>
      <c r="AE658" s="10" t="s">
        <v>258</v>
      </c>
      <c r="AF658">
        <v>30.961323</v>
      </c>
      <c r="AG658" s="24">
        <f t="shared" ref="AG658" si="970">AVERAGE(AF658:AF660)</f>
        <v>31.372088999999999</v>
      </c>
      <c r="AH658">
        <v>38.032290000000003</v>
      </c>
      <c r="AI658" s="24">
        <f t="shared" ref="AI658" si="971">AVERAGE(AH658:AH660)</f>
        <v>27.804853666666663</v>
      </c>
    </row>
    <row r="659" spans="28:35" x14ac:dyDescent="0.2">
      <c r="AB659" t="s">
        <v>96</v>
      </c>
      <c r="AC659" s="30"/>
      <c r="AD659" s="10">
        <v>2</v>
      </c>
      <c r="AE659" s="10" t="s">
        <v>258</v>
      </c>
      <c r="AF659">
        <v>31.410164000000002</v>
      </c>
      <c r="AG659" s="24"/>
      <c r="AH659">
        <v>25.914159999999999</v>
      </c>
      <c r="AI659" s="24"/>
    </row>
    <row r="660" spans="28:35" x14ac:dyDescent="0.2">
      <c r="AB660" t="s">
        <v>96</v>
      </c>
      <c r="AC660" s="30"/>
      <c r="AD660" s="10">
        <v>3</v>
      </c>
      <c r="AE660" s="10" t="s">
        <v>258</v>
      </c>
      <c r="AF660">
        <v>31.744779999999999</v>
      </c>
      <c r="AG660" s="24"/>
      <c r="AH660">
        <v>19.468111</v>
      </c>
      <c r="AI660" s="24"/>
    </row>
    <row r="661" spans="28:35" x14ac:dyDescent="0.2">
      <c r="AB661" t="s">
        <v>96</v>
      </c>
      <c r="AC661" s="30" t="s">
        <v>320</v>
      </c>
      <c r="AD661" s="10">
        <v>1</v>
      </c>
      <c r="AE661" s="10" t="s">
        <v>258</v>
      </c>
      <c r="AF661">
        <v>31.300037</v>
      </c>
      <c r="AG661" s="24">
        <f t="shared" ref="AG661" si="972">AVERAGE(AF661:AF663)</f>
        <v>31.833697000000001</v>
      </c>
      <c r="AH661">
        <v>28.471965999999998</v>
      </c>
      <c r="AI661" s="24">
        <f t="shared" ref="AI661" si="973">AVERAGE(AH661:AH663)</f>
        <v>19.084564666666669</v>
      </c>
    </row>
    <row r="662" spans="28:35" x14ac:dyDescent="0.2">
      <c r="AB662" t="s">
        <v>96</v>
      </c>
      <c r="AC662" s="30"/>
      <c r="AD662" s="10">
        <v>2</v>
      </c>
      <c r="AE662" s="10" t="s">
        <v>258</v>
      </c>
      <c r="AF662">
        <v>32.172477999999998</v>
      </c>
      <c r="AG662" s="24"/>
      <c r="AH662">
        <v>13.506943</v>
      </c>
      <c r="AI662" s="24"/>
    </row>
    <row r="663" spans="28:35" x14ac:dyDescent="0.2">
      <c r="AB663" t="s">
        <v>96</v>
      </c>
      <c r="AC663" s="30"/>
      <c r="AD663" s="10">
        <v>3</v>
      </c>
      <c r="AE663" s="10" t="s">
        <v>258</v>
      </c>
      <c r="AF663">
        <v>32.028576000000001</v>
      </c>
      <c r="AG663" s="24"/>
      <c r="AH663">
        <v>15.274785</v>
      </c>
      <c r="AI663" s="24"/>
    </row>
    <row r="664" spans="28:35" x14ac:dyDescent="0.2">
      <c r="AB664" t="s">
        <v>96</v>
      </c>
      <c r="AC664" s="30" t="s">
        <v>321</v>
      </c>
      <c r="AD664" s="10">
        <v>1</v>
      </c>
      <c r="AE664" s="10" t="s">
        <v>258</v>
      </c>
      <c r="AF664">
        <v>32.701343999999999</v>
      </c>
      <c r="AG664" s="24">
        <f t="shared" ref="AG664" si="974">AVERAGE(AF664:AF666)</f>
        <v>32.902305999999996</v>
      </c>
      <c r="AH664">
        <v>8.5947960000000005</v>
      </c>
      <c r="AI664" s="24">
        <f t="shared" ref="AI664" si="975">AVERAGE(AH664:AH666)</f>
        <v>7.2999845333333333</v>
      </c>
    </row>
    <row r="665" spans="28:35" x14ac:dyDescent="0.2">
      <c r="AB665" t="s">
        <v>96</v>
      </c>
      <c r="AC665" s="30"/>
      <c r="AD665" s="10">
        <v>2</v>
      </c>
      <c r="AE665" s="10" t="s">
        <v>258</v>
      </c>
      <c r="AF665">
        <v>32.938575999999998</v>
      </c>
      <c r="AG665" s="24"/>
      <c r="AH665">
        <v>7.0173329999999998</v>
      </c>
      <c r="AI665" s="24"/>
    </row>
    <row r="666" spans="28:35" x14ac:dyDescent="0.2">
      <c r="AB666" t="s">
        <v>96</v>
      </c>
      <c r="AC666" s="30"/>
      <c r="AD666" s="10">
        <v>3</v>
      </c>
      <c r="AE666" s="10" t="s">
        <v>258</v>
      </c>
      <c r="AF666">
        <v>33.066997999999998</v>
      </c>
      <c r="AG666" s="24"/>
      <c r="AH666">
        <v>6.2878246000000004</v>
      </c>
      <c r="AI666" s="24"/>
    </row>
    <row r="667" spans="28:35" x14ac:dyDescent="0.2">
      <c r="AB667" t="s">
        <v>96</v>
      </c>
      <c r="AC667" s="30" t="s">
        <v>322</v>
      </c>
      <c r="AD667" s="10">
        <v>1</v>
      </c>
      <c r="AE667" s="10" t="s">
        <v>258</v>
      </c>
      <c r="AF667">
        <v>31.895166</v>
      </c>
      <c r="AG667" s="24">
        <f t="shared" ref="AG667" si="976">AVERAGE(AF667:AF669)</f>
        <v>32.131477333333336</v>
      </c>
      <c r="AH667">
        <v>17.119785</v>
      </c>
      <c r="AI667" s="24">
        <f t="shared" ref="AI667" si="977">AVERAGE(AH667:AH669)</f>
        <v>14.730924333333334</v>
      </c>
    </row>
    <row r="668" spans="28:35" x14ac:dyDescent="0.2">
      <c r="AB668" t="s">
        <v>96</v>
      </c>
      <c r="AC668" s="30"/>
      <c r="AD668" s="10">
        <v>2</v>
      </c>
      <c r="AE668" s="10" t="s">
        <v>258</v>
      </c>
      <c r="AF668">
        <v>32.686430000000001</v>
      </c>
      <c r="AG668" s="24"/>
      <c r="AH668">
        <v>8.7050450000000001</v>
      </c>
      <c r="AI668" s="24"/>
    </row>
    <row r="669" spans="28:35" x14ac:dyDescent="0.2">
      <c r="AB669" t="s">
        <v>96</v>
      </c>
      <c r="AC669" s="30"/>
      <c r="AD669" s="10">
        <v>3</v>
      </c>
      <c r="AE669" s="10" t="s">
        <v>258</v>
      </c>
      <c r="AF669">
        <v>31.812836000000001</v>
      </c>
      <c r="AG669" s="24"/>
      <c r="AH669">
        <v>18.367943</v>
      </c>
      <c r="AI669" s="24"/>
    </row>
    <row r="670" spans="28:35" x14ac:dyDescent="0.2">
      <c r="AB670" t="s">
        <v>96</v>
      </c>
      <c r="AC670" s="30" t="s">
        <v>327</v>
      </c>
      <c r="AD670" s="10">
        <v>1</v>
      </c>
      <c r="AE670" s="10" t="s">
        <v>258</v>
      </c>
      <c r="AF670">
        <v>30.796066</v>
      </c>
      <c r="AG670" s="24">
        <f t="shared" ref="AG670" si="978">AVERAGE(AF670:AF672)</f>
        <v>31.147874000000002</v>
      </c>
      <c r="AH670">
        <v>43.802382999999999</v>
      </c>
      <c r="AI670" s="24">
        <f t="shared" ref="AI670" si="979">AVERAGE(AH670:AH672)</f>
        <v>33.412902666666668</v>
      </c>
    </row>
    <row r="671" spans="28:35" x14ac:dyDescent="0.2">
      <c r="AB671" t="s">
        <v>96</v>
      </c>
      <c r="AC671" s="30"/>
      <c r="AD671" s="10">
        <v>2</v>
      </c>
      <c r="AE671" s="10" t="s">
        <v>258</v>
      </c>
      <c r="AF671">
        <v>31.500288000000001</v>
      </c>
      <c r="AG671" s="24"/>
      <c r="AH671">
        <v>23.992858999999999</v>
      </c>
      <c r="AI671" s="24"/>
    </row>
    <row r="672" spans="28:35" x14ac:dyDescent="0.2">
      <c r="AB672" t="s">
        <v>96</v>
      </c>
      <c r="AC672" s="30"/>
      <c r="AD672" s="10">
        <v>3</v>
      </c>
      <c r="AE672" s="10" t="s">
        <v>258</v>
      </c>
      <c r="AF672">
        <v>31.147268</v>
      </c>
      <c r="AG672" s="24"/>
      <c r="AH672">
        <v>32.443466000000001</v>
      </c>
      <c r="AI672" s="24"/>
    </row>
    <row r="673" spans="28:35" x14ac:dyDescent="0.2">
      <c r="AB673" t="s">
        <v>96</v>
      </c>
      <c r="AC673" s="30" t="s">
        <v>328</v>
      </c>
      <c r="AD673" s="10">
        <v>1</v>
      </c>
      <c r="AE673" s="10" t="s">
        <v>258</v>
      </c>
      <c r="AF673">
        <v>31.655434</v>
      </c>
      <c r="AG673" s="24">
        <f t="shared" ref="AG673" si="980">AVERAGE(AF673:AF675)</f>
        <v>31.900541333333333</v>
      </c>
      <c r="AH673">
        <v>21.013097999999999</v>
      </c>
      <c r="AI673" s="24">
        <f t="shared" ref="AI673" si="981">AVERAGE(AH673:AH675)</f>
        <v>17.308403333333331</v>
      </c>
    </row>
    <row r="674" spans="28:35" x14ac:dyDescent="0.2">
      <c r="AB674" t="s">
        <v>96</v>
      </c>
      <c r="AC674" s="30"/>
      <c r="AD674" s="10">
        <v>2</v>
      </c>
      <c r="AE674" s="10" t="s">
        <v>258</v>
      </c>
      <c r="AF674">
        <v>32.162799999999997</v>
      </c>
      <c r="AG674" s="24"/>
      <c r="AH674">
        <v>13.619135999999999</v>
      </c>
      <c r="AI674" s="24"/>
    </row>
    <row r="675" spans="28:35" x14ac:dyDescent="0.2">
      <c r="AB675" t="s">
        <v>96</v>
      </c>
      <c r="AC675" s="30"/>
      <c r="AD675" s="10">
        <v>3</v>
      </c>
      <c r="AE675" s="10" t="s">
        <v>258</v>
      </c>
      <c r="AF675">
        <v>31.883389999999999</v>
      </c>
      <c r="AG675" s="24"/>
      <c r="AH675">
        <v>17.292975999999999</v>
      </c>
      <c r="AI675" s="24"/>
    </row>
    <row r="676" spans="28:35" x14ac:dyDescent="0.2">
      <c r="AB676" t="s">
        <v>96</v>
      </c>
      <c r="AC676" s="30" t="s">
        <v>329</v>
      </c>
      <c r="AD676" s="10">
        <v>1</v>
      </c>
      <c r="AE676" s="10" t="s">
        <v>258</v>
      </c>
      <c r="AF676">
        <v>32.400486000000001</v>
      </c>
      <c r="AG676" s="24">
        <f t="shared" ref="AG676" si="982">AVERAGE(AF676:AF678)</f>
        <v>32.079520333333335</v>
      </c>
      <c r="AH676">
        <v>11.115209</v>
      </c>
      <c r="AI676" s="24">
        <f t="shared" ref="AI676" si="983">AVERAGE(AH676:AH678)</f>
        <v>15.171606333333335</v>
      </c>
    </row>
    <row r="677" spans="28:35" x14ac:dyDescent="0.2">
      <c r="AB677" t="s">
        <v>96</v>
      </c>
      <c r="AC677" s="30"/>
      <c r="AD677" s="10">
        <v>2</v>
      </c>
      <c r="AE677" s="10" t="s">
        <v>258</v>
      </c>
      <c r="AF677">
        <v>31.655985000000001</v>
      </c>
      <c r="AG677" s="24"/>
      <c r="AH677">
        <v>21.003197</v>
      </c>
      <c r="AI677" s="24"/>
    </row>
    <row r="678" spans="28:35" x14ac:dyDescent="0.2">
      <c r="AB678" t="s">
        <v>96</v>
      </c>
      <c r="AC678" s="30"/>
      <c r="AD678" s="10">
        <v>3</v>
      </c>
      <c r="AE678" s="10" t="s">
        <v>258</v>
      </c>
      <c r="AF678">
        <v>32.182090000000002</v>
      </c>
      <c r="AG678" s="24"/>
      <c r="AH678">
        <v>13.396413000000001</v>
      </c>
      <c r="AI678" s="24"/>
    </row>
    <row r="679" spans="28:35" x14ac:dyDescent="0.2">
      <c r="AB679" t="s">
        <v>96</v>
      </c>
      <c r="AC679" s="30" t="s">
        <v>330</v>
      </c>
      <c r="AD679" s="10">
        <v>1</v>
      </c>
      <c r="AE679" s="10" t="s">
        <v>258</v>
      </c>
      <c r="AF679">
        <v>31.480523999999999</v>
      </c>
      <c r="AG679" s="24">
        <f t="shared" ref="AG679" si="984">AVERAGE(AF679:AF681)</f>
        <v>31.516166666666667</v>
      </c>
      <c r="AH679">
        <v>24.401619</v>
      </c>
      <c r="AI679" s="24">
        <f t="shared" ref="AI679" si="985">AVERAGE(AH679:AH681)</f>
        <v>24.378344666666663</v>
      </c>
    </row>
    <row r="680" spans="28:35" x14ac:dyDescent="0.2">
      <c r="AB680" t="s">
        <v>96</v>
      </c>
      <c r="AC680" s="30"/>
      <c r="AD680" s="10">
        <v>2</v>
      </c>
      <c r="AE680" s="10" t="s">
        <v>258</v>
      </c>
      <c r="AF680">
        <v>31.183306000000002</v>
      </c>
      <c r="AG680" s="24"/>
      <c r="AH680">
        <v>31.459344999999999</v>
      </c>
      <c r="AI680" s="24"/>
    </row>
    <row r="681" spans="28:35" x14ac:dyDescent="0.2">
      <c r="AB681" t="s">
        <v>96</v>
      </c>
      <c r="AC681" s="30"/>
      <c r="AD681" s="10">
        <v>3</v>
      </c>
      <c r="AE681" s="10" t="s">
        <v>258</v>
      </c>
      <c r="AF681">
        <v>31.88467</v>
      </c>
      <c r="AG681" s="24"/>
      <c r="AH681">
        <v>17.274069999999998</v>
      </c>
      <c r="AI681" s="24"/>
    </row>
    <row r="682" spans="28:35" x14ac:dyDescent="0.2">
      <c r="AB682" t="s">
        <v>96</v>
      </c>
      <c r="AC682" s="30" t="s">
        <v>331</v>
      </c>
      <c r="AD682" s="10">
        <v>1</v>
      </c>
      <c r="AE682" s="10" t="s">
        <v>258</v>
      </c>
      <c r="AF682">
        <v>31.885048000000001</v>
      </c>
      <c r="AG682" s="24">
        <f t="shared" ref="AG682" si="986">AVERAGE(AF682:AF684)</f>
        <v>31.776625333333332</v>
      </c>
      <c r="AH682">
        <v>5.8901979999999998</v>
      </c>
      <c r="AI682" s="24">
        <f t="shared" ref="AI682" si="987">AVERAGE(AH682:AH684)</f>
        <v>7.7321501999999995</v>
      </c>
    </row>
    <row r="683" spans="28:35" x14ac:dyDescent="0.2">
      <c r="AB683" t="s">
        <v>96</v>
      </c>
      <c r="AC683" s="30"/>
      <c r="AD683" s="10">
        <v>2</v>
      </c>
      <c r="AE683" s="10" t="s">
        <v>258</v>
      </c>
      <c r="AF683">
        <v>32.321472</v>
      </c>
      <c r="AG683" s="24"/>
      <c r="AH683">
        <v>3.6360266000000001</v>
      </c>
      <c r="AI683" s="24"/>
    </row>
    <row r="684" spans="28:35" x14ac:dyDescent="0.2">
      <c r="AB684" t="s">
        <v>96</v>
      </c>
      <c r="AC684" s="30"/>
      <c r="AD684" s="10">
        <v>3</v>
      </c>
      <c r="AE684" s="10" t="s">
        <v>258</v>
      </c>
      <c r="AF684">
        <v>31.123356000000001</v>
      </c>
      <c r="AG684" s="24"/>
      <c r="AH684">
        <v>13.670226</v>
      </c>
      <c r="AI684" s="24"/>
    </row>
    <row r="685" spans="28:35" x14ac:dyDescent="0.2">
      <c r="AB685" t="s">
        <v>96</v>
      </c>
      <c r="AC685" s="30" t="s">
        <v>332</v>
      </c>
      <c r="AD685" s="10">
        <v>1</v>
      </c>
      <c r="AE685" s="10" t="s">
        <v>258</v>
      </c>
      <c r="AF685">
        <v>31.068543999999999</v>
      </c>
      <c r="AG685" s="24">
        <f t="shared" ref="AG685" si="988">AVERAGE(AF685:AF687)</f>
        <v>31.520728000000002</v>
      </c>
      <c r="AH685">
        <v>14.524044</v>
      </c>
      <c r="AI685" s="24">
        <f t="shared" ref="AI685" si="989">AVERAGE(AH685:AH687)</f>
        <v>10.728611933333333</v>
      </c>
    </row>
    <row r="686" spans="28:35" x14ac:dyDescent="0.2">
      <c r="AB686" t="s">
        <v>96</v>
      </c>
      <c r="AC686" s="30"/>
      <c r="AD686" s="10">
        <v>2</v>
      </c>
      <c r="AE686" s="10" t="s">
        <v>258</v>
      </c>
      <c r="AF686">
        <v>31.077010000000001</v>
      </c>
      <c r="AG686" s="24"/>
      <c r="AH686">
        <v>14.388783</v>
      </c>
      <c r="AI686" s="24"/>
    </row>
    <row r="687" spans="28:35" x14ac:dyDescent="0.2">
      <c r="AB687" t="s">
        <v>96</v>
      </c>
      <c r="AC687" s="30"/>
      <c r="AD687" s="10">
        <v>3</v>
      </c>
      <c r="AE687" s="10" t="s">
        <v>258</v>
      </c>
      <c r="AF687">
        <v>32.416629999999998</v>
      </c>
      <c r="AG687" s="24"/>
      <c r="AH687">
        <v>3.2730087999999999</v>
      </c>
      <c r="AI687" s="24"/>
    </row>
    <row r="688" spans="28:35" x14ac:dyDescent="0.2">
      <c r="AB688" t="s">
        <v>96</v>
      </c>
      <c r="AC688" s="30" t="s">
        <v>333</v>
      </c>
      <c r="AD688" s="10">
        <v>1</v>
      </c>
      <c r="AE688" s="10" t="s">
        <v>258</v>
      </c>
      <c r="AF688">
        <v>32.550879999999999</v>
      </c>
      <c r="AG688" s="24">
        <f t="shared" ref="AG688" si="990">AVERAGE(AF688:AF690)</f>
        <v>32.175958666666666</v>
      </c>
      <c r="AH688">
        <v>2.8216359999999998</v>
      </c>
      <c r="AI688" s="24">
        <f t="shared" ref="AI688" si="991">AVERAGE(AH688:AH690)</f>
        <v>4.5335446333333325</v>
      </c>
    </row>
    <row r="689" spans="28:35" x14ac:dyDescent="0.2">
      <c r="AB689" t="s">
        <v>96</v>
      </c>
      <c r="AC689" s="30"/>
      <c r="AD689" s="10">
        <v>2</v>
      </c>
      <c r="AE689" s="10" t="s">
        <v>258</v>
      </c>
      <c r="AF689">
        <v>32.193717999999997</v>
      </c>
      <c r="AG689" s="24"/>
      <c r="AH689">
        <v>4.1874985999999996</v>
      </c>
      <c r="AI689" s="24"/>
    </row>
    <row r="690" spans="28:35" x14ac:dyDescent="0.2">
      <c r="AB690" t="s">
        <v>96</v>
      </c>
      <c r="AC690" s="30"/>
      <c r="AD690" s="10">
        <v>3</v>
      </c>
      <c r="AE690" s="10" t="s">
        <v>258</v>
      </c>
      <c r="AF690">
        <v>31.783277999999999</v>
      </c>
      <c r="AG690" s="24"/>
      <c r="AH690">
        <v>6.5914992999999997</v>
      </c>
      <c r="AI690" s="24"/>
    </row>
    <row r="691" spans="28:35" x14ac:dyDescent="0.2">
      <c r="AB691" t="s">
        <v>96</v>
      </c>
      <c r="AC691" s="30" t="s">
        <v>334</v>
      </c>
      <c r="AD691" s="10">
        <v>1</v>
      </c>
      <c r="AE691" s="10" t="s">
        <v>258</v>
      </c>
      <c r="AF691">
        <v>32.028365999999998</v>
      </c>
      <c r="AG691" s="24">
        <f t="shared" ref="AG691" si="992">AVERAGE(AF691:AF693)</f>
        <v>32.105349666666662</v>
      </c>
      <c r="AH691">
        <v>5.0272550000000003</v>
      </c>
      <c r="AI691" s="24">
        <f t="shared" ref="AI691" si="993">AVERAGE(AH691:AH693)</f>
        <v>5.0792039999999998</v>
      </c>
    </row>
    <row r="692" spans="28:35" x14ac:dyDescent="0.2">
      <c r="AB692" t="s">
        <v>96</v>
      </c>
      <c r="AC692" s="30"/>
      <c r="AD692" s="10">
        <v>2</v>
      </c>
      <c r="AE692" s="10" t="s">
        <v>258</v>
      </c>
      <c r="AF692">
        <v>32.639313000000001</v>
      </c>
      <c r="AG692" s="24"/>
      <c r="AH692">
        <v>2.558878</v>
      </c>
      <c r="AI692" s="24"/>
    </row>
    <row r="693" spans="28:35" x14ac:dyDescent="0.2">
      <c r="AB693" t="s">
        <v>96</v>
      </c>
      <c r="AC693" s="30"/>
      <c r="AD693" s="10">
        <v>3</v>
      </c>
      <c r="AE693" s="10" t="s">
        <v>258</v>
      </c>
      <c r="AF693">
        <v>31.64837</v>
      </c>
      <c r="AG693" s="24"/>
      <c r="AH693">
        <v>7.6514790000000001</v>
      </c>
      <c r="AI693" s="24"/>
    </row>
  </sheetData>
  <mergeCells count="1636">
    <mergeCell ref="X268:X270"/>
    <mergeCell ref="Z268:Z270"/>
    <mergeCell ref="T271:T273"/>
    <mergeCell ref="T262:T264"/>
    <mergeCell ref="X262:X264"/>
    <mergeCell ref="Z262:Z264"/>
    <mergeCell ref="T301:T303"/>
    <mergeCell ref="X301:X303"/>
    <mergeCell ref="Z301:Z303"/>
    <mergeCell ref="T304:T306"/>
    <mergeCell ref="X304:X306"/>
    <mergeCell ref="Z304:Z306"/>
    <mergeCell ref="S1:Z1"/>
    <mergeCell ref="T283:T285"/>
    <mergeCell ref="X283:X285"/>
    <mergeCell ref="Z283:Z285"/>
    <mergeCell ref="T286:T288"/>
    <mergeCell ref="X286:X288"/>
    <mergeCell ref="Z286:Z288"/>
    <mergeCell ref="T289:T291"/>
    <mergeCell ref="X289:X291"/>
    <mergeCell ref="Z289:Z291"/>
    <mergeCell ref="T292:T294"/>
    <mergeCell ref="X292:X294"/>
    <mergeCell ref="Z292:Z294"/>
    <mergeCell ref="T295:T297"/>
    <mergeCell ref="X295:X297"/>
    <mergeCell ref="Z295:Z297"/>
    <mergeCell ref="T298:T300"/>
    <mergeCell ref="X298:X300"/>
    <mergeCell ref="Z298:Z300"/>
    <mergeCell ref="T265:T267"/>
    <mergeCell ref="X265:X267"/>
    <mergeCell ref="Z265:Z267"/>
    <mergeCell ref="T268:T270"/>
    <mergeCell ref="T241:T243"/>
    <mergeCell ref="X241:X243"/>
    <mergeCell ref="Z241:Z243"/>
    <mergeCell ref="T244:T246"/>
    <mergeCell ref="X244:X246"/>
    <mergeCell ref="Z244:Z246"/>
    <mergeCell ref="X271:X273"/>
    <mergeCell ref="Z271:Z273"/>
    <mergeCell ref="T274:T276"/>
    <mergeCell ref="X274:X276"/>
    <mergeCell ref="Z274:Z276"/>
    <mergeCell ref="T277:T279"/>
    <mergeCell ref="X277:X279"/>
    <mergeCell ref="Z277:Z279"/>
    <mergeCell ref="T280:T282"/>
    <mergeCell ref="X280:X282"/>
    <mergeCell ref="Z280:Z282"/>
    <mergeCell ref="T247:T249"/>
    <mergeCell ref="X247:X249"/>
    <mergeCell ref="Z247:Z249"/>
    <mergeCell ref="T250:T252"/>
    <mergeCell ref="X250:X252"/>
    <mergeCell ref="Z250:Z252"/>
    <mergeCell ref="T253:T255"/>
    <mergeCell ref="X253:X255"/>
    <mergeCell ref="Z253:Z255"/>
    <mergeCell ref="T256:T258"/>
    <mergeCell ref="X256:X258"/>
    <mergeCell ref="Z256:Z258"/>
    <mergeCell ref="T259:T261"/>
    <mergeCell ref="X259:X261"/>
    <mergeCell ref="Z259:Z261"/>
    <mergeCell ref="T227:T228"/>
    <mergeCell ref="X227:X228"/>
    <mergeCell ref="Z227:Z228"/>
    <mergeCell ref="T229:T230"/>
    <mergeCell ref="X229:X230"/>
    <mergeCell ref="Z229:Z230"/>
    <mergeCell ref="T231:T232"/>
    <mergeCell ref="X231:X232"/>
    <mergeCell ref="Z231:Z232"/>
    <mergeCell ref="T233:T234"/>
    <mergeCell ref="X233:X234"/>
    <mergeCell ref="Z233:Z234"/>
    <mergeCell ref="T235:T237"/>
    <mergeCell ref="X235:X237"/>
    <mergeCell ref="Z235:Z237"/>
    <mergeCell ref="T238:T240"/>
    <mergeCell ref="X238:X240"/>
    <mergeCell ref="Z238:Z240"/>
    <mergeCell ref="T215:T216"/>
    <mergeCell ref="X215:X216"/>
    <mergeCell ref="Z215:Z216"/>
    <mergeCell ref="T217:T218"/>
    <mergeCell ref="X217:X218"/>
    <mergeCell ref="Z217:Z218"/>
    <mergeCell ref="T219:T220"/>
    <mergeCell ref="X219:X220"/>
    <mergeCell ref="Z219:Z220"/>
    <mergeCell ref="T221:T222"/>
    <mergeCell ref="X221:X222"/>
    <mergeCell ref="Z221:Z222"/>
    <mergeCell ref="T223:T224"/>
    <mergeCell ref="X223:X224"/>
    <mergeCell ref="Z223:Z224"/>
    <mergeCell ref="T225:T226"/>
    <mergeCell ref="X225:X226"/>
    <mergeCell ref="Z225:Z226"/>
    <mergeCell ref="Z201:Z202"/>
    <mergeCell ref="T203:T204"/>
    <mergeCell ref="X203:X204"/>
    <mergeCell ref="Z203:Z204"/>
    <mergeCell ref="T205:T206"/>
    <mergeCell ref="X205:X206"/>
    <mergeCell ref="Z205:Z206"/>
    <mergeCell ref="T207:T208"/>
    <mergeCell ref="X207:X208"/>
    <mergeCell ref="Z207:Z208"/>
    <mergeCell ref="T209:T210"/>
    <mergeCell ref="X209:X210"/>
    <mergeCell ref="Z209:Z210"/>
    <mergeCell ref="T211:T212"/>
    <mergeCell ref="X211:X212"/>
    <mergeCell ref="Z211:Z212"/>
    <mergeCell ref="T213:T214"/>
    <mergeCell ref="X213:X214"/>
    <mergeCell ref="Z213:Z214"/>
    <mergeCell ref="T183:T184"/>
    <mergeCell ref="X183:X184"/>
    <mergeCell ref="Z183:Z184"/>
    <mergeCell ref="T185:T186"/>
    <mergeCell ref="X185:X186"/>
    <mergeCell ref="Z185:Z186"/>
    <mergeCell ref="T187:T188"/>
    <mergeCell ref="X187:X188"/>
    <mergeCell ref="Z187:Z188"/>
    <mergeCell ref="T189:T190"/>
    <mergeCell ref="X189:X190"/>
    <mergeCell ref="Z189:Z190"/>
    <mergeCell ref="T191:T192"/>
    <mergeCell ref="X191:X192"/>
    <mergeCell ref="Z191:Z192"/>
    <mergeCell ref="T193:T194"/>
    <mergeCell ref="X193:X194"/>
    <mergeCell ref="Z193:Z194"/>
    <mergeCell ref="T171:T172"/>
    <mergeCell ref="X171:X172"/>
    <mergeCell ref="Z171:Z172"/>
    <mergeCell ref="T173:T174"/>
    <mergeCell ref="X173:X174"/>
    <mergeCell ref="Z173:Z174"/>
    <mergeCell ref="T175:T176"/>
    <mergeCell ref="X175:X176"/>
    <mergeCell ref="Z175:Z176"/>
    <mergeCell ref="T177:T178"/>
    <mergeCell ref="X177:X178"/>
    <mergeCell ref="Z177:Z178"/>
    <mergeCell ref="T179:T180"/>
    <mergeCell ref="X179:X180"/>
    <mergeCell ref="Z179:Z180"/>
    <mergeCell ref="T181:T182"/>
    <mergeCell ref="X181:X182"/>
    <mergeCell ref="Z181:Z182"/>
    <mergeCell ref="T161:T162"/>
    <mergeCell ref="X161:X162"/>
    <mergeCell ref="Z161:Z162"/>
    <mergeCell ref="T163:T164"/>
    <mergeCell ref="X163:X164"/>
    <mergeCell ref="Z163:Z164"/>
    <mergeCell ref="T165:T166"/>
    <mergeCell ref="X165:X166"/>
    <mergeCell ref="Z165:Z166"/>
    <mergeCell ref="T167:T168"/>
    <mergeCell ref="X167:X168"/>
    <mergeCell ref="Z167:Z168"/>
    <mergeCell ref="T169:T170"/>
    <mergeCell ref="X169:X170"/>
    <mergeCell ref="Z169:Z170"/>
    <mergeCell ref="T149:T150"/>
    <mergeCell ref="X149:X150"/>
    <mergeCell ref="Z149:Z150"/>
    <mergeCell ref="T151:T152"/>
    <mergeCell ref="X151:X152"/>
    <mergeCell ref="Z151:Z152"/>
    <mergeCell ref="T153:T154"/>
    <mergeCell ref="X153:X154"/>
    <mergeCell ref="Z153:Z154"/>
    <mergeCell ref="T155:T156"/>
    <mergeCell ref="X155:X156"/>
    <mergeCell ref="Z155:Z156"/>
    <mergeCell ref="T157:T158"/>
    <mergeCell ref="X157:X158"/>
    <mergeCell ref="Z157:Z158"/>
    <mergeCell ref="T159:T160"/>
    <mergeCell ref="X159:X160"/>
    <mergeCell ref="Z159:Z160"/>
    <mergeCell ref="T135:T137"/>
    <mergeCell ref="X135:X137"/>
    <mergeCell ref="Z135:Z137"/>
    <mergeCell ref="T138:T140"/>
    <mergeCell ref="X138:X140"/>
    <mergeCell ref="Z138:Z140"/>
    <mergeCell ref="T141:T142"/>
    <mergeCell ref="X141:X142"/>
    <mergeCell ref="Z141:Z142"/>
    <mergeCell ref="T143:T144"/>
    <mergeCell ref="X143:X144"/>
    <mergeCell ref="Z143:Z144"/>
    <mergeCell ref="T145:T146"/>
    <mergeCell ref="X145:X146"/>
    <mergeCell ref="Z145:Z146"/>
    <mergeCell ref="T147:T148"/>
    <mergeCell ref="X147:X148"/>
    <mergeCell ref="Z147:Z148"/>
    <mergeCell ref="T111:T113"/>
    <mergeCell ref="X111:X113"/>
    <mergeCell ref="Z111:Z113"/>
    <mergeCell ref="T114:T116"/>
    <mergeCell ref="X114:X116"/>
    <mergeCell ref="Z114:Z116"/>
    <mergeCell ref="T117:T119"/>
    <mergeCell ref="X117:X119"/>
    <mergeCell ref="Z117:Z119"/>
    <mergeCell ref="T120:T122"/>
    <mergeCell ref="X120:X122"/>
    <mergeCell ref="T123:T125"/>
    <mergeCell ref="X123:X125"/>
    <mergeCell ref="Z123:Z125"/>
    <mergeCell ref="T126:T128"/>
    <mergeCell ref="X126:X128"/>
    <mergeCell ref="T129:T131"/>
    <mergeCell ref="X129:X131"/>
    <mergeCell ref="Z120:Z122"/>
    <mergeCell ref="T93:T95"/>
    <mergeCell ref="X93:X95"/>
    <mergeCell ref="Z93:Z95"/>
    <mergeCell ref="T96:T98"/>
    <mergeCell ref="X96:X98"/>
    <mergeCell ref="Z96:Z98"/>
    <mergeCell ref="T99:T101"/>
    <mergeCell ref="X99:X101"/>
    <mergeCell ref="Z99:Z101"/>
    <mergeCell ref="T102:T104"/>
    <mergeCell ref="X102:X104"/>
    <mergeCell ref="Z102:Z104"/>
    <mergeCell ref="T105:T107"/>
    <mergeCell ref="X105:X107"/>
    <mergeCell ref="Z105:Z107"/>
    <mergeCell ref="T108:T110"/>
    <mergeCell ref="X108:X110"/>
    <mergeCell ref="Z108:Z110"/>
    <mergeCell ref="T72:T74"/>
    <mergeCell ref="X72:X74"/>
    <mergeCell ref="Z72:Z74"/>
    <mergeCell ref="T75:T77"/>
    <mergeCell ref="X75:X77"/>
    <mergeCell ref="T78:T80"/>
    <mergeCell ref="X78:X80"/>
    <mergeCell ref="Z78:Z80"/>
    <mergeCell ref="T81:T83"/>
    <mergeCell ref="X81:X83"/>
    <mergeCell ref="T84:T86"/>
    <mergeCell ref="X84:X86"/>
    <mergeCell ref="T87:T89"/>
    <mergeCell ref="X87:X89"/>
    <mergeCell ref="Z87:Z89"/>
    <mergeCell ref="T90:T92"/>
    <mergeCell ref="X90:X92"/>
    <mergeCell ref="Z90:Z92"/>
    <mergeCell ref="Z12:Z14"/>
    <mergeCell ref="T15:T17"/>
    <mergeCell ref="X15:X17"/>
    <mergeCell ref="Z15:Z17"/>
    <mergeCell ref="T18:T20"/>
    <mergeCell ref="X18:X20"/>
    <mergeCell ref="Z18:Z20"/>
    <mergeCell ref="Z54:Z56"/>
    <mergeCell ref="T57:T59"/>
    <mergeCell ref="X57:X59"/>
    <mergeCell ref="Z57:Z59"/>
    <mergeCell ref="T60:T62"/>
    <mergeCell ref="X60:X62"/>
    <mergeCell ref="Z60:Z62"/>
    <mergeCell ref="T63:T65"/>
    <mergeCell ref="X63:X65"/>
    <mergeCell ref="Z63:Z65"/>
    <mergeCell ref="T24:T26"/>
    <mergeCell ref="X24:X26"/>
    <mergeCell ref="Z24:Z26"/>
    <mergeCell ref="T27:T29"/>
    <mergeCell ref="X27:X29"/>
    <mergeCell ref="Z27:Z29"/>
    <mergeCell ref="AC685:AC687"/>
    <mergeCell ref="AG685:AG687"/>
    <mergeCell ref="AI685:AI687"/>
    <mergeCell ref="AC688:AC690"/>
    <mergeCell ref="AG688:AG690"/>
    <mergeCell ref="AI688:AI690"/>
    <mergeCell ref="AC691:AC693"/>
    <mergeCell ref="AG691:AG693"/>
    <mergeCell ref="AI691:AI693"/>
    <mergeCell ref="AG135:AG137"/>
    <mergeCell ref="AI135:AI137"/>
    <mergeCell ref="AG138:AG140"/>
    <mergeCell ref="AI138:AI140"/>
    <mergeCell ref="AG141:AG143"/>
    <mergeCell ref="AI141:AI143"/>
    <mergeCell ref="AC135:AC137"/>
    <mergeCell ref="AC138:AC140"/>
    <mergeCell ref="AC141:AC143"/>
    <mergeCell ref="AC670:AC672"/>
    <mergeCell ref="AG670:AG672"/>
    <mergeCell ref="AI670:AI672"/>
    <mergeCell ref="AC673:AC675"/>
    <mergeCell ref="AG673:AG675"/>
    <mergeCell ref="T66:T68"/>
    <mergeCell ref="X66:X68"/>
    <mergeCell ref="Z66:Z68"/>
    <mergeCell ref="AI673:AI675"/>
    <mergeCell ref="AC676:AC678"/>
    <mergeCell ref="AG676:AG678"/>
    <mergeCell ref="AI676:AI678"/>
    <mergeCell ref="AC679:AC681"/>
    <mergeCell ref="AG679:AG681"/>
    <mergeCell ref="AI679:AI681"/>
    <mergeCell ref="AC682:AC684"/>
    <mergeCell ref="AG682:AG684"/>
    <mergeCell ref="AI682:AI684"/>
    <mergeCell ref="AC664:AC666"/>
    <mergeCell ref="AG664:AG666"/>
    <mergeCell ref="AI664:AI666"/>
    <mergeCell ref="AC667:AC669"/>
    <mergeCell ref="AG667:AG669"/>
    <mergeCell ref="AI667:AI669"/>
    <mergeCell ref="AC646:AC648"/>
    <mergeCell ref="AG646:AG648"/>
    <mergeCell ref="AI646:AI648"/>
    <mergeCell ref="AC649:AC651"/>
    <mergeCell ref="AG649:AG651"/>
    <mergeCell ref="AI649:AI651"/>
    <mergeCell ref="AC652:AC654"/>
    <mergeCell ref="AG652:AG654"/>
    <mergeCell ref="AI652:AI654"/>
    <mergeCell ref="AC655:AC657"/>
    <mergeCell ref="AG655:AG657"/>
    <mergeCell ref="AI655:AI657"/>
    <mergeCell ref="AC658:AC660"/>
    <mergeCell ref="AG658:AG660"/>
    <mergeCell ref="AI658:AI660"/>
    <mergeCell ref="AC661:AC663"/>
    <mergeCell ref="AG661:AG663"/>
    <mergeCell ref="AI661:AI663"/>
    <mergeCell ref="AC546:AC547"/>
    <mergeCell ref="AG546:AG547"/>
    <mergeCell ref="AI546:AI547"/>
    <mergeCell ref="AC548:AC549"/>
    <mergeCell ref="AG548:AG549"/>
    <mergeCell ref="AI548:AI549"/>
    <mergeCell ref="AC536:AC537"/>
    <mergeCell ref="AG536:AG537"/>
    <mergeCell ref="AI536:AI537"/>
    <mergeCell ref="AC538:AC539"/>
    <mergeCell ref="AG538:AG539"/>
    <mergeCell ref="AI538:AI539"/>
    <mergeCell ref="AC540:AC541"/>
    <mergeCell ref="AG540:AG541"/>
    <mergeCell ref="AI540:AI541"/>
    <mergeCell ref="AC542:AC543"/>
    <mergeCell ref="AG542:AG543"/>
    <mergeCell ref="AI542:AI543"/>
    <mergeCell ref="AC544:AC545"/>
    <mergeCell ref="AG544:AG545"/>
    <mergeCell ref="AI544:AI545"/>
    <mergeCell ref="AC640:AC642"/>
    <mergeCell ref="AG640:AG642"/>
    <mergeCell ref="AI640:AI642"/>
    <mergeCell ref="AC643:AC645"/>
    <mergeCell ref="AG643:AG645"/>
    <mergeCell ref="AI643:AI645"/>
    <mergeCell ref="AC634:AC636"/>
    <mergeCell ref="AG634:AG636"/>
    <mergeCell ref="AI634:AI636"/>
    <mergeCell ref="AC532:AC533"/>
    <mergeCell ref="AG532:AG533"/>
    <mergeCell ref="AI532:AI533"/>
    <mergeCell ref="AC534:AC535"/>
    <mergeCell ref="AG534:AG535"/>
    <mergeCell ref="AI534:AI535"/>
    <mergeCell ref="AI518:AI519"/>
    <mergeCell ref="AC520:AC521"/>
    <mergeCell ref="AG520:AG521"/>
    <mergeCell ref="AI520:AI521"/>
    <mergeCell ref="AC522:AC523"/>
    <mergeCell ref="AG522:AG523"/>
    <mergeCell ref="AI522:AI523"/>
    <mergeCell ref="AC524:AC525"/>
    <mergeCell ref="AG524:AG525"/>
    <mergeCell ref="AI524:AI525"/>
    <mergeCell ref="AC526:AC527"/>
    <mergeCell ref="AG526:AG527"/>
    <mergeCell ref="AI526:AI527"/>
    <mergeCell ref="AC528:AC529"/>
    <mergeCell ref="AG528:AG529"/>
    <mergeCell ref="AI528:AI529"/>
    <mergeCell ref="AC530:AC531"/>
    <mergeCell ref="AG530:AG531"/>
    <mergeCell ref="AI530:AI531"/>
    <mergeCell ref="AC423:AC424"/>
    <mergeCell ref="AG423:AG424"/>
    <mergeCell ref="AI423:AI424"/>
    <mergeCell ref="AC413:AC414"/>
    <mergeCell ref="AG413:AG414"/>
    <mergeCell ref="AI413:AI414"/>
    <mergeCell ref="AC415:AC416"/>
    <mergeCell ref="AG415:AG416"/>
    <mergeCell ref="AI415:AI416"/>
    <mergeCell ref="AC417:AC418"/>
    <mergeCell ref="AG417:AG418"/>
    <mergeCell ref="AI417:AI418"/>
    <mergeCell ref="AC419:AC420"/>
    <mergeCell ref="AG419:AG420"/>
    <mergeCell ref="AI419:AI420"/>
    <mergeCell ref="AC421:AC422"/>
    <mergeCell ref="AG421:AG422"/>
    <mergeCell ref="AI421:AI422"/>
    <mergeCell ref="AC411:AC412"/>
    <mergeCell ref="AG411:AG412"/>
    <mergeCell ref="AI411:AI412"/>
    <mergeCell ref="AC393:AC394"/>
    <mergeCell ref="AG393:AG394"/>
    <mergeCell ref="AI393:AI394"/>
    <mergeCell ref="AC395:AC396"/>
    <mergeCell ref="AG395:AG396"/>
    <mergeCell ref="AI395:AI396"/>
    <mergeCell ref="AC397:AC398"/>
    <mergeCell ref="AG397:AG398"/>
    <mergeCell ref="AI397:AI398"/>
    <mergeCell ref="AC240:AC242"/>
    <mergeCell ref="AG240:AG242"/>
    <mergeCell ref="AI240:AI242"/>
    <mergeCell ref="AC243:AC245"/>
    <mergeCell ref="AG243:AG245"/>
    <mergeCell ref="AI243:AI245"/>
    <mergeCell ref="AC246:AC248"/>
    <mergeCell ref="AG246:AG248"/>
    <mergeCell ref="AI246:AI248"/>
    <mergeCell ref="AI318:AI320"/>
    <mergeCell ref="AC333:AC335"/>
    <mergeCell ref="AG333:AG335"/>
    <mergeCell ref="AI333:AI335"/>
    <mergeCell ref="AI252:AI254"/>
    <mergeCell ref="AC255:AC257"/>
    <mergeCell ref="AG255:AG257"/>
    <mergeCell ref="AC96:AC98"/>
    <mergeCell ref="AG96:AG98"/>
    <mergeCell ref="AI96:AI98"/>
    <mergeCell ref="AC99:AC101"/>
    <mergeCell ref="AG99:AG101"/>
    <mergeCell ref="AI99:AI101"/>
    <mergeCell ref="AC102:AC104"/>
    <mergeCell ref="AG102:AG104"/>
    <mergeCell ref="AI102:AI104"/>
    <mergeCell ref="AC105:AC107"/>
    <mergeCell ref="AG105:AG107"/>
    <mergeCell ref="AI105:AI107"/>
    <mergeCell ref="AC108:AC110"/>
    <mergeCell ref="AG108:AG110"/>
    <mergeCell ref="AI108:AI110"/>
    <mergeCell ref="AC111:AC113"/>
    <mergeCell ref="AG111:AG113"/>
    <mergeCell ref="AI111:AI113"/>
    <mergeCell ref="AC114:AC116"/>
    <mergeCell ref="AG114:AG116"/>
    <mergeCell ref="AI114:AI116"/>
    <mergeCell ref="AC117:AC119"/>
    <mergeCell ref="AG117:AG119"/>
    <mergeCell ref="AI117:AI119"/>
    <mergeCell ref="AC586:AC588"/>
    <mergeCell ref="AG586:AG588"/>
    <mergeCell ref="AI586:AI588"/>
    <mergeCell ref="AC589:AC591"/>
    <mergeCell ref="AG589:AG591"/>
    <mergeCell ref="AI589:AI591"/>
    <mergeCell ref="AC592:AC594"/>
    <mergeCell ref="AG592:AG594"/>
    <mergeCell ref="AI592:AI594"/>
    <mergeCell ref="AC595:AC597"/>
    <mergeCell ref="AG595:AG597"/>
    <mergeCell ref="AI595:AI597"/>
    <mergeCell ref="AC156:AC158"/>
    <mergeCell ref="AG156:AG158"/>
    <mergeCell ref="AI156:AI158"/>
    <mergeCell ref="AC129:AC131"/>
    <mergeCell ref="AG129:AG131"/>
    <mergeCell ref="AI129:AI131"/>
    <mergeCell ref="AC132:AC134"/>
    <mergeCell ref="AG132:AG134"/>
    <mergeCell ref="AI132:AI134"/>
    <mergeCell ref="AG171:AG173"/>
    <mergeCell ref="AI171:AI173"/>
    <mergeCell ref="AC174:AC176"/>
    <mergeCell ref="AG174:AG176"/>
    <mergeCell ref="AI174:AI176"/>
    <mergeCell ref="AC637:AC639"/>
    <mergeCell ref="AG637:AG639"/>
    <mergeCell ref="AI637:AI639"/>
    <mergeCell ref="B3:B5"/>
    <mergeCell ref="F3:F5"/>
    <mergeCell ref="H3:H5"/>
    <mergeCell ref="AC39:AC41"/>
    <mergeCell ref="AG39:AG41"/>
    <mergeCell ref="AI39:AI41"/>
    <mergeCell ref="AC42:AC44"/>
    <mergeCell ref="AG42:AG44"/>
    <mergeCell ref="AI42:AI44"/>
    <mergeCell ref="AC45:AC47"/>
    <mergeCell ref="AG45:AG47"/>
    <mergeCell ref="AI45:AI47"/>
    <mergeCell ref="AC48:AC50"/>
    <mergeCell ref="AG48:AG50"/>
    <mergeCell ref="AI48:AI50"/>
    <mergeCell ref="AC87:AC89"/>
    <mergeCell ref="AG87:AG89"/>
    <mergeCell ref="AI87:AI89"/>
    <mergeCell ref="T30:T32"/>
    <mergeCell ref="X30:X32"/>
    <mergeCell ref="T33:T35"/>
    <mergeCell ref="X33:X35"/>
    <mergeCell ref="Z33:Z35"/>
    <mergeCell ref="T36:T38"/>
    <mergeCell ref="X36:X38"/>
    <mergeCell ref="Z36:Z38"/>
    <mergeCell ref="T39:T41"/>
    <mergeCell ref="X39:X41"/>
    <mergeCell ref="Z39:Z41"/>
    <mergeCell ref="T42:T44"/>
    <mergeCell ref="X42:X44"/>
    <mergeCell ref="Z42:Z44"/>
    <mergeCell ref="B21:B23"/>
    <mergeCell ref="F21:F23"/>
    <mergeCell ref="H21:H23"/>
    <mergeCell ref="B18:B20"/>
    <mergeCell ref="F18:F20"/>
    <mergeCell ref="H18:H20"/>
    <mergeCell ref="B12:B14"/>
    <mergeCell ref="F12:F14"/>
    <mergeCell ref="H12:H14"/>
    <mergeCell ref="B15:B17"/>
    <mergeCell ref="F15:F17"/>
    <mergeCell ref="H15:H17"/>
    <mergeCell ref="B6:B8"/>
    <mergeCell ref="F6:F8"/>
    <mergeCell ref="H6:H8"/>
    <mergeCell ref="B9:B11"/>
    <mergeCell ref="F9:F11"/>
    <mergeCell ref="H9:H11"/>
    <mergeCell ref="B33:B35"/>
    <mergeCell ref="F33:F35"/>
    <mergeCell ref="H33:H35"/>
    <mergeCell ref="B36:B38"/>
    <mergeCell ref="F36:F38"/>
    <mergeCell ref="H36:H38"/>
    <mergeCell ref="B30:B32"/>
    <mergeCell ref="F30:F32"/>
    <mergeCell ref="H30:H32"/>
    <mergeCell ref="B24:B26"/>
    <mergeCell ref="F24:F26"/>
    <mergeCell ref="H24:H26"/>
    <mergeCell ref="B27:B29"/>
    <mergeCell ref="F27:F29"/>
    <mergeCell ref="H27:H29"/>
    <mergeCell ref="B51:B53"/>
    <mergeCell ref="F51:F53"/>
    <mergeCell ref="H51:H53"/>
    <mergeCell ref="B54:B56"/>
    <mergeCell ref="F54:F56"/>
    <mergeCell ref="H54:H56"/>
    <mergeCell ref="B45:B47"/>
    <mergeCell ref="F45:F47"/>
    <mergeCell ref="H45:H47"/>
    <mergeCell ref="B48:B50"/>
    <mergeCell ref="F48:F50"/>
    <mergeCell ref="H48:H50"/>
    <mergeCell ref="B39:B41"/>
    <mergeCell ref="F39:F41"/>
    <mergeCell ref="H39:H41"/>
    <mergeCell ref="B42:B44"/>
    <mergeCell ref="F42:F44"/>
    <mergeCell ref="H42:H44"/>
    <mergeCell ref="B75:B77"/>
    <mergeCell ref="F75:F77"/>
    <mergeCell ref="H75:H77"/>
    <mergeCell ref="B69:B71"/>
    <mergeCell ref="F69:F71"/>
    <mergeCell ref="H69:H71"/>
    <mergeCell ref="B72:B74"/>
    <mergeCell ref="F72:F74"/>
    <mergeCell ref="H72:H74"/>
    <mergeCell ref="B63:B65"/>
    <mergeCell ref="F63:F65"/>
    <mergeCell ref="H63:H65"/>
    <mergeCell ref="B66:B68"/>
    <mergeCell ref="F66:F68"/>
    <mergeCell ref="H66:H68"/>
    <mergeCell ref="B57:B59"/>
    <mergeCell ref="F57:F59"/>
    <mergeCell ref="H57:H59"/>
    <mergeCell ref="B60:B62"/>
    <mergeCell ref="F60:F62"/>
    <mergeCell ref="H60:H62"/>
    <mergeCell ref="B87:B89"/>
    <mergeCell ref="F87:F89"/>
    <mergeCell ref="H87:H89"/>
    <mergeCell ref="B90:B92"/>
    <mergeCell ref="F90:F92"/>
    <mergeCell ref="H90:H92"/>
    <mergeCell ref="B81:B83"/>
    <mergeCell ref="F81:F83"/>
    <mergeCell ref="H81:H83"/>
    <mergeCell ref="B84:B86"/>
    <mergeCell ref="F84:F86"/>
    <mergeCell ref="H84:H86"/>
    <mergeCell ref="B78:B80"/>
    <mergeCell ref="F78:F80"/>
    <mergeCell ref="H78:H80"/>
    <mergeCell ref="B108:B110"/>
    <mergeCell ref="F108:F110"/>
    <mergeCell ref="H108:H110"/>
    <mergeCell ref="B111:B113"/>
    <mergeCell ref="F111:F113"/>
    <mergeCell ref="H111:H113"/>
    <mergeCell ref="B102:B104"/>
    <mergeCell ref="F102:F104"/>
    <mergeCell ref="H102:H104"/>
    <mergeCell ref="B105:B107"/>
    <mergeCell ref="F105:F107"/>
    <mergeCell ref="H105:H107"/>
    <mergeCell ref="B99:B101"/>
    <mergeCell ref="F99:F101"/>
    <mergeCell ref="H99:H101"/>
    <mergeCell ref="B93:B95"/>
    <mergeCell ref="F93:F95"/>
    <mergeCell ref="H93:H95"/>
    <mergeCell ref="B96:B98"/>
    <mergeCell ref="F96:F98"/>
    <mergeCell ref="H96:H98"/>
    <mergeCell ref="B126:B128"/>
    <mergeCell ref="F126:F128"/>
    <mergeCell ref="H126:H128"/>
    <mergeCell ref="B120:B122"/>
    <mergeCell ref="F120:F122"/>
    <mergeCell ref="H120:H122"/>
    <mergeCell ref="B123:B125"/>
    <mergeCell ref="F123:F125"/>
    <mergeCell ref="H123:H125"/>
    <mergeCell ref="B114:B116"/>
    <mergeCell ref="F114:F116"/>
    <mergeCell ref="H114:H116"/>
    <mergeCell ref="B117:B119"/>
    <mergeCell ref="F117:F119"/>
    <mergeCell ref="H117:H119"/>
    <mergeCell ref="B144:B146"/>
    <mergeCell ref="F144:F146"/>
    <mergeCell ref="H144:H146"/>
    <mergeCell ref="B147:B149"/>
    <mergeCell ref="F147:F149"/>
    <mergeCell ref="H147:H149"/>
    <mergeCell ref="B141:B143"/>
    <mergeCell ref="F141:F143"/>
    <mergeCell ref="H141:H143"/>
    <mergeCell ref="B135:B137"/>
    <mergeCell ref="F135:F137"/>
    <mergeCell ref="H135:H137"/>
    <mergeCell ref="B138:B140"/>
    <mergeCell ref="F138:F140"/>
    <mergeCell ref="H138:H140"/>
    <mergeCell ref="B129:B131"/>
    <mergeCell ref="F129:F131"/>
    <mergeCell ref="H129:H131"/>
    <mergeCell ref="B132:B134"/>
    <mergeCell ref="F132:F134"/>
    <mergeCell ref="H132:H134"/>
    <mergeCell ref="B162:B164"/>
    <mergeCell ref="F162:F164"/>
    <mergeCell ref="H162:H164"/>
    <mergeCell ref="B165:B167"/>
    <mergeCell ref="F165:F167"/>
    <mergeCell ref="H165:H167"/>
    <mergeCell ref="B156:B158"/>
    <mergeCell ref="F156:F158"/>
    <mergeCell ref="H156:H158"/>
    <mergeCell ref="B159:B161"/>
    <mergeCell ref="F159:F161"/>
    <mergeCell ref="H159:H161"/>
    <mergeCell ref="B150:B152"/>
    <mergeCell ref="F150:F152"/>
    <mergeCell ref="H150:H152"/>
    <mergeCell ref="B153:B155"/>
    <mergeCell ref="F153:F155"/>
    <mergeCell ref="H153:H155"/>
    <mergeCell ref="B177:B179"/>
    <mergeCell ref="F177:F179"/>
    <mergeCell ref="H177:H179"/>
    <mergeCell ref="B180:B182"/>
    <mergeCell ref="F180:F182"/>
    <mergeCell ref="H180:H182"/>
    <mergeCell ref="B171:B173"/>
    <mergeCell ref="F171:F173"/>
    <mergeCell ref="H171:H173"/>
    <mergeCell ref="B174:B176"/>
    <mergeCell ref="F174:F176"/>
    <mergeCell ref="H174:H176"/>
    <mergeCell ref="B168:B170"/>
    <mergeCell ref="F168:F170"/>
    <mergeCell ref="H168:H170"/>
    <mergeCell ref="B198:B200"/>
    <mergeCell ref="F198:F200"/>
    <mergeCell ref="H198:H200"/>
    <mergeCell ref="B201:B203"/>
    <mergeCell ref="F201:F203"/>
    <mergeCell ref="H201:H203"/>
    <mergeCell ref="B192:B194"/>
    <mergeCell ref="F192:F194"/>
    <mergeCell ref="H192:H194"/>
    <mergeCell ref="B195:B197"/>
    <mergeCell ref="F195:F197"/>
    <mergeCell ref="H195:H197"/>
    <mergeCell ref="B189:B191"/>
    <mergeCell ref="F189:F191"/>
    <mergeCell ref="H189:H191"/>
    <mergeCell ref="B183:B185"/>
    <mergeCell ref="F183:F185"/>
    <mergeCell ref="H183:H185"/>
    <mergeCell ref="B186:B188"/>
    <mergeCell ref="F186:F188"/>
    <mergeCell ref="H186:H188"/>
    <mergeCell ref="B210:B212"/>
    <mergeCell ref="F210:F212"/>
    <mergeCell ref="H210:H212"/>
    <mergeCell ref="B213:B215"/>
    <mergeCell ref="F213:F215"/>
    <mergeCell ref="H213:H215"/>
    <mergeCell ref="B204:B206"/>
    <mergeCell ref="F204:F206"/>
    <mergeCell ref="H204:H206"/>
    <mergeCell ref="B207:B209"/>
    <mergeCell ref="F207:F209"/>
    <mergeCell ref="H207:H209"/>
    <mergeCell ref="K9:K11"/>
    <mergeCell ref="O9:O11"/>
    <mergeCell ref="Q9:Q11"/>
    <mergeCell ref="K12:K14"/>
    <mergeCell ref="O12:O14"/>
    <mergeCell ref="Q12:Q14"/>
    <mergeCell ref="K39:K41"/>
    <mergeCell ref="O39:O41"/>
    <mergeCell ref="Q39:Q41"/>
    <mergeCell ref="K42:K44"/>
    <mergeCell ref="O42:O44"/>
    <mergeCell ref="Q42:Q44"/>
    <mergeCell ref="K72:K74"/>
    <mergeCell ref="O72:O74"/>
    <mergeCell ref="Q72:Q74"/>
    <mergeCell ref="K105:K107"/>
    <mergeCell ref="O105:O107"/>
    <mergeCell ref="Q105:Q107"/>
    <mergeCell ref="K99:K101"/>
    <mergeCell ref="O99:O101"/>
    <mergeCell ref="A1:H1"/>
    <mergeCell ref="K3:K5"/>
    <mergeCell ref="O3:O5"/>
    <mergeCell ref="Q3:Q5"/>
    <mergeCell ref="K6:K8"/>
    <mergeCell ref="O6:O8"/>
    <mergeCell ref="Q6:Q8"/>
    <mergeCell ref="J1:Q1"/>
    <mergeCell ref="K15:K17"/>
    <mergeCell ref="O15:O17"/>
    <mergeCell ref="Q15:Q17"/>
    <mergeCell ref="K18:K20"/>
    <mergeCell ref="O18:O20"/>
    <mergeCell ref="Q18:Q20"/>
    <mergeCell ref="AC21:AC23"/>
    <mergeCell ref="AG21:AG23"/>
    <mergeCell ref="AI21:AI23"/>
    <mergeCell ref="T21:T23"/>
    <mergeCell ref="X21:X23"/>
    <mergeCell ref="Z21:Z23"/>
    <mergeCell ref="AB1:AI1"/>
    <mergeCell ref="T3:T5"/>
    <mergeCell ref="X3:X5"/>
    <mergeCell ref="Z3:Z5"/>
    <mergeCell ref="T6:T8"/>
    <mergeCell ref="X6:X8"/>
    <mergeCell ref="Z6:Z8"/>
    <mergeCell ref="T9:T11"/>
    <mergeCell ref="X9:X11"/>
    <mergeCell ref="Z9:Z11"/>
    <mergeCell ref="T12:T14"/>
    <mergeCell ref="X12:X14"/>
    <mergeCell ref="AC24:AC26"/>
    <mergeCell ref="AG24:AG26"/>
    <mergeCell ref="AI24:AI26"/>
    <mergeCell ref="AC15:AC17"/>
    <mergeCell ref="AG15:AG17"/>
    <mergeCell ref="AI15:AI17"/>
    <mergeCell ref="AC18:AC20"/>
    <mergeCell ref="AG18:AG20"/>
    <mergeCell ref="AI18:AI20"/>
    <mergeCell ref="Z30:Z32"/>
    <mergeCell ref="K33:K35"/>
    <mergeCell ref="O33:O35"/>
    <mergeCell ref="Q33:Q35"/>
    <mergeCell ref="K36:K38"/>
    <mergeCell ref="O36:O38"/>
    <mergeCell ref="Q36:Q38"/>
    <mergeCell ref="K27:K29"/>
    <mergeCell ref="O27:O29"/>
    <mergeCell ref="Q27:Q29"/>
    <mergeCell ref="K30:K32"/>
    <mergeCell ref="O30:O32"/>
    <mergeCell ref="Q30:Q32"/>
    <mergeCell ref="K21:K23"/>
    <mergeCell ref="O21:O23"/>
    <mergeCell ref="Q21:Q23"/>
    <mergeCell ref="K24:K26"/>
    <mergeCell ref="O24:O26"/>
    <mergeCell ref="Q24:Q26"/>
    <mergeCell ref="AC33:AC35"/>
    <mergeCell ref="AG33:AG35"/>
    <mergeCell ref="AI33:AI35"/>
    <mergeCell ref="AC36:AC38"/>
    <mergeCell ref="AG36:AG38"/>
    <mergeCell ref="AI36:AI38"/>
    <mergeCell ref="AC27:AC29"/>
    <mergeCell ref="AG27:AG29"/>
    <mergeCell ref="AI27:AI29"/>
    <mergeCell ref="AC30:AC32"/>
    <mergeCell ref="AG30:AG32"/>
    <mergeCell ref="AI30:AI32"/>
    <mergeCell ref="K51:K53"/>
    <mergeCell ref="O51:O53"/>
    <mergeCell ref="Q51:Q53"/>
    <mergeCell ref="AC69:AC71"/>
    <mergeCell ref="AG69:AG71"/>
    <mergeCell ref="AI69:AI71"/>
    <mergeCell ref="AC72:AC74"/>
    <mergeCell ref="AG72:AG74"/>
    <mergeCell ref="AI72:AI74"/>
    <mergeCell ref="AC63:AC65"/>
    <mergeCell ref="AG63:AG65"/>
    <mergeCell ref="AI63:AI65"/>
    <mergeCell ref="AC66:AC68"/>
    <mergeCell ref="AG66:AG68"/>
    <mergeCell ref="AI66:AI68"/>
    <mergeCell ref="K45:K47"/>
    <mergeCell ref="O45:O47"/>
    <mergeCell ref="Q45:Q47"/>
    <mergeCell ref="K48:K50"/>
    <mergeCell ref="O48:O50"/>
    <mergeCell ref="Q48:Q50"/>
    <mergeCell ref="T45:T47"/>
    <mergeCell ref="X45:X47"/>
    <mergeCell ref="Z45:Z47"/>
    <mergeCell ref="T48:T50"/>
    <mergeCell ref="X48:X50"/>
    <mergeCell ref="Z48:Z50"/>
    <mergeCell ref="T51:T53"/>
    <mergeCell ref="X51:X53"/>
    <mergeCell ref="Z51:Z53"/>
    <mergeCell ref="T54:T56"/>
    <mergeCell ref="X54:X56"/>
    <mergeCell ref="K66:K68"/>
    <mergeCell ref="O66:O68"/>
    <mergeCell ref="Q66:Q68"/>
    <mergeCell ref="K69:K71"/>
    <mergeCell ref="O69:O71"/>
    <mergeCell ref="Q69:Q71"/>
    <mergeCell ref="K60:K62"/>
    <mergeCell ref="O60:O62"/>
    <mergeCell ref="Q60:Q62"/>
    <mergeCell ref="K63:K65"/>
    <mergeCell ref="O63:O65"/>
    <mergeCell ref="Q63:Q65"/>
    <mergeCell ref="K54:K56"/>
    <mergeCell ref="O54:O56"/>
    <mergeCell ref="Q54:Q56"/>
    <mergeCell ref="K57:K59"/>
    <mergeCell ref="O57:O59"/>
    <mergeCell ref="Q57:Q59"/>
    <mergeCell ref="T69:T71"/>
    <mergeCell ref="X69:X71"/>
    <mergeCell ref="Z69:Z71"/>
    <mergeCell ref="AC81:AC83"/>
    <mergeCell ref="AG81:AG83"/>
    <mergeCell ref="AI81:AI83"/>
    <mergeCell ref="AC84:AC86"/>
    <mergeCell ref="AG84:AG86"/>
    <mergeCell ref="AI84:AI86"/>
    <mergeCell ref="AC75:AC77"/>
    <mergeCell ref="AG75:AG77"/>
    <mergeCell ref="AI75:AI77"/>
    <mergeCell ref="AC78:AC80"/>
    <mergeCell ref="AG78:AG80"/>
    <mergeCell ref="AI78:AI80"/>
    <mergeCell ref="Z81:Z83"/>
    <mergeCell ref="Z84:Z86"/>
    <mergeCell ref="Z75:Z77"/>
    <mergeCell ref="K81:K83"/>
    <mergeCell ref="O81:O83"/>
    <mergeCell ref="Q81:Q83"/>
    <mergeCell ref="K75:K77"/>
    <mergeCell ref="O75:O77"/>
    <mergeCell ref="Q75:Q77"/>
    <mergeCell ref="K78:K80"/>
    <mergeCell ref="O78:O80"/>
    <mergeCell ref="Q78:Q80"/>
    <mergeCell ref="K84:K86"/>
    <mergeCell ref="O84:O86"/>
    <mergeCell ref="Q84:Q86"/>
    <mergeCell ref="AC90:AC92"/>
    <mergeCell ref="AG90:AG92"/>
    <mergeCell ref="AI90:AI92"/>
    <mergeCell ref="AC93:AC95"/>
    <mergeCell ref="AG93:AG95"/>
    <mergeCell ref="AI93:AI95"/>
    <mergeCell ref="Z126:Z128"/>
    <mergeCell ref="Z129:Z131"/>
    <mergeCell ref="AC120:AC122"/>
    <mergeCell ref="K87:K89"/>
    <mergeCell ref="O87:O89"/>
    <mergeCell ref="Q87:Q89"/>
    <mergeCell ref="K90:K92"/>
    <mergeCell ref="O90:O92"/>
    <mergeCell ref="Q90:Q92"/>
    <mergeCell ref="AC165:AC167"/>
    <mergeCell ref="AG165:AG167"/>
    <mergeCell ref="AI165:AI167"/>
    <mergeCell ref="AC159:AC161"/>
    <mergeCell ref="AG159:AG161"/>
    <mergeCell ref="AI159:AI161"/>
    <mergeCell ref="AC162:AC164"/>
    <mergeCell ref="AG162:AG164"/>
    <mergeCell ref="AI162:AI164"/>
    <mergeCell ref="AG120:AG122"/>
    <mergeCell ref="AI120:AI122"/>
    <mergeCell ref="AC123:AC125"/>
    <mergeCell ref="AG123:AG125"/>
    <mergeCell ref="AI123:AI125"/>
    <mergeCell ref="AC126:AC128"/>
    <mergeCell ref="AG126:AG128"/>
    <mergeCell ref="AI126:AI128"/>
    <mergeCell ref="Q99:Q101"/>
    <mergeCell ref="K102:K104"/>
    <mergeCell ref="O102:O104"/>
    <mergeCell ref="Q102:Q104"/>
    <mergeCell ref="K93:K95"/>
    <mergeCell ref="O93:O95"/>
    <mergeCell ref="Q93:Q95"/>
    <mergeCell ref="K96:K98"/>
    <mergeCell ref="O96:O98"/>
    <mergeCell ref="Q96:Q98"/>
    <mergeCell ref="K117:K119"/>
    <mergeCell ref="O117:O119"/>
    <mergeCell ref="Q117:Q119"/>
    <mergeCell ref="AC204:AC206"/>
    <mergeCell ref="AG204:AG206"/>
    <mergeCell ref="AI204:AI206"/>
    <mergeCell ref="K111:K113"/>
    <mergeCell ref="O111:O113"/>
    <mergeCell ref="Q111:Q113"/>
    <mergeCell ref="K114:K116"/>
    <mergeCell ref="O114:O116"/>
    <mergeCell ref="Q114:Q116"/>
    <mergeCell ref="AC177:AC179"/>
    <mergeCell ref="AG177:AG179"/>
    <mergeCell ref="AI177:AI179"/>
    <mergeCell ref="K108:K110"/>
    <mergeCell ref="O108:O110"/>
    <mergeCell ref="Q108:Q110"/>
    <mergeCell ref="AC192:AC194"/>
    <mergeCell ref="AG192:AG194"/>
    <mergeCell ref="AI192:AI194"/>
    <mergeCell ref="AC171:AC173"/>
    <mergeCell ref="K123:K125"/>
    <mergeCell ref="O123:O125"/>
    <mergeCell ref="Q123:Q125"/>
    <mergeCell ref="K126:K128"/>
    <mergeCell ref="O126:O128"/>
    <mergeCell ref="Q126:Q128"/>
    <mergeCell ref="AC213:AC215"/>
    <mergeCell ref="AG213:AG215"/>
    <mergeCell ref="AI213:AI215"/>
    <mergeCell ref="K120:K122"/>
    <mergeCell ref="O120:O122"/>
    <mergeCell ref="Q120:Q122"/>
    <mergeCell ref="AC207:AC209"/>
    <mergeCell ref="AG207:AG209"/>
    <mergeCell ref="AI207:AI209"/>
    <mergeCell ref="AC210:AC212"/>
    <mergeCell ref="AG210:AG212"/>
    <mergeCell ref="AI210:AI212"/>
    <mergeCell ref="AI168:AI170"/>
    <mergeCell ref="Z132:Z134"/>
    <mergeCell ref="K141:K143"/>
    <mergeCell ref="O141:O143"/>
    <mergeCell ref="Q141:Q143"/>
    <mergeCell ref="K135:K137"/>
    <mergeCell ref="O135:O137"/>
    <mergeCell ref="Q135:Q137"/>
    <mergeCell ref="K138:K140"/>
    <mergeCell ref="O138:O140"/>
    <mergeCell ref="Q138:Q140"/>
    <mergeCell ref="K129:K131"/>
    <mergeCell ref="T132:T134"/>
    <mergeCell ref="X132:X134"/>
    <mergeCell ref="O129:O131"/>
    <mergeCell ref="Q129:Q131"/>
    <mergeCell ref="K132:K134"/>
    <mergeCell ref="O132:O134"/>
    <mergeCell ref="Q132:Q134"/>
    <mergeCell ref="AC225:AC227"/>
    <mergeCell ref="AG225:AG227"/>
    <mergeCell ref="AI225:AI227"/>
    <mergeCell ref="AC219:AC221"/>
    <mergeCell ref="AG219:AG221"/>
    <mergeCell ref="AI219:AI221"/>
    <mergeCell ref="AC222:AC224"/>
    <mergeCell ref="AG222:AG224"/>
    <mergeCell ref="AI222:AI224"/>
    <mergeCell ref="AC216:AC218"/>
    <mergeCell ref="AG216:AG218"/>
    <mergeCell ref="AI216:AI218"/>
    <mergeCell ref="O165:O167"/>
    <mergeCell ref="Q165:Q167"/>
    <mergeCell ref="K168:K170"/>
    <mergeCell ref="O168:O170"/>
    <mergeCell ref="Q168:Q170"/>
    <mergeCell ref="K159:K161"/>
    <mergeCell ref="O159:O161"/>
    <mergeCell ref="Q159:Q161"/>
    <mergeCell ref="K162:K164"/>
    <mergeCell ref="O162:O164"/>
    <mergeCell ref="Q162:Q164"/>
    <mergeCell ref="K156:K158"/>
    <mergeCell ref="O156:O158"/>
    <mergeCell ref="Q156:Q158"/>
    <mergeCell ref="AC180:AC182"/>
    <mergeCell ref="AG571:AG573"/>
    <mergeCell ref="AI571:AI573"/>
    <mergeCell ref="AC562:AC564"/>
    <mergeCell ref="AG562:AG564"/>
    <mergeCell ref="AI562:AI564"/>
    <mergeCell ref="AC565:AC567"/>
    <mergeCell ref="AG565:AG567"/>
    <mergeCell ref="AI565:AI567"/>
    <mergeCell ref="AC288:AC290"/>
    <mergeCell ref="AG288:AG290"/>
    <mergeCell ref="AI288:AI290"/>
    <mergeCell ref="AC291:AC293"/>
    <mergeCell ref="AG291:AG293"/>
    <mergeCell ref="AI291:AI293"/>
    <mergeCell ref="AC294:AC296"/>
    <mergeCell ref="AG294:AG296"/>
    <mergeCell ref="AI294:AI296"/>
    <mergeCell ref="AC297:AC299"/>
    <mergeCell ref="AG297:AG299"/>
    <mergeCell ref="AI297:AI299"/>
    <mergeCell ref="AC321:AC323"/>
    <mergeCell ref="AG321:AG323"/>
    <mergeCell ref="AI321:AI323"/>
    <mergeCell ref="AC315:AC317"/>
    <mergeCell ref="AG315:AG317"/>
    <mergeCell ref="AI315:AI317"/>
    <mergeCell ref="AC318:AC320"/>
    <mergeCell ref="AG318:AG320"/>
    <mergeCell ref="AI407:AI408"/>
    <mergeCell ref="AC409:AC410"/>
    <mergeCell ref="AG409:AG410"/>
    <mergeCell ref="AI409:AI410"/>
    <mergeCell ref="AC574:AC576"/>
    <mergeCell ref="AG574:AG576"/>
    <mergeCell ref="AI574:AI576"/>
    <mergeCell ref="AC577:AC579"/>
    <mergeCell ref="AG577:AG579"/>
    <mergeCell ref="AI577:AI579"/>
    <mergeCell ref="K342:K344"/>
    <mergeCell ref="O342:O344"/>
    <mergeCell ref="Q342:Q344"/>
    <mergeCell ref="K345:K347"/>
    <mergeCell ref="O345:O347"/>
    <mergeCell ref="Q345:Q347"/>
    <mergeCell ref="K336:K338"/>
    <mergeCell ref="O336:O338"/>
    <mergeCell ref="Q336:Q338"/>
    <mergeCell ref="K339:K341"/>
    <mergeCell ref="O339:O341"/>
    <mergeCell ref="Q339:Q341"/>
    <mergeCell ref="AC381:AC383"/>
    <mergeCell ref="AG381:AG383"/>
    <mergeCell ref="AI381:AI383"/>
    <mergeCell ref="AC375:AC377"/>
    <mergeCell ref="AG375:AG377"/>
    <mergeCell ref="AI375:AI377"/>
    <mergeCell ref="AC378:AC380"/>
    <mergeCell ref="AG378:AG380"/>
    <mergeCell ref="AI378:AI380"/>
    <mergeCell ref="AC443:AC445"/>
    <mergeCell ref="AC568:AC570"/>
    <mergeCell ref="AG568:AG570"/>
    <mergeCell ref="AI568:AI570"/>
    <mergeCell ref="AC571:AC573"/>
    <mergeCell ref="AC616:AC618"/>
    <mergeCell ref="AG616:AG618"/>
    <mergeCell ref="AI616:AI618"/>
    <mergeCell ref="AC619:AC621"/>
    <mergeCell ref="AG619:AG621"/>
    <mergeCell ref="AI619:AI621"/>
    <mergeCell ref="AC610:AC612"/>
    <mergeCell ref="AG610:AG612"/>
    <mergeCell ref="AI610:AI612"/>
    <mergeCell ref="AC613:AC615"/>
    <mergeCell ref="AG613:AG615"/>
    <mergeCell ref="AI613:AI615"/>
    <mergeCell ref="AC580:AC582"/>
    <mergeCell ref="AG580:AG582"/>
    <mergeCell ref="AC628:AC630"/>
    <mergeCell ref="AG628:AG630"/>
    <mergeCell ref="AI628:AI630"/>
    <mergeCell ref="AC607:AC609"/>
    <mergeCell ref="AG607:AG609"/>
    <mergeCell ref="AI607:AI609"/>
    <mergeCell ref="AC601:AC603"/>
    <mergeCell ref="AG601:AG603"/>
    <mergeCell ref="AI601:AI603"/>
    <mergeCell ref="AC604:AC606"/>
    <mergeCell ref="AG604:AG606"/>
    <mergeCell ref="AI604:AI606"/>
    <mergeCell ref="AI580:AI582"/>
    <mergeCell ref="AC583:AC585"/>
    <mergeCell ref="AG583:AG585"/>
    <mergeCell ref="AI583:AI585"/>
    <mergeCell ref="AC631:AC633"/>
    <mergeCell ref="AG631:AG633"/>
    <mergeCell ref="AI631:AI633"/>
    <mergeCell ref="AC622:AC624"/>
    <mergeCell ref="AG622:AG624"/>
    <mergeCell ref="AI622:AI624"/>
    <mergeCell ref="AC625:AC627"/>
    <mergeCell ref="AG625:AG627"/>
    <mergeCell ref="AI625:AI627"/>
    <mergeCell ref="O150:O152"/>
    <mergeCell ref="Q150:Q152"/>
    <mergeCell ref="K153:K155"/>
    <mergeCell ref="O153:O155"/>
    <mergeCell ref="Q153:Q155"/>
    <mergeCell ref="AC312:AC314"/>
    <mergeCell ref="AG312:AG314"/>
    <mergeCell ref="AI312:AI314"/>
    <mergeCell ref="K150:K152"/>
    <mergeCell ref="K330:K332"/>
    <mergeCell ref="O330:O332"/>
    <mergeCell ref="Q330:Q332"/>
    <mergeCell ref="K333:K335"/>
    <mergeCell ref="O333:O335"/>
    <mergeCell ref="Q333:Q335"/>
    <mergeCell ref="K324:K326"/>
    <mergeCell ref="O324:O326"/>
    <mergeCell ref="Q324:Q326"/>
    <mergeCell ref="K327:K329"/>
    <mergeCell ref="O327:O329"/>
    <mergeCell ref="Q327:Q329"/>
    <mergeCell ref="K318:K320"/>
    <mergeCell ref="O318:O320"/>
    <mergeCell ref="K186:K188"/>
    <mergeCell ref="O186:O188"/>
    <mergeCell ref="Q186:Q188"/>
    <mergeCell ref="K177:K179"/>
    <mergeCell ref="O177:O179"/>
    <mergeCell ref="Q177:Q179"/>
    <mergeCell ref="K180:K182"/>
    <mergeCell ref="O180:O182"/>
    <mergeCell ref="Q180:Q182"/>
    <mergeCell ref="AC330:AC332"/>
    <mergeCell ref="AG330:AG332"/>
    <mergeCell ref="AI330:AI332"/>
    <mergeCell ref="AC324:AC326"/>
    <mergeCell ref="AG324:AG326"/>
    <mergeCell ref="AI324:AI326"/>
    <mergeCell ref="AC327:AC329"/>
    <mergeCell ref="AG327:AG329"/>
    <mergeCell ref="AI327:AI329"/>
    <mergeCell ref="AG186:AG188"/>
    <mergeCell ref="AI186:AI188"/>
    <mergeCell ref="AC189:AC191"/>
    <mergeCell ref="AG189:AG191"/>
    <mergeCell ref="AI189:AI191"/>
    <mergeCell ref="AC228:AC230"/>
    <mergeCell ref="AG228:AG230"/>
    <mergeCell ref="AI228:AI230"/>
    <mergeCell ref="K282:K284"/>
    <mergeCell ref="O282:O284"/>
    <mergeCell ref="Q282:Q284"/>
    <mergeCell ref="K285:K287"/>
    <mergeCell ref="O285:O287"/>
    <mergeCell ref="Q285:Q287"/>
    <mergeCell ref="K189:K191"/>
    <mergeCell ref="O189:O191"/>
    <mergeCell ref="Q189:Q191"/>
    <mergeCell ref="K192:K194"/>
    <mergeCell ref="O192:O194"/>
    <mergeCell ref="Q192:Q194"/>
    <mergeCell ref="AC366:AC368"/>
    <mergeCell ref="AG366:AG368"/>
    <mergeCell ref="AI366:AI368"/>
    <mergeCell ref="AC369:AC371"/>
    <mergeCell ref="AG369:AG371"/>
    <mergeCell ref="AI369:AI371"/>
    <mergeCell ref="AC360:AC362"/>
    <mergeCell ref="AG360:AG362"/>
    <mergeCell ref="AI360:AI362"/>
    <mergeCell ref="AC363:AC365"/>
    <mergeCell ref="AG363:AG365"/>
    <mergeCell ref="AI363:AI365"/>
    <mergeCell ref="AC234:AC236"/>
    <mergeCell ref="AG234:AG236"/>
    <mergeCell ref="AI234:AI236"/>
    <mergeCell ref="AC237:AC239"/>
    <mergeCell ref="AG237:AG239"/>
    <mergeCell ref="AI237:AI239"/>
    <mergeCell ref="AC249:AC251"/>
    <mergeCell ref="AG249:AG251"/>
    <mergeCell ref="AI249:AI251"/>
    <mergeCell ref="AC252:AC254"/>
    <mergeCell ref="AG252:AG254"/>
    <mergeCell ref="K276:K278"/>
    <mergeCell ref="O276:O278"/>
    <mergeCell ref="Q276:Q278"/>
    <mergeCell ref="O204:O206"/>
    <mergeCell ref="Q204:Q206"/>
    <mergeCell ref="K195:K197"/>
    <mergeCell ref="O195:O197"/>
    <mergeCell ref="Q195:Q197"/>
    <mergeCell ref="K198:K200"/>
    <mergeCell ref="O198:O200"/>
    <mergeCell ref="Q198:Q200"/>
    <mergeCell ref="AI255:AI257"/>
    <mergeCell ref="AC258:AC260"/>
    <mergeCell ref="AG258:AG260"/>
    <mergeCell ref="AI258:AI260"/>
    <mergeCell ref="AC261:AC263"/>
    <mergeCell ref="AG261:AG263"/>
    <mergeCell ref="AI261:AI263"/>
    <mergeCell ref="AC264:AC266"/>
    <mergeCell ref="AG264:AG266"/>
    <mergeCell ref="AI264:AI266"/>
    <mergeCell ref="AC231:AC233"/>
    <mergeCell ref="AG231:AG233"/>
    <mergeCell ref="AI231:AI233"/>
    <mergeCell ref="T195:T196"/>
    <mergeCell ref="X195:X196"/>
    <mergeCell ref="Z195:Z196"/>
    <mergeCell ref="T197:T198"/>
    <mergeCell ref="X197:X198"/>
    <mergeCell ref="Z197:Z198"/>
    <mergeCell ref="T199:T200"/>
    <mergeCell ref="X199:X200"/>
    <mergeCell ref="Z199:Z200"/>
    <mergeCell ref="T201:T202"/>
    <mergeCell ref="X201:X202"/>
    <mergeCell ref="K234:K236"/>
    <mergeCell ref="O234:O236"/>
    <mergeCell ref="Q234:Q236"/>
    <mergeCell ref="K237:K239"/>
    <mergeCell ref="O237:O239"/>
    <mergeCell ref="Q237:Q239"/>
    <mergeCell ref="K228:K230"/>
    <mergeCell ref="O228:O230"/>
    <mergeCell ref="Q228:Q230"/>
    <mergeCell ref="K231:K233"/>
    <mergeCell ref="O231:O233"/>
    <mergeCell ref="K207:K209"/>
    <mergeCell ref="O207:O209"/>
    <mergeCell ref="Q207:Q209"/>
    <mergeCell ref="AC372:AC374"/>
    <mergeCell ref="AG372:AG374"/>
    <mergeCell ref="AI372:AI374"/>
    <mergeCell ref="AC267:AC269"/>
    <mergeCell ref="AG267:AG269"/>
    <mergeCell ref="AI267:AI269"/>
    <mergeCell ref="AC270:AC272"/>
    <mergeCell ref="K279:K281"/>
    <mergeCell ref="O279:O281"/>
    <mergeCell ref="Q279:Q281"/>
    <mergeCell ref="O297:O299"/>
    <mergeCell ref="Q297:Q299"/>
    <mergeCell ref="K288:K290"/>
    <mergeCell ref="O288:O290"/>
    <mergeCell ref="Q288:Q290"/>
    <mergeCell ref="K291:K293"/>
    <mergeCell ref="O291:O293"/>
    <mergeCell ref="Q291:Q293"/>
    <mergeCell ref="K144:K146"/>
    <mergeCell ref="O144:O146"/>
    <mergeCell ref="Q144:Q146"/>
    <mergeCell ref="K147:K149"/>
    <mergeCell ref="O147:O149"/>
    <mergeCell ref="Q147:Q149"/>
    <mergeCell ref="K222:K224"/>
    <mergeCell ref="O222:O224"/>
    <mergeCell ref="Q222:Q224"/>
    <mergeCell ref="K225:K227"/>
    <mergeCell ref="O225:O227"/>
    <mergeCell ref="Q225:Q227"/>
    <mergeCell ref="K183:K185"/>
    <mergeCell ref="O183:O185"/>
    <mergeCell ref="Q183:Q185"/>
    <mergeCell ref="K171:K173"/>
    <mergeCell ref="O171:O173"/>
    <mergeCell ref="Q171:Q173"/>
    <mergeCell ref="K174:K176"/>
    <mergeCell ref="O174:O176"/>
    <mergeCell ref="Q174:Q176"/>
    <mergeCell ref="K165:K167"/>
    <mergeCell ref="K216:K218"/>
    <mergeCell ref="O216:O218"/>
    <mergeCell ref="Q216:Q218"/>
    <mergeCell ref="K219:K221"/>
    <mergeCell ref="O219:O221"/>
    <mergeCell ref="Q219:Q221"/>
    <mergeCell ref="K201:K203"/>
    <mergeCell ref="O201:O203"/>
    <mergeCell ref="Q201:Q203"/>
    <mergeCell ref="K204:K206"/>
    <mergeCell ref="AC440:AC442"/>
    <mergeCell ref="AG440:AG442"/>
    <mergeCell ref="AI440:AI442"/>
    <mergeCell ref="AC387:AC389"/>
    <mergeCell ref="AG387:AG389"/>
    <mergeCell ref="AI387:AI389"/>
    <mergeCell ref="AC390:AC392"/>
    <mergeCell ref="AG390:AG392"/>
    <mergeCell ref="AI390:AI392"/>
    <mergeCell ref="AI405:AI406"/>
    <mergeCell ref="AC407:AC408"/>
    <mergeCell ref="AG407:AG408"/>
    <mergeCell ref="K210:K212"/>
    <mergeCell ref="O210:O212"/>
    <mergeCell ref="Q210:Q212"/>
    <mergeCell ref="K213:K215"/>
    <mergeCell ref="O213:O215"/>
    <mergeCell ref="Q213:Q215"/>
    <mergeCell ref="AG270:AG272"/>
    <mergeCell ref="AI270:AI272"/>
    <mergeCell ref="AC273:AC275"/>
    <mergeCell ref="AG273:AG275"/>
    <mergeCell ref="AI273:AI275"/>
    <mergeCell ref="AC276:AC278"/>
    <mergeCell ref="AG276:AG278"/>
    <mergeCell ref="AI276:AI278"/>
    <mergeCell ref="AC279:AC281"/>
    <mergeCell ref="AG279:AG281"/>
    <mergeCell ref="AI279:AI281"/>
    <mergeCell ref="AC282:AC284"/>
    <mergeCell ref="AG282:AG284"/>
    <mergeCell ref="AI282:AI284"/>
    <mergeCell ref="K240:K242"/>
    <mergeCell ref="O240:O242"/>
    <mergeCell ref="Q240:Q242"/>
    <mergeCell ref="AC449:AC451"/>
    <mergeCell ref="AG449:AG451"/>
    <mergeCell ref="AI449:AI451"/>
    <mergeCell ref="AG476:AG478"/>
    <mergeCell ref="AI476:AI478"/>
    <mergeCell ref="AC479:AC481"/>
    <mergeCell ref="AG479:AG481"/>
    <mergeCell ref="AC458:AC460"/>
    <mergeCell ref="AG458:AG460"/>
    <mergeCell ref="AI458:AI460"/>
    <mergeCell ref="AC473:AC475"/>
    <mergeCell ref="AG473:AG475"/>
    <mergeCell ref="AI473:AI475"/>
    <mergeCell ref="AC476:AC478"/>
    <mergeCell ref="AC452:AC454"/>
    <mergeCell ref="AG452:AG454"/>
    <mergeCell ref="AI452:AI454"/>
    <mergeCell ref="AC455:AC457"/>
    <mergeCell ref="AG455:AG457"/>
    <mergeCell ref="AI455:AI457"/>
    <mergeCell ref="Q255:Q257"/>
    <mergeCell ref="AG443:AG445"/>
    <mergeCell ref="AI443:AI445"/>
    <mergeCell ref="AC446:AC448"/>
    <mergeCell ref="AG446:AG448"/>
    <mergeCell ref="AI446:AI448"/>
    <mergeCell ref="AC437:AC439"/>
    <mergeCell ref="AG437:AG439"/>
    <mergeCell ref="AI437:AI439"/>
    <mergeCell ref="Q231:Q233"/>
    <mergeCell ref="AI339:AI341"/>
    <mergeCell ref="AC342:AC344"/>
    <mergeCell ref="AG342:AG344"/>
    <mergeCell ref="AI342:AI344"/>
    <mergeCell ref="AC336:AC338"/>
    <mergeCell ref="AG336:AG338"/>
    <mergeCell ref="AI336:AI338"/>
    <mergeCell ref="K312:K314"/>
    <mergeCell ref="O312:O314"/>
    <mergeCell ref="Q312:Q314"/>
    <mergeCell ref="K246:K248"/>
    <mergeCell ref="O246:O248"/>
    <mergeCell ref="Q246:Q248"/>
    <mergeCell ref="K249:K251"/>
    <mergeCell ref="O249:O251"/>
    <mergeCell ref="Q249:Q251"/>
    <mergeCell ref="K243:K245"/>
    <mergeCell ref="O243:O245"/>
    <mergeCell ref="Q243:Q245"/>
    <mergeCell ref="K306:K308"/>
    <mergeCell ref="O306:O308"/>
    <mergeCell ref="Q306:Q308"/>
    <mergeCell ref="K309:K311"/>
    <mergeCell ref="O309:O311"/>
    <mergeCell ref="Q309:Q311"/>
    <mergeCell ref="K300:K302"/>
    <mergeCell ref="O300:O302"/>
    <mergeCell ref="Q300:Q302"/>
    <mergeCell ref="K303:K305"/>
    <mergeCell ref="K255:K257"/>
    <mergeCell ref="O255:O257"/>
    <mergeCell ref="K252:K254"/>
    <mergeCell ref="O252:O254"/>
    <mergeCell ref="Q252:Q254"/>
    <mergeCell ref="AC485:AC487"/>
    <mergeCell ref="AG485:AG487"/>
    <mergeCell ref="AI485:AI487"/>
    <mergeCell ref="Q318:Q320"/>
    <mergeCell ref="K321:K323"/>
    <mergeCell ref="O321:O323"/>
    <mergeCell ref="Q321:Q323"/>
    <mergeCell ref="K315:K317"/>
    <mergeCell ref="O315:O317"/>
    <mergeCell ref="Q315:Q317"/>
    <mergeCell ref="O303:O305"/>
    <mergeCell ref="Q303:Q305"/>
    <mergeCell ref="K294:K296"/>
    <mergeCell ref="O294:O296"/>
    <mergeCell ref="Q294:Q296"/>
    <mergeCell ref="K297:K299"/>
    <mergeCell ref="K270:K272"/>
    <mergeCell ref="O270:O272"/>
    <mergeCell ref="Q270:Q272"/>
    <mergeCell ref="K273:K275"/>
    <mergeCell ref="O273:O275"/>
    <mergeCell ref="Q273:Q275"/>
    <mergeCell ref="K264:K266"/>
    <mergeCell ref="AC345:AC347"/>
    <mergeCell ref="AG345:AG347"/>
    <mergeCell ref="AI345:AI347"/>
    <mergeCell ref="AC384:AC386"/>
    <mergeCell ref="AG384:AG386"/>
    <mergeCell ref="AI384:AI386"/>
    <mergeCell ref="O264:O266"/>
    <mergeCell ref="Q264:Q266"/>
    <mergeCell ref="K267:K269"/>
    <mergeCell ref="O267:O269"/>
    <mergeCell ref="Q267:Q269"/>
    <mergeCell ref="K258:K260"/>
    <mergeCell ref="O258:O260"/>
    <mergeCell ref="Q258:Q260"/>
    <mergeCell ref="K261:K263"/>
    <mergeCell ref="O261:O263"/>
    <mergeCell ref="Q261:Q263"/>
    <mergeCell ref="AC3:AC5"/>
    <mergeCell ref="AG3:AG5"/>
    <mergeCell ref="AI3:AI5"/>
    <mergeCell ref="AC6:AC8"/>
    <mergeCell ref="AG6:AG8"/>
    <mergeCell ref="AI6:AI8"/>
    <mergeCell ref="AC9:AC11"/>
    <mergeCell ref="AC60:AC62"/>
    <mergeCell ref="AG60:AG62"/>
    <mergeCell ref="AI60:AI62"/>
    <mergeCell ref="AC54:AC56"/>
    <mergeCell ref="AG54:AG56"/>
    <mergeCell ref="AI54:AI56"/>
    <mergeCell ref="AC57:AC59"/>
    <mergeCell ref="AG57:AG59"/>
    <mergeCell ref="AI57:AI59"/>
    <mergeCell ref="AG9:AG11"/>
    <mergeCell ref="AI9:AI11"/>
    <mergeCell ref="AC12:AC14"/>
    <mergeCell ref="AG12:AG14"/>
    <mergeCell ref="AI12:AI14"/>
    <mergeCell ref="AC509:AC511"/>
    <mergeCell ref="AG509:AG511"/>
    <mergeCell ref="AI509:AI511"/>
    <mergeCell ref="AC512:AC514"/>
    <mergeCell ref="AG512:AG514"/>
    <mergeCell ref="AI512:AI514"/>
    <mergeCell ref="AC467:AC469"/>
    <mergeCell ref="AG467:AG469"/>
    <mergeCell ref="AI467:AI469"/>
    <mergeCell ref="AC470:AC472"/>
    <mergeCell ref="AG470:AG472"/>
    <mergeCell ref="AI470:AI472"/>
    <mergeCell ref="AC461:AC463"/>
    <mergeCell ref="AG461:AG463"/>
    <mergeCell ref="AI461:AI463"/>
    <mergeCell ref="AC464:AC466"/>
    <mergeCell ref="AG464:AG466"/>
    <mergeCell ref="AI464:AI466"/>
    <mergeCell ref="AC503:AC505"/>
    <mergeCell ref="AG503:AG505"/>
    <mergeCell ref="AI503:AI505"/>
    <mergeCell ref="AC506:AC508"/>
    <mergeCell ref="AG506:AG508"/>
    <mergeCell ref="AI506:AI508"/>
    <mergeCell ref="AC497:AC499"/>
    <mergeCell ref="AC488:AC490"/>
    <mergeCell ref="AG488:AG490"/>
    <mergeCell ref="AI488:AI490"/>
    <mergeCell ref="AC491:AC493"/>
    <mergeCell ref="AG491:AG493"/>
    <mergeCell ref="AI491:AI493"/>
    <mergeCell ref="AC51:AC53"/>
    <mergeCell ref="AG51:AG53"/>
    <mergeCell ref="AI51:AI53"/>
    <mergeCell ref="AC144:AC146"/>
    <mergeCell ref="AG144:AG146"/>
    <mergeCell ref="AI144:AI146"/>
    <mergeCell ref="AC147:AC149"/>
    <mergeCell ref="AG147:AG149"/>
    <mergeCell ref="AI147:AI149"/>
    <mergeCell ref="AC201:AC203"/>
    <mergeCell ref="AG201:AG203"/>
    <mergeCell ref="AI201:AI203"/>
    <mergeCell ref="AC195:AC197"/>
    <mergeCell ref="AG195:AG197"/>
    <mergeCell ref="AI195:AI197"/>
    <mergeCell ref="AC198:AC200"/>
    <mergeCell ref="AG198:AG200"/>
    <mergeCell ref="AI198:AI200"/>
    <mergeCell ref="AC150:AC152"/>
    <mergeCell ref="AG150:AG152"/>
    <mergeCell ref="AI150:AI152"/>
    <mergeCell ref="AC153:AC155"/>
    <mergeCell ref="AG153:AG155"/>
    <mergeCell ref="AI153:AI155"/>
    <mergeCell ref="AG180:AG182"/>
    <mergeCell ref="AI180:AI182"/>
    <mergeCell ref="AC183:AC185"/>
    <mergeCell ref="AG183:AG185"/>
    <mergeCell ref="AI183:AI185"/>
    <mergeCell ref="AC186:AC188"/>
    <mergeCell ref="AC168:AC170"/>
    <mergeCell ref="AG168:AG170"/>
    <mergeCell ref="AC306:AC308"/>
    <mergeCell ref="AG306:AG308"/>
    <mergeCell ref="AI306:AI308"/>
    <mergeCell ref="AC309:AC311"/>
    <mergeCell ref="AG309:AG311"/>
    <mergeCell ref="AI309:AI311"/>
    <mergeCell ref="AC300:AC302"/>
    <mergeCell ref="AG300:AG302"/>
    <mergeCell ref="AI300:AI302"/>
    <mergeCell ref="AC303:AC305"/>
    <mergeCell ref="AG303:AG305"/>
    <mergeCell ref="AI303:AI305"/>
    <mergeCell ref="AG285:AG287"/>
    <mergeCell ref="AI285:AI287"/>
    <mergeCell ref="AC354:AC356"/>
    <mergeCell ref="AG354:AG356"/>
    <mergeCell ref="AI354:AI356"/>
    <mergeCell ref="AC339:AC341"/>
    <mergeCell ref="AG339:AG341"/>
    <mergeCell ref="AC285:AC287"/>
    <mergeCell ref="AC357:AC359"/>
    <mergeCell ref="AG357:AG359"/>
    <mergeCell ref="AI357:AI359"/>
    <mergeCell ref="AC348:AC350"/>
    <mergeCell ref="AG348:AG350"/>
    <mergeCell ref="AI348:AI350"/>
    <mergeCell ref="AC351:AC353"/>
    <mergeCell ref="AG351:AG353"/>
    <mergeCell ref="AI351:AI353"/>
    <mergeCell ref="AC431:AC433"/>
    <mergeCell ref="AG431:AG433"/>
    <mergeCell ref="AI431:AI433"/>
    <mergeCell ref="AC434:AC436"/>
    <mergeCell ref="AG434:AG436"/>
    <mergeCell ref="AI434:AI436"/>
    <mergeCell ref="AC425:AC427"/>
    <mergeCell ref="AG425:AG427"/>
    <mergeCell ref="AI425:AI427"/>
    <mergeCell ref="AC428:AC430"/>
    <mergeCell ref="AG428:AG430"/>
    <mergeCell ref="AI428:AI430"/>
    <mergeCell ref="AC399:AC400"/>
    <mergeCell ref="AG399:AG400"/>
    <mergeCell ref="AI399:AI400"/>
    <mergeCell ref="AC401:AC402"/>
    <mergeCell ref="AG401:AG402"/>
    <mergeCell ref="AI401:AI402"/>
    <mergeCell ref="AC403:AC404"/>
    <mergeCell ref="AG403:AG404"/>
    <mergeCell ref="AI403:AI404"/>
    <mergeCell ref="AC405:AC406"/>
    <mergeCell ref="AG405:AG406"/>
    <mergeCell ref="AC559:AC561"/>
    <mergeCell ref="AG559:AG561"/>
    <mergeCell ref="AI559:AI561"/>
    <mergeCell ref="AC598:AC600"/>
    <mergeCell ref="AG598:AG600"/>
    <mergeCell ref="AI598:AI600"/>
    <mergeCell ref="AC553:AC555"/>
    <mergeCell ref="AG553:AG555"/>
    <mergeCell ref="AI553:AI555"/>
    <mergeCell ref="AC556:AC558"/>
    <mergeCell ref="AG556:AG558"/>
    <mergeCell ref="AI556:AI558"/>
    <mergeCell ref="AC550:AC552"/>
    <mergeCell ref="AG550:AG552"/>
    <mergeCell ref="AI550:AI552"/>
    <mergeCell ref="AI479:AI481"/>
    <mergeCell ref="AC482:AC484"/>
    <mergeCell ref="AG482:AG484"/>
    <mergeCell ref="AI482:AI484"/>
    <mergeCell ref="AC515:AC517"/>
    <mergeCell ref="AG515:AG517"/>
    <mergeCell ref="AI515:AI517"/>
    <mergeCell ref="AG497:AG499"/>
    <mergeCell ref="AI497:AI499"/>
    <mergeCell ref="AC500:AC502"/>
    <mergeCell ref="AG500:AG502"/>
    <mergeCell ref="AI500:AI502"/>
    <mergeCell ref="AC494:AC496"/>
    <mergeCell ref="AG494:AG496"/>
    <mergeCell ref="AI494:AI496"/>
    <mergeCell ref="AC518:AC519"/>
    <mergeCell ref="AG518:AG51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7FB1-484B-4B9C-A2E2-5B0AF7E06492}">
  <dimension ref="A1:CF95"/>
  <sheetViews>
    <sheetView topLeftCell="A15" workbookViewId="0">
      <selection activeCell="BM2" sqref="BM2"/>
    </sheetView>
  </sheetViews>
  <sheetFormatPr defaultRowHeight="12.75" x14ac:dyDescent="0.2"/>
  <sheetData>
    <row r="1" spans="1:84" x14ac:dyDescent="0.2">
      <c r="B1" s="18" t="s">
        <v>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0"/>
      <c r="W1" s="34" t="s">
        <v>390</v>
      </c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6"/>
      <c r="AT1" s="34" t="s">
        <v>392</v>
      </c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6"/>
      <c r="BN1" s="34" t="s">
        <v>393</v>
      </c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6"/>
    </row>
    <row r="2" spans="1:84" ht="13.5" thickBot="1" x14ac:dyDescent="0.25">
      <c r="B2" s="21" t="s">
        <v>58</v>
      </c>
      <c r="C2" s="22"/>
      <c r="D2" s="22"/>
      <c r="E2" s="22"/>
      <c r="F2" s="22"/>
      <c r="G2" s="22"/>
      <c r="H2" s="22"/>
      <c r="I2" s="22"/>
      <c r="J2" s="22"/>
      <c r="K2" s="22"/>
      <c r="L2" s="3"/>
      <c r="M2" s="22" t="s">
        <v>59</v>
      </c>
      <c r="N2" s="22"/>
      <c r="O2" s="22"/>
      <c r="P2" s="22"/>
      <c r="Q2" s="22"/>
      <c r="R2" s="22"/>
      <c r="S2" s="22"/>
      <c r="T2" s="22"/>
      <c r="U2" s="23"/>
      <c r="W2" s="37" t="s">
        <v>58</v>
      </c>
      <c r="X2" s="38"/>
      <c r="Y2" s="38"/>
      <c r="Z2" s="38"/>
      <c r="AA2" s="38"/>
      <c r="AB2" s="38"/>
      <c r="AC2" s="38"/>
      <c r="AD2" s="38"/>
      <c r="AE2" s="38"/>
      <c r="AF2" s="38"/>
      <c r="AG2" s="3"/>
      <c r="AH2" s="38" t="s">
        <v>59</v>
      </c>
      <c r="AI2" s="38"/>
      <c r="AJ2" s="38"/>
      <c r="AK2" s="38"/>
      <c r="AL2" s="38"/>
      <c r="AM2" s="38"/>
      <c r="AN2" s="38"/>
      <c r="AO2" s="38"/>
      <c r="AP2" s="38"/>
      <c r="AQ2" s="38"/>
      <c r="AR2" s="39"/>
      <c r="AT2" s="37" t="s">
        <v>58</v>
      </c>
      <c r="AU2" s="38"/>
      <c r="AV2" s="38"/>
      <c r="AW2" s="38"/>
      <c r="AX2" s="38"/>
      <c r="AY2" s="38"/>
      <c r="AZ2" s="38"/>
      <c r="BA2" s="38"/>
      <c r="BB2" s="38"/>
      <c r="BC2" s="3"/>
      <c r="BD2" s="38" t="s">
        <v>59</v>
      </c>
      <c r="BE2" s="38"/>
      <c r="BF2" s="38"/>
      <c r="BG2" s="38"/>
      <c r="BH2" s="38"/>
      <c r="BI2" s="38"/>
      <c r="BJ2" s="38"/>
      <c r="BK2" s="38"/>
      <c r="BL2" s="39"/>
      <c r="BN2" s="37" t="s">
        <v>58</v>
      </c>
      <c r="BO2" s="38"/>
      <c r="BP2" s="38"/>
      <c r="BQ2" s="38"/>
      <c r="BR2" s="38"/>
      <c r="BS2" s="38"/>
      <c r="BT2" s="38"/>
      <c r="BU2" s="38"/>
      <c r="BV2" s="38"/>
      <c r="BW2" s="3"/>
      <c r="BX2" s="38" t="s">
        <v>59</v>
      </c>
      <c r="BY2" s="38"/>
      <c r="BZ2" s="38"/>
      <c r="CA2" s="38"/>
      <c r="CB2" s="38"/>
      <c r="CC2" s="38"/>
      <c r="CD2" s="38"/>
      <c r="CE2" s="38"/>
      <c r="CF2" s="39"/>
    </row>
    <row r="3" spans="1:84" ht="12.75" customHeight="1" x14ac:dyDescent="0.2">
      <c r="A3" s="40" t="s">
        <v>386</v>
      </c>
      <c r="B3" s="8" t="s">
        <v>365</v>
      </c>
      <c r="C3" t="s">
        <v>366</v>
      </c>
      <c r="D3" t="s">
        <v>367</v>
      </c>
      <c r="E3" t="s">
        <v>368</v>
      </c>
      <c r="F3" t="s">
        <v>371</v>
      </c>
      <c r="G3" t="s">
        <v>369</v>
      </c>
      <c r="H3" t="s">
        <v>370</v>
      </c>
      <c r="M3" t="s">
        <v>365</v>
      </c>
      <c r="N3" t="s">
        <v>388</v>
      </c>
      <c r="O3" t="s">
        <v>372</v>
      </c>
      <c r="P3" t="s">
        <v>373</v>
      </c>
      <c r="Q3" t="s">
        <v>391</v>
      </c>
      <c r="R3" t="s">
        <v>389</v>
      </c>
      <c r="V3" s="40" t="s">
        <v>386</v>
      </c>
      <c r="W3" s="8" t="s">
        <v>365</v>
      </c>
      <c r="X3" t="s">
        <v>366</v>
      </c>
      <c r="Y3" t="s">
        <v>367</v>
      </c>
      <c r="Z3" t="s">
        <v>368</v>
      </c>
      <c r="AA3" t="s">
        <v>371</v>
      </c>
      <c r="AB3" t="s">
        <v>369</v>
      </c>
      <c r="AC3" t="s">
        <v>370</v>
      </c>
      <c r="AH3" t="s">
        <v>365</v>
      </c>
      <c r="AI3" t="s">
        <v>388</v>
      </c>
      <c r="AJ3" t="s">
        <v>372</v>
      </c>
      <c r="AK3" t="s">
        <v>373</v>
      </c>
      <c r="AL3" t="s">
        <v>391</v>
      </c>
      <c r="AM3" t="s">
        <v>389</v>
      </c>
      <c r="AN3" t="s">
        <v>376</v>
      </c>
      <c r="AO3" t="s">
        <v>374</v>
      </c>
      <c r="AR3" s="5"/>
      <c r="AS3" s="40" t="s">
        <v>386</v>
      </c>
      <c r="AT3" s="8" t="s">
        <v>365</v>
      </c>
      <c r="AU3" t="s">
        <v>366</v>
      </c>
      <c r="AV3" t="s">
        <v>367</v>
      </c>
      <c r="AW3" t="s">
        <v>368</v>
      </c>
      <c r="AX3" t="s">
        <v>371</v>
      </c>
      <c r="AY3" t="s">
        <v>369</v>
      </c>
      <c r="BD3" t="s">
        <v>365</v>
      </c>
      <c r="BE3" t="s">
        <v>388</v>
      </c>
      <c r="BF3" t="s">
        <v>372</v>
      </c>
      <c r="BG3" t="s">
        <v>373</v>
      </c>
      <c r="BH3" t="s">
        <v>391</v>
      </c>
      <c r="BI3" t="s">
        <v>389</v>
      </c>
      <c r="BL3" s="5"/>
      <c r="BM3" s="40" t="s">
        <v>386</v>
      </c>
      <c r="BN3" s="8" t="s">
        <v>365</v>
      </c>
      <c r="BO3" t="s">
        <v>366</v>
      </c>
      <c r="BP3" t="s">
        <v>367</v>
      </c>
      <c r="BQ3" t="s">
        <v>368</v>
      </c>
      <c r="BR3" t="s">
        <v>371</v>
      </c>
      <c r="BS3" t="s">
        <v>369</v>
      </c>
      <c r="BX3" t="s">
        <v>365</v>
      </c>
      <c r="BY3" t="s">
        <v>388</v>
      </c>
      <c r="BZ3" t="s">
        <v>372</v>
      </c>
      <c r="CA3" t="s">
        <v>373</v>
      </c>
      <c r="CB3" t="s">
        <v>391</v>
      </c>
      <c r="CC3" t="s">
        <v>389</v>
      </c>
      <c r="CF3" s="5"/>
    </row>
    <row r="4" spans="1:84" x14ac:dyDescent="0.2">
      <c r="A4" s="41"/>
      <c r="B4" s="8">
        <v>1</v>
      </c>
      <c r="C4">
        <v>83.203999999999994</v>
      </c>
      <c r="D4">
        <v>105.065</v>
      </c>
      <c r="E4">
        <v>97.561000000000007</v>
      </c>
      <c r="F4">
        <v>122.274</v>
      </c>
      <c r="G4">
        <v>79.694999999999993</v>
      </c>
      <c r="H4">
        <v>97.814999999999998</v>
      </c>
      <c r="M4">
        <v>1</v>
      </c>
      <c r="N4">
        <v>99.822000000000003</v>
      </c>
      <c r="O4">
        <v>82.418000000000006</v>
      </c>
      <c r="P4">
        <v>118.655</v>
      </c>
      <c r="Q4">
        <v>42.222999999999999</v>
      </c>
      <c r="R4">
        <v>65.402000000000001</v>
      </c>
      <c r="V4" s="41"/>
      <c r="W4" s="8">
        <v>1</v>
      </c>
      <c r="X4">
        <v>102.572</v>
      </c>
      <c r="Y4">
        <v>90.587000000000003</v>
      </c>
      <c r="Z4">
        <v>93.694999999999993</v>
      </c>
      <c r="AA4">
        <v>72.677000000000007</v>
      </c>
      <c r="AB4">
        <v>114.65</v>
      </c>
      <c r="AC4">
        <v>91.91</v>
      </c>
      <c r="AH4">
        <v>1</v>
      </c>
      <c r="AI4">
        <v>56.44</v>
      </c>
      <c r="AJ4">
        <v>58.664000000000001</v>
      </c>
      <c r="AK4">
        <v>64.504999999999995</v>
      </c>
      <c r="AL4">
        <v>109.175</v>
      </c>
      <c r="AM4">
        <v>113.242</v>
      </c>
      <c r="AN4">
        <v>103.858</v>
      </c>
      <c r="AO4">
        <v>94.438000000000002</v>
      </c>
      <c r="AR4" s="5"/>
      <c r="AS4" s="41"/>
      <c r="AT4" s="8">
        <v>1</v>
      </c>
      <c r="AU4">
        <v>59.613999999999997</v>
      </c>
      <c r="AV4">
        <v>61.222000000000001</v>
      </c>
      <c r="AW4">
        <v>59.959000000000003</v>
      </c>
      <c r="AX4">
        <v>63.654000000000003</v>
      </c>
      <c r="AY4">
        <v>74.186000000000007</v>
      </c>
      <c r="BD4">
        <v>1</v>
      </c>
      <c r="BE4">
        <v>30.56</v>
      </c>
      <c r="BF4">
        <v>36.171999999999997</v>
      </c>
      <c r="BG4">
        <v>36.317999999999998</v>
      </c>
      <c r="BH4">
        <v>36.252000000000002</v>
      </c>
      <c r="BI4">
        <v>51.920999999999999</v>
      </c>
      <c r="BL4" s="5"/>
      <c r="BM4" s="41"/>
      <c r="BN4" s="8">
        <v>1</v>
      </c>
      <c r="BO4">
        <v>78.793000000000006</v>
      </c>
      <c r="BP4">
        <v>94.180999999999997</v>
      </c>
      <c r="BQ4">
        <v>118.06699999999999</v>
      </c>
      <c r="BR4">
        <v>92.911000000000001</v>
      </c>
      <c r="BS4">
        <v>65.509</v>
      </c>
      <c r="BX4">
        <v>1</v>
      </c>
      <c r="BY4">
        <v>50.695</v>
      </c>
      <c r="BZ4">
        <v>73.778000000000006</v>
      </c>
      <c r="CA4">
        <v>61.152999999999999</v>
      </c>
      <c r="CB4">
        <v>75.463999999999999</v>
      </c>
      <c r="CC4">
        <v>114.119</v>
      </c>
      <c r="CF4" s="5"/>
    </row>
    <row r="5" spans="1:84" x14ac:dyDescent="0.2">
      <c r="A5" s="41"/>
      <c r="B5" s="8">
        <v>2</v>
      </c>
      <c r="C5">
        <v>89.210999999999999</v>
      </c>
      <c r="D5">
        <v>118.794</v>
      </c>
      <c r="E5">
        <v>98.799000000000007</v>
      </c>
      <c r="F5">
        <v>112.124</v>
      </c>
      <c r="G5">
        <v>77.254000000000005</v>
      </c>
      <c r="H5">
        <v>117.19799999999999</v>
      </c>
      <c r="M5">
        <v>2</v>
      </c>
      <c r="N5">
        <v>92.378</v>
      </c>
      <c r="O5">
        <v>82.602999999999994</v>
      </c>
      <c r="P5">
        <v>119.182</v>
      </c>
      <c r="Q5">
        <v>95.756</v>
      </c>
      <c r="R5">
        <v>57.731999999999999</v>
      </c>
      <c r="V5" s="41"/>
      <c r="W5" s="8">
        <v>2</v>
      </c>
      <c r="X5">
        <v>97.751999999999995</v>
      </c>
      <c r="Y5">
        <v>95.573999999999998</v>
      </c>
      <c r="Z5">
        <v>96</v>
      </c>
      <c r="AA5">
        <v>124.88500000000001</v>
      </c>
      <c r="AB5">
        <v>101.7</v>
      </c>
      <c r="AC5">
        <v>95.575000000000003</v>
      </c>
      <c r="AH5">
        <v>2</v>
      </c>
      <c r="AI5">
        <v>60.595999999999997</v>
      </c>
      <c r="AJ5">
        <v>77.093000000000004</v>
      </c>
      <c r="AK5">
        <v>74.801000000000002</v>
      </c>
      <c r="AL5">
        <v>93.942999999999998</v>
      </c>
      <c r="AM5">
        <v>115.38800000000001</v>
      </c>
      <c r="AN5">
        <v>117.608</v>
      </c>
      <c r="AO5">
        <v>108.55</v>
      </c>
      <c r="AR5" s="5"/>
      <c r="AS5" s="41"/>
      <c r="AT5" s="8">
        <v>2</v>
      </c>
      <c r="AU5">
        <v>45.976999999999997</v>
      </c>
      <c r="AV5">
        <v>61.466999999999999</v>
      </c>
      <c r="AW5">
        <v>52.243000000000002</v>
      </c>
      <c r="AX5">
        <v>62.976999999999997</v>
      </c>
      <c r="AY5">
        <v>72.763999999999996</v>
      </c>
      <c r="BD5">
        <v>2</v>
      </c>
      <c r="BE5">
        <v>35.912999999999997</v>
      </c>
      <c r="BF5">
        <v>48.115000000000002</v>
      </c>
      <c r="BG5">
        <v>47.689</v>
      </c>
      <c r="BH5">
        <v>42.113</v>
      </c>
      <c r="BI5">
        <v>45.640999999999998</v>
      </c>
      <c r="BL5" s="5"/>
      <c r="BM5" s="41"/>
      <c r="BN5" s="8">
        <v>2</v>
      </c>
      <c r="BO5">
        <v>91.67</v>
      </c>
      <c r="BP5">
        <v>80.905000000000001</v>
      </c>
      <c r="BQ5">
        <v>130.27000000000001</v>
      </c>
      <c r="BR5">
        <v>125.78</v>
      </c>
      <c r="BS5">
        <v>78.129000000000005</v>
      </c>
      <c r="BX5">
        <v>2</v>
      </c>
      <c r="BY5">
        <v>79.128</v>
      </c>
      <c r="BZ5">
        <v>78.162000000000006</v>
      </c>
      <c r="CA5">
        <v>77.319999999999993</v>
      </c>
      <c r="CB5">
        <v>90.093000000000004</v>
      </c>
      <c r="CC5">
        <v>100.724</v>
      </c>
      <c r="CF5" s="5"/>
    </row>
    <row r="6" spans="1:84" x14ac:dyDescent="0.2">
      <c r="A6" s="41"/>
      <c r="B6" s="8">
        <v>3</v>
      </c>
      <c r="C6">
        <v>90.036000000000001</v>
      </c>
      <c r="E6">
        <v>103.76300000000001</v>
      </c>
      <c r="F6">
        <v>99.051000000000002</v>
      </c>
      <c r="G6">
        <v>81.191000000000003</v>
      </c>
      <c r="H6">
        <v>143.739</v>
      </c>
      <c r="M6">
        <v>3</v>
      </c>
      <c r="N6">
        <v>108.125</v>
      </c>
      <c r="O6">
        <v>63.631</v>
      </c>
      <c r="P6">
        <v>123.482</v>
      </c>
      <c r="Q6">
        <v>97.819000000000003</v>
      </c>
      <c r="R6">
        <v>43.682000000000002</v>
      </c>
      <c r="V6" s="41"/>
      <c r="W6" s="8">
        <v>3</v>
      </c>
      <c r="X6">
        <v>90.275000000000006</v>
      </c>
      <c r="Y6">
        <v>102.703</v>
      </c>
      <c r="Z6">
        <v>100.7</v>
      </c>
      <c r="AA6">
        <v>110.35599999999999</v>
      </c>
      <c r="AB6">
        <v>100.33799999999999</v>
      </c>
      <c r="AH6">
        <v>3</v>
      </c>
      <c r="AL6">
        <v>60.183999999999997</v>
      </c>
      <c r="AM6">
        <v>113.816</v>
      </c>
      <c r="AN6">
        <v>84.605999999999995</v>
      </c>
      <c r="AO6">
        <v>113.449</v>
      </c>
      <c r="AR6" s="5"/>
      <c r="AS6" s="41"/>
      <c r="AT6" s="8">
        <v>3</v>
      </c>
      <c r="AV6">
        <v>41.078000000000003</v>
      </c>
      <c r="AW6">
        <v>47.057000000000002</v>
      </c>
      <c r="AX6">
        <v>59.095999999999997</v>
      </c>
      <c r="AY6">
        <v>64.831999999999994</v>
      </c>
      <c r="BD6">
        <v>3</v>
      </c>
      <c r="BE6">
        <v>36.805</v>
      </c>
      <c r="BF6">
        <v>43.857999999999997</v>
      </c>
      <c r="BG6">
        <v>56.360999999999997</v>
      </c>
      <c r="BH6">
        <v>49.231999999999999</v>
      </c>
      <c r="BI6">
        <v>44.073999999999998</v>
      </c>
      <c r="BL6" s="5"/>
      <c r="BM6" s="41"/>
      <c r="BN6" s="8">
        <v>3</v>
      </c>
      <c r="BP6">
        <v>63.357999999999997</v>
      </c>
      <c r="BQ6">
        <v>121.11</v>
      </c>
      <c r="BR6">
        <v>141.291</v>
      </c>
      <c r="BS6">
        <v>68.046000000000006</v>
      </c>
      <c r="BX6">
        <v>3</v>
      </c>
      <c r="BY6">
        <v>64.028000000000006</v>
      </c>
      <c r="BZ6">
        <v>77.947000000000003</v>
      </c>
      <c r="CA6">
        <v>86.016999999999996</v>
      </c>
      <c r="CB6">
        <v>72.974999999999994</v>
      </c>
      <c r="CC6">
        <v>70.442999999999998</v>
      </c>
      <c r="CF6" s="5"/>
    </row>
    <row r="7" spans="1:84" x14ac:dyDescent="0.2">
      <c r="A7" s="41"/>
      <c r="B7" s="8">
        <v>4</v>
      </c>
      <c r="C7">
        <v>101.708</v>
      </c>
      <c r="E7">
        <v>110.726</v>
      </c>
      <c r="M7">
        <v>4</v>
      </c>
      <c r="P7">
        <v>122.026</v>
      </c>
      <c r="Q7">
        <v>94.257999999999996</v>
      </c>
      <c r="V7" s="41"/>
      <c r="W7" s="8">
        <v>4</v>
      </c>
      <c r="X7">
        <v>112.694</v>
      </c>
      <c r="Y7">
        <v>108.598</v>
      </c>
      <c r="AA7">
        <v>119.878</v>
      </c>
      <c r="AH7">
        <v>4</v>
      </c>
      <c r="AL7">
        <v>63.234000000000002</v>
      </c>
      <c r="AM7">
        <v>98.194999999999993</v>
      </c>
      <c r="AO7">
        <v>102.116</v>
      </c>
      <c r="AR7" s="5"/>
      <c r="AS7" s="41"/>
      <c r="AT7" s="8">
        <v>4</v>
      </c>
      <c r="AX7">
        <v>76.606999999999999</v>
      </c>
      <c r="BD7">
        <v>4</v>
      </c>
      <c r="BF7">
        <v>45.08</v>
      </c>
      <c r="BG7">
        <v>42.923000000000002</v>
      </c>
      <c r="BH7">
        <v>45.8</v>
      </c>
      <c r="BI7">
        <v>38.289000000000001</v>
      </c>
      <c r="BL7" s="5"/>
      <c r="BM7" s="41"/>
      <c r="BN7" s="8">
        <v>4</v>
      </c>
      <c r="BQ7">
        <v>148.21799999999999</v>
      </c>
      <c r="BR7">
        <v>115.82</v>
      </c>
      <c r="BX7">
        <v>4</v>
      </c>
      <c r="CA7">
        <v>84.881</v>
      </c>
      <c r="CB7">
        <v>53.99</v>
      </c>
      <c r="CC7">
        <v>64.397999999999996</v>
      </c>
      <c r="CF7" s="5"/>
    </row>
    <row r="8" spans="1:84" x14ac:dyDescent="0.2">
      <c r="A8" s="41"/>
      <c r="B8" s="8">
        <v>5</v>
      </c>
      <c r="M8">
        <v>5</v>
      </c>
      <c r="P8">
        <v>95.048000000000002</v>
      </c>
      <c r="Q8">
        <v>96.320999999999998</v>
      </c>
      <c r="V8" s="41"/>
      <c r="W8" s="8">
        <v>5</v>
      </c>
      <c r="X8">
        <v>102.364</v>
      </c>
      <c r="Y8">
        <v>113.35599999999999</v>
      </c>
      <c r="AA8">
        <v>103.657</v>
      </c>
      <c r="AH8">
        <v>5</v>
      </c>
      <c r="AM8">
        <v>123.54300000000001</v>
      </c>
      <c r="AO8">
        <v>97.902000000000001</v>
      </c>
      <c r="AR8" s="5"/>
      <c r="AS8" s="41"/>
      <c r="AT8" s="8">
        <v>5</v>
      </c>
      <c r="BD8">
        <v>5</v>
      </c>
      <c r="BF8">
        <v>46.003</v>
      </c>
      <c r="BG8">
        <v>42.901000000000003</v>
      </c>
      <c r="BH8">
        <v>32.005000000000003</v>
      </c>
      <c r="BL8" s="5"/>
      <c r="BM8" s="41"/>
      <c r="BN8" s="8">
        <v>5</v>
      </c>
      <c r="BR8">
        <v>111.58</v>
      </c>
      <c r="BX8">
        <v>5</v>
      </c>
      <c r="CB8">
        <v>57.959000000000003</v>
      </c>
      <c r="CC8">
        <v>39.344999999999999</v>
      </c>
      <c r="CF8" s="5"/>
    </row>
    <row r="9" spans="1:84" x14ac:dyDescent="0.2">
      <c r="A9" s="41"/>
      <c r="B9" s="8">
        <v>6</v>
      </c>
      <c r="M9">
        <v>6</v>
      </c>
      <c r="P9">
        <v>71.504999999999995</v>
      </c>
      <c r="Q9">
        <v>81.957999999999998</v>
      </c>
      <c r="V9" s="41"/>
      <c r="W9" s="8">
        <v>6</v>
      </c>
      <c r="Y9">
        <v>101.669</v>
      </c>
      <c r="AH9">
        <v>6</v>
      </c>
      <c r="AM9">
        <v>73.471999999999994</v>
      </c>
      <c r="AO9">
        <v>62.802</v>
      </c>
      <c r="AR9" s="5"/>
      <c r="AS9" s="41"/>
      <c r="AT9" s="8">
        <v>6</v>
      </c>
      <c r="BD9">
        <v>6</v>
      </c>
      <c r="BL9" s="5"/>
      <c r="BM9" s="41"/>
      <c r="BN9" s="8">
        <v>6</v>
      </c>
      <c r="BX9">
        <v>6</v>
      </c>
      <c r="CB9">
        <v>46.784999999999997</v>
      </c>
      <c r="CF9" s="5"/>
    </row>
    <row r="10" spans="1:84" x14ac:dyDescent="0.2">
      <c r="A10" s="41"/>
      <c r="B10" s="8">
        <v>7</v>
      </c>
      <c r="M10">
        <v>7</v>
      </c>
      <c r="Q10">
        <v>76.248999999999995</v>
      </c>
      <c r="V10" s="41"/>
      <c r="W10" s="8">
        <v>7</v>
      </c>
      <c r="AH10">
        <v>7</v>
      </c>
      <c r="AO10">
        <v>35.265999999999998</v>
      </c>
      <c r="AR10" s="5"/>
      <c r="AS10" s="41"/>
      <c r="AT10" s="8">
        <v>7</v>
      </c>
      <c r="BD10">
        <v>7</v>
      </c>
      <c r="BL10" s="5"/>
      <c r="BM10" s="41"/>
      <c r="BN10" s="8">
        <v>7</v>
      </c>
      <c r="BX10">
        <v>7</v>
      </c>
      <c r="CF10" s="5"/>
    </row>
    <row r="11" spans="1:84" x14ac:dyDescent="0.2">
      <c r="A11" s="41"/>
      <c r="B11" s="8">
        <v>8</v>
      </c>
      <c r="M11">
        <v>8</v>
      </c>
      <c r="V11" s="41"/>
      <c r="W11" s="8">
        <v>8</v>
      </c>
      <c r="AH11">
        <v>8</v>
      </c>
      <c r="AO11">
        <v>49.878</v>
      </c>
      <c r="AR11" s="5"/>
      <c r="AS11" s="41"/>
      <c r="AT11" s="8">
        <v>8</v>
      </c>
      <c r="BD11">
        <v>8</v>
      </c>
      <c r="BL11" s="5"/>
      <c r="BM11" s="41"/>
      <c r="BN11" s="8">
        <v>8</v>
      </c>
      <c r="BX11">
        <v>8</v>
      </c>
      <c r="CF11" s="5"/>
    </row>
    <row r="12" spans="1:84" x14ac:dyDescent="0.2">
      <c r="A12" s="41"/>
      <c r="B12" s="8"/>
      <c r="V12" s="41"/>
      <c r="W12" s="8"/>
      <c r="AR12" s="5"/>
      <c r="AS12" s="41"/>
      <c r="AT12" s="8"/>
      <c r="BL12" s="5"/>
      <c r="BM12" s="41"/>
      <c r="BN12" s="8"/>
      <c r="CF12" s="5"/>
    </row>
    <row r="13" spans="1:84" x14ac:dyDescent="0.2">
      <c r="A13" s="41"/>
      <c r="B13" s="8"/>
      <c r="I13" t="s">
        <v>55</v>
      </c>
      <c r="J13" t="s">
        <v>53</v>
      </c>
      <c r="S13" t="s">
        <v>55</v>
      </c>
      <c r="T13" t="s">
        <v>53</v>
      </c>
      <c r="V13" s="41"/>
      <c r="W13" s="8"/>
      <c r="AD13" t="s">
        <v>55</v>
      </c>
      <c r="AE13" t="s">
        <v>53</v>
      </c>
      <c r="AP13" t="s">
        <v>55</v>
      </c>
      <c r="AQ13" t="s">
        <v>53</v>
      </c>
      <c r="AR13" s="5"/>
      <c r="AS13" s="41"/>
      <c r="AT13" s="8"/>
      <c r="AZ13" t="s">
        <v>55</v>
      </c>
      <c r="BA13" t="s">
        <v>53</v>
      </c>
      <c r="BJ13" t="s">
        <v>55</v>
      </c>
      <c r="BK13" t="s">
        <v>53</v>
      </c>
      <c r="BL13" s="5"/>
      <c r="BM13" s="41"/>
      <c r="BN13" s="8"/>
      <c r="BT13" t="s">
        <v>55</v>
      </c>
      <c r="BU13" t="s">
        <v>53</v>
      </c>
      <c r="CD13" t="s">
        <v>55</v>
      </c>
      <c r="CE13" t="s">
        <v>53</v>
      </c>
      <c r="CF13" s="5"/>
    </row>
    <row r="14" spans="1:84" x14ac:dyDescent="0.2">
      <c r="A14" s="41"/>
      <c r="B14" s="8" t="s">
        <v>52</v>
      </c>
      <c r="C14">
        <v>91.039749999999998</v>
      </c>
      <c r="D14">
        <v>111.92949999999999</v>
      </c>
      <c r="E14">
        <v>102.71225000000001</v>
      </c>
      <c r="F14">
        <v>111.14966666666668</v>
      </c>
      <c r="G14">
        <v>79.38000000000001</v>
      </c>
      <c r="H14">
        <v>119.58399999999999</v>
      </c>
      <c r="I14">
        <v>102.63252777777778</v>
      </c>
      <c r="J14">
        <v>14.976025227997935</v>
      </c>
      <c r="M14" t="s">
        <v>52</v>
      </c>
      <c r="N14">
        <v>100.10833333333333</v>
      </c>
      <c r="O14">
        <v>76.217333333333343</v>
      </c>
      <c r="P14">
        <v>108.31633333333333</v>
      </c>
      <c r="Q14">
        <v>83.511999999999986</v>
      </c>
      <c r="R14">
        <v>55.605333333333334</v>
      </c>
      <c r="S14">
        <v>84.751866666666658</v>
      </c>
      <c r="T14">
        <v>20.7062858311727</v>
      </c>
      <c r="V14" s="41"/>
      <c r="W14" s="8" t="s">
        <v>52</v>
      </c>
      <c r="X14">
        <v>101.13140000000001</v>
      </c>
      <c r="Y14">
        <v>102.08116666666668</v>
      </c>
      <c r="Z14">
        <v>96.798333333333332</v>
      </c>
      <c r="AA14">
        <v>106.2906</v>
      </c>
      <c r="AB14">
        <v>105.56266666666666</v>
      </c>
      <c r="AC14">
        <v>93.742500000000007</v>
      </c>
      <c r="AD14">
        <v>100.93444444444445</v>
      </c>
      <c r="AE14">
        <v>4.9049788304296413</v>
      </c>
      <c r="AH14" t="s">
        <v>52</v>
      </c>
      <c r="AI14">
        <v>58.518000000000001</v>
      </c>
      <c r="AJ14">
        <v>67.878500000000003</v>
      </c>
      <c r="AK14">
        <v>69.652999999999992</v>
      </c>
      <c r="AL14">
        <v>81.634</v>
      </c>
      <c r="AM14">
        <v>106.276</v>
      </c>
      <c r="AN14">
        <v>102.024</v>
      </c>
      <c r="AO14">
        <v>83.050125000000008</v>
      </c>
      <c r="AP14">
        <v>81.290517857142859</v>
      </c>
      <c r="AQ14">
        <v>17.754189230471667</v>
      </c>
      <c r="AR14" s="5"/>
      <c r="AS14" s="41"/>
      <c r="AT14" s="8" t="s">
        <v>52</v>
      </c>
      <c r="AU14">
        <v>52.795499999999997</v>
      </c>
      <c r="AV14">
        <v>54.588999999999999</v>
      </c>
      <c r="AW14">
        <v>53.086333333333336</v>
      </c>
      <c r="AX14">
        <v>65.583500000000001</v>
      </c>
      <c r="AY14">
        <v>70.593999999999994</v>
      </c>
      <c r="AZ14">
        <v>59.329666666666661</v>
      </c>
      <c r="BA14">
        <v>8.2180305181486055</v>
      </c>
      <c r="BD14" t="s">
        <v>52</v>
      </c>
      <c r="BE14">
        <v>34.425999999999995</v>
      </c>
      <c r="BF14">
        <v>43.845600000000005</v>
      </c>
      <c r="BG14">
        <v>45.238399999999999</v>
      </c>
      <c r="BH14">
        <v>41.080399999999997</v>
      </c>
      <c r="BI14">
        <v>44.981250000000003</v>
      </c>
      <c r="BJ14">
        <v>41.914329999999993</v>
      </c>
      <c r="BK14">
        <v>4.4987711905030272</v>
      </c>
      <c r="BL14" s="5"/>
      <c r="BM14" s="41"/>
      <c r="BN14" s="8" t="s">
        <v>52</v>
      </c>
      <c r="BO14">
        <v>85.231500000000011</v>
      </c>
      <c r="BP14">
        <v>79.481333333333339</v>
      </c>
      <c r="BQ14">
        <v>129.41624999999999</v>
      </c>
      <c r="BR14">
        <v>117.47639999999998</v>
      </c>
      <c r="BS14">
        <v>70.561333333333337</v>
      </c>
      <c r="BT14">
        <v>96.433363333333347</v>
      </c>
      <c r="BU14">
        <v>25.558243311118439</v>
      </c>
      <c r="BX14" t="s">
        <v>52</v>
      </c>
      <c r="BY14">
        <v>64.617000000000004</v>
      </c>
      <c r="BZ14">
        <v>76.629000000000005</v>
      </c>
      <c r="CA14">
        <v>77.342749999999995</v>
      </c>
      <c r="CB14">
        <v>66.210999999999999</v>
      </c>
      <c r="CC14">
        <v>77.805800000000005</v>
      </c>
      <c r="CD14">
        <v>72.521109999999993</v>
      </c>
      <c r="CE14">
        <v>6.5257827890989448</v>
      </c>
      <c r="CF14" s="5"/>
    </row>
    <row r="15" spans="1:84" x14ac:dyDescent="0.2">
      <c r="A15" s="41"/>
      <c r="B15" s="8" t="s">
        <v>53</v>
      </c>
      <c r="C15">
        <v>7.7365448091078326</v>
      </c>
      <c r="D15">
        <v>9.7078689989101097</v>
      </c>
      <c r="E15">
        <v>5.9769882814563573</v>
      </c>
      <c r="F15">
        <v>11.642118635941369</v>
      </c>
      <c r="G15">
        <v>1.9873125068795778</v>
      </c>
      <c r="H15">
        <v>23.054786726404647</v>
      </c>
      <c r="M15" t="s">
        <v>53</v>
      </c>
      <c r="N15">
        <v>7.8774039082259417</v>
      </c>
      <c r="O15">
        <v>10.900476885592244</v>
      </c>
      <c r="P15">
        <v>20.851983489986406</v>
      </c>
      <c r="Q15">
        <v>19.975403158217716</v>
      </c>
      <c r="R15">
        <v>11.015063927791488</v>
      </c>
      <c r="V15" s="41"/>
      <c r="W15" s="8" t="s">
        <v>53</v>
      </c>
      <c r="X15">
        <v>8.1634875390362414</v>
      </c>
      <c r="Y15">
        <v>8.3018868558097463</v>
      </c>
      <c r="Z15">
        <v>3.570085199730304</v>
      </c>
      <c r="AA15">
        <v>20.516496906148475</v>
      </c>
      <c r="AB15">
        <v>7.8992709368228029</v>
      </c>
      <c r="AC15">
        <v>2.5915463530487011</v>
      </c>
      <c r="AH15" t="s">
        <v>53</v>
      </c>
      <c r="AI15">
        <v>2.9387357826112908</v>
      </c>
      <c r="AJ15">
        <v>13.031270870486884</v>
      </c>
      <c r="AK15">
        <v>7.2803714190966975</v>
      </c>
      <c r="AL15">
        <v>23.865460830804551</v>
      </c>
      <c r="AM15">
        <v>18.044165627703705</v>
      </c>
      <c r="AN15">
        <v>16.577263586008424</v>
      </c>
      <c r="AO15">
        <v>29.475907229161589</v>
      </c>
      <c r="AR15" s="5"/>
      <c r="AS15" s="41"/>
      <c r="AT15" s="8" t="s">
        <v>53</v>
      </c>
      <c r="AU15">
        <v>9.642815175040921</v>
      </c>
      <c r="AV15">
        <v>11.701510458056312</v>
      </c>
      <c r="AW15">
        <v>6.4922114362775751</v>
      </c>
      <c r="AX15">
        <v>7.6184429949082384</v>
      </c>
      <c r="AY15">
        <v>5.0404368858264705</v>
      </c>
      <c r="BD15" t="s">
        <v>53</v>
      </c>
      <c r="BE15">
        <v>3.3776297902523305</v>
      </c>
      <c r="BF15">
        <v>4.5631728325804204</v>
      </c>
      <c r="BG15">
        <v>7.4181487448014733</v>
      </c>
      <c r="BH15">
        <v>6.9904542270156131</v>
      </c>
      <c r="BI15">
        <v>5.603710459745967</v>
      </c>
      <c r="BL15" s="5"/>
      <c r="BM15" s="41"/>
      <c r="BN15" s="8" t="s">
        <v>53</v>
      </c>
      <c r="BO15">
        <v>9.1054140213391683</v>
      </c>
      <c r="BP15">
        <v>15.460739061679151</v>
      </c>
      <c r="BQ15">
        <v>13.565077180638029</v>
      </c>
      <c r="BR15">
        <v>17.867953276746665</v>
      </c>
      <c r="BS15">
        <v>6.6754233074265299</v>
      </c>
      <c r="BX15" t="s">
        <v>53</v>
      </c>
      <c r="BY15">
        <v>14.225648069595989</v>
      </c>
      <c r="BZ15">
        <v>2.4713775510836049</v>
      </c>
      <c r="CA15">
        <v>11.462640020955023</v>
      </c>
      <c r="CB15">
        <v>16.103027355128003</v>
      </c>
      <c r="CC15">
        <v>29.820737108596077</v>
      </c>
      <c r="CF15" s="5"/>
    </row>
    <row r="16" spans="1:84" x14ac:dyDescent="0.2">
      <c r="A16" s="41"/>
      <c r="B16" s="8"/>
      <c r="V16" s="41"/>
      <c r="W16" s="8"/>
      <c r="AR16" s="5"/>
      <c r="AS16" s="41"/>
      <c r="AT16" s="8"/>
      <c r="BL16" s="5"/>
      <c r="BM16" s="41"/>
      <c r="BN16" s="8"/>
      <c r="CF16" s="5"/>
    </row>
    <row r="17" spans="1:84" x14ac:dyDescent="0.2">
      <c r="A17" s="41"/>
      <c r="B17" s="8" t="s">
        <v>377</v>
      </c>
      <c r="I17" t="s">
        <v>56</v>
      </c>
      <c r="J17" t="s">
        <v>55</v>
      </c>
      <c r="K17" t="s">
        <v>53</v>
      </c>
      <c r="M17" t="s">
        <v>377</v>
      </c>
      <c r="S17" t="s">
        <v>56</v>
      </c>
      <c r="T17" t="s">
        <v>55</v>
      </c>
      <c r="U17" t="s">
        <v>53</v>
      </c>
      <c r="V17" s="41"/>
      <c r="W17" s="8" t="s">
        <v>377</v>
      </c>
      <c r="AD17" t="s">
        <v>56</v>
      </c>
      <c r="AE17" t="s">
        <v>55</v>
      </c>
      <c r="AF17" t="s">
        <v>53</v>
      </c>
      <c r="AH17" t="s">
        <v>377</v>
      </c>
      <c r="AP17" t="s">
        <v>56</v>
      </c>
      <c r="AQ17" t="s">
        <v>55</v>
      </c>
      <c r="AR17" s="5" t="s">
        <v>53</v>
      </c>
      <c r="AS17" s="41"/>
      <c r="AT17" s="8" t="s">
        <v>377</v>
      </c>
      <c r="AZ17" t="s">
        <v>56</v>
      </c>
      <c r="BA17" t="s">
        <v>55</v>
      </c>
      <c r="BB17" t="s">
        <v>53</v>
      </c>
      <c r="BD17" t="s">
        <v>377</v>
      </c>
      <c r="BJ17" t="s">
        <v>56</v>
      </c>
      <c r="BK17" t="s">
        <v>55</v>
      </c>
      <c r="BL17" s="5" t="s">
        <v>53</v>
      </c>
      <c r="BM17" s="41"/>
      <c r="BN17" s="8" t="s">
        <v>377</v>
      </c>
      <c r="BT17" t="s">
        <v>56</v>
      </c>
      <c r="BU17" t="s">
        <v>55</v>
      </c>
      <c r="BV17" t="s">
        <v>53</v>
      </c>
      <c r="BX17" t="s">
        <v>377</v>
      </c>
      <c r="CD17" t="s">
        <v>56</v>
      </c>
      <c r="CE17" t="s">
        <v>55</v>
      </c>
      <c r="CF17" s="5" t="s">
        <v>53</v>
      </c>
    </row>
    <row r="18" spans="1:84" x14ac:dyDescent="0.2">
      <c r="A18" s="41"/>
      <c r="B18" s="8" t="s">
        <v>378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M18" t="s">
        <v>378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 s="41"/>
      <c r="W18" s="8" t="s">
        <v>378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H18" t="s">
        <v>378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 s="5">
        <v>0</v>
      </c>
      <c r="AS18" s="41"/>
      <c r="AT18" s="8" t="s">
        <v>378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D18" t="s">
        <v>378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 s="5">
        <v>0</v>
      </c>
      <c r="BM18" s="41"/>
      <c r="BN18" s="8" t="s">
        <v>378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X18" t="s">
        <v>378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 s="5">
        <v>0</v>
      </c>
    </row>
    <row r="19" spans="1:84" x14ac:dyDescent="0.2">
      <c r="A19" s="41"/>
      <c r="B19" s="8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M19" t="s">
        <v>25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 s="41"/>
      <c r="W19" s="8" t="s">
        <v>25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H19" t="s">
        <v>25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 s="5">
        <v>0</v>
      </c>
      <c r="AS19" s="41"/>
      <c r="AT19" s="8" t="s">
        <v>25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D19" t="s">
        <v>25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 s="5">
        <v>0</v>
      </c>
      <c r="BM19" s="41"/>
      <c r="BN19" s="8" t="s">
        <v>25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X19" t="s">
        <v>25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 s="5">
        <v>0</v>
      </c>
    </row>
    <row r="20" spans="1:84" x14ac:dyDescent="0.2">
      <c r="A20" s="41"/>
      <c r="B20" s="8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M20" t="s">
        <v>26</v>
      </c>
      <c r="N20">
        <v>0</v>
      </c>
      <c r="O20">
        <v>0</v>
      </c>
      <c r="P20">
        <v>0</v>
      </c>
      <c r="Q20">
        <v>1</v>
      </c>
      <c r="R20">
        <v>2</v>
      </c>
      <c r="S20">
        <v>3</v>
      </c>
      <c r="T20">
        <v>0.6</v>
      </c>
      <c r="U20">
        <v>0.89442719099991586</v>
      </c>
      <c r="V20" s="41"/>
      <c r="W20" s="8" t="s">
        <v>26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H20" t="s">
        <v>26</v>
      </c>
      <c r="AI20">
        <v>1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2</v>
      </c>
      <c r="AP20">
        <v>4</v>
      </c>
      <c r="AQ20">
        <v>0.5714285714285714</v>
      </c>
      <c r="AR20" s="5">
        <v>0.7867957924694432</v>
      </c>
      <c r="AS20" s="41"/>
      <c r="AT20" s="8" t="s">
        <v>26</v>
      </c>
      <c r="AU20">
        <v>2</v>
      </c>
      <c r="AV20">
        <v>1</v>
      </c>
      <c r="AW20">
        <v>3</v>
      </c>
      <c r="AX20">
        <v>1</v>
      </c>
      <c r="AY20">
        <v>0</v>
      </c>
      <c r="AZ20">
        <v>7</v>
      </c>
      <c r="BA20">
        <v>1.1666666666666667</v>
      </c>
      <c r="BB20">
        <v>1.1690451944500122</v>
      </c>
      <c r="BD20" t="s">
        <v>26</v>
      </c>
      <c r="BE20">
        <v>3</v>
      </c>
      <c r="BF20">
        <v>5</v>
      </c>
      <c r="BG20">
        <v>5</v>
      </c>
      <c r="BH20">
        <v>5</v>
      </c>
      <c r="BI20">
        <v>4</v>
      </c>
      <c r="BJ20">
        <v>22</v>
      </c>
      <c r="BK20">
        <v>3.6666666666666665</v>
      </c>
      <c r="BL20" s="5">
        <v>1.9663841605003498</v>
      </c>
      <c r="BM20" s="41"/>
      <c r="BN20" s="8" t="s">
        <v>26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X20" t="s">
        <v>26</v>
      </c>
      <c r="BY20">
        <v>1</v>
      </c>
      <c r="BZ20">
        <v>0</v>
      </c>
      <c r="CA20">
        <v>0</v>
      </c>
      <c r="CB20">
        <v>3</v>
      </c>
      <c r="CC20">
        <v>1</v>
      </c>
      <c r="CD20">
        <v>5</v>
      </c>
      <c r="CE20">
        <v>0.83333333333333337</v>
      </c>
      <c r="CF20" s="5">
        <v>1.1690451944500122</v>
      </c>
    </row>
    <row r="21" spans="1:84" x14ac:dyDescent="0.2">
      <c r="A21" s="41"/>
      <c r="B21" s="8" t="s">
        <v>27</v>
      </c>
      <c r="C21">
        <v>2</v>
      </c>
      <c r="D21">
        <v>0</v>
      </c>
      <c r="E21">
        <v>0</v>
      </c>
      <c r="F21">
        <v>0</v>
      </c>
      <c r="G21">
        <v>3</v>
      </c>
      <c r="H21">
        <v>0</v>
      </c>
      <c r="I21">
        <v>5</v>
      </c>
      <c r="J21">
        <v>0.83333333333333337</v>
      </c>
      <c r="K21">
        <v>1.3291601358251257</v>
      </c>
      <c r="M21" t="s">
        <v>27</v>
      </c>
      <c r="N21">
        <v>0</v>
      </c>
      <c r="O21">
        <v>3</v>
      </c>
      <c r="P21">
        <v>1</v>
      </c>
      <c r="Q21">
        <v>2</v>
      </c>
      <c r="R21">
        <v>1</v>
      </c>
      <c r="S21">
        <v>7</v>
      </c>
      <c r="T21">
        <v>1.4</v>
      </c>
      <c r="U21">
        <v>1.1401754250991378</v>
      </c>
      <c r="V21" s="41"/>
      <c r="W21" s="8" t="s">
        <v>27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1</v>
      </c>
      <c r="AE21">
        <v>0.16666666666666666</v>
      </c>
      <c r="AF21">
        <v>0.40824829046386302</v>
      </c>
      <c r="AH21" t="s">
        <v>27</v>
      </c>
      <c r="AI21">
        <v>1</v>
      </c>
      <c r="AJ21">
        <v>1</v>
      </c>
      <c r="AK21">
        <v>2</v>
      </c>
      <c r="AL21">
        <v>2</v>
      </c>
      <c r="AM21">
        <v>1</v>
      </c>
      <c r="AN21">
        <v>1</v>
      </c>
      <c r="AO21">
        <v>1</v>
      </c>
      <c r="AP21">
        <v>9</v>
      </c>
      <c r="AQ21">
        <v>1.2857142857142858</v>
      </c>
      <c r="AR21" s="5">
        <v>0.48795003647426666</v>
      </c>
      <c r="AS21" s="41"/>
      <c r="AT21" s="8" t="s">
        <v>27</v>
      </c>
      <c r="AU21">
        <v>0</v>
      </c>
      <c r="AV21">
        <v>2</v>
      </c>
      <c r="AW21">
        <v>0</v>
      </c>
      <c r="AX21">
        <v>3</v>
      </c>
      <c r="AY21">
        <v>3</v>
      </c>
      <c r="AZ21">
        <v>8</v>
      </c>
      <c r="BA21">
        <v>1.3333333333333333</v>
      </c>
      <c r="BB21">
        <v>1.505545305418162</v>
      </c>
      <c r="BD21" t="s">
        <v>27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 s="5">
        <v>0</v>
      </c>
      <c r="BM21" s="41"/>
      <c r="BN21" s="8" t="s">
        <v>27</v>
      </c>
      <c r="BO21">
        <v>1</v>
      </c>
      <c r="BP21">
        <v>2</v>
      </c>
      <c r="BQ21">
        <v>0</v>
      </c>
      <c r="BR21">
        <v>0</v>
      </c>
      <c r="BS21">
        <v>3</v>
      </c>
      <c r="BT21">
        <v>6</v>
      </c>
      <c r="BU21">
        <v>1</v>
      </c>
      <c r="BV21">
        <v>1.2649110640673518</v>
      </c>
      <c r="BX21" t="s">
        <v>27</v>
      </c>
      <c r="BY21">
        <v>2</v>
      </c>
      <c r="BZ21">
        <v>3</v>
      </c>
      <c r="CA21">
        <v>4</v>
      </c>
      <c r="CB21">
        <v>2</v>
      </c>
      <c r="CC21">
        <v>2</v>
      </c>
      <c r="CD21">
        <v>13</v>
      </c>
      <c r="CE21">
        <v>2.1666666666666665</v>
      </c>
      <c r="CF21" s="5">
        <v>1.3291601358251257</v>
      </c>
    </row>
    <row r="22" spans="1:84" x14ac:dyDescent="0.2">
      <c r="A22" s="41"/>
      <c r="B22" s="8" t="s">
        <v>28</v>
      </c>
      <c r="C22">
        <v>2</v>
      </c>
      <c r="D22">
        <v>2</v>
      </c>
      <c r="E22">
        <v>4</v>
      </c>
      <c r="F22">
        <v>2</v>
      </c>
      <c r="G22">
        <v>0</v>
      </c>
      <c r="H22">
        <v>2</v>
      </c>
      <c r="I22">
        <v>12</v>
      </c>
      <c r="J22">
        <v>2</v>
      </c>
      <c r="K22">
        <v>1.2649110640673518</v>
      </c>
      <c r="M22" t="s">
        <v>28</v>
      </c>
      <c r="N22">
        <v>3</v>
      </c>
      <c r="O22">
        <v>0</v>
      </c>
      <c r="P22">
        <v>3</v>
      </c>
      <c r="Q22">
        <v>4</v>
      </c>
      <c r="R22">
        <v>0</v>
      </c>
      <c r="S22">
        <v>10</v>
      </c>
      <c r="T22">
        <v>2</v>
      </c>
      <c r="U22">
        <v>1.8708286933869707</v>
      </c>
      <c r="V22" s="41"/>
      <c r="W22" s="8" t="s">
        <v>28</v>
      </c>
      <c r="X22">
        <v>5</v>
      </c>
      <c r="Y22">
        <v>6</v>
      </c>
      <c r="Z22">
        <v>3</v>
      </c>
      <c r="AA22">
        <v>3</v>
      </c>
      <c r="AB22">
        <v>3</v>
      </c>
      <c r="AC22">
        <v>2</v>
      </c>
      <c r="AD22">
        <v>22</v>
      </c>
      <c r="AE22">
        <v>3.6666666666666665</v>
      </c>
      <c r="AF22">
        <v>1.5055453054181618</v>
      </c>
      <c r="AH22" t="s">
        <v>28</v>
      </c>
      <c r="AI22">
        <v>0</v>
      </c>
      <c r="AJ22">
        <v>0</v>
      </c>
      <c r="AK22">
        <v>0</v>
      </c>
      <c r="AL22">
        <v>2</v>
      </c>
      <c r="AM22">
        <v>4</v>
      </c>
      <c r="AN22">
        <v>2</v>
      </c>
      <c r="AO22">
        <v>5</v>
      </c>
      <c r="AP22">
        <v>13</v>
      </c>
      <c r="AQ22">
        <v>1.8571428571428572</v>
      </c>
      <c r="AR22" s="5">
        <v>2.0354009783964297</v>
      </c>
      <c r="AS22" s="41"/>
      <c r="AT22" s="8" t="s">
        <v>28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D22" t="s">
        <v>28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 s="5">
        <v>0</v>
      </c>
      <c r="BM22" s="41"/>
      <c r="BN22" s="8" t="s">
        <v>28</v>
      </c>
      <c r="BO22">
        <v>1</v>
      </c>
      <c r="BP22">
        <v>1</v>
      </c>
      <c r="BQ22">
        <v>1</v>
      </c>
      <c r="BR22">
        <v>3</v>
      </c>
      <c r="BS22">
        <v>0</v>
      </c>
      <c r="BT22">
        <v>6</v>
      </c>
      <c r="BU22">
        <v>1</v>
      </c>
      <c r="BV22">
        <v>1.0954451150103321</v>
      </c>
      <c r="BX22" t="s">
        <v>28</v>
      </c>
      <c r="BY22">
        <v>0</v>
      </c>
      <c r="BZ22">
        <v>0</v>
      </c>
      <c r="CA22">
        <v>0</v>
      </c>
      <c r="CB22">
        <v>1</v>
      </c>
      <c r="CC22">
        <v>2</v>
      </c>
      <c r="CD22">
        <v>3</v>
      </c>
      <c r="CE22">
        <v>0.5</v>
      </c>
      <c r="CF22" s="5">
        <v>0.83666002653407556</v>
      </c>
    </row>
    <row r="23" spans="1:84" x14ac:dyDescent="0.2">
      <c r="A23" s="41"/>
      <c r="B23" s="8" t="s">
        <v>29</v>
      </c>
      <c r="C23">
        <v>0</v>
      </c>
      <c r="D23">
        <v>0</v>
      </c>
      <c r="E23">
        <v>0</v>
      </c>
      <c r="F23">
        <v>1</v>
      </c>
      <c r="G23">
        <v>0</v>
      </c>
      <c r="H23">
        <v>1</v>
      </c>
      <c r="I23">
        <v>2</v>
      </c>
      <c r="J23">
        <v>0.33333333333333331</v>
      </c>
      <c r="K23">
        <v>0.51639777949432231</v>
      </c>
      <c r="M23" t="s">
        <v>29</v>
      </c>
      <c r="N23">
        <v>0</v>
      </c>
      <c r="O23">
        <v>0</v>
      </c>
      <c r="P23">
        <v>2</v>
      </c>
      <c r="Q23">
        <v>0</v>
      </c>
      <c r="R23">
        <v>0</v>
      </c>
      <c r="S23">
        <v>2</v>
      </c>
      <c r="T23">
        <v>0.4</v>
      </c>
      <c r="U23">
        <v>0.89442719099991586</v>
      </c>
      <c r="V23" s="41"/>
      <c r="W23" s="8" t="s">
        <v>29</v>
      </c>
      <c r="X23">
        <v>0</v>
      </c>
      <c r="Y23">
        <v>0</v>
      </c>
      <c r="Z23">
        <v>0</v>
      </c>
      <c r="AA23">
        <v>1</v>
      </c>
      <c r="AB23">
        <v>0</v>
      </c>
      <c r="AC23">
        <v>0</v>
      </c>
      <c r="AD23">
        <v>1</v>
      </c>
      <c r="AE23">
        <v>0.16666666666666666</v>
      </c>
      <c r="AF23">
        <v>0.40824829046386302</v>
      </c>
      <c r="AH23" t="s">
        <v>29</v>
      </c>
      <c r="AI23">
        <v>0</v>
      </c>
      <c r="AJ23">
        <v>0</v>
      </c>
      <c r="AK23">
        <v>0</v>
      </c>
      <c r="AL23">
        <v>0</v>
      </c>
      <c r="AM23">
        <v>1</v>
      </c>
      <c r="AN23">
        <v>0</v>
      </c>
      <c r="AO23">
        <v>0</v>
      </c>
      <c r="AP23">
        <v>1</v>
      </c>
      <c r="AQ23">
        <v>0.14285714285714285</v>
      </c>
      <c r="AR23" s="5">
        <v>0.37796447300922725</v>
      </c>
      <c r="AS23" s="41"/>
      <c r="AT23" s="8" t="s">
        <v>29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D23" t="s">
        <v>29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 s="5">
        <v>0</v>
      </c>
      <c r="BM23" s="41"/>
      <c r="BN23" s="8" t="s">
        <v>29</v>
      </c>
      <c r="BO23">
        <v>0</v>
      </c>
      <c r="BP23">
        <v>0</v>
      </c>
      <c r="BQ23">
        <v>3</v>
      </c>
      <c r="BR23">
        <v>2</v>
      </c>
      <c r="BS23">
        <v>0</v>
      </c>
      <c r="BT23">
        <v>5</v>
      </c>
      <c r="BU23">
        <v>0.83333333333333337</v>
      </c>
      <c r="BV23">
        <v>1.3291601358251257</v>
      </c>
      <c r="BX23" t="s">
        <v>29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 s="5">
        <v>0</v>
      </c>
    </row>
    <row r="24" spans="1:84" x14ac:dyDescent="0.2">
      <c r="A24" s="41"/>
      <c r="B24" s="8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M24" t="s">
        <v>30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 s="41"/>
      <c r="W24" s="8" t="s">
        <v>30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H24" t="s">
        <v>30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 s="5">
        <v>0</v>
      </c>
      <c r="AS24" s="41"/>
      <c r="AT24" s="8" t="s">
        <v>30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D24" t="s">
        <v>30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 s="5">
        <v>0</v>
      </c>
      <c r="BM24" s="41"/>
      <c r="BN24" s="8" t="s">
        <v>30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X24" t="s">
        <v>30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 s="5">
        <v>0</v>
      </c>
    </row>
    <row r="25" spans="1:84" x14ac:dyDescent="0.2">
      <c r="A25" s="41"/>
      <c r="B25" s="8" t="s">
        <v>379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M25" t="s">
        <v>379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s="41"/>
      <c r="W25" s="8" t="s">
        <v>379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H25" t="s">
        <v>379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 s="5">
        <v>0</v>
      </c>
      <c r="AS25" s="41"/>
      <c r="AT25" s="8" t="s">
        <v>379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D25" t="s">
        <v>379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 s="5">
        <v>0</v>
      </c>
      <c r="BM25" s="41"/>
      <c r="BN25" s="8" t="s">
        <v>379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X25" t="s">
        <v>379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 s="5">
        <v>0</v>
      </c>
    </row>
    <row r="26" spans="1:84" x14ac:dyDescent="0.2">
      <c r="A26" s="41"/>
      <c r="B26" s="8" t="s">
        <v>380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M26" t="s">
        <v>380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s="41"/>
      <c r="W26" s="8" t="s">
        <v>380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H26" t="s">
        <v>380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 s="5">
        <v>0</v>
      </c>
      <c r="AS26" s="41"/>
      <c r="AT26" s="8" t="s">
        <v>380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D26" t="s">
        <v>380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 s="5">
        <v>0</v>
      </c>
      <c r="BM26" s="41"/>
      <c r="BN26" s="8" t="s">
        <v>380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X26" t="s">
        <v>380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 s="5">
        <v>0</v>
      </c>
    </row>
    <row r="27" spans="1:84" x14ac:dyDescent="0.2">
      <c r="A27" s="41"/>
      <c r="B27" s="8" t="s">
        <v>381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M27" t="s">
        <v>381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 s="41"/>
      <c r="W27" s="8" t="s">
        <v>381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H27" t="s">
        <v>381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 s="5">
        <v>0</v>
      </c>
      <c r="AS27" s="41"/>
      <c r="AT27" s="8" t="s">
        <v>381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D27" t="s">
        <v>381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 s="5">
        <v>0</v>
      </c>
      <c r="BM27" s="41"/>
      <c r="BN27" s="8" t="s">
        <v>381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X27" t="s">
        <v>381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 s="5">
        <v>0</v>
      </c>
    </row>
    <row r="28" spans="1:84" x14ac:dyDescent="0.2">
      <c r="A28" s="41"/>
      <c r="B28" s="8" t="s">
        <v>382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M28" t="s">
        <v>382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 s="41"/>
      <c r="W28" s="8" t="s">
        <v>382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H28" t="s">
        <v>382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 s="5">
        <v>0</v>
      </c>
      <c r="AS28" s="41"/>
      <c r="AT28" s="8" t="s">
        <v>382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D28" t="s">
        <v>382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 s="5">
        <v>0</v>
      </c>
      <c r="BM28" s="41"/>
      <c r="BN28" s="8" t="s">
        <v>382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X28" t="s">
        <v>382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 s="5">
        <v>0</v>
      </c>
    </row>
    <row r="29" spans="1:84" x14ac:dyDescent="0.2">
      <c r="A29" s="41"/>
      <c r="B29" s="8" t="s">
        <v>383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M29" t="s">
        <v>383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 s="41"/>
      <c r="W29" s="8" t="s">
        <v>383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H29" t="s">
        <v>383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 s="5">
        <v>0</v>
      </c>
      <c r="AS29" s="41"/>
      <c r="AT29" s="8" t="s">
        <v>383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D29" t="s">
        <v>383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 s="5">
        <v>0</v>
      </c>
      <c r="BM29" s="41"/>
      <c r="BN29" s="8" t="s">
        <v>383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X29" t="s">
        <v>383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 s="5">
        <v>0</v>
      </c>
    </row>
    <row r="30" spans="1:84" x14ac:dyDescent="0.2">
      <c r="A30" s="41"/>
      <c r="B30" s="8" t="s">
        <v>384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M30" t="s">
        <v>384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 s="41"/>
      <c r="W30" s="8" t="s">
        <v>384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H30" t="s">
        <v>384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 s="5">
        <v>0</v>
      </c>
      <c r="AS30" s="41"/>
      <c r="AT30" s="8" t="s">
        <v>384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D30" t="s">
        <v>384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s="5">
        <v>0</v>
      </c>
      <c r="BM30" s="41"/>
      <c r="BN30" s="8" t="s">
        <v>384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X30" t="s">
        <v>384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 s="5">
        <v>0</v>
      </c>
    </row>
    <row r="31" spans="1:84" x14ac:dyDescent="0.2">
      <c r="A31" s="41"/>
      <c r="B31" s="8"/>
      <c r="V31" s="41"/>
      <c r="W31" s="8"/>
      <c r="AR31" s="5"/>
      <c r="AS31" s="41"/>
      <c r="AT31" s="8"/>
      <c r="BL31" s="5"/>
      <c r="BM31" s="41"/>
      <c r="BN31" s="8"/>
      <c r="CF31" s="5"/>
    </row>
    <row r="32" spans="1:84" x14ac:dyDescent="0.2">
      <c r="A32" s="41"/>
      <c r="B32" s="8" t="s">
        <v>54</v>
      </c>
      <c r="C32">
        <v>4</v>
      </c>
      <c r="D32">
        <v>2</v>
      </c>
      <c r="E32">
        <v>4</v>
      </c>
      <c r="F32">
        <v>3</v>
      </c>
      <c r="G32">
        <v>3</v>
      </c>
      <c r="H32">
        <v>3</v>
      </c>
      <c r="I32">
        <v>19</v>
      </c>
      <c r="J32">
        <v>3.1666666666666665</v>
      </c>
      <c r="K32">
        <v>0.75277265270908122</v>
      </c>
      <c r="M32" t="s">
        <v>54</v>
      </c>
      <c r="N32">
        <v>3</v>
      </c>
      <c r="O32">
        <v>3</v>
      </c>
      <c r="P32">
        <v>6</v>
      </c>
      <c r="Q32">
        <v>7</v>
      </c>
      <c r="R32">
        <v>3</v>
      </c>
      <c r="S32">
        <v>22</v>
      </c>
      <c r="T32">
        <v>4.4000000000000004</v>
      </c>
      <c r="U32">
        <v>1.9493588689617929</v>
      </c>
      <c r="V32" s="41"/>
      <c r="W32" s="8" t="s">
        <v>54</v>
      </c>
      <c r="X32">
        <v>5</v>
      </c>
      <c r="Y32">
        <v>6</v>
      </c>
      <c r="Z32">
        <v>3</v>
      </c>
      <c r="AA32">
        <v>5</v>
      </c>
      <c r="AB32">
        <v>3</v>
      </c>
      <c r="AC32">
        <v>2</v>
      </c>
      <c r="AD32">
        <v>24</v>
      </c>
      <c r="AE32">
        <v>4</v>
      </c>
      <c r="AF32">
        <v>1.5491933384829668</v>
      </c>
      <c r="AH32" t="s">
        <v>54</v>
      </c>
      <c r="AI32">
        <v>2</v>
      </c>
      <c r="AJ32">
        <v>2</v>
      </c>
      <c r="AK32">
        <v>2</v>
      </c>
      <c r="AL32">
        <v>4</v>
      </c>
      <c r="AM32">
        <v>6</v>
      </c>
      <c r="AN32">
        <v>3</v>
      </c>
      <c r="AO32">
        <v>8</v>
      </c>
      <c r="AP32">
        <v>27</v>
      </c>
      <c r="AQ32">
        <v>3.8571428571428572</v>
      </c>
      <c r="AR32" s="5">
        <v>2.3401261667248794</v>
      </c>
      <c r="AS32" s="41"/>
      <c r="AT32" s="8" t="s">
        <v>54</v>
      </c>
      <c r="AU32">
        <v>2</v>
      </c>
      <c r="AV32">
        <v>3</v>
      </c>
      <c r="AW32">
        <v>3</v>
      </c>
      <c r="AX32">
        <v>4</v>
      </c>
      <c r="AY32">
        <v>3</v>
      </c>
      <c r="AZ32">
        <v>15</v>
      </c>
      <c r="BA32">
        <v>2.5</v>
      </c>
      <c r="BB32">
        <v>1.3784048752090221</v>
      </c>
      <c r="BD32" t="s">
        <v>54</v>
      </c>
      <c r="BE32">
        <v>3</v>
      </c>
      <c r="BF32">
        <v>5</v>
      </c>
      <c r="BG32">
        <v>5</v>
      </c>
      <c r="BH32">
        <v>5</v>
      </c>
      <c r="BI32">
        <v>4</v>
      </c>
      <c r="BJ32">
        <v>22</v>
      </c>
      <c r="BK32">
        <v>3.6666666666666665</v>
      </c>
      <c r="BL32" s="5">
        <v>1.9663841605003498</v>
      </c>
      <c r="BM32" s="41"/>
      <c r="BN32" s="8" t="s">
        <v>54</v>
      </c>
      <c r="BO32">
        <v>2</v>
      </c>
      <c r="BP32">
        <v>3</v>
      </c>
      <c r="BQ32">
        <v>4</v>
      </c>
      <c r="BR32">
        <v>5</v>
      </c>
      <c r="BS32">
        <v>3</v>
      </c>
      <c r="BT32">
        <v>17</v>
      </c>
      <c r="BU32">
        <v>2.8333333333333335</v>
      </c>
      <c r="BV32">
        <v>1.7224014243685086</v>
      </c>
      <c r="BX32" t="s">
        <v>54</v>
      </c>
      <c r="BY32">
        <v>3</v>
      </c>
      <c r="BZ32">
        <v>3</v>
      </c>
      <c r="CA32">
        <v>4</v>
      </c>
      <c r="CB32">
        <v>6</v>
      </c>
      <c r="CC32">
        <v>5</v>
      </c>
      <c r="CD32">
        <v>21</v>
      </c>
      <c r="CE32">
        <v>3.5</v>
      </c>
      <c r="CF32" s="5">
        <v>2.0736441353327719</v>
      </c>
    </row>
    <row r="33" spans="1:84" x14ac:dyDescent="0.2">
      <c r="A33" s="41"/>
      <c r="B33" s="8"/>
      <c r="V33" s="41"/>
      <c r="W33" s="8"/>
      <c r="AR33" s="5"/>
      <c r="AS33" s="41"/>
      <c r="AT33" s="8"/>
      <c r="BL33" s="5"/>
      <c r="BM33" s="41"/>
      <c r="BN33" s="8"/>
      <c r="CF33" s="5"/>
    </row>
    <row r="34" spans="1:84" x14ac:dyDescent="0.2">
      <c r="A34" s="41"/>
      <c r="B34" s="8" t="s">
        <v>385</v>
      </c>
      <c r="J34" t="s">
        <v>55</v>
      </c>
      <c r="K34" t="s">
        <v>53</v>
      </c>
      <c r="M34" t="s">
        <v>385</v>
      </c>
      <c r="T34" t="s">
        <v>55</v>
      </c>
      <c r="U34" t="s">
        <v>53</v>
      </c>
      <c r="V34" s="41"/>
      <c r="W34" s="8" t="s">
        <v>385</v>
      </c>
      <c r="AE34" t="s">
        <v>55</v>
      </c>
      <c r="AF34" t="s">
        <v>53</v>
      </c>
      <c r="AH34" t="s">
        <v>385</v>
      </c>
      <c r="AQ34" t="s">
        <v>55</v>
      </c>
      <c r="AR34" s="5" t="s">
        <v>53</v>
      </c>
      <c r="AS34" s="41"/>
      <c r="AT34" s="8" t="s">
        <v>385</v>
      </c>
      <c r="BA34" t="s">
        <v>55</v>
      </c>
      <c r="BB34" t="s">
        <v>53</v>
      </c>
      <c r="BD34" t="s">
        <v>385</v>
      </c>
      <c r="BK34" t="s">
        <v>55</v>
      </c>
      <c r="BL34" s="5" t="s">
        <v>53</v>
      </c>
      <c r="BM34" s="41"/>
      <c r="BN34" s="8" t="s">
        <v>385</v>
      </c>
      <c r="BU34" t="s">
        <v>55</v>
      </c>
      <c r="BV34" t="s">
        <v>53</v>
      </c>
      <c r="BX34" t="s">
        <v>385</v>
      </c>
      <c r="CE34" t="s">
        <v>55</v>
      </c>
      <c r="CF34" s="5" t="s">
        <v>53</v>
      </c>
    </row>
    <row r="35" spans="1:84" x14ac:dyDescent="0.2">
      <c r="A35" s="41"/>
      <c r="B35" s="8" t="s">
        <v>378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K35">
        <v>0</v>
      </c>
      <c r="M35" t="s">
        <v>378</v>
      </c>
      <c r="N35">
        <v>0</v>
      </c>
      <c r="O35">
        <v>0</v>
      </c>
      <c r="P35">
        <v>0</v>
      </c>
      <c r="Q35">
        <v>0</v>
      </c>
      <c r="R35">
        <v>0</v>
      </c>
      <c r="T35">
        <v>0</v>
      </c>
      <c r="U35">
        <v>0</v>
      </c>
      <c r="V35" s="41"/>
      <c r="W35" s="8" t="s">
        <v>378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E35">
        <v>0</v>
      </c>
      <c r="AF35">
        <v>0</v>
      </c>
      <c r="AH35" t="s">
        <v>378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Q35">
        <v>0</v>
      </c>
      <c r="AR35" s="5">
        <v>0</v>
      </c>
      <c r="AS35" s="41"/>
      <c r="AT35" s="8" t="s">
        <v>378</v>
      </c>
      <c r="AU35">
        <v>0</v>
      </c>
      <c r="AV35">
        <v>0</v>
      </c>
      <c r="AW35">
        <v>0</v>
      </c>
      <c r="AX35">
        <v>0</v>
      </c>
      <c r="AY35">
        <v>0</v>
      </c>
      <c r="BA35">
        <v>0</v>
      </c>
      <c r="BB35">
        <v>0</v>
      </c>
      <c r="BD35" t="s">
        <v>378</v>
      </c>
      <c r="BE35">
        <v>0</v>
      </c>
      <c r="BF35">
        <v>0</v>
      </c>
      <c r="BG35">
        <v>0</v>
      </c>
      <c r="BH35">
        <v>0</v>
      </c>
      <c r="BI35">
        <v>0</v>
      </c>
      <c r="BK35">
        <v>0</v>
      </c>
      <c r="BL35" s="5">
        <v>0</v>
      </c>
      <c r="BM35" s="41"/>
      <c r="BN35" s="8" t="s">
        <v>378</v>
      </c>
      <c r="BO35">
        <v>0</v>
      </c>
      <c r="BP35">
        <v>0</v>
      </c>
      <c r="BQ35">
        <v>0</v>
      </c>
      <c r="BR35">
        <v>0</v>
      </c>
      <c r="BS35">
        <v>0</v>
      </c>
      <c r="BU35">
        <v>0</v>
      </c>
      <c r="BV35">
        <v>0</v>
      </c>
      <c r="BX35" t="s">
        <v>378</v>
      </c>
      <c r="BY35">
        <v>0</v>
      </c>
      <c r="BZ35">
        <v>0</v>
      </c>
      <c r="CA35">
        <v>0</v>
      </c>
      <c r="CB35">
        <v>0</v>
      </c>
      <c r="CC35">
        <v>0</v>
      </c>
      <c r="CE35">
        <v>0</v>
      </c>
      <c r="CF35" s="5">
        <v>0</v>
      </c>
    </row>
    <row r="36" spans="1:84" x14ac:dyDescent="0.2">
      <c r="A36" s="41"/>
      <c r="B36" s="8" t="s">
        <v>25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K36">
        <v>0</v>
      </c>
      <c r="M36" t="s">
        <v>25</v>
      </c>
      <c r="N36">
        <v>0</v>
      </c>
      <c r="O36">
        <v>0</v>
      </c>
      <c r="P36">
        <v>0</v>
      </c>
      <c r="Q36">
        <v>0</v>
      </c>
      <c r="R36">
        <v>0</v>
      </c>
      <c r="T36">
        <v>0</v>
      </c>
      <c r="U36">
        <v>0</v>
      </c>
      <c r="V36" s="41"/>
      <c r="W36" s="8" t="s">
        <v>25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E36">
        <v>0</v>
      </c>
      <c r="AF36">
        <v>0</v>
      </c>
      <c r="AH36" t="s">
        <v>25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Q36">
        <v>0</v>
      </c>
      <c r="AR36" s="5">
        <v>0</v>
      </c>
      <c r="AS36" s="41"/>
      <c r="AT36" s="8" t="s">
        <v>25</v>
      </c>
      <c r="AU36">
        <v>0</v>
      </c>
      <c r="AV36">
        <v>0</v>
      </c>
      <c r="AW36">
        <v>0</v>
      </c>
      <c r="AX36">
        <v>0</v>
      </c>
      <c r="AY36">
        <v>0</v>
      </c>
      <c r="BA36">
        <v>0</v>
      </c>
      <c r="BB36">
        <v>0</v>
      </c>
      <c r="BD36" t="s">
        <v>25</v>
      </c>
      <c r="BE36">
        <v>0</v>
      </c>
      <c r="BF36">
        <v>0</v>
      </c>
      <c r="BG36">
        <v>0</v>
      </c>
      <c r="BH36">
        <v>0</v>
      </c>
      <c r="BI36">
        <v>0</v>
      </c>
      <c r="BK36">
        <v>0</v>
      </c>
      <c r="BL36" s="5">
        <v>0</v>
      </c>
      <c r="BM36" s="41"/>
      <c r="BN36" s="8" t="s">
        <v>25</v>
      </c>
      <c r="BO36">
        <v>0</v>
      </c>
      <c r="BP36">
        <v>0</v>
      </c>
      <c r="BQ36">
        <v>0</v>
      </c>
      <c r="BR36">
        <v>0</v>
      </c>
      <c r="BS36">
        <v>0</v>
      </c>
      <c r="BU36">
        <v>0</v>
      </c>
      <c r="BV36">
        <v>0</v>
      </c>
      <c r="BX36" t="s">
        <v>25</v>
      </c>
      <c r="BY36">
        <v>0</v>
      </c>
      <c r="BZ36">
        <v>0</v>
      </c>
      <c r="CA36">
        <v>0</v>
      </c>
      <c r="CB36">
        <v>0</v>
      </c>
      <c r="CC36">
        <v>0</v>
      </c>
      <c r="CE36">
        <v>0</v>
      </c>
      <c r="CF36" s="5">
        <v>0</v>
      </c>
    </row>
    <row r="37" spans="1:84" x14ac:dyDescent="0.2">
      <c r="A37" s="41"/>
      <c r="B37" s="8" t="s">
        <v>26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K37">
        <v>0</v>
      </c>
      <c r="M37" t="s">
        <v>26</v>
      </c>
      <c r="N37">
        <v>0</v>
      </c>
      <c r="O37">
        <v>0</v>
      </c>
      <c r="P37">
        <v>0</v>
      </c>
      <c r="Q37">
        <v>0.14285714285714285</v>
      </c>
      <c r="R37">
        <v>0.66666666666666663</v>
      </c>
      <c r="T37">
        <v>0.13636363636363635</v>
      </c>
      <c r="U37">
        <v>0.28887144548767812</v>
      </c>
      <c r="V37" s="41"/>
      <c r="W37" s="8" t="s">
        <v>26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E37">
        <v>0</v>
      </c>
      <c r="AF37">
        <v>0</v>
      </c>
      <c r="AH37" t="s">
        <v>26</v>
      </c>
      <c r="AI37">
        <v>0.5</v>
      </c>
      <c r="AJ37">
        <v>0.5</v>
      </c>
      <c r="AK37">
        <v>0</v>
      </c>
      <c r="AL37">
        <v>0</v>
      </c>
      <c r="AM37">
        <v>0</v>
      </c>
      <c r="AN37">
        <v>0</v>
      </c>
      <c r="AO37">
        <v>0.25</v>
      </c>
      <c r="AQ37">
        <v>0.14814814814814814</v>
      </c>
      <c r="AR37" s="5">
        <v>0.23779743280283547</v>
      </c>
      <c r="AS37" s="41"/>
      <c r="AT37" s="8" t="s">
        <v>26</v>
      </c>
      <c r="AU37">
        <v>1</v>
      </c>
      <c r="AV37">
        <v>0.33333333333333331</v>
      </c>
      <c r="AW37">
        <v>1</v>
      </c>
      <c r="AX37">
        <v>0.25</v>
      </c>
      <c r="AY37">
        <v>0</v>
      </c>
      <c r="BA37">
        <v>0.46666666666666667</v>
      </c>
      <c r="BB37">
        <v>0.45795438880113631</v>
      </c>
      <c r="BD37" t="s">
        <v>26</v>
      </c>
      <c r="BE37">
        <v>1</v>
      </c>
      <c r="BF37">
        <v>1</v>
      </c>
      <c r="BG37">
        <v>1</v>
      </c>
      <c r="BH37">
        <v>1</v>
      </c>
      <c r="BI37">
        <v>1</v>
      </c>
      <c r="BK37">
        <v>1</v>
      </c>
      <c r="BL37" s="5">
        <v>0</v>
      </c>
      <c r="BM37" s="41"/>
      <c r="BN37" s="8" t="s">
        <v>26</v>
      </c>
      <c r="BO37">
        <v>0</v>
      </c>
      <c r="BP37">
        <v>0</v>
      </c>
      <c r="BQ37">
        <v>0</v>
      </c>
      <c r="BR37">
        <v>0</v>
      </c>
      <c r="BS37">
        <v>0</v>
      </c>
      <c r="BU37">
        <v>0</v>
      </c>
      <c r="BV37">
        <v>0</v>
      </c>
      <c r="BX37" t="s">
        <v>26</v>
      </c>
      <c r="BY37">
        <v>0.33333333333333331</v>
      </c>
      <c r="BZ37">
        <v>0</v>
      </c>
      <c r="CA37">
        <v>0</v>
      </c>
      <c r="CB37">
        <v>0.5</v>
      </c>
      <c r="CC37">
        <v>0.2</v>
      </c>
      <c r="CE37">
        <v>0.23809523809523811</v>
      </c>
      <c r="CF37" s="5">
        <v>0.21653842358548955</v>
      </c>
    </row>
    <row r="38" spans="1:84" x14ac:dyDescent="0.2">
      <c r="A38" s="41"/>
      <c r="B38" s="8" t="s">
        <v>27</v>
      </c>
      <c r="C38">
        <v>0.5</v>
      </c>
      <c r="D38">
        <v>0</v>
      </c>
      <c r="E38">
        <v>0</v>
      </c>
      <c r="F38">
        <v>0</v>
      </c>
      <c r="G38">
        <v>1</v>
      </c>
      <c r="H38">
        <v>0</v>
      </c>
      <c r="J38">
        <v>0.26315789473684215</v>
      </c>
      <c r="K38">
        <v>0.41833001326703778</v>
      </c>
      <c r="M38" t="s">
        <v>27</v>
      </c>
      <c r="N38">
        <v>0</v>
      </c>
      <c r="O38">
        <v>1</v>
      </c>
      <c r="P38">
        <v>0.16666666666666666</v>
      </c>
      <c r="Q38">
        <v>0.2857142857142857</v>
      </c>
      <c r="R38">
        <v>0.33333333333333331</v>
      </c>
      <c r="T38">
        <v>0.31818181818181812</v>
      </c>
      <c r="U38">
        <v>0.38169570337812853</v>
      </c>
      <c r="V38" s="41"/>
      <c r="W38" s="8" t="s">
        <v>27</v>
      </c>
      <c r="X38">
        <v>0</v>
      </c>
      <c r="Y38">
        <v>0</v>
      </c>
      <c r="Z38">
        <v>0</v>
      </c>
      <c r="AA38">
        <v>0.2</v>
      </c>
      <c r="AB38">
        <v>0</v>
      </c>
      <c r="AC38">
        <v>0</v>
      </c>
      <c r="AE38">
        <v>4.1666666666666664E-2</v>
      </c>
      <c r="AF38">
        <v>8.1649658092772609E-2</v>
      </c>
      <c r="AH38" t="s">
        <v>27</v>
      </c>
      <c r="AI38">
        <v>0.5</v>
      </c>
      <c r="AJ38">
        <v>0.5</v>
      </c>
      <c r="AK38">
        <v>1</v>
      </c>
      <c r="AL38">
        <v>0.5</v>
      </c>
      <c r="AM38">
        <v>0.16666666666666666</v>
      </c>
      <c r="AN38">
        <v>0.33333333333333331</v>
      </c>
      <c r="AO38">
        <v>0.125</v>
      </c>
      <c r="AQ38">
        <v>0.33333333333333337</v>
      </c>
      <c r="AR38" s="5">
        <v>0.2913830820914291</v>
      </c>
      <c r="AS38" s="41"/>
      <c r="AT38" s="8" t="s">
        <v>27</v>
      </c>
      <c r="AU38">
        <v>0</v>
      </c>
      <c r="AV38">
        <v>0.66666666666666663</v>
      </c>
      <c r="AW38">
        <v>0</v>
      </c>
      <c r="AX38">
        <v>0.75</v>
      </c>
      <c r="AY38">
        <v>1</v>
      </c>
      <c r="BA38">
        <v>0.53333333333333333</v>
      </c>
      <c r="BB38">
        <v>0.45795438880113631</v>
      </c>
      <c r="BD38" t="s">
        <v>27</v>
      </c>
      <c r="BE38">
        <v>0</v>
      </c>
      <c r="BF38">
        <v>0</v>
      </c>
      <c r="BG38">
        <v>0</v>
      </c>
      <c r="BH38">
        <v>0</v>
      </c>
      <c r="BI38">
        <v>0</v>
      </c>
      <c r="BK38">
        <v>0</v>
      </c>
      <c r="BL38" s="5">
        <v>0</v>
      </c>
      <c r="BM38" s="41"/>
      <c r="BN38" s="8" t="s">
        <v>27</v>
      </c>
      <c r="BO38">
        <v>0.5</v>
      </c>
      <c r="BP38">
        <v>0.66666666666666663</v>
      </c>
      <c r="BQ38">
        <v>0</v>
      </c>
      <c r="BR38">
        <v>0</v>
      </c>
      <c r="BS38">
        <v>1</v>
      </c>
      <c r="BU38">
        <v>0.3529411764705882</v>
      </c>
      <c r="BV38">
        <v>0.4346134936801766</v>
      </c>
      <c r="BX38" t="s">
        <v>27</v>
      </c>
      <c r="BY38">
        <v>0.66666666666666663</v>
      </c>
      <c r="BZ38">
        <v>1</v>
      </c>
      <c r="CA38">
        <v>1</v>
      </c>
      <c r="CB38">
        <v>0.33333333333333331</v>
      </c>
      <c r="CC38">
        <v>0.4</v>
      </c>
      <c r="CE38">
        <v>0.61904761904761896</v>
      </c>
      <c r="CF38" s="5">
        <v>0.31763011332190944</v>
      </c>
    </row>
    <row r="39" spans="1:84" x14ac:dyDescent="0.2">
      <c r="A39" s="41"/>
      <c r="B39" s="8" t="s">
        <v>28</v>
      </c>
      <c r="C39">
        <v>0.5</v>
      </c>
      <c r="D39">
        <v>1</v>
      </c>
      <c r="E39">
        <v>1</v>
      </c>
      <c r="F39">
        <v>0.66666666666666663</v>
      </c>
      <c r="G39">
        <v>0</v>
      </c>
      <c r="H39">
        <v>0.66666666666666663</v>
      </c>
      <c r="J39">
        <v>0.63157894736842113</v>
      </c>
      <c r="K39">
        <v>0.37143365889881746</v>
      </c>
      <c r="M39" t="s">
        <v>28</v>
      </c>
      <c r="N39">
        <v>1</v>
      </c>
      <c r="O39">
        <v>0</v>
      </c>
      <c r="P39">
        <v>0.5</v>
      </c>
      <c r="Q39">
        <v>0.5714285714285714</v>
      </c>
      <c r="R39">
        <v>0</v>
      </c>
      <c r="T39">
        <v>0.45454545454545453</v>
      </c>
      <c r="U39">
        <v>0.42378277069118081</v>
      </c>
      <c r="V39" s="41"/>
      <c r="W39" s="8" t="s">
        <v>28</v>
      </c>
      <c r="X39">
        <v>1</v>
      </c>
      <c r="Y39">
        <v>1</v>
      </c>
      <c r="Z39">
        <v>1</v>
      </c>
      <c r="AA39">
        <v>0.6</v>
      </c>
      <c r="AB39">
        <v>1</v>
      </c>
      <c r="AC39">
        <v>1</v>
      </c>
      <c r="AE39">
        <v>0.91666666666666663</v>
      </c>
      <c r="AF39">
        <v>0.16329931618554547</v>
      </c>
      <c r="AH39" t="s">
        <v>28</v>
      </c>
      <c r="AI39">
        <v>0</v>
      </c>
      <c r="AJ39">
        <v>0</v>
      </c>
      <c r="AK39">
        <v>0</v>
      </c>
      <c r="AL39">
        <v>0.5</v>
      </c>
      <c r="AM39">
        <v>0.66666666666666663</v>
      </c>
      <c r="AN39">
        <v>0.66666666666666663</v>
      </c>
      <c r="AO39">
        <v>0.625</v>
      </c>
      <c r="AQ39">
        <v>0.48148148148148151</v>
      </c>
      <c r="AR39" s="5">
        <v>0.33320930232128754</v>
      </c>
      <c r="AS39" s="41"/>
      <c r="AT39" s="8" t="s">
        <v>28</v>
      </c>
      <c r="AU39">
        <v>0</v>
      </c>
      <c r="AV39">
        <v>0</v>
      </c>
      <c r="AW39">
        <v>0</v>
      </c>
      <c r="AX39">
        <v>0</v>
      </c>
      <c r="AY39">
        <v>0</v>
      </c>
      <c r="BA39">
        <v>0</v>
      </c>
      <c r="BB39">
        <v>0</v>
      </c>
      <c r="BD39" t="s">
        <v>28</v>
      </c>
      <c r="BE39">
        <v>0</v>
      </c>
      <c r="BF39">
        <v>0</v>
      </c>
      <c r="BG39">
        <v>0</v>
      </c>
      <c r="BH39">
        <v>0</v>
      </c>
      <c r="BI39">
        <v>0</v>
      </c>
      <c r="BK39">
        <v>0</v>
      </c>
      <c r="BL39" s="5">
        <v>0</v>
      </c>
      <c r="BM39" s="41"/>
      <c r="BN39" s="8" t="s">
        <v>28</v>
      </c>
      <c r="BO39">
        <v>0.5</v>
      </c>
      <c r="BP39">
        <v>0.33333333333333331</v>
      </c>
      <c r="BQ39">
        <v>0.25</v>
      </c>
      <c r="BR39">
        <v>0.6</v>
      </c>
      <c r="BS39">
        <v>0</v>
      </c>
      <c r="BU39">
        <v>0.3529411764705882</v>
      </c>
      <c r="BV39">
        <v>0.23285665595430641</v>
      </c>
      <c r="BX39" t="s">
        <v>28</v>
      </c>
      <c r="BY39">
        <v>0</v>
      </c>
      <c r="BZ39">
        <v>0</v>
      </c>
      <c r="CA39">
        <v>0</v>
      </c>
      <c r="CB39">
        <v>0.16666666666666666</v>
      </c>
      <c r="CC39">
        <v>0.4</v>
      </c>
      <c r="CE39">
        <v>0.14285714285714285</v>
      </c>
      <c r="CF39" s="5">
        <v>0.17575235101952094</v>
      </c>
    </row>
    <row r="40" spans="1:84" x14ac:dyDescent="0.2">
      <c r="A40" s="41"/>
      <c r="B40" s="8" t="s">
        <v>29</v>
      </c>
      <c r="C40">
        <v>0</v>
      </c>
      <c r="D40">
        <v>0</v>
      </c>
      <c r="E40">
        <v>0</v>
      </c>
      <c r="F40">
        <v>0.33333333333333331</v>
      </c>
      <c r="G40">
        <v>0</v>
      </c>
      <c r="H40">
        <v>0.33333333333333331</v>
      </c>
      <c r="J40">
        <v>0.10526315789473684</v>
      </c>
      <c r="K40">
        <v>0.17213259316477408</v>
      </c>
      <c r="M40" t="s">
        <v>29</v>
      </c>
      <c r="N40">
        <v>0</v>
      </c>
      <c r="O40">
        <v>0</v>
      </c>
      <c r="P40">
        <v>0.33333333333333331</v>
      </c>
      <c r="Q40">
        <v>0</v>
      </c>
      <c r="R40">
        <v>0</v>
      </c>
      <c r="T40">
        <v>9.0909090909090912E-2</v>
      </c>
      <c r="U40">
        <v>0.14907119849998596</v>
      </c>
      <c r="V40" s="41"/>
      <c r="W40" s="8" t="s">
        <v>29</v>
      </c>
      <c r="X40">
        <v>0</v>
      </c>
      <c r="Y40">
        <v>0</v>
      </c>
      <c r="Z40">
        <v>0</v>
      </c>
      <c r="AA40">
        <v>0.2</v>
      </c>
      <c r="AB40">
        <v>0</v>
      </c>
      <c r="AC40">
        <v>0</v>
      </c>
      <c r="AE40">
        <v>4.1666666666666664E-2</v>
      </c>
      <c r="AF40">
        <v>8.1649658092772609E-2</v>
      </c>
      <c r="AH40" t="s">
        <v>29</v>
      </c>
      <c r="AI40">
        <v>0</v>
      </c>
      <c r="AJ40">
        <v>0</v>
      </c>
      <c r="AK40">
        <v>0</v>
      </c>
      <c r="AL40">
        <v>0</v>
      </c>
      <c r="AM40">
        <v>0.16666666666666666</v>
      </c>
      <c r="AN40">
        <v>0</v>
      </c>
      <c r="AO40">
        <v>0</v>
      </c>
      <c r="AQ40">
        <v>3.7037037037037035E-2</v>
      </c>
      <c r="AR40" s="5">
        <v>6.2994078834871209E-2</v>
      </c>
      <c r="AS40" s="41"/>
      <c r="AT40" s="8" t="s">
        <v>29</v>
      </c>
      <c r="AU40">
        <v>0</v>
      </c>
      <c r="AV40">
        <v>0</v>
      </c>
      <c r="AW40">
        <v>0</v>
      </c>
      <c r="AX40">
        <v>0</v>
      </c>
      <c r="AY40">
        <v>0</v>
      </c>
      <c r="BA40">
        <v>0</v>
      </c>
      <c r="BB40">
        <v>0</v>
      </c>
      <c r="BD40" t="s">
        <v>29</v>
      </c>
      <c r="BE40">
        <v>0</v>
      </c>
      <c r="BF40">
        <v>0</v>
      </c>
      <c r="BG40">
        <v>0</v>
      </c>
      <c r="BH40">
        <v>0</v>
      </c>
      <c r="BI40">
        <v>0</v>
      </c>
      <c r="BK40">
        <v>0</v>
      </c>
      <c r="BL40" s="5">
        <v>0</v>
      </c>
      <c r="BM40" s="41"/>
      <c r="BN40" s="8" t="s">
        <v>29</v>
      </c>
      <c r="BO40">
        <v>0</v>
      </c>
      <c r="BP40">
        <v>0</v>
      </c>
      <c r="BQ40">
        <v>0.75</v>
      </c>
      <c r="BR40">
        <v>0.4</v>
      </c>
      <c r="BS40">
        <v>0</v>
      </c>
      <c r="BU40">
        <v>0.29411764705882354</v>
      </c>
      <c r="BV40">
        <v>0.33837848631377265</v>
      </c>
      <c r="BX40" t="s">
        <v>29</v>
      </c>
      <c r="BY40">
        <v>0</v>
      </c>
      <c r="BZ40">
        <v>0</v>
      </c>
      <c r="CA40">
        <v>0</v>
      </c>
      <c r="CB40">
        <v>0</v>
      </c>
      <c r="CC40">
        <v>0</v>
      </c>
      <c r="CE40">
        <v>0</v>
      </c>
      <c r="CF40" s="5">
        <v>0</v>
      </c>
    </row>
    <row r="41" spans="1:84" x14ac:dyDescent="0.2">
      <c r="A41" s="41"/>
      <c r="B41" s="8" t="s">
        <v>30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K41">
        <v>0</v>
      </c>
      <c r="M41" t="s">
        <v>30</v>
      </c>
      <c r="N41">
        <v>0</v>
      </c>
      <c r="O41">
        <v>0</v>
      </c>
      <c r="P41">
        <v>0</v>
      </c>
      <c r="Q41">
        <v>0</v>
      </c>
      <c r="R41">
        <v>0</v>
      </c>
      <c r="T41">
        <v>0</v>
      </c>
      <c r="U41">
        <v>0</v>
      </c>
      <c r="V41" s="41"/>
      <c r="W41" s="8" t="s">
        <v>30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E41">
        <v>0</v>
      </c>
      <c r="AF41">
        <v>0</v>
      </c>
      <c r="AH41" t="s">
        <v>30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Q41">
        <v>0</v>
      </c>
      <c r="AR41" s="5">
        <v>0</v>
      </c>
      <c r="AS41" s="41"/>
      <c r="AT41" s="8" t="s">
        <v>30</v>
      </c>
      <c r="AU41">
        <v>0</v>
      </c>
      <c r="AV41">
        <v>0</v>
      </c>
      <c r="AW41">
        <v>0</v>
      </c>
      <c r="AX41">
        <v>0</v>
      </c>
      <c r="AY41">
        <v>0</v>
      </c>
      <c r="BA41">
        <v>0</v>
      </c>
      <c r="BB41">
        <v>0</v>
      </c>
      <c r="BD41" t="s">
        <v>30</v>
      </c>
      <c r="BE41">
        <v>0</v>
      </c>
      <c r="BF41">
        <v>0</v>
      </c>
      <c r="BG41">
        <v>0</v>
      </c>
      <c r="BH41">
        <v>0</v>
      </c>
      <c r="BI41">
        <v>0</v>
      </c>
      <c r="BK41">
        <v>0</v>
      </c>
      <c r="BL41" s="5">
        <v>0</v>
      </c>
      <c r="BM41" s="41"/>
      <c r="BN41" s="8" t="s">
        <v>30</v>
      </c>
      <c r="BO41">
        <v>0</v>
      </c>
      <c r="BP41">
        <v>0</v>
      </c>
      <c r="BQ41">
        <v>0</v>
      </c>
      <c r="BR41">
        <v>0</v>
      </c>
      <c r="BS41">
        <v>0</v>
      </c>
      <c r="BU41">
        <v>0</v>
      </c>
      <c r="BV41">
        <v>0</v>
      </c>
      <c r="BX41" t="s">
        <v>30</v>
      </c>
      <c r="BY41">
        <v>0</v>
      </c>
      <c r="BZ41">
        <v>0</v>
      </c>
      <c r="CA41">
        <v>0</v>
      </c>
      <c r="CB41">
        <v>0</v>
      </c>
      <c r="CC41">
        <v>0</v>
      </c>
      <c r="CE41">
        <v>0</v>
      </c>
      <c r="CF41" s="5">
        <v>0</v>
      </c>
    </row>
    <row r="42" spans="1:84" x14ac:dyDescent="0.2">
      <c r="A42" s="41"/>
      <c r="B42" s="8" t="s">
        <v>379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K42">
        <v>0</v>
      </c>
      <c r="M42" t="s">
        <v>379</v>
      </c>
      <c r="N42">
        <v>0</v>
      </c>
      <c r="O42">
        <v>0</v>
      </c>
      <c r="P42">
        <v>0</v>
      </c>
      <c r="Q42">
        <v>0</v>
      </c>
      <c r="R42">
        <v>0</v>
      </c>
      <c r="T42">
        <v>0</v>
      </c>
      <c r="U42">
        <v>0</v>
      </c>
      <c r="V42" s="41"/>
      <c r="W42" s="8" t="s">
        <v>379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E42">
        <v>0</v>
      </c>
      <c r="AF42">
        <v>0</v>
      </c>
      <c r="AH42" t="s">
        <v>379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Q42">
        <v>0</v>
      </c>
      <c r="AR42" s="5">
        <v>0</v>
      </c>
      <c r="AS42" s="41"/>
      <c r="AT42" s="8" t="s">
        <v>379</v>
      </c>
      <c r="AU42">
        <v>0</v>
      </c>
      <c r="AV42">
        <v>0</v>
      </c>
      <c r="AW42">
        <v>0</v>
      </c>
      <c r="AX42">
        <v>0</v>
      </c>
      <c r="AY42">
        <v>0</v>
      </c>
      <c r="BA42">
        <v>0</v>
      </c>
      <c r="BB42">
        <v>0</v>
      </c>
      <c r="BD42" t="s">
        <v>379</v>
      </c>
      <c r="BE42">
        <v>0</v>
      </c>
      <c r="BF42">
        <v>0</v>
      </c>
      <c r="BG42">
        <v>0</v>
      </c>
      <c r="BH42">
        <v>0</v>
      </c>
      <c r="BI42">
        <v>0</v>
      </c>
      <c r="BK42">
        <v>0</v>
      </c>
      <c r="BL42" s="5">
        <v>0</v>
      </c>
      <c r="BM42" s="41"/>
      <c r="BN42" s="8" t="s">
        <v>379</v>
      </c>
      <c r="BO42">
        <v>0</v>
      </c>
      <c r="BP42">
        <v>0</v>
      </c>
      <c r="BQ42">
        <v>0</v>
      </c>
      <c r="BR42">
        <v>0</v>
      </c>
      <c r="BS42">
        <v>0</v>
      </c>
      <c r="BU42">
        <v>0</v>
      </c>
      <c r="BV42">
        <v>0</v>
      </c>
      <c r="BX42" t="s">
        <v>379</v>
      </c>
      <c r="BY42">
        <v>0</v>
      </c>
      <c r="BZ42">
        <v>0</v>
      </c>
      <c r="CA42">
        <v>0</v>
      </c>
      <c r="CB42">
        <v>0</v>
      </c>
      <c r="CC42">
        <v>0</v>
      </c>
      <c r="CE42">
        <v>0</v>
      </c>
      <c r="CF42" s="5">
        <v>0</v>
      </c>
    </row>
    <row r="43" spans="1:84" x14ac:dyDescent="0.2">
      <c r="A43" s="41"/>
      <c r="B43" s="8" t="s">
        <v>380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K43">
        <v>0</v>
      </c>
      <c r="M43" t="s">
        <v>380</v>
      </c>
      <c r="N43">
        <v>0</v>
      </c>
      <c r="O43">
        <v>0</v>
      </c>
      <c r="P43">
        <v>0</v>
      </c>
      <c r="Q43">
        <v>0</v>
      </c>
      <c r="R43">
        <v>0</v>
      </c>
      <c r="T43">
        <v>0</v>
      </c>
      <c r="U43">
        <v>0</v>
      </c>
      <c r="V43" s="41"/>
      <c r="W43" s="8" t="s">
        <v>380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E43">
        <v>0</v>
      </c>
      <c r="AF43">
        <v>0</v>
      </c>
      <c r="AH43" t="s">
        <v>380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Q43">
        <v>0</v>
      </c>
      <c r="AR43" s="5">
        <v>0</v>
      </c>
      <c r="AS43" s="41"/>
      <c r="AT43" s="8" t="s">
        <v>380</v>
      </c>
      <c r="AU43">
        <v>0</v>
      </c>
      <c r="AV43">
        <v>0</v>
      </c>
      <c r="AW43">
        <v>0</v>
      </c>
      <c r="AX43">
        <v>0</v>
      </c>
      <c r="AY43">
        <v>0</v>
      </c>
      <c r="BA43">
        <v>0</v>
      </c>
      <c r="BB43">
        <v>0</v>
      </c>
      <c r="BD43" t="s">
        <v>380</v>
      </c>
      <c r="BE43">
        <v>0</v>
      </c>
      <c r="BF43">
        <v>0</v>
      </c>
      <c r="BG43">
        <v>0</v>
      </c>
      <c r="BH43">
        <v>0</v>
      </c>
      <c r="BI43">
        <v>0</v>
      </c>
      <c r="BK43">
        <v>0</v>
      </c>
      <c r="BL43" s="5">
        <v>0</v>
      </c>
      <c r="BM43" s="41"/>
      <c r="BN43" s="8" t="s">
        <v>380</v>
      </c>
      <c r="BO43">
        <v>0</v>
      </c>
      <c r="BP43">
        <v>0</v>
      </c>
      <c r="BQ43">
        <v>0</v>
      </c>
      <c r="BR43">
        <v>0</v>
      </c>
      <c r="BS43">
        <v>0</v>
      </c>
      <c r="BU43">
        <v>0</v>
      </c>
      <c r="BV43">
        <v>0</v>
      </c>
      <c r="BX43" t="s">
        <v>380</v>
      </c>
      <c r="BY43">
        <v>0</v>
      </c>
      <c r="BZ43">
        <v>0</v>
      </c>
      <c r="CA43">
        <v>0</v>
      </c>
      <c r="CB43">
        <v>0</v>
      </c>
      <c r="CC43">
        <v>0</v>
      </c>
      <c r="CE43">
        <v>0</v>
      </c>
      <c r="CF43" s="5">
        <v>0</v>
      </c>
    </row>
    <row r="44" spans="1:84" x14ac:dyDescent="0.2">
      <c r="A44" s="41"/>
      <c r="B44" s="8" t="s">
        <v>381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K44">
        <v>0</v>
      </c>
      <c r="M44" t="s">
        <v>381</v>
      </c>
      <c r="N44">
        <v>0</v>
      </c>
      <c r="O44">
        <v>0</v>
      </c>
      <c r="P44">
        <v>0</v>
      </c>
      <c r="Q44">
        <v>0</v>
      </c>
      <c r="R44">
        <v>0</v>
      </c>
      <c r="T44">
        <v>0</v>
      </c>
      <c r="U44">
        <v>0</v>
      </c>
      <c r="V44" s="41"/>
      <c r="W44" s="8" t="s">
        <v>381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E44">
        <v>0</v>
      </c>
      <c r="AF44">
        <v>0</v>
      </c>
      <c r="AH44" t="s">
        <v>381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Q44">
        <v>0</v>
      </c>
      <c r="AR44" s="5">
        <v>0</v>
      </c>
      <c r="AS44" s="41"/>
      <c r="AT44" s="8" t="s">
        <v>381</v>
      </c>
      <c r="AU44">
        <v>0</v>
      </c>
      <c r="AV44">
        <v>0</v>
      </c>
      <c r="AW44">
        <v>0</v>
      </c>
      <c r="AX44">
        <v>0</v>
      </c>
      <c r="AY44">
        <v>0</v>
      </c>
      <c r="BA44">
        <v>0</v>
      </c>
      <c r="BB44">
        <v>0</v>
      </c>
      <c r="BD44" t="s">
        <v>381</v>
      </c>
      <c r="BE44">
        <v>0</v>
      </c>
      <c r="BF44">
        <v>0</v>
      </c>
      <c r="BG44">
        <v>0</v>
      </c>
      <c r="BH44">
        <v>0</v>
      </c>
      <c r="BI44">
        <v>0</v>
      </c>
      <c r="BK44">
        <v>0</v>
      </c>
      <c r="BL44" s="5">
        <v>0</v>
      </c>
      <c r="BM44" s="41"/>
      <c r="BN44" s="8" t="s">
        <v>381</v>
      </c>
      <c r="BO44">
        <v>0</v>
      </c>
      <c r="BP44">
        <v>0</v>
      </c>
      <c r="BQ44">
        <v>0</v>
      </c>
      <c r="BR44">
        <v>0</v>
      </c>
      <c r="BS44">
        <v>0</v>
      </c>
      <c r="BU44">
        <v>0</v>
      </c>
      <c r="BV44">
        <v>0</v>
      </c>
      <c r="BX44" t="s">
        <v>381</v>
      </c>
      <c r="BY44">
        <v>0</v>
      </c>
      <c r="BZ44">
        <v>0</v>
      </c>
      <c r="CA44">
        <v>0</v>
      </c>
      <c r="CB44">
        <v>0</v>
      </c>
      <c r="CC44">
        <v>0</v>
      </c>
      <c r="CE44">
        <v>0</v>
      </c>
      <c r="CF44" s="5">
        <v>0</v>
      </c>
    </row>
    <row r="45" spans="1:84" x14ac:dyDescent="0.2">
      <c r="A45" s="41"/>
      <c r="B45" s="8" t="s">
        <v>382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K45">
        <v>0</v>
      </c>
      <c r="M45" t="s">
        <v>382</v>
      </c>
      <c r="N45">
        <v>0</v>
      </c>
      <c r="O45">
        <v>0</v>
      </c>
      <c r="P45">
        <v>0</v>
      </c>
      <c r="Q45">
        <v>0</v>
      </c>
      <c r="R45">
        <v>0</v>
      </c>
      <c r="T45">
        <v>0</v>
      </c>
      <c r="U45">
        <v>0</v>
      </c>
      <c r="V45" s="41"/>
      <c r="W45" s="8" t="s">
        <v>382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E45">
        <v>0</v>
      </c>
      <c r="AF45">
        <v>0</v>
      </c>
      <c r="AH45" t="s">
        <v>382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Q45">
        <v>0</v>
      </c>
      <c r="AR45" s="5">
        <v>0</v>
      </c>
      <c r="AS45" s="41"/>
      <c r="AT45" s="8" t="s">
        <v>382</v>
      </c>
      <c r="AU45">
        <v>0</v>
      </c>
      <c r="AV45">
        <v>0</v>
      </c>
      <c r="AW45">
        <v>0</v>
      </c>
      <c r="AX45">
        <v>0</v>
      </c>
      <c r="AY45">
        <v>0</v>
      </c>
      <c r="BA45">
        <v>0</v>
      </c>
      <c r="BB45">
        <v>0</v>
      </c>
      <c r="BD45" t="s">
        <v>382</v>
      </c>
      <c r="BE45">
        <v>0</v>
      </c>
      <c r="BF45">
        <v>0</v>
      </c>
      <c r="BG45">
        <v>0</v>
      </c>
      <c r="BH45">
        <v>0</v>
      </c>
      <c r="BI45">
        <v>0</v>
      </c>
      <c r="BK45">
        <v>0</v>
      </c>
      <c r="BL45" s="5">
        <v>0</v>
      </c>
      <c r="BM45" s="41"/>
      <c r="BN45" s="8" t="s">
        <v>382</v>
      </c>
      <c r="BO45">
        <v>0</v>
      </c>
      <c r="BP45">
        <v>0</v>
      </c>
      <c r="BQ45">
        <v>0</v>
      </c>
      <c r="BR45">
        <v>0</v>
      </c>
      <c r="BS45">
        <v>0</v>
      </c>
      <c r="BU45">
        <v>0</v>
      </c>
      <c r="BV45">
        <v>0</v>
      </c>
      <c r="BX45" t="s">
        <v>382</v>
      </c>
      <c r="BY45">
        <v>0</v>
      </c>
      <c r="BZ45">
        <v>0</v>
      </c>
      <c r="CA45">
        <v>0</v>
      </c>
      <c r="CB45">
        <v>0</v>
      </c>
      <c r="CC45">
        <v>0</v>
      </c>
      <c r="CE45">
        <v>0</v>
      </c>
      <c r="CF45" s="5">
        <v>0</v>
      </c>
    </row>
    <row r="46" spans="1:84" x14ac:dyDescent="0.2">
      <c r="A46" s="41"/>
      <c r="B46" s="8" t="s">
        <v>383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K46">
        <v>0</v>
      </c>
      <c r="M46" t="s">
        <v>383</v>
      </c>
      <c r="N46">
        <v>0</v>
      </c>
      <c r="O46">
        <v>0</v>
      </c>
      <c r="P46">
        <v>0</v>
      </c>
      <c r="Q46">
        <v>0</v>
      </c>
      <c r="R46">
        <v>0</v>
      </c>
      <c r="T46">
        <v>0</v>
      </c>
      <c r="U46">
        <v>0</v>
      </c>
      <c r="V46" s="41"/>
      <c r="W46" s="8" t="s">
        <v>383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E46">
        <v>0</v>
      </c>
      <c r="AF46">
        <v>0</v>
      </c>
      <c r="AH46" t="s">
        <v>383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Q46">
        <v>0</v>
      </c>
      <c r="AR46" s="5">
        <v>0</v>
      </c>
      <c r="AS46" s="41"/>
      <c r="AT46" s="8" t="s">
        <v>383</v>
      </c>
      <c r="AU46">
        <v>0</v>
      </c>
      <c r="AV46">
        <v>0</v>
      </c>
      <c r="AW46">
        <v>0</v>
      </c>
      <c r="AX46">
        <v>0</v>
      </c>
      <c r="AY46">
        <v>0</v>
      </c>
      <c r="BA46">
        <v>0</v>
      </c>
      <c r="BB46">
        <v>0</v>
      </c>
      <c r="BD46" t="s">
        <v>383</v>
      </c>
      <c r="BE46">
        <v>0</v>
      </c>
      <c r="BF46">
        <v>0</v>
      </c>
      <c r="BG46">
        <v>0</v>
      </c>
      <c r="BH46">
        <v>0</v>
      </c>
      <c r="BI46">
        <v>0</v>
      </c>
      <c r="BK46">
        <v>0</v>
      </c>
      <c r="BL46" s="5">
        <v>0</v>
      </c>
      <c r="BM46" s="41"/>
      <c r="BN46" s="8" t="s">
        <v>383</v>
      </c>
      <c r="BO46">
        <v>0</v>
      </c>
      <c r="BP46">
        <v>0</v>
      </c>
      <c r="BQ46">
        <v>0</v>
      </c>
      <c r="BR46">
        <v>0</v>
      </c>
      <c r="BS46">
        <v>0</v>
      </c>
      <c r="BU46">
        <v>0</v>
      </c>
      <c r="BV46">
        <v>0</v>
      </c>
      <c r="BX46" t="s">
        <v>383</v>
      </c>
      <c r="BY46">
        <v>0</v>
      </c>
      <c r="BZ46">
        <v>0</v>
      </c>
      <c r="CA46">
        <v>0</v>
      </c>
      <c r="CB46">
        <v>0</v>
      </c>
      <c r="CC46">
        <v>0</v>
      </c>
      <c r="CE46">
        <v>0</v>
      </c>
      <c r="CF46" s="5">
        <v>0</v>
      </c>
    </row>
    <row r="47" spans="1:84" ht="13.5" thickBot="1" x14ac:dyDescent="0.25">
      <c r="A47" s="42"/>
      <c r="B47" s="8" t="s">
        <v>384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K47">
        <v>0</v>
      </c>
      <c r="M47" t="s">
        <v>384</v>
      </c>
      <c r="N47">
        <v>0</v>
      </c>
      <c r="O47">
        <v>0</v>
      </c>
      <c r="P47">
        <v>0</v>
      </c>
      <c r="Q47">
        <v>0</v>
      </c>
      <c r="R47">
        <v>0</v>
      </c>
      <c r="T47">
        <v>0</v>
      </c>
      <c r="U47">
        <v>0</v>
      </c>
      <c r="V47" s="42"/>
      <c r="W47" s="8" t="s">
        <v>384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E47">
        <v>0</v>
      </c>
      <c r="AF47">
        <v>0</v>
      </c>
      <c r="AH47" t="s">
        <v>384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Q47">
        <v>0</v>
      </c>
      <c r="AR47" s="5">
        <v>0</v>
      </c>
      <c r="AS47" s="42"/>
      <c r="AT47" s="8" t="s">
        <v>384</v>
      </c>
      <c r="AU47">
        <v>0</v>
      </c>
      <c r="AV47">
        <v>0</v>
      </c>
      <c r="AW47">
        <v>0</v>
      </c>
      <c r="AX47">
        <v>0</v>
      </c>
      <c r="AY47">
        <v>0</v>
      </c>
      <c r="BA47">
        <v>0</v>
      </c>
      <c r="BB47">
        <v>0</v>
      </c>
      <c r="BD47" t="s">
        <v>384</v>
      </c>
      <c r="BE47">
        <v>0</v>
      </c>
      <c r="BF47">
        <v>0</v>
      </c>
      <c r="BG47">
        <v>0</v>
      </c>
      <c r="BH47">
        <v>0</v>
      </c>
      <c r="BI47">
        <v>0</v>
      </c>
      <c r="BK47">
        <v>0</v>
      </c>
      <c r="BL47" s="5">
        <v>0</v>
      </c>
      <c r="BM47" s="42"/>
      <c r="BN47" s="8" t="s">
        <v>384</v>
      </c>
      <c r="BO47">
        <v>0</v>
      </c>
      <c r="BP47">
        <v>0</v>
      </c>
      <c r="BQ47">
        <v>0</v>
      </c>
      <c r="BR47">
        <v>0</v>
      </c>
      <c r="BS47">
        <v>0</v>
      </c>
      <c r="BU47">
        <v>0</v>
      </c>
      <c r="BV47">
        <v>0</v>
      </c>
      <c r="BX47" t="s">
        <v>384</v>
      </c>
      <c r="BY47">
        <v>0</v>
      </c>
      <c r="BZ47">
        <v>0</v>
      </c>
      <c r="CA47">
        <v>0</v>
      </c>
      <c r="CB47">
        <v>0</v>
      </c>
      <c r="CC47">
        <v>0</v>
      </c>
      <c r="CE47">
        <v>0</v>
      </c>
      <c r="CF47" s="5">
        <v>0</v>
      </c>
    </row>
    <row r="48" spans="1:84" x14ac:dyDescent="0.2">
      <c r="B48" s="8"/>
      <c r="U48" s="5"/>
      <c r="W48" s="8"/>
      <c r="AR48" s="5"/>
      <c r="AT48" s="8"/>
      <c r="BL48" s="5"/>
      <c r="BN48" s="8"/>
      <c r="CF48" s="5"/>
    </row>
    <row r="49" spans="1:84" x14ac:dyDescent="0.2">
      <c r="B49" s="8"/>
      <c r="U49" s="5"/>
      <c r="W49" s="8"/>
      <c r="AR49" s="5"/>
      <c r="AT49" s="8"/>
      <c r="BL49" s="5"/>
      <c r="BN49" s="8"/>
      <c r="CF49" s="5"/>
    </row>
    <row r="50" spans="1:84" ht="13.5" thickBot="1" x14ac:dyDescent="0.25">
      <c r="B50" s="8"/>
      <c r="U50" s="5"/>
      <c r="W50" s="8"/>
      <c r="AR50" s="5"/>
      <c r="AT50" s="8"/>
      <c r="BL50" s="5"/>
      <c r="BN50" s="8"/>
      <c r="CF50" s="5"/>
    </row>
    <row r="51" spans="1:84" x14ac:dyDescent="0.2">
      <c r="A51" s="40" t="s">
        <v>387</v>
      </c>
      <c r="B51" s="8" t="s">
        <v>365</v>
      </c>
      <c r="C51" t="s">
        <v>366</v>
      </c>
      <c r="D51" t="s">
        <v>367</v>
      </c>
      <c r="E51" t="s">
        <v>368</v>
      </c>
      <c r="F51" t="s">
        <v>371</v>
      </c>
      <c r="G51" t="s">
        <v>369</v>
      </c>
      <c r="H51" t="s">
        <v>370</v>
      </c>
      <c r="M51" t="s">
        <v>365</v>
      </c>
      <c r="N51" t="s">
        <v>388</v>
      </c>
      <c r="O51" t="s">
        <v>372</v>
      </c>
      <c r="P51" t="s">
        <v>373</v>
      </c>
      <c r="Q51" t="s">
        <v>391</v>
      </c>
      <c r="R51" t="s">
        <v>389</v>
      </c>
      <c r="V51" s="40" t="s">
        <v>387</v>
      </c>
      <c r="W51" s="8" t="s">
        <v>365</v>
      </c>
      <c r="X51" t="s">
        <v>366</v>
      </c>
      <c r="Y51" t="s">
        <v>367</v>
      </c>
      <c r="Z51" t="s">
        <v>368</v>
      </c>
      <c r="AA51" t="s">
        <v>371</v>
      </c>
      <c r="AB51" t="s">
        <v>369</v>
      </c>
      <c r="AC51" t="s">
        <v>370</v>
      </c>
      <c r="AH51" t="s">
        <v>365</v>
      </c>
      <c r="AI51" t="s">
        <v>388</v>
      </c>
      <c r="AJ51" t="s">
        <v>372</v>
      </c>
      <c r="AK51" t="s">
        <v>373</v>
      </c>
      <c r="AL51" t="s">
        <v>391</v>
      </c>
      <c r="AM51" t="s">
        <v>389</v>
      </c>
      <c r="AN51" t="s">
        <v>376</v>
      </c>
      <c r="AO51" t="s">
        <v>374</v>
      </c>
      <c r="AR51" s="5"/>
      <c r="AS51" s="40" t="s">
        <v>387</v>
      </c>
      <c r="AT51" s="8" t="s">
        <v>365</v>
      </c>
      <c r="AU51" t="s">
        <v>366</v>
      </c>
      <c r="AV51" t="s">
        <v>367</v>
      </c>
      <c r="AW51" t="s">
        <v>368</v>
      </c>
      <c r="AX51" t="s">
        <v>371</v>
      </c>
      <c r="AY51" t="s">
        <v>369</v>
      </c>
      <c r="BD51" t="s">
        <v>365</v>
      </c>
      <c r="BE51" t="s">
        <v>388</v>
      </c>
      <c r="BF51" t="s">
        <v>372</v>
      </c>
      <c r="BG51" t="s">
        <v>373</v>
      </c>
      <c r="BH51" t="s">
        <v>391</v>
      </c>
      <c r="BI51" t="s">
        <v>389</v>
      </c>
      <c r="BL51" s="5"/>
      <c r="BM51" s="40" t="s">
        <v>387</v>
      </c>
      <c r="BN51" s="8" t="s">
        <v>365</v>
      </c>
      <c r="BO51" t="s">
        <v>366</v>
      </c>
      <c r="BP51" t="s">
        <v>367</v>
      </c>
      <c r="BQ51" t="s">
        <v>368</v>
      </c>
      <c r="BR51" t="s">
        <v>371</v>
      </c>
      <c r="BS51" t="s">
        <v>369</v>
      </c>
      <c r="BX51" t="s">
        <v>365</v>
      </c>
      <c r="BY51" t="s">
        <v>388</v>
      </c>
      <c r="BZ51" t="s">
        <v>372</v>
      </c>
      <c r="CA51" t="s">
        <v>373</v>
      </c>
      <c r="CB51" t="s">
        <v>391</v>
      </c>
      <c r="CC51" t="s">
        <v>389</v>
      </c>
      <c r="CF51" s="5"/>
    </row>
    <row r="52" spans="1:84" x14ac:dyDescent="0.2">
      <c r="A52" s="41"/>
      <c r="B52" s="8">
        <v>1</v>
      </c>
      <c r="C52">
        <v>254.57599999999999</v>
      </c>
      <c r="D52">
        <v>290.517</v>
      </c>
      <c r="E52">
        <v>238.06200000000001</v>
      </c>
      <c r="F52">
        <v>273.77499999999998</v>
      </c>
      <c r="G52">
        <v>188.64099999999999</v>
      </c>
      <c r="H52">
        <v>252.858</v>
      </c>
      <c r="M52">
        <v>1</v>
      </c>
      <c r="N52">
        <v>18.172000000000001</v>
      </c>
      <c r="O52">
        <v>56.488999999999997</v>
      </c>
      <c r="P52">
        <v>25.181000000000001</v>
      </c>
      <c r="Q52">
        <v>-9.5909999999999993</v>
      </c>
      <c r="R52">
        <v>12.605</v>
      </c>
      <c r="V52" s="41"/>
      <c r="W52" s="8">
        <v>1</v>
      </c>
      <c r="X52">
        <v>165.78899999999999</v>
      </c>
      <c r="Y52">
        <v>208.011</v>
      </c>
      <c r="Z52">
        <v>191.828</v>
      </c>
      <c r="AA52">
        <v>131.40899999999999</v>
      </c>
      <c r="AB52">
        <v>217.53200000000001</v>
      </c>
      <c r="AC52">
        <v>212.14099999999999</v>
      </c>
      <c r="AH52">
        <v>1</v>
      </c>
      <c r="AI52">
        <v>13.451000000000001</v>
      </c>
      <c r="AJ52">
        <v>20.693999999999999</v>
      </c>
      <c r="AK52">
        <v>21.986999999999998</v>
      </c>
      <c r="AL52">
        <v>-9.1020000000000003</v>
      </c>
      <c r="AM52">
        <v>-11.417999999999999</v>
      </c>
      <c r="AN52">
        <v>18.373000000000001</v>
      </c>
      <c r="AO52">
        <v>12.396000000000001</v>
      </c>
      <c r="AR52" s="5"/>
      <c r="AS52" s="41"/>
      <c r="AT52" s="8">
        <v>1</v>
      </c>
      <c r="AU52">
        <v>81.561999999999998</v>
      </c>
      <c r="AV52">
        <v>75.409000000000006</v>
      </c>
      <c r="AW52">
        <v>44.44</v>
      </c>
      <c r="AX52">
        <v>79.206999999999994</v>
      </c>
      <c r="AY52">
        <v>80.588999999999999</v>
      </c>
      <c r="BD52">
        <v>1</v>
      </c>
      <c r="BE52">
        <v>20.538</v>
      </c>
      <c r="BF52">
        <v>16.728999999999999</v>
      </c>
      <c r="BG52">
        <v>19.959</v>
      </c>
      <c r="BH52">
        <v>23.331</v>
      </c>
      <c r="BI52">
        <v>41.08</v>
      </c>
      <c r="BL52" s="5"/>
      <c r="BM52" s="41"/>
      <c r="BN52" s="8">
        <v>1</v>
      </c>
      <c r="BO52">
        <v>214.334</v>
      </c>
      <c r="BP52">
        <v>235.255</v>
      </c>
      <c r="BQ52">
        <v>238.57999999999998</v>
      </c>
      <c r="BR52">
        <v>197.92</v>
      </c>
      <c r="BS52">
        <v>210.02500000000001</v>
      </c>
      <c r="BX52">
        <v>1</v>
      </c>
      <c r="BY52">
        <v>37.383000000000003</v>
      </c>
      <c r="BZ52">
        <v>33</v>
      </c>
      <c r="CA52">
        <v>11.756</v>
      </c>
      <c r="CB52">
        <v>11.606</v>
      </c>
      <c r="CC52">
        <v>62.110999999999997</v>
      </c>
      <c r="CF52" s="5"/>
    </row>
    <row r="53" spans="1:84" x14ac:dyDescent="0.2">
      <c r="A53" s="41"/>
      <c r="B53" s="8">
        <v>2</v>
      </c>
      <c r="C53">
        <v>201.72399999999999</v>
      </c>
      <c r="D53">
        <v>192.80199999999999</v>
      </c>
      <c r="E53">
        <v>288.44600000000003</v>
      </c>
      <c r="F53">
        <v>253.91300000000001</v>
      </c>
      <c r="G53">
        <v>122.744</v>
      </c>
      <c r="H53">
        <v>63.999000000000002</v>
      </c>
      <c r="M53">
        <v>2</v>
      </c>
      <c r="N53">
        <v>33.15</v>
      </c>
      <c r="O53">
        <v>7.6470000000000002</v>
      </c>
      <c r="P53">
        <v>2.363</v>
      </c>
      <c r="Q53">
        <v>-1.532</v>
      </c>
      <c r="R53">
        <v>-17.355</v>
      </c>
      <c r="V53" s="41"/>
      <c r="W53" s="8">
        <v>2</v>
      </c>
      <c r="X53">
        <v>209.97900000000001</v>
      </c>
      <c r="Y53">
        <v>245.29900000000001</v>
      </c>
      <c r="Z53">
        <v>248.321</v>
      </c>
      <c r="AA53">
        <v>194.67099999999999</v>
      </c>
      <c r="AB53">
        <v>203.08699999999999</v>
      </c>
      <c r="AC53">
        <v>114.11</v>
      </c>
      <c r="AH53">
        <v>2</v>
      </c>
      <c r="AI53">
        <v>-5.8460000000000001</v>
      </c>
      <c r="AJ53">
        <v>-6.05</v>
      </c>
      <c r="AK53">
        <v>-10.055999999999999</v>
      </c>
      <c r="AL53">
        <v>11.579000000000001</v>
      </c>
      <c r="AM53">
        <v>-3.8140000000000001</v>
      </c>
      <c r="AN53">
        <v>29.532</v>
      </c>
      <c r="AO53">
        <v>24.940999999999999</v>
      </c>
      <c r="AR53" s="5"/>
      <c r="AS53" s="41"/>
      <c r="AT53" s="8">
        <v>2</v>
      </c>
      <c r="AU53">
        <v>45.031999999999996</v>
      </c>
      <c r="AV53">
        <v>49.648000000000003</v>
      </c>
      <c r="AW53">
        <v>67.825999999999993</v>
      </c>
      <c r="AX53">
        <v>61.326999999999998</v>
      </c>
      <c r="AY53">
        <v>79.177000000000007</v>
      </c>
      <c r="BD53">
        <v>2</v>
      </c>
      <c r="BE53">
        <v>-3.1190000000000002</v>
      </c>
      <c r="BF53">
        <v>9.5530000000000008</v>
      </c>
      <c r="BG53">
        <v>6.3689999999999998</v>
      </c>
      <c r="BH53">
        <v>15.571</v>
      </c>
      <c r="BI53">
        <v>27.311</v>
      </c>
      <c r="BL53" s="5"/>
      <c r="BM53" s="41"/>
      <c r="BN53" s="8">
        <v>2</v>
      </c>
      <c r="BO53">
        <v>173.88399999999999</v>
      </c>
      <c r="BP53">
        <v>266.59699999999998</v>
      </c>
      <c r="BQ53">
        <v>231.74299999999999</v>
      </c>
      <c r="BR53">
        <v>67.804000000000002</v>
      </c>
      <c r="BS53">
        <v>226.80500000000001</v>
      </c>
      <c r="BX53">
        <v>2</v>
      </c>
      <c r="BY53">
        <v>9.9019999999999992</v>
      </c>
      <c r="BZ53">
        <v>5.1040000000000001</v>
      </c>
      <c r="CA53">
        <v>6.4530000000000003</v>
      </c>
      <c r="CB53">
        <v>33.838000000000001</v>
      </c>
      <c r="CC53">
        <v>16.189</v>
      </c>
      <c r="CF53" s="5"/>
    </row>
    <row r="54" spans="1:84" x14ac:dyDescent="0.2">
      <c r="A54" s="41"/>
      <c r="B54" s="8">
        <v>3</v>
      </c>
      <c r="C54">
        <v>65.745000000000005</v>
      </c>
      <c r="E54">
        <v>316.63099999999997</v>
      </c>
      <c r="F54">
        <v>220.30600000000001</v>
      </c>
      <c r="G54">
        <v>306.93299999999999</v>
      </c>
      <c r="H54">
        <v>342.16</v>
      </c>
      <c r="M54">
        <v>3</v>
      </c>
      <c r="N54">
        <v>-20.509</v>
      </c>
      <c r="O54">
        <v>14.518000000000001</v>
      </c>
      <c r="P54">
        <v>31.925000000000001</v>
      </c>
      <c r="Q54">
        <v>-35.802999999999997</v>
      </c>
      <c r="R54">
        <v>9.6170000000000009</v>
      </c>
      <c r="V54" s="41"/>
      <c r="W54" s="8">
        <v>3</v>
      </c>
      <c r="X54">
        <v>291.714</v>
      </c>
      <c r="Y54">
        <v>244.929</v>
      </c>
      <c r="Z54">
        <v>185.16900000000001</v>
      </c>
      <c r="AA54">
        <v>201.30600000000001</v>
      </c>
      <c r="AB54">
        <v>187.60499999999999</v>
      </c>
      <c r="AH54">
        <v>3</v>
      </c>
      <c r="AL54">
        <v>11.942</v>
      </c>
      <c r="AM54">
        <v>19.815999999999999</v>
      </c>
      <c r="AN54">
        <v>23.905000000000001</v>
      </c>
      <c r="AO54">
        <v>32.838999999999999</v>
      </c>
      <c r="AR54" s="5"/>
      <c r="AS54" s="41"/>
      <c r="AT54" s="8">
        <v>3</v>
      </c>
      <c r="AV54">
        <v>45.268999999999998</v>
      </c>
      <c r="AW54">
        <v>52.107999999999997</v>
      </c>
      <c r="AX54">
        <v>67.864000000000004</v>
      </c>
      <c r="AY54">
        <v>70.847999999999999</v>
      </c>
      <c r="BD54">
        <v>3</v>
      </c>
      <c r="BE54">
        <v>17.850999999999999</v>
      </c>
      <c r="BF54">
        <v>8.2460000000000004</v>
      </c>
      <c r="BG54">
        <v>31.577000000000002</v>
      </c>
      <c r="BH54">
        <v>34.631</v>
      </c>
      <c r="BI54">
        <v>28.901</v>
      </c>
      <c r="BL54" s="5"/>
      <c r="BM54" s="41"/>
      <c r="BN54" s="8">
        <v>3</v>
      </c>
      <c r="BP54">
        <v>227.68600000000001</v>
      </c>
      <c r="BQ54">
        <v>209.00700000000001</v>
      </c>
      <c r="BR54">
        <v>209.69200000000001</v>
      </c>
      <c r="BS54">
        <v>190.06399999999999</v>
      </c>
      <c r="BX54">
        <v>3</v>
      </c>
      <c r="BY54">
        <v>13.973000000000001</v>
      </c>
      <c r="BZ54">
        <v>11.867000000000001</v>
      </c>
      <c r="CA54">
        <v>20.064</v>
      </c>
      <c r="CB54">
        <v>13.692</v>
      </c>
      <c r="CC54">
        <v>26.609000000000002</v>
      </c>
      <c r="CF54" s="5"/>
    </row>
    <row r="55" spans="1:84" x14ac:dyDescent="0.2">
      <c r="A55" s="41"/>
      <c r="B55" s="8">
        <v>4</v>
      </c>
      <c r="C55">
        <v>313.49299999999999</v>
      </c>
      <c r="E55">
        <v>25.088000000000001</v>
      </c>
      <c r="M55">
        <v>4</v>
      </c>
      <c r="P55">
        <v>64.88</v>
      </c>
      <c r="Q55">
        <v>4.6050000000000004</v>
      </c>
      <c r="V55" s="41"/>
      <c r="W55" s="8">
        <v>4</v>
      </c>
      <c r="X55">
        <v>223.63800000000001</v>
      </c>
      <c r="Y55">
        <v>258.86099999999999</v>
      </c>
      <c r="AA55">
        <v>214.44300000000001</v>
      </c>
      <c r="AH55">
        <v>4</v>
      </c>
      <c r="AL55">
        <v>-1.865</v>
      </c>
      <c r="AM55">
        <v>16.021000000000001</v>
      </c>
      <c r="AO55">
        <v>20.248999999999999</v>
      </c>
      <c r="AR55" s="5"/>
      <c r="AS55" s="41"/>
      <c r="AT55" s="8">
        <v>4</v>
      </c>
      <c r="AX55">
        <v>102.72</v>
      </c>
      <c r="BD55">
        <v>4</v>
      </c>
      <c r="BF55">
        <v>8.0679999999999996</v>
      </c>
      <c r="BG55">
        <v>37.731999999999999</v>
      </c>
      <c r="BH55">
        <v>32.243000000000002</v>
      </c>
      <c r="BI55">
        <v>34.127000000000002</v>
      </c>
      <c r="BL55" s="5"/>
      <c r="BM55" s="41"/>
      <c r="BN55" s="8">
        <v>4</v>
      </c>
      <c r="BQ55">
        <v>155.29599999999999</v>
      </c>
      <c r="BR55">
        <v>191.56200000000001</v>
      </c>
      <c r="BX55">
        <v>4</v>
      </c>
      <c r="CA55">
        <v>17.818999999999999</v>
      </c>
      <c r="CB55">
        <v>11.086</v>
      </c>
      <c r="CC55">
        <v>20.706</v>
      </c>
      <c r="CF55" s="5"/>
    </row>
    <row r="56" spans="1:84" x14ac:dyDescent="0.2">
      <c r="A56" s="41"/>
      <c r="B56" s="8">
        <v>5</v>
      </c>
      <c r="M56">
        <v>5</v>
      </c>
      <c r="P56">
        <v>47.076999999999998</v>
      </c>
      <c r="Q56">
        <v>19.856000000000002</v>
      </c>
      <c r="V56" s="41"/>
      <c r="W56" s="8">
        <v>5</v>
      </c>
      <c r="X56">
        <v>247.648</v>
      </c>
      <c r="Y56">
        <v>224.38300000000001</v>
      </c>
      <c r="AA56">
        <v>155.90199999999999</v>
      </c>
      <c r="AH56">
        <v>5</v>
      </c>
      <c r="AM56">
        <v>17.856999999999999</v>
      </c>
      <c r="AO56">
        <v>-0.372</v>
      </c>
      <c r="AR56" s="5"/>
      <c r="AS56" s="41"/>
      <c r="AT56" s="8">
        <v>5</v>
      </c>
      <c r="BD56">
        <v>5</v>
      </c>
      <c r="BF56">
        <v>2.464</v>
      </c>
      <c r="BG56">
        <v>31.667000000000002</v>
      </c>
      <c r="BH56">
        <v>23.574999999999999</v>
      </c>
      <c r="BL56" s="5"/>
      <c r="BM56" s="41"/>
      <c r="BN56" s="8">
        <v>5</v>
      </c>
      <c r="BR56">
        <v>87.536000000000001</v>
      </c>
      <c r="BX56">
        <v>5</v>
      </c>
      <c r="CB56">
        <v>44.798000000000002</v>
      </c>
      <c r="CC56">
        <v>14.423999999999999</v>
      </c>
      <c r="CF56" s="5"/>
    </row>
    <row r="57" spans="1:84" x14ac:dyDescent="0.2">
      <c r="A57" s="41"/>
      <c r="B57" s="8">
        <v>6</v>
      </c>
      <c r="M57">
        <v>6</v>
      </c>
      <c r="P57">
        <v>34.658000000000001</v>
      </c>
      <c r="Q57">
        <v>48.860999999999997</v>
      </c>
      <c r="V57" s="41"/>
      <c r="W57" s="8">
        <v>6</v>
      </c>
      <c r="Y57">
        <v>165.191</v>
      </c>
      <c r="AH57">
        <v>6</v>
      </c>
      <c r="AM57">
        <v>28.646999999999998</v>
      </c>
      <c r="AO57">
        <v>3.6539999999999999</v>
      </c>
      <c r="AR57" s="5"/>
      <c r="AS57" s="41"/>
      <c r="AT57" s="8">
        <v>6</v>
      </c>
      <c r="BD57">
        <v>6</v>
      </c>
      <c r="BL57" s="5"/>
      <c r="BM57" s="41"/>
      <c r="BN57" s="8">
        <v>6</v>
      </c>
      <c r="BX57">
        <v>6</v>
      </c>
      <c r="CB57">
        <v>27.071000000000002</v>
      </c>
      <c r="CF57" s="5"/>
    </row>
    <row r="58" spans="1:84" x14ac:dyDescent="0.2">
      <c r="A58" s="41"/>
      <c r="B58" s="8">
        <v>7</v>
      </c>
      <c r="M58">
        <v>7</v>
      </c>
      <c r="Q58">
        <v>-8.9920000000000009</v>
      </c>
      <c r="V58" s="41"/>
      <c r="W58" s="8">
        <v>7</v>
      </c>
      <c r="AH58">
        <v>7</v>
      </c>
      <c r="AO58">
        <v>-5.9420000000000002</v>
      </c>
      <c r="AR58" s="5"/>
      <c r="AS58" s="41"/>
      <c r="AT58" s="8">
        <v>7</v>
      </c>
      <c r="BD58">
        <v>7</v>
      </c>
      <c r="BL58" s="5"/>
      <c r="BM58" s="41"/>
      <c r="BN58" s="8">
        <v>7</v>
      </c>
      <c r="BX58">
        <v>7</v>
      </c>
      <c r="CF58" s="5"/>
    </row>
    <row r="59" spans="1:84" x14ac:dyDescent="0.2">
      <c r="A59" s="41"/>
      <c r="B59" s="8">
        <v>8</v>
      </c>
      <c r="M59">
        <v>8</v>
      </c>
      <c r="V59" s="41"/>
      <c r="W59" s="8">
        <v>8</v>
      </c>
      <c r="AH59">
        <v>8</v>
      </c>
      <c r="AO59">
        <v>40.479999999999997</v>
      </c>
      <c r="AR59" s="5"/>
      <c r="AS59" s="41"/>
      <c r="AT59" s="8">
        <v>8</v>
      </c>
      <c r="BD59">
        <v>8</v>
      </c>
      <c r="BL59" s="5"/>
      <c r="BM59" s="41"/>
      <c r="BN59" s="8">
        <v>8</v>
      </c>
      <c r="BX59">
        <v>8</v>
      </c>
      <c r="CF59" s="5"/>
    </row>
    <row r="60" spans="1:84" x14ac:dyDescent="0.2">
      <c r="A60" s="41"/>
      <c r="B60" s="8"/>
      <c r="V60" s="41"/>
      <c r="W60" s="8"/>
      <c r="AR60" s="5"/>
      <c r="AS60" s="41"/>
      <c r="AT60" s="8"/>
      <c r="BL60" s="5"/>
      <c r="BM60" s="41"/>
      <c r="BN60" s="8"/>
      <c r="CF60" s="5"/>
    </row>
    <row r="61" spans="1:84" x14ac:dyDescent="0.2">
      <c r="A61" s="41"/>
      <c r="B61" s="8"/>
      <c r="I61" t="s">
        <v>55</v>
      </c>
      <c r="J61" t="s">
        <v>53</v>
      </c>
      <c r="S61" t="s">
        <v>55</v>
      </c>
      <c r="T61" t="s">
        <v>53</v>
      </c>
      <c r="V61" s="41"/>
      <c r="W61" s="8"/>
      <c r="AD61" t="s">
        <v>55</v>
      </c>
      <c r="AE61" t="s">
        <v>53</v>
      </c>
      <c r="AP61" t="s">
        <v>55</v>
      </c>
      <c r="AQ61" t="s">
        <v>53</v>
      </c>
      <c r="AR61" s="5"/>
      <c r="AS61" s="41"/>
      <c r="AT61" s="8"/>
      <c r="AZ61" t="s">
        <v>55</v>
      </c>
      <c r="BA61" t="s">
        <v>53</v>
      </c>
      <c r="BJ61" t="s">
        <v>55</v>
      </c>
      <c r="BK61" t="s">
        <v>53</v>
      </c>
      <c r="BL61" s="5"/>
      <c r="BM61" s="41"/>
      <c r="BN61" s="8"/>
      <c r="BT61" t="s">
        <v>55</v>
      </c>
      <c r="BU61" t="s">
        <v>53</v>
      </c>
      <c r="CD61" t="s">
        <v>55</v>
      </c>
      <c r="CE61" t="s">
        <v>53</v>
      </c>
      <c r="CF61" s="5"/>
    </row>
    <row r="62" spans="1:84" x14ac:dyDescent="0.2">
      <c r="A62" s="41"/>
      <c r="B62" s="8" t="s">
        <v>52</v>
      </c>
      <c r="C62">
        <v>208.8845</v>
      </c>
      <c r="D62">
        <v>241.65949999999998</v>
      </c>
      <c r="E62">
        <v>217.05674999999999</v>
      </c>
      <c r="F62">
        <v>249.33133333333333</v>
      </c>
      <c r="G62">
        <v>206.10599999999999</v>
      </c>
      <c r="H62">
        <v>219.67233333333334</v>
      </c>
      <c r="I62">
        <v>223.78506944444447</v>
      </c>
      <c r="J62">
        <v>17.713656954014059</v>
      </c>
      <c r="M62" t="s">
        <v>52</v>
      </c>
      <c r="N62">
        <v>10.271000000000001</v>
      </c>
      <c r="O62">
        <v>26.218</v>
      </c>
      <c r="P62">
        <v>34.347333333333331</v>
      </c>
      <c r="Q62">
        <v>2.4862857142857142</v>
      </c>
      <c r="R62">
        <v>1.6223333333333336</v>
      </c>
      <c r="S62">
        <v>14.988990476190475</v>
      </c>
      <c r="T62">
        <v>14.646507064245496</v>
      </c>
      <c r="V62" s="41"/>
      <c r="W62" s="8" t="s">
        <v>52</v>
      </c>
      <c r="X62">
        <v>227.75360000000001</v>
      </c>
      <c r="Y62">
        <v>224.44566666666665</v>
      </c>
      <c r="Z62">
        <v>208.43933333333334</v>
      </c>
      <c r="AA62">
        <v>179.5462</v>
      </c>
      <c r="AB62">
        <v>202.74133333333336</v>
      </c>
      <c r="AC62">
        <v>163.12549999999999</v>
      </c>
      <c r="AD62">
        <v>201.00860555555559</v>
      </c>
      <c r="AE62">
        <v>25.371531924513622</v>
      </c>
      <c r="AH62" t="s">
        <v>52</v>
      </c>
      <c r="AI62">
        <v>3.8025000000000002</v>
      </c>
      <c r="AJ62">
        <v>7.3219999999999992</v>
      </c>
      <c r="AK62">
        <v>5.9654999999999996</v>
      </c>
      <c r="AL62">
        <v>3.1385000000000001</v>
      </c>
      <c r="AM62">
        <v>11.184833333333335</v>
      </c>
      <c r="AN62">
        <v>23.936666666666667</v>
      </c>
      <c r="AO62">
        <v>16.030624999999997</v>
      </c>
      <c r="AP62">
        <v>10.197232142857143</v>
      </c>
      <c r="AQ62">
        <v>7.535125577574985</v>
      </c>
      <c r="AR62" s="5"/>
      <c r="AS62" s="41"/>
      <c r="AT62" s="8" t="s">
        <v>52</v>
      </c>
      <c r="AU62">
        <v>63.296999999999997</v>
      </c>
      <c r="AV62">
        <v>56.775333333333343</v>
      </c>
      <c r="AW62">
        <v>54.791333333333334</v>
      </c>
      <c r="AX62">
        <v>77.779499999999999</v>
      </c>
      <c r="AY62">
        <v>76.87133333333334</v>
      </c>
      <c r="AZ62">
        <v>65.902900000000002</v>
      </c>
      <c r="BA62">
        <v>10.896447347644994</v>
      </c>
      <c r="BD62" t="s">
        <v>52</v>
      </c>
      <c r="BE62">
        <v>11.756666666666666</v>
      </c>
      <c r="BF62">
        <v>9.0119999999999987</v>
      </c>
      <c r="BG62">
        <v>25.460799999999999</v>
      </c>
      <c r="BH62">
        <v>25.870200000000001</v>
      </c>
      <c r="BI62">
        <v>32.854749999999996</v>
      </c>
      <c r="BJ62">
        <v>20.990883333333333</v>
      </c>
      <c r="BK62">
        <v>10.164935093073094</v>
      </c>
      <c r="BL62" s="5"/>
      <c r="BM62" s="41"/>
      <c r="BN62" s="8" t="s">
        <v>52</v>
      </c>
      <c r="BO62">
        <v>194.10899999999998</v>
      </c>
      <c r="BP62">
        <v>243.17933333333335</v>
      </c>
      <c r="BQ62">
        <v>208.65649999999999</v>
      </c>
      <c r="BR62">
        <v>150.90280000000001</v>
      </c>
      <c r="BS62">
        <v>208.96466666666666</v>
      </c>
      <c r="BT62">
        <v>201.16245999999998</v>
      </c>
      <c r="BU62">
        <v>33.385016962656898</v>
      </c>
      <c r="BX62" t="s">
        <v>52</v>
      </c>
      <c r="BY62">
        <v>20.419333333333334</v>
      </c>
      <c r="BZ62">
        <v>16.657</v>
      </c>
      <c r="CA62">
        <v>14.023</v>
      </c>
      <c r="CB62">
        <v>23.681833333333334</v>
      </c>
      <c r="CC62">
        <v>28.007799999999996</v>
      </c>
      <c r="CD62">
        <v>20.557793333333329</v>
      </c>
      <c r="CE62">
        <v>5.5497997478587866</v>
      </c>
      <c r="CF62" s="5"/>
    </row>
    <row r="63" spans="1:84" x14ac:dyDescent="0.2">
      <c r="A63" s="41"/>
      <c r="B63" s="8" t="s">
        <v>53</v>
      </c>
      <c r="C63">
        <v>105.78412083893625</v>
      </c>
      <c r="D63">
        <v>69.094939123643655</v>
      </c>
      <c r="E63">
        <v>132.04125338033563</v>
      </c>
      <c r="F63">
        <v>27.027342494839047</v>
      </c>
      <c r="G63">
        <v>93.328273309860379</v>
      </c>
      <c r="H63">
        <v>142.01884323685124</v>
      </c>
      <c r="M63" t="s">
        <v>53</v>
      </c>
      <c r="N63">
        <v>27.688290322806139</v>
      </c>
      <c r="O63">
        <v>26.439605537904679</v>
      </c>
      <c r="P63">
        <v>21.010814383708844</v>
      </c>
      <c r="Q63">
        <v>26.509865910098988</v>
      </c>
      <c r="R63">
        <v>16.502618620489699</v>
      </c>
      <c r="V63" s="41"/>
      <c r="W63" s="8" t="s">
        <v>53</v>
      </c>
      <c r="X63">
        <v>46.527427774378346</v>
      </c>
      <c r="Y63">
        <v>34.117624012622329</v>
      </c>
      <c r="Z63">
        <v>34.698646549013155</v>
      </c>
      <c r="AA63">
        <v>34.62756610996496</v>
      </c>
      <c r="AB63">
        <v>14.966494122984637</v>
      </c>
      <c r="AC63">
        <v>69.318384866498491</v>
      </c>
      <c r="AH63" t="s">
        <v>53</v>
      </c>
      <c r="AI63">
        <v>13.645039556556808</v>
      </c>
      <c r="AJ63">
        <v>18.910863756053025</v>
      </c>
      <c r="AK63">
        <v>22.657822589560542</v>
      </c>
      <c r="AL63">
        <v>10.38602434363923</v>
      </c>
      <c r="AM63">
        <v>15.383001624087107</v>
      </c>
      <c r="AN63">
        <v>5.579567396611786</v>
      </c>
      <c r="AO63">
        <v>16.45650796092103</v>
      </c>
      <c r="AR63" s="5"/>
      <c r="AS63" s="41"/>
      <c r="AT63" s="8" t="s">
        <v>53</v>
      </c>
      <c r="AU63">
        <v>25.830610716744577</v>
      </c>
      <c r="AV63">
        <v>16.28508705329304</v>
      </c>
      <c r="AW63">
        <v>11.92168013886184</v>
      </c>
      <c r="AX63">
        <v>18.194030092313273</v>
      </c>
      <c r="AY63">
        <v>5.2639191039883348</v>
      </c>
      <c r="BD63" t="s">
        <v>53</v>
      </c>
      <c r="BE63">
        <v>12.952570645757287</v>
      </c>
      <c r="BF63">
        <v>5.10389473833464</v>
      </c>
      <c r="BG63">
        <v>12.462682303581365</v>
      </c>
      <c r="BH63">
        <v>7.6673528156724329</v>
      </c>
      <c r="BI63">
        <v>6.208560239701332</v>
      </c>
      <c r="BL63" s="5"/>
      <c r="BM63" s="41"/>
      <c r="BN63" s="8" t="s">
        <v>53</v>
      </c>
      <c r="BO63">
        <v>28.60246929899597</v>
      </c>
      <c r="BP63">
        <v>20.630384735465618</v>
      </c>
      <c r="BQ63">
        <v>37.753004935589722</v>
      </c>
      <c r="BR63">
        <v>67.529104060397486</v>
      </c>
      <c r="BS63">
        <v>18.393436338360857</v>
      </c>
      <c r="BX63" t="s">
        <v>53</v>
      </c>
      <c r="BY63">
        <v>14.831309798306199</v>
      </c>
      <c r="BZ63">
        <v>14.551796418312067</v>
      </c>
      <c r="CA63">
        <v>6.146746727605862</v>
      </c>
      <c r="CB63">
        <v>13.891034553504884</v>
      </c>
      <c r="CC63">
        <v>19.637367636727696</v>
      </c>
      <c r="CF63" s="5"/>
    </row>
    <row r="64" spans="1:84" x14ac:dyDescent="0.2">
      <c r="A64" s="41"/>
      <c r="B64" s="8"/>
      <c r="V64" s="41"/>
      <c r="W64" s="8"/>
      <c r="AR64" s="5"/>
      <c r="AS64" s="41"/>
      <c r="AT64" s="8"/>
      <c r="BL64" s="5"/>
      <c r="BM64" s="41"/>
      <c r="BN64" s="8"/>
      <c r="CF64" s="5"/>
    </row>
    <row r="65" spans="1:84" x14ac:dyDescent="0.2">
      <c r="A65" s="41"/>
      <c r="B65" s="8" t="s">
        <v>394</v>
      </c>
      <c r="I65" t="s">
        <v>56</v>
      </c>
      <c r="J65" t="s">
        <v>55</v>
      </c>
      <c r="K65" t="s">
        <v>53</v>
      </c>
      <c r="M65" t="s">
        <v>394</v>
      </c>
      <c r="S65" t="s">
        <v>56</v>
      </c>
      <c r="T65" t="s">
        <v>55</v>
      </c>
      <c r="U65" t="s">
        <v>53</v>
      </c>
      <c r="V65" s="41"/>
      <c r="W65" s="8" t="s">
        <v>394</v>
      </c>
      <c r="AD65" t="s">
        <v>56</v>
      </c>
      <c r="AE65" t="s">
        <v>55</v>
      </c>
      <c r="AF65" t="s">
        <v>53</v>
      </c>
      <c r="AH65" t="s">
        <v>394</v>
      </c>
      <c r="AP65" t="s">
        <v>56</v>
      </c>
      <c r="AQ65" t="s">
        <v>55</v>
      </c>
      <c r="AR65" s="5" t="s">
        <v>53</v>
      </c>
      <c r="AS65" s="41"/>
      <c r="AT65" s="8" t="s">
        <v>394</v>
      </c>
      <c r="AZ65" t="s">
        <v>56</v>
      </c>
      <c r="BA65" t="s">
        <v>55</v>
      </c>
      <c r="BB65" t="s">
        <v>53</v>
      </c>
      <c r="BD65" t="s">
        <v>394</v>
      </c>
      <c r="BJ65" t="s">
        <v>56</v>
      </c>
      <c r="BK65" t="s">
        <v>55</v>
      </c>
      <c r="BL65" s="5" t="s">
        <v>53</v>
      </c>
      <c r="BM65" s="41"/>
      <c r="BN65" s="8" t="s">
        <v>394</v>
      </c>
      <c r="BT65" t="s">
        <v>56</v>
      </c>
      <c r="BU65" t="s">
        <v>55</v>
      </c>
      <c r="BV65" t="s">
        <v>53</v>
      </c>
      <c r="BX65" t="s">
        <v>394</v>
      </c>
      <c r="CD65" t="s">
        <v>56</v>
      </c>
      <c r="CE65" t="s">
        <v>55</v>
      </c>
      <c r="CF65" s="5" t="s">
        <v>53</v>
      </c>
    </row>
    <row r="66" spans="1:84" x14ac:dyDescent="0.2">
      <c r="A66" s="41"/>
      <c r="B66" s="8" t="s">
        <v>378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M66" t="s">
        <v>378</v>
      </c>
      <c r="N66">
        <v>1</v>
      </c>
      <c r="O66">
        <v>0</v>
      </c>
      <c r="P66">
        <v>0</v>
      </c>
      <c r="Q66">
        <v>4</v>
      </c>
      <c r="R66">
        <v>1</v>
      </c>
      <c r="S66">
        <v>6</v>
      </c>
      <c r="T66">
        <v>1.2</v>
      </c>
      <c r="U66">
        <v>1.6431676725154984</v>
      </c>
      <c r="V66" s="41"/>
      <c r="W66" s="8" t="s">
        <v>378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H66" t="s">
        <v>378</v>
      </c>
      <c r="AI66">
        <v>1</v>
      </c>
      <c r="AJ66">
        <v>1</v>
      </c>
      <c r="AK66">
        <v>1</v>
      </c>
      <c r="AL66">
        <v>2</v>
      </c>
      <c r="AM66">
        <v>2</v>
      </c>
      <c r="AN66">
        <v>0</v>
      </c>
      <c r="AO66">
        <v>2</v>
      </c>
      <c r="AP66">
        <v>9</v>
      </c>
      <c r="AQ66">
        <v>1.2857142857142858</v>
      </c>
      <c r="AR66" s="5">
        <v>0.75592894601845451</v>
      </c>
      <c r="AS66" s="41"/>
      <c r="AT66" s="8" t="s">
        <v>378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D66" t="s">
        <v>378</v>
      </c>
      <c r="BE66">
        <v>1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0.16666666666666666</v>
      </c>
      <c r="BL66" s="5">
        <v>0.40824829046386302</v>
      </c>
      <c r="BM66" s="41"/>
      <c r="BN66" s="8" t="s">
        <v>378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X66" t="s">
        <v>378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 s="5">
        <v>0</v>
      </c>
    </row>
    <row r="67" spans="1:84" x14ac:dyDescent="0.2">
      <c r="A67" s="41"/>
      <c r="B67" s="8" t="s">
        <v>25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1</v>
      </c>
      <c r="J67">
        <v>0.16666666666666666</v>
      </c>
      <c r="K67">
        <v>0.40824829046386302</v>
      </c>
      <c r="M67" t="s">
        <v>25</v>
      </c>
      <c r="N67">
        <v>1</v>
      </c>
      <c r="O67">
        <v>2</v>
      </c>
      <c r="P67">
        <v>2</v>
      </c>
      <c r="Q67">
        <v>2</v>
      </c>
      <c r="R67">
        <v>2</v>
      </c>
      <c r="S67">
        <v>9</v>
      </c>
      <c r="T67">
        <v>1.8</v>
      </c>
      <c r="U67">
        <v>0.44721359549995815</v>
      </c>
      <c r="V67" s="41"/>
      <c r="W67" s="8" t="s">
        <v>25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H67" t="s">
        <v>25</v>
      </c>
      <c r="AI67">
        <v>1</v>
      </c>
      <c r="AJ67">
        <v>1</v>
      </c>
      <c r="AK67">
        <v>1</v>
      </c>
      <c r="AL67">
        <v>2</v>
      </c>
      <c r="AM67">
        <v>4</v>
      </c>
      <c r="AN67">
        <v>3</v>
      </c>
      <c r="AO67">
        <v>4</v>
      </c>
      <c r="AP67">
        <v>16</v>
      </c>
      <c r="AQ67">
        <v>2.2857142857142856</v>
      </c>
      <c r="AR67" s="5">
        <v>1.3801311186847085</v>
      </c>
      <c r="AS67" s="41"/>
      <c r="AT67" s="8" t="s">
        <v>25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D67" t="s">
        <v>25</v>
      </c>
      <c r="BE67">
        <v>2</v>
      </c>
      <c r="BF67">
        <v>5</v>
      </c>
      <c r="BG67">
        <v>2</v>
      </c>
      <c r="BH67">
        <v>3</v>
      </c>
      <c r="BI67">
        <v>2</v>
      </c>
      <c r="BJ67">
        <v>14</v>
      </c>
      <c r="BK67">
        <v>2.3333333333333335</v>
      </c>
      <c r="BL67" s="5">
        <v>1.6329931618554521</v>
      </c>
      <c r="BM67" s="41"/>
      <c r="BN67" s="8" t="s">
        <v>25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X67" t="s">
        <v>25</v>
      </c>
      <c r="BY67">
        <v>2</v>
      </c>
      <c r="BZ67">
        <v>2</v>
      </c>
      <c r="CA67">
        <v>4</v>
      </c>
      <c r="CB67">
        <v>4</v>
      </c>
      <c r="CC67">
        <v>4</v>
      </c>
      <c r="CD67">
        <v>16</v>
      </c>
      <c r="CE67">
        <v>2.6666666666666665</v>
      </c>
      <c r="CF67" s="5">
        <v>1.6329931618554521</v>
      </c>
    </row>
    <row r="68" spans="1:84" x14ac:dyDescent="0.2">
      <c r="A68" s="41"/>
      <c r="B68" s="8" t="s">
        <v>26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M68" t="s">
        <v>26</v>
      </c>
      <c r="N68">
        <v>1</v>
      </c>
      <c r="O68">
        <v>1</v>
      </c>
      <c r="P68">
        <v>3</v>
      </c>
      <c r="Q68">
        <v>1</v>
      </c>
      <c r="R68">
        <v>0</v>
      </c>
      <c r="S68">
        <v>6</v>
      </c>
      <c r="T68">
        <v>1.2</v>
      </c>
      <c r="U68">
        <v>1.0954451150103321</v>
      </c>
      <c r="V68" s="41"/>
      <c r="W68" s="8" t="s">
        <v>26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H68" t="s">
        <v>26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2</v>
      </c>
      <c r="AP68">
        <v>2</v>
      </c>
      <c r="AQ68">
        <v>0.2857142857142857</v>
      </c>
      <c r="AR68" s="5">
        <v>0.75592894601845451</v>
      </c>
      <c r="AS68" s="41"/>
      <c r="AT68" s="8" t="s">
        <v>26</v>
      </c>
      <c r="AU68">
        <v>1</v>
      </c>
      <c r="AV68">
        <v>2</v>
      </c>
      <c r="AW68">
        <v>2</v>
      </c>
      <c r="AX68">
        <v>0</v>
      </c>
      <c r="AY68">
        <v>0</v>
      </c>
      <c r="AZ68">
        <v>5</v>
      </c>
      <c r="BA68">
        <v>0.83333333333333337</v>
      </c>
      <c r="BB68">
        <v>0.98319208025017502</v>
      </c>
      <c r="BD68" t="s">
        <v>26</v>
      </c>
      <c r="BE68">
        <v>0</v>
      </c>
      <c r="BF68">
        <v>0</v>
      </c>
      <c r="BG68">
        <v>3</v>
      </c>
      <c r="BH68">
        <v>2</v>
      </c>
      <c r="BI68">
        <v>2</v>
      </c>
      <c r="BJ68">
        <v>7</v>
      </c>
      <c r="BK68">
        <v>1.1666666666666667</v>
      </c>
      <c r="BL68" s="5">
        <v>1.3291601358251257</v>
      </c>
      <c r="BM68" s="41"/>
      <c r="BN68" s="8" t="s">
        <v>26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X68" t="s">
        <v>26</v>
      </c>
      <c r="BY68">
        <v>1</v>
      </c>
      <c r="BZ68">
        <v>1</v>
      </c>
      <c r="CA68">
        <v>0</v>
      </c>
      <c r="CB68">
        <v>2</v>
      </c>
      <c r="CC68">
        <v>0</v>
      </c>
      <c r="CD68">
        <v>4</v>
      </c>
      <c r="CE68">
        <v>0.66666666666666663</v>
      </c>
      <c r="CF68" s="5">
        <v>0.81649658092772603</v>
      </c>
    </row>
    <row r="69" spans="1:84" x14ac:dyDescent="0.2">
      <c r="A69" s="41"/>
      <c r="B69" s="8" t="s">
        <v>27</v>
      </c>
      <c r="C69">
        <v>1</v>
      </c>
      <c r="D69">
        <v>0</v>
      </c>
      <c r="E69">
        <v>0</v>
      </c>
      <c r="F69">
        <v>0</v>
      </c>
      <c r="G69">
        <v>0</v>
      </c>
      <c r="H69">
        <v>1</v>
      </c>
      <c r="I69">
        <v>2</v>
      </c>
      <c r="J69">
        <v>0.33333333333333331</v>
      </c>
      <c r="K69">
        <v>0.51639777949432231</v>
      </c>
      <c r="M69" t="s">
        <v>27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0.2</v>
      </c>
      <c r="U69">
        <v>0.44721359549995793</v>
      </c>
      <c r="V69" s="41"/>
      <c r="W69" s="8" t="s">
        <v>27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H69" t="s">
        <v>27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 s="5">
        <v>0</v>
      </c>
      <c r="AS69" s="41"/>
      <c r="AT69" s="8" t="s">
        <v>27</v>
      </c>
      <c r="AU69">
        <v>1</v>
      </c>
      <c r="AV69">
        <v>1</v>
      </c>
      <c r="AW69">
        <v>1</v>
      </c>
      <c r="AX69">
        <v>3</v>
      </c>
      <c r="AY69">
        <v>3</v>
      </c>
      <c r="AZ69">
        <v>9</v>
      </c>
      <c r="BA69">
        <v>1.5</v>
      </c>
      <c r="BB69">
        <v>1.2247448713915889</v>
      </c>
      <c r="BD69" t="s">
        <v>27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 s="5">
        <v>0</v>
      </c>
      <c r="BM69" s="41"/>
      <c r="BN69" s="8" t="s">
        <v>27</v>
      </c>
      <c r="BO69">
        <v>0</v>
      </c>
      <c r="BP69">
        <v>0</v>
      </c>
      <c r="BQ69">
        <v>0</v>
      </c>
      <c r="BR69">
        <v>2</v>
      </c>
      <c r="BS69">
        <v>0</v>
      </c>
      <c r="BT69">
        <v>2</v>
      </c>
      <c r="BU69">
        <v>0.33333333333333331</v>
      </c>
      <c r="BV69">
        <v>0.81649658092772603</v>
      </c>
      <c r="BX69" t="s">
        <v>27</v>
      </c>
      <c r="BY69">
        <v>0</v>
      </c>
      <c r="BZ69">
        <v>0</v>
      </c>
      <c r="CA69">
        <v>0</v>
      </c>
      <c r="CB69">
        <v>0</v>
      </c>
      <c r="CC69">
        <v>1</v>
      </c>
      <c r="CD69">
        <v>1</v>
      </c>
      <c r="CE69">
        <v>0.16666666666666666</v>
      </c>
      <c r="CF69" s="5">
        <v>0.40824829046386302</v>
      </c>
    </row>
    <row r="70" spans="1:84" x14ac:dyDescent="0.2">
      <c r="A70" s="41"/>
      <c r="B70" s="8" t="s">
        <v>28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M70" t="s">
        <v>28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41"/>
      <c r="W70" s="8" t="s">
        <v>28</v>
      </c>
      <c r="X70">
        <v>0</v>
      </c>
      <c r="Y70">
        <v>0</v>
      </c>
      <c r="Z70">
        <v>0</v>
      </c>
      <c r="AA70">
        <v>0</v>
      </c>
      <c r="AB70">
        <v>0</v>
      </c>
      <c r="AC70">
        <v>1</v>
      </c>
      <c r="AD70">
        <v>1</v>
      </c>
      <c r="AE70">
        <v>0.16666666666666666</v>
      </c>
      <c r="AF70">
        <v>0.40824829046386302</v>
      </c>
      <c r="AH70" t="s">
        <v>28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 s="5">
        <v>0</v>
      </c>
      <c r="AS70" s="41"/>
      <c r="AT70" s="8" t="s">
        <v>28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1</v>
      </c>
      <c r="BA70">
        <v>0.16666666666666666</v>
      </c>
      <c r="BB70">
        <v>0.40824829046386302</v>
      </c>
      <c r="BD70" t="s">
        <v>28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 s="5">
        <v>0</v>
      </c>
      <c r="BM70" s="41"/>
      <c r="BN70" s="8" t="s">
        <v>28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X70" t="s">
        <v>28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 s="5">
        <v>0</v>
      </c>
    </row>
    <row r="71" spans="1:84" x14ac:dyDescent="0.2">
      <c r="A71" s="41"/>
      <c r="B71" s="8" t="s">
        <v>29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1</v>
      </c>
      <c r="J71">
        <v>0.16666666666666666</v>
      </c>
      <c r="K71">
        <v>0.40824829046386302</v>
      </c>
      <c r="M71" t="s">
        <v>29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 s="41"/>
      <c r="W71" s="8" t="s">
        <v>29</v>
      </c>
      <c r="X71">
        <v>0</v>
      </c>
      <c r="Y71">
        <v>0</v>
      </c>
      <c r="Z71">
        <v>0</v>
      </c>
      <c r="AA71">
        <v>1</v>
      </c>
      <c r="AB71">
        <v>0</v>
      </c>
      <c r="AC71">
        <v>0</v>
      </c>
      <c r="AD71">
        <v>1</v>
      </c>
      <c r="AE71">
        <v>0.16666666666666666</v>
      </c>
      <c r="AF71">
        <v>0.40824829046386302</v>
      </c>
      <c r="AH71" t="s">
        <v>29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 s="5">
        <v>0</v>
      </c>
      <c r="AS71" s="41"/>
      <c r="AT71" s="8" t="s">
        <v>29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D71" t="s">
        <v>29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 s="5">
        <v>0</v>
      </c>
      <c r="BM71" s="41"/>
      <c r="BN71" s="8" t="s">
        <v>29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X71" t="s">
        <v>29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 s="5">
        <v>0</v>
      </c>
    </row>
    <row r="72" spans="1:84" x14ac:dyDescent="0.2">
      <c r="A72" s="41"/>
      <c r="B72" s="8" t="s">
        <v>30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M72" t="s">
        <v>30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 s="41"/>
      <c r="W72" s="8" t="s">
        <v>30</v>
      </c>
      <c r="X72">
        <v>1</v>
      </c>
      <c r="Y72">
        <v>1</v>
      </c>
      <c r="Z72">
        <v>0</v>
      </c>
      <c r="AA72">
        <v>1</v>
      </c>
      <c r="AB72">
        <v>0</v>
      </c>
      <c r="AC72">
        <v>0</v>
      </c>
      <c r="AD72">
        <v>3</v>
      </c>
      <c r="AE72">
        <v>0.5</v>
      </c>
      <c r="AF72">
        <v>0.54772255750516607</v>
      </c>
      <c r="AH72" t="s">
        <v>30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 s="5">
        <v>0</v>
      </c>
      <c r="AS72" s="41"/>
      <c r="AT72" s="8" t="s">
        <v>30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D72" t="s">
        <v>30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 s="5">
        <v>0</v>
      </c>
      <c r="BM72" s="41"/>
      <c r="BN72" s="8" t="s">
        <v>30</v>
      </c>
      <c r="BO72">
        <v>1</v>
      </c>
      <c r="BP72">
        <v>0</v>
      </c>
      <c r="BQ72">
        <v>1</v>
      </c>
      <c r="BR72">
        <v>0</v>
      </c>
      <c r="BS72">
        <v>0</v>
      </c>
      <c r="BT72">
        <v>2</v>
      </c>
      <c r="BU72">
        <v>0.33333333333333331</v>
      </c>
      <c r="BV72">
        <v>0.51639777949432231</v>
      </c>
      <c r="BX72" t="s">
        <v>30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 s="5">
        <v>0</v>
      </c>
    </row>
    <row r="73" spans="1:84" x14ac:dyDescent="0.2">
      <c r="A73" s="41"/>
      <c r="B73" s="8" t="s">
        <v>379</v>
      </c>
      <c r="C73">
        <v>1</v>
      </c>
      <c r="D73">
        <v>1</v>
      </c>
      <c r="E73">
        <v>0</v>
      </c>
      <c r="F73">
        <v>0</v>
      </c>
      <c r="G73">
        <v>1</v>
      </c>
      <c r="H73">
        <v>0</v>
      </c>
      <c r="I73">
        <v>3</v>
      </c>
      <c r="J73">
        <v>0.5</v>
      </c>
      <c r="K73">
        <v>0.54772255750516607</v>
      </c>
      <c r="M73" t="s">
        <v>379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 s="41"/>
      <c r="W73" s="8" t="s">
        <v>379</v>
      </c>
      <c r="X73">
        <v>1</v>
      </c>
      <c r="Y73">
        <v>1</v>
      </c>
      <c r="Z73">
        <v>2</v>
      </c>
      <c r="AA73">
        <v>2</v>
      </c>
      <c r="AB73">
        <v>2</v>
      </c>
      <c r="AC73">
        <v>0</v>
      </c>
      <c r="AD73">
        <v>8</v>
      </c>
      <c r="AE73">
        <v>1.3333333333333333</v>
      </c>
      <c r="AF73">
        <v>0.81649658092772603</v>
      </c>
      <c r="AH73" t="s">
        <v>379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 s="5">
        <v>0</v>
      </c>
      <c r="AS73" s="41"/>
      <c r="AT73" s="8" t="s">
        <v>379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D73" t="s">
        <v>379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 s="5">
        <v>0</v>
      </c>
      <c r="BM73" s="41"/>
      <c r="BN73" s="8" t="s">
        <v>379</v>
      </c>
      <c r="BO73">
        <v>0</v>
      </c>
      <c r="BP73">
        <v>0</v>
      </c>
      <c r="BQ73">
        <v>1</v>
      </c>
      <c r="BR73">
        <v>3</v>
      </c>
      <c r="BS73">
        <v>1</v>
      </c>
      <c r="BT73">
        <v>5</v>
      </c>
      <c r="BU73">
        <v>0.83333333333333337</v>
      </c>
      <c r="BV73">
        <v>1.1690451944500122</v>
      </c>
      <c r="BX73" t="s">
        <v>379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 s="5">
        <v>0</v>
      </c>
    </row>
    <row r="74" spans="1:84" x14ac:dyDescent="0.2">
      <c r="A74" s="41"/>
      <c r="B74" s="8" t="s">
        <v>380</v>
      </c>
      <c r="C74">
        <v>0</v>
      </c>
      <c r="D74">
        <v>0</v>
      </c>
      <c r="E74">
        <v>1</v>
      </c>
      <c r="F74">
        <v>1</v>
      </c>
      <c r="G74">
        <v>0</v>
      </c>
      <c r="H74">
        <v>0</v>
      </c>
      <c r="I74">
        <v>2</v>
      </c>
      <c r="J74">
        <v>0.33333333333333331</v>
      </c>
      <c r="K74">
        <v>0.51639777949432231</v>
      </c>
      <c r="M74" t="s">
        <v>380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41"/>
      <c r="W74" s="8" t="s">
        <v>380</v>
      </c>
      <c r="X74">
        <v>1</v>
      </c>
      <c r="Y74">
        <v>1</v>
      </c>
      <c r="Z74">
        <v>0</v>
      </c>
      <c r="AA74">
        <v>1</v>
      </c>
      <c r="AB74">
        <v>1</v>
      </c>
      <c r="AC74">
        <v>1</v>
      </c>
      <c r="AD74">
        <v>5</v>
      </c>
      <c r="AE74">
        <v>0.83333333333333337</v>
      </c>
      <c r="AF74">
        <v>0.40824829046386296</v>
      </c>
      <c r="AH74" t="s">
        <v>380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 s="5">
        <v>0</v>
      </c>
      <c r="AS74" s="41"/>
      <c r="AT74" s="8" t="s">
        <v>380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D74" t="s">
        <v>380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 s="5">
        <v>0</v>
      </c>
      <c r="BM74" s="41"/>
      <c r="BN74" s="8" t="s">
        <v>380</v>
      </c>
      <c r="BO74">
        <v>1</v>
      </c>
      <c r="BP74">
        <v>2</v>
      </c>
      <c r="BQ74">
        <v>2</v>
      </c>
      <c r="BR74">
        <v>0</v>
      </c>
      <c r="BS74">
        <v>2</v>
      </c>
      <c r="BT74">
        <v>7</v>
      </c>
      <c r="BU74">
        <v>1.1666666666666667</v>
      </c>
      <c r="BV74">
        <v>0.98319208025017513</v>
      </c>
      <c r="BX74" t="s">
        <v>380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 s="5">
        <v>0</v>
      </c>
    </row>
    <row r="75" spans="1:84" x14ac:dyDescent="0.2">
      <c r="A75" s="41"/>
      <c r="B75" s="8" t="s">
        <v>381</v>
      </c>
      <c r="C75">
        <v>1</v>
      </c>
      <c r="D75">
        <v>0</v>
      </c>
      <c r="E75">
        <v>0</v>
      </c>
      <c r="F75">
        <v>1</v>
      </c>
      <c r="G75">
        <v>0</v>
      </c>
      <c r="H75">
        <v>1</v>
      </c>
      <c r="I75">
        <v>3</v>
      </c>
      <c r="J75">
        <v>0.5</v>
      </c>
      <c r="K75">
        <v>0.54772255750516607</v>
      </c>
      <c r="M75" t="s">
        <v>381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 s="41"/>
      <c r="W75" s="8" t="s">
        <v>381</v>
      </c>
      <c r="X75">
        <v>1</v>
      </c>
      <c r="Y75">
        <v>3</v>
      </c>
      <c r="Z75">
        <v>1</v>
      </c>
      <c r="AA75">
        <v>0</v>
      </c>
      <c r="AB75">
        <v>0</v>
      </c>
      <c r="AC75">
        <v>0</v>
      </c>
      <c r="AD75">
        <v>5</v>
      </c>
      <c r="AE75">
        <v>0.83333333333333337</v>
      </c>
      <c r="AF75">
        <v>1.1690451944500122</v>
      </c>
      <c r="AH75" t="s">
        <v>381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 s="5">
        <v>0</v>
      </c>
      <c r="AS75" s="41"/>
      <c r="AT75" s="8" t="s">
        <v>381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D75" t="s">
        <v>381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 s="5">
        <v>0</v>
      </c>
      <c r="BM75" s="41"/>
      <c r="BN75" s="8" t="s">
        <v>381</v>
      </c>
      <c r="BO75">
        <v>0</v>
      </c>
      <c r="BP75">
        <v>1</v>
      </c>
      <c r="BQ75">
        <v>0</v>
      </c>
      <c r="BR75">
        <v>0</v>
      </c>
      <c r="BS75">
        <v>0</v>
      </c>
      <c r="BT75">
        <v>1</v>
      </c>
      <c r="BU75">
        <v>0.16666666666666666</v>
      </c>
      <c r="BV75">
        <v>0.40824829046386302</v>
      </c>
      <c r="BX75" t="s">
        <v>381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 s="5">
        <v>0</v>
      </c>
    </row>
    <row r="76" spans="1:84" x14ac:dyDescent="0.2">
      <c r="A76" s="41"/>
      <c r="B76" s="8" t="s">
        <v>382</v>
      </c>
      <c r="C76">
        <v>0</v>
      </c>
      <c r="D76">
        <v>1</v>
      </c>
      <c r="E76">
        <v>1</v>
      </c>
      <c r="F76">
        <v>1</v>
      </c>
      <c r="G76">
        <v>0</v>
      </c>
      <c r="H76">
        <v>0</v>
      </c>
      <c r="I76">
        <v>3</v>
      </c>
      <c r="J76">
        <v>0.5</v>
      </c>
      <c r="K76">
        <v>0.54772255750516607</v>
      </c>
      <c r="M76" t="s">
        <v>382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 s="41"/>
      <c r="W76" s="8" t="s">
        <v>382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0.16666666666666666</v>
      </c>
      <c r="AF76">
        <v>0.40824829046386302</v>
      </c>
      <c r="AH76" t="s">
        <v>382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 s="5">
        <v>0</v>
      </c>
      <c r="AS76" s="41"/>
      <c r="AT76" s="8" t="s">
        <v>382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D76" t="s">
        <v>382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 s="5">
        <v>0</v>
      </c>
      <c r="BM76" s="41"/>
      <c r="BN76" s="8" t="s">
        <v>382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X76" t="s">
        <v>382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 s="5">
        <v>0</v>
      </c>
    </row>
    <row r="77" spans="1:84" x14ac:dyDescent="0.2">
      <c r="A77" s="41"/>
      <c r="B77" s="8" t="s">
        <v>383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3</v>
      </c>
      <c r="J77">
        <v>0.5</v>
      </c>
      <c r="K77">
        <v>0.54772255750516607</v>
      </c>
      <c r="M77" t="s">
        <v>383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 s="41"/>
      <c r="W77" s="8" t="s">
        <v>383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H77" t="s">
        <v>383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 s="5">
        <v>0</v>
      </c>
      <c r="AS77" s="41"/>
      <c r="AT77" s="8" t="s">
        <v>383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D77" t="s">
        <v>383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 s="5">
        <v>0</v>
      </c>
      <c r="BM77" s="41"/>
      <c r="BN77" s="8" t="s">
        <v>383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X77" t="s">
        <v>383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 s="5">
        <v>0</v>
      </c>
    </row>
    <row r="78" spans="1:84" x14ac:dyDescent="0.2">
      <c r="A78" s="41"/>
      <c r="B78" s="8" t="s">
        <v>384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1</v>
      </c>
      <c r="J78">
        <v>0.16666666666666666</v>
      </c>
      <c r="K78">
        <v>0.40824829046386302</v>
      </c>
      <c r="M78" t="s">
        <v>384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 s="41"/>
      <c r="W78" s="8" t="s">
        <v>384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H78" t="s">
        <v>384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 s="5">
        <v>0</v>
      </c>
      <c r="AS78" s="41"/>
      <c r="AT78" s="8" t="s">
        <v>384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D78" t="s">
        <v>384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 s="5">
        <v>0</v>
      </c>
      <c r="BM78" s="41"/>
      <c r="BN78" s="8" t="s">
        <v>384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X78" t="s">
        <v>384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 s="5">
        <v>0</v>
      </c>
    </row>
    <row r="79" spans="1:84" x14ac:dyDescent="0.2">
      <c r="A79" s="41"/>
      <c r="B79" s="8"/>
      <c r="V79" s="41"/>
      <c r="W79" s="8"/>
      <c r="AR79" s="5"/>
      <c r="AS79" s="41"/>
      <c r="AT79" s="8"/>
      <c r="BL79" s="5"/>
      <c r="BM79" s="41"/>
      <c r="BN79" s="8"/>
      <c r="CF79" s="5"/>
    </row>
    <row r="80" spans="1:84" x14ac:dyDescent="0.2">
      <c r="A80" s="41"/>
      <c r="B80" s="8" t="s">
        <v>54</v>
      </c>
      <c r="C80">
        <v>4</v>
      </c>
      <c r="D80">
        <v>2</v>
      </c>
      <c r="E80">
        <v>4</v>
      </c>
      <c r="F80">
        <v>3</v>
      </c>
      <c r="G80">
        <v>3</v>
      </c>
      <c r="H80">
        <v>3</v>
      </c>
      <c r="I80">
        <v>19</v>
      </c>
      <c r="J80">
        <v>3.1666666666666665</v>
      </c>
      <c r="K80">
        <v>0.75277265270908122</v>
      </c>
      <c r="M80" t="s">
        <v>54</v>
      </c>
      <c r="N80">
        <v>3</v>
      </c>
      <c r="O80">
        <v>3</v>
      </c>
      <c r="P80">
        <v>6</v>
      </c>
      <c r="Q80">
        <v>7</v>
      </c>
      <c r="R80">
        <v>3</v>
      </c>
      <c r="S80">
        <v>22</v>
      </c>
      <c r="T80">
        <v>4.4000000000000004</v>
      </c>
      <c r="U80">
        <v>1.9493588689617929</v>
      </c>
      <c r="V80" s="41"/>
      <c r="W80" s="8" t="s">
        <v>54</v>
      </c>
      <c r="X80">
        <v>5</v>
      </c>
      <c r="Y80">
        <v>6</v>
      </c>
      <c r="Z80">
        <v>3</v>
      </c>
      <c r="AA80">
        <v>5</v>
      </c>
      <c r="AB80">
        <v>3</v>
      </c>
      <c r="AC80">
        <v>2</v>
      </c>
      <c r="AD80">
        <v>24</v>
      </c>
      <c r="AE80">
        <v>4</v>
      </c>
      <c r="AF80">
        <v>1.5491933384829668</v>
      </c>
      <c r="AH80" t="s">
        <v>54</v>
      </c>
      <c r="AI80">
        <v>2</v>
      </c>
      <c r="AJ80">
        <v>2</v>
      </c>
      <c r="AK80">
        <v>2</v>
      </c>
      <c r="AL80">
        <v>4</v>
      </c>
      <c r="AM80">
        <v>6</v>
      </c>
      <c r="AN80">
        <v>3</v>
      </c>
      <c r="AO80">
        <v>8</v>
      </c>
      <c r="AP80">
        <v>27</v>
      </c>
      <c r="AQ80">
        <v>3.8571428571428572</v>
      </c>
      <c r="AR80" s="5">
        <v>2.3401261667248794</v>
      </c>
      <c r="AS80" s="41"/>
      <c r="AT80" s="8" t="s">
        <v>54</v>
      </c>
      <c r="AU80">
        <v>2</v>
      </c>
      <c r="AV80">
        <v>3</v>
      </c>
      <c r="AW80">
        <v>3</v>
      </c>
      <c r="AX80">
        <v>4</v>
      </c>
      <c r="AY80">
        <v>3</v>
      </c>
      <c r="AZ80">
        <v>15</v>
      </c>
      <c r="BA80">
        <v>2.5</v>
      </c>
      <c r="BB80">
        <v>1.3784048752090221</v>
      </c>
      <c r="BD80" t="s">
        <v>54</v>
      </c>
      <c r="BE80">
        <v>3</v>
      </c>
      <c r="BF80">
        <v>5</v>
      </c>
      <c r="BG80">
        <v>5</v>
      </c>
      <c r="BH80">
        <v>5</v>
      </c>
      <c r="BI80">
        <v>4</v>
      </c>
      <c r="BJ80">
        <v>22</v>
      </c>
      <c r="BK80">
        <v>3.6666666666666665</v>
      </c>
      <c r="BL80" s="5">
        <v>1.9663841605003498</v>
      </c>
      <c r="BM80" s="41"/>
      <c r="BN80" s="8" t="s">
        <v>54</v>
      </c>
      <c r="BO80">
        <v>2</v>
      </c>
      <c r="BP80">
        <v>3</v>
      </c>
      <c r="BQ80">
        <v>4</v>
      </c>
      <c r="BR80">
        <v>5</v>
      </c>
      <c r="BS80">
        <v>3</v>
      </c>
      <c r="BT80">
        <v>17</v>
      </c>
      <c r="BU80">
        <v>2.8333333333333335</v>
      </c>
      <c r="BV80">
        <v>1.7224014243685086</v>
      </c>
      <c r="BX80" t="s">
        <v>54</v>
      </c>
      <c r="BY80">
        <v>3</v>
      </c>
      <c r="BZ80">
        <v>3</v>
      </c>
      <c r="CA80">
        <v>4</v>
      </c>
      <c r="CB80">
        <v>6</v>
      </c>
      <c r="CC80">
        <v>5</v>
      </c>
      <c r="CD80">
        <v>21</v>
      </c>
      <c r="CE80">
        <v>3.5</v>
      </c>
      <c r="CF80" s="5">
        <v>2.0736441353327719</v>
      </c>
    </row>
    <row r="81" spans="1:84" x14ac:dyDescent="0.2">
      <c r="A81" s="41"/>
      <c r="B81" s="8"/>
      <c r="V81" s="41"/>
      <c r="W81" s="8"/>
      <c r="AR81" s="5"/>
      <c r="AS81" s="41"/>
      <c r="AT81" s="8"/>
      <c r="BL81" s="5"/>
      <c r="BM81" s="41"/>
      <c r="BN81" s="8"/>
      <c r="CF81" s="5"/>
    </row>
    <row r="82" spans="1:84" x14ac:dyDescent="0.2">
      <c r="A82" s="41"/>
      <c r="B82" s="8" t="s">
        <v>385</v>
      </c>
      <c r="J82" t="s">
        <v>55</v>
      </c>
      <c r="K82" t="s">
        <v>53</v>
      </c>
      <c r="M82" t="s">
        <v>385</v>
      </c>
      <c r="T82" t="s">
        <v>55</v>
      </c>
      <c r="U82" t="s">
        <v>53</v>
      </c>
      <c r="V82" s="41"/>
      <c r="W82" s="8" t="s">
        <v>385</v>
      </c>
      <c r="AE82" t="s">
        <v>55</v>
      </c>
      <c r="AF82" t="s">
        <v>53</v>
      </c>
      <c r="AH82" t="s">
        <v>385</v>
      </c>
      <c r="AQ82" t="s">
        <v>55</v>
      </c>
      <c r="AR82" s="5" t="s">
        <v>53</v>
      </c>
      <c r="AS82" s="41"/>
      <c r="AT82" s="8" t="s">
        <v>385</v>
      </c>
      <c r="BA82" t="s">
        <v>55</v>
      </c>
      <c r="BB82" t="s">
        <v>53</v>
      </c>
      <c r="BD82" t="s">
        <v>385</v>
      </c>
      <c r="BK82" t="s">
        <v>55</v>
      </c>
      <c r="BL82" s="5" t="s">
        <v>53</v>
      </c>
      <c r="BM82" s="41"/>
      <c r="BN82" s="8" t="s">
        <v>385</v>
      </c>
      <c r="BU82" t="s">
        <v>55</v>
      </c>
      <c r="BV82" t="s">
        <v>53</v>
      </c>
      <c r="BX82" t="s">
        <v>385</v>
      </c>
      <c r="CE82" t="s">
        <v>55</v>
      </c>
      <c r="CF82" s="5" t="s">
        <v>53</v>
      </c>
    </row>
    <row r="83" spans="1:84" x14ac:dyDescent="0.2">
      <c r="A83" s="41"/>
      <c r="B83" s="8" t="s">
        <v>378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K83">
        <v>0</v>
      </c>
      <c r="M83" t="s">
        <v>378</v>
      </c>
      <c r="N83">
        <v>0.33333333333333331</v>
      </c>
      <c r="O83">
        <v>0</v>
      </c>
      <c r="P83">
        <v>0</v>
      </c>
      <c r="Q83">
        <v>0.5714285714285714</v>
      </c>
      <c r="R83">
        <v>0.33333333333333331</v>
      </c>
      <c r="T83">
        <v>0.27272727272727271</v>
      </c>
      <c r="U83">
        <v>0.24605734633835841</v>
      </c>
      <c r="V83" s="41"/>
      <c r="W83" s="8" t="s">
        <v>378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E83">
        <v>0</v>
      </c>
      <c r="AF83">
        <v>0</v>
      </c>
      <c r="AH83" t="s">
        <v>378</v>
      </c>
      <c r="AI83">
        <v>0.5</v>
      </c>
      <c r="AJ83">
        <v>0.5</v>
      </c>
      <c r="AK83">
        <v>0.5</v>
      </c>
      <c r="AL83">
        <v>0.5</v>
      </c>
      <c r="AM83">
        <v>0.33333333333333331</v>
      </c>
      <c r="AN83">
        <v>0</v>
      </c>
      <c r="AO83">
        <v>0.25</v>
      </c>
      <c r="AQ83">
        <v>0.33333333333333337</v>
      </c>
      <c r="AR83" s="5">
        <v>0.19158901118370336</v>
      </c>
      <c r="AS83" s="41"/>
      <c r="AT83" s="8" t="s">
        <v>378</v>
      </c>
      <c r="AU83">
        <v>0</v>
      </c>
      <c r="AV83">
        <v>0</v>
      </c>
      <c r="AW83">
        <v>0</v>
      </c>
      <c r="AX83">
        <v>0</v>
      </c>
      <c r="AY83">
        <v>0</v>
      </c>
      <c r="BA83">
        <v>0</v>
      </c>
      <c r="BB83">
        <v>0</v>
      </c>
      <c r="BD83" t="s">
        <v>378</v>
      </c>
      <c r="BE83">
        <v>0.33333333333333331</v>
      </c>
      <c r="BF83">
        <v>0</v>
      </c>
      <c r="BG83">
        <v>0</v>
      </c>
      <c r="BH83">
        <v>0</v>
      </c>
      <c r="BI83">
        <v>0</v>
      </c>
      <c r="BK83">
        <v>4.5454545454545456E-2</v>
      </c>
      <c r="BL83" s="5">
        <v>0.14907119849998596</v>
      </c>
      <c r="BM83" s="41"/>
      <c r="BN83" s="8" t="s">
        <v>378</v>
      </c>
      <c r="BO83">
        <v>0</v>
      </c>
      <c r="BP83">
        <v>0</v>
      </c>
      <c r="BQ83">
        <v>0</v>
      </c>
      <c r="BR83">
        <v>0</v>
      </c>
      <c r="BS83">
        <v>0</v>
      </c>
      <c r="BU83">
        <v>0</v>
      </c>
      <c r="BV83">
        <v>0</v>
      </c>
      <c r="BX83" t="s">
        <v>378</v>
      </c>
      <c r="BY83">
        <v>0</v>
      </c>
      <c r="BZ83">
        <v>0</v>
      </c>
      <c r="CA83">
        <v>0</v>
      </c>
      <c r="CB83">
        <v>0</v>
      </c>
      <c r="CC83">
        <v>0</v>
      </c>
      <c r="CE83">
        <v>0</v>
      </c>
      <c r="CF83" s="5">
        <v>0</v>
      </c>
    </row>
    <row r="84" spans="1:84" x14ac:dyDescent="0.2">
      <c r="A84" s="41"/>
      <c r="B84" s="8" t="s">
        <v>25</v>
      </c>
      <c r="C84">
        <v>0</v>
      </c>
      <c r="D84">
        <v>0</v>
      </c>
      <c r="E84">
        <v>0.25</v>
      </c>
      <c r="F84">
        <v>0</v>
      </c>
      <c r="G84">
        <v>0</v>
      </c>
      <c r="H84">
        <v>0</v>
      </c>
      <c r="J84">
        <v>5.2631578947368418E-2</v>
      </c>
      <c r="K84">
        <v>0.10206207261596575</v>
      </c>
      <c r="M84" t="s">
        <v>25</v>
      </c>
      <c r="N84">
        <v>0.33333333333333331</v>
      </c>
      <c r="O84">
        <v>0.66666666666666663</v>
      </c>
      <c r="P84">
        <v>0.33333333333333331</v>
      </c>
      <c r="Q84">
        <v>0.2857142857142857</v>
      </c>
      <c r="R84">
        <v>0.66666666666666663</v>
      </c>
      <c r="T84">
        <v>0.40909090909090906</v>
      </c>
      <c r="U84">
        <v>0.19225361179225112</v>
      </c>
      <c r="V84" s="41"/>
      <c r="W84" s="8" t="s">
        <v>25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E84">
        <v>0</v>
      </c>
      <c r="AF84">
        <v>0</v>
      </c>
      <c r="AH84" t="s">
        <v>25</v>
      </c>
      <c r="AI84">
        <v>0.5</v>
      </c>
      <c r="AJ84">
        <v>0.5</v>
      </c>
      <c r="AK84">
        <v>0.5</v>
      </c>
      <c r="AL84">
        <v>0.5</v>
      </c>
      <c r="AM84">
        <v>0.66666666666666663</v>
      </c>
      <c r="AN84">
        <v>1</v>
      </c>
      <c r="AO84">
        <v>0.5</v>
      </c>
      <c r="AQ84">
        <v>0.59259259259259256</v>
      </c>
      <c r="AR84" s="5">
        <v>0.18898223650461388</v>
      </c>
      <c r="AS84" s="41"/>
      <c r="AT84" s="8" t="s">
        <v>25</v>
      </c>
      <c r="AU84">
        <v>0</v>
      </c>
      <c r="AV84">
        <v>0</v>
      </c>
      <c r="AW84">
        <v>0</v>
      </c>
      <c r="AX84">
        <v>0</v>
      </c>
      <c r="AY84">
        <v>0</v>
      </c>
      <c r="BA84">
        <v>0</v>
      </c>
      <c r="BB84">
        <v>0</v>
      </c>
      <c r="BD84" t="s">
        <v>25</v>
      </c>
      <c r="BE84">
        <v>0.66666666666666663</v>
      </c>
      <c r="BF84">
        <v>1</v>
      </c>
      <c r="BG84">
        <v>0.4</v>
      </c>
      <c r="BH84">
        <v>0.6</v>
      </c>
      <c r="BI84">
        <v>0.5</v>
      </c>
      <c r="BK84">
        <v>0.63636363636363646</v>
      </c>
      <c r="BL84" s="5">
        <v>0.22852182001336802</v>
      </c>
      <c r="BM84" s="41"/>
      <c r="BN84" s="8" t="s">
        <v>25</v>
      </c>
      <c r="BO84">
        <v>0</v>
      </c>
      <c r="BP84">
        <v>0</v>
      </c>
      <c r="BQ84">
        <v>0</v>
      </c>
      <c r="BR84">
        <v>0</v>
      </c>
      <c r="BS84">
        <v>0</v>
      </c>
      <c r="BU84">
        <v>0</v>
      </c>
      <c r="BV84">
        <v>0</v>
      </c>
      <c r="BX84" t="s">
        <v>25</v>
      </c>
      <c r="BY84">
        <v>0.66666666666666663</v>
      </c>
      <c r="BZ84">
        <v>0.66666666666666663</v>
      </c>
      <c r="CA84">
        <v>1</v>
      </c>
      <c r="CB84">
        <v>0.66666666666666663</v>
      </c>
      <c r="CC84">
        <v>0.8</v>
      </c>
      <c r="CE84">
        <v>0.76190476190476186</v>
      </c>
      <c r="CF84" s="5">
        <v>0.14605934866804424</v>
      </c>
    </row>
    <row r="85" spans="1:84" x14ac:dyDescent="0.2">
      <c r="A85" s="41"/>
      <c r="B85" s="8" t="s">
        <v>26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K85">
        <v>0</v>
      </c>
      <c r="M85" t="s">
        <v>26</v>
      </c>
      <c r="N85">
        <v>0.33333333333333331</v>
      </c>
      <c r="O85">
        <v>0.33333333333333331</v>
      </c>
      <c r="P85">
        <v>0.5</v>
      </c>
      <c r="Q85">
        <v>0.14285714285714285</v>
      </c>
      <c r="R85">
        <v>0</v>
      </c>
      <c r="T85">
        <v>0.27272727272727271</v>
      </c>
      <c r="U85">
        <v>0.19342948582466579</v>
      </c>
      <c r="V85" s="41"/>
      <c r="W85" s="8" t="s">
        <v>26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E85">
        <v>0</v>
      </c>
      <c r="AF85">
        <v>0</v>
      </c>
      <c r="AH85" t="s">
        <v>26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0.25</v>
      </c>
      <c r="AQ85">
        <v>7.407407407407407E-2</v>
      </c>
      <c r="AR85" s="5">
        <v>9.4491118252306813E-2</v>
      </c>
      <c r="AS85" s="41"/>
      <c r="AT85" s="8" t="s">
        <v>26</v>
      </c>
      <c r="AU85">
        <v>0.5</v>
      </c>
      <c r="AV85">
        <v>0.66666666666666663</v>
      </c>
      <c r="AW85">
        <v>0.66666666666666663</v>
      </c>
      <c r="AX85">
        <v>0</v>
      </c>
      <c r="AY85">
        <v>0</v>
      </c>
      <c r="BA85">
        <v>0.33333333333333337</v>
      </c>
      <c r="BB85">
        <v>0.3415650255319867</v>
      </c>
      <c r="BD85" t="s">
        <v>26</v>
      </c>
      <c r="BE85">
        <v>0</v>
      </c>
      <c r="BF85">
        <v>0</v>
      </c>
      <c r="BG85">
        <v>0.6</v>
      </c>
      <c r="BH85">
        <v>0.4</v>
      </c>
      <c r="BI85">
        <v>0.5</v>
      </c>
      <c r="BK85">
        <v>0.31818181818181823</v>
      </c>
      <c r="BL85" s="5">
        <v>0.28284271247461901</v>
      </c>
      <c r="BM85" s="41"/>
      <c r="BN85" s="8" t="s">
        <v>26</v>
      </c>
      <c r="BO85">
        <v>0</v>
      </c>
      <c r="BP85">
        <v>0</v>
      </c>
      <c r="BQ85">
        <v>0</v>
      </c>
      <c r="BR85">
        <v>0</v>
      </c>
      <c r="BS85">
        <v>0</v>
      </c>
      <c r="BU85">
        <v>0</v>
      </c>
      <c r="BV85">
        <v>0</v>
      </c>
      <c r="BX85" t="s">
        <v>26</v>
      </c>
      <c r="BY85">
        <v>0.33333333333333331</v>
      </c>
      <c r="BZ85">
        <v>0.33333333333333331</v>
      </c>
      <c r="CA85">
        <v>0</v>
      </c>
      <c r="CB85">
        <v>0.33333333333333331</v>
      </c>
      <c r="CC85">
        <v>0</v>
      </c>
      <c r="CE85">
        <v>0.19047619047619047</v>
      </c>
      <c r="CF85" s="5">
        <v>0.18257418583505536</v>
      </c>
    </row>
    <row r="86" spans="1:84" x14ac:dyDescent="0.2">
      <c r="A86" s="41"/>
      <c r="B86" s="8" t="s">
        <v>27</v>
      </c>
      <c r="C86">
        <v>0.25</v>
      </c>
      <c r="D86">
        <v>0</v>
      </c>
      <c r="E86">
        <v>0</v>
      </c>
      <c r="F86">
        <v>0</v>
      </c>
      <c r="G86">
        <v>0</v>
      </c>
      <c r="H86">
        <v>0.33333333333333331</v>
      </c>
      <c r="J86">
        <v>0.10526315789473684</v>
      </c>
      <c r="K86">
        <v>0.1529039882724765</v>
      </c>
      <c r="M86" t="s">
        <v>27</v>
      </c>
      <c r="N86">
        <v>0</v>
      </c>
      <c r="O86">
        <v>0</v>
      </c>
      <c r="P86">
        <v>0.16666666666666666</v>
      </c>
      <c r="Q86">
        <v>0</v>
      </c>
      <c r="R86">
        <v>0</v>
      </c>
      <c r="T86">
        <v>4.5454545454545456E-2</v>
      </c>
      <c r="U86">
        <v>7.4535599249992979E-2</v>
      </c>
      <c r="V86" s="41"/>
      <c r="W86" s="8" t="s">
        <v>27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E86">
        <v>0</v>
      </c>
      <c r="AF86">
        <v>0</v>
      </c>
      <c r="AH86" t="s">
        <v>27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Q86">
        <v>0</v>
      </c>
      <c r="AR86" s="5">
        <v>0</v>
      </c>
      <c r="AS86" s="41"/>
      <c r="AT86" s="8" t="s">
        <v>27</v>
      </c>
      <c r="AU86">
        <v>0.5</v>
      </c>
      <c r="AV86">
        <v>0.33333333333333331</v>
      </c>
      <c r="AW86">
        <v>0.33333333333333331</v>
      </c>
      <c r="AX86">
        <v>0.75</v>
      </c>
      <c r="AY86">
        <v>1</v>
      </c>
      <c r="BA86">
        <v>0.6</v>
      </c>
      <c r="BB86">
        <v>0.28867513459481303</v>
      </c>
      <c r="BD86" t="s">
        <v>27</v>
      </c>
      <c r="BE86">
        <v>0</v>
      </c>
      <c r="BF86">
        <v>0</v>
      </c>
      <c r="BG86">
        <v>0</v>
      </c>
      <c r="BH86">
        <v>0</v>
      </c>
      <c r="BI86">
        <v>0</v>
      </c>
      <c r="BK86">
        <v>0</v>
      </c>
      <c r="BL86" s="5">
        <v>0</v>
      </c>
      <c r="BM86" s="41"/>
      <c r="BN86" s="8" t="s">
        <v>27</v>
      </c>
      <c r="BO86">
        <v>0</v>
      </c>
      <c r="BP86">
        <v>0</v>
      </c>
      <c r="BQ86">
        <v>0</v>
      </c>
      <c r="BR86">
        <v>0.4</v>
      </c>
      <c r="BS86">
        <v>0</v>
      </c>
      <c r="BU86">
        <v>0.1176470588235294</v>
      </c>
      <c r="BV86">
        <v>0.1788854381999832</v>
      </c>
      <c r="BX86" t="s">
        <v>27</v>
      </c>
      <c r="BY86">
        <v>0</v>
      </c>
      <c r="BZ86">
        <v>0</v>
      </c>
      <c r="CA86">
        <v>0</v>
      </c>
      <c r="CB86">
        <v>0</v>
      </c>
      <c r="CC86">
        <v>0.2</v>
      </c>
      <c r="CE86">
        <v>4.7619047619047616E-2</v>
      </c>
      <c r="CF86" s="5">
        <v>8.9442719099991602E-2</v>
      </c>
    </row>
    <row r="87" spans="1:84" x14ac:dyDescent="0.2">
      <c r="A87" s="41"/>
      <c r="B87" s="8" t="s">
        <v>28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K87">
        <v>0</v>
      </c>
      <c r="M87" t="s">
        <v>28</v>
      </c>
      <c r="N87">
        <v>0</v>
      </c>
      <c r="O87">
        <v>0</v>
      </c>
      <c r="P87">
        <v>0</v>
      </c>
      <c r="Q87">
        <v>0</v>
      </c>
      <c r="R87">
        <v>0</v>
      </c>
      <c r="T87">
        <v>0</v>
      </c>
      <c r="U87">
        <v>0</v>
      </c>
      <c r="V87" s="41"/>
      <c r="W87" s="8" t="s">
        <v>28</v>
      </c>
      <c r="X87">
        <v>0</v>
      </c>
      <c r="Y87">
        <v>0</v>
      </c>
      <c r="Z87">
        <v>0</v>
      </c>
      <c r="AA87">
        <v>0</v>
      </c>
      <c r="AB87">
        <v>0</v>
      </c>
      <c r="AC87">
        <v>0.5</v>
      </c>
      <c r="AE87">
        <v>4.1666666666666664E-2</v>
      </c>
      <c r="AF87">
        <v>0.20412414523193151</v>
      </c>
      <c r="AH87" t="s">
        <v>28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Q87">
        <v>0</v>
      </c>
      <c r="AR87" s="5">
        <v>0</v>
      </c>
      <c r="AS87" s="41"/>
      <c r="AT87" s="8" t="s">
        <v>28</v>
      </c>
      <c r="AU87">
        <v>0</v>
      </c>
      <c r="AV87">
        <v>0</v>
      </c>
      <c r="AW87">
        <v>0</v>
      </c>
      <c r="AX87">
        <v>0.25</v>
      </c>
      <c r="AY87">
        <v>0</v>
      </c>
      <c r="BA87">
        <v>6.6666666666666666E-2</v>
      </c>
      <c r="BB87">
        <v>0.11180339887498948</v>
      </c>
      <c r="BD87" t="s">
        <v>28</v>
      </c>
      <c r="BE87">
        <v>0</v>
      </c>
      <c r="BF87">
        <v>0</v>
      </c>
      <c r="BG87">
        <v>0</v>
      </c>
      <c r="BH87">
        <v>0</v>
      </c>
      <c r="BI87">
        <v>0</v>
      </c>
      <c r="BK87">
        <v>0</v>
      </c>
      <c r="BL87" s="5">
        <v>0</v>
      </c>
      <c r="BM87" s="41"/>
      <c r="BN87" s="8" t="s">
        <v>28</v>
      </c>
      <c r="BO87">
        <v>0</v>
      </c>
      <c r="BP87">
        <v>0</v>
      </c>
      <c r="BQ87">
        <v>0</v>
      </c>
      <c r="BR87">
        <v>0</v>
      </c>
      <c r="BS87">
        <v>0</v>
      </c>
      <c r="BU87">
        <v>0</v>
      </c>
      <c r="BV87">
        <v>0</v>
      </c>
      <c r="BX87" t="s">
        <v>28</v>
      </c>
      <c r="BY87">
        <v>0</v>
      </c>
      <c r="BZ87">
        <v>0</v>
      </c>
      <c r="CA87">
        <v>0</v>
      </c>
      <c r="CB87">
        <v>0</v>
      </c>
      <c r="CC87">
        <v>0</v>
      </c>
      <c r="CE87">
        <v>0</v>
      </c>
      <c r="CF87" s="5">
        <v>0</v>
      </c>
    </row>
    <row r="88" spans="1:84" x14ac:dyDescent="0.2">
      <c r="A88" s="41"/>
      <c r="B88" s="8" t="s">
        <v>29</v>
      </c>
      <c r="C88">
        <v>0</v>
      </c>
      <c r="D88">
        <v>0</v>
      </c>
      <c r="E88">
        <v>0</v>
      </c>
      <c r="F88">
        <v>0</v>
      </c>
      <c r="G88">
        <v>0.33333333333333331</v>
      </c>
      <c r="H88">
        <v>0</v>
      </c>
      <c r="J88">
        <v>5.2631578947368418E-2</v>
      </c>
      <c r="K88">
        <v>0.13608276348795434</v>
      </c>
      <c r="M88" t="s">
        <v>29</v>
      </c>
      <c r="N88">
        <v>0</v>
      </c>
      <c r="O88">
        <v>0</v>
      </c>
      <c r="P88">
        <v>0</v>
      </c>
      <c r="Q88">
        <v>0</v>
      </c>
      <c r="R88">
        <v>0</v>
      </c>
      <c r="T88">
        <v>0</v>
      </c>
      <c r="U88">
        <v>0</v>
      </c>
      <c r="V88" s="41"/>
      <c r="W88" s="8" t="s">
        <v>29</v>
      </c>
      <c r="X88">
        <v>0</v>
      </c>
      <c r="Y88">
        <v>0</v>
      </c>
      <c r="Z88">
        <v>0</v>
      </c>
      <c r="AA88">
        <v>0.2</v>
      </c>
      <c r="AB88">
        <v>0</v>
      </c>
      <c r="AC88">
        <v>0</v>
      </c>
      <c r="AE88">
        <v>4.1666666666666664E-2</v>
      </c>
      <c r="AF88">
        <v>8.1649658092772609E-2</v>
      </c>
      <c r="AH88" t="s">
        <v>29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Q88">
        <v>0</v>
      </c>
      <c r="AR88" s="5">
        <v>0</v>
      </c>
      <c r="AS88" s="41"/>
      <c r="AT88" s="8" t="s">
        <v>29</v>
      </c>
      <c r="AU88">
        <v>0</v>
      </c>
      <c r="AV88">
        <v>0</v>
      </c>
      <c r="AW88">
        <v>0</v>
      </c>
      <c r="AX88">
        <v>0</v>
      </c>
      <c r="AY88">
        <v>0</v>
      </c>
      <c r="BA88">
        <v>0</v>
      </c>
      <c r="BB88">
        <v>0</v>
      </c>
      <c r="BD88" t="s">
        <v>29</v>
      </c>
      <c r="BE88">
        <v>0</v>
      </c>
      <c r="BF88">
        <v>0</v>
      </c>
      <c r="BG88">
        <v>0</v>
      </c>
      <c r="BH88">
        <v>0</v>
      </c>
      <c r="BI88">
        <v>0</v>
      </c>
      <c r="BK88">
        <v>0</v>
      </c>
      <c r="BL88" s="5">
        <v>0</v>
      </c>
      <c r="BM88" s="41"/>
      <c r="BN88" s="8" t="s">
        <v>29</v>
      </c>
      <c r="BO88">
        <v>0</v>
      </c>
      <c r="BP88">
        <v>0</v>
      </c>
      <c r="BQ88">
        <v>0</v>
      </c>
      <c r="BR88">
        <v>0</v>
      </c>
      <c r="BS88">
        <v>0</v>
      </c>
      <c r="BU88">
        <v>0</v>
      </c>
      <c r="BV88">
        <v>0</v>
      </c>
      <c r="BX88" t="s">
        <v>29</v>
      </c>
      <c r="BY88">
        <v>0</v>
      </c>
      <c r="BZ88">
        <v>0</v>
      </c>
      <c r="CA88">
        <v>0</v>
      </c>
      <c r="CB88">
        <v>0</v>
      </c>
      <c r="CC88">
        <v>0</v>
      </c>
      <c r="CE88">
        <v>0</v>
      </c>
      <c r="CF88" s="5">
        <v>0</v>
      </c>
    </row>
    <row r="89" spans="1:84" x14ac:dyDescent="0.2">
      <c r="A89" s="41"/>
      <c r="B89" s="8" t="s">
        <v>30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K89">
        <v>0</v>
      </c>
      <c r="M89" t="s">
        <v>30</v>
      </c>
      <c r="N89">
        <v>0</v>
      </c>
      <c r="O89">
        <v>0</v>
      </c>
      <c r="P89">
        <v>0</v>
      </c>
      <c r="Q89">
        <v>0</v>
      </c>
      <c r="R89">
        <v>0</v>
      </c>
      <c r="T89">
        <v>0</v>
      </c>
      <c r="U89">
        <v>0</v>
      </c>
      <c r="V89" s="41"/>
      <c r="W89" s="8" t="s">
        <v>30</v>
      </c>
      <c r="X89">
        <v>0.2</v>
      </c>
      <c r="Y89">
        <v>0.16666666666666666</v>
      </c>
      <c r="Z89">
        <v>0</v>
      </c>
      <c r="AA89">
        <v>0.2</v>
      </c>
      <c r="AB89">
        <v>0</v>
      </c>
      <c r="AC89">
        <v>0</v>
      </c>
      <c r="AE89">
        <v>0.125</v>
      </c>
      <c r="AF89">
        <v>0.104172222074082</v>
      </c>
      <c r="AH89" t="s">
        <v>30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Q89">
        <v>0</v>
      </c>
      <c r="AR89" s="5">
        <v>0</v>
      </c>
      <c r="AS89" s="41"/>
      <c r="AT89" s="8" t="s">
        <v>30</v>
      </c>
      <c r="AU89">
        <v>0</v>
      </c>
      <c r="AV89">
        <v>0</v>
      </c>
      <c r="AW89">
        <v>0</v>
      </c>
      <c r="AX89">
        <v>0</v>
      </c>
      <c r="AY89">
        <v>0</v>
      </c>
      <c r="BA89">
        <v>0</v>
      </c>
      <c r="BB89">
        <v>0</v>
      </c>
      <c r="BD89" t="s">
        <v>30</v>
      </c>
      <c r="BE89">
        <v>0</v>
      </c>
      <c r="BF89">
        <v>0</v>
      </c>
      <c r="BG89">
        <v>0</v>
      </c>
      <c r="BH89">
        <v>0</v>
      </c>
      <c r="BI89">
        <v>0</v>
      </c>
      <c r="BK89">
        <v>0</v>
      </c>
      <c r="BL89" s="5">
        <v>0</v>
      </c>
      <c r="BM89" s="41"/>
      <c r="BN89" s="8" t="s">
        <v>30</v>
      </c>
      <c r="BO89">
        <v>0.5</v>
      </c>
      <c r="BP89">
        <v>0</v>
      </c>
      <c r="BQ89">
        <v>0.25</v>
      </c>
      <c r="BR89">
        <v>0</v>
      </c>
      <c r="BS89">
        <v>0</v>
      </c>
      <c r="BU89">
        <v>0.1176470588235294</v>
      </c>
      <c r="BV89">
        <v>0.22360679774997896</v>
      </c>
      <c r="BX89" t="s">
        <v>30</v>
      </c>
      <c r="BY89">
        <v>0</v>
      </c>
      <c r="BZ89">
        <v>0</v>
      </c>
      <c r="CA89">
        <v>0</v>
      </c>
      <c r="CB89">
        <v>0</v>
      </c>
      <c r="CC89">
        <v>0</v>
      </c>
      <c r="CE89">
        <v>0</v>
      </c>
      <c r="CF89" s="5">
        <v>0</v>
      </c>
    </row>
    <row r="90" spans="1:84" x14ac:dyDescent="0.2">
      <c r="A90" s="41"/>
      <c r="B90" s="8" t="s">
        <v>379</v>
      </c>
      <c r="C90">
        <v>0.25</v>
      </c>
      <c r="D90">
        <v>0.5</v>
      </c>
      <c r="E90">
        <v>0</v>
      </c>
      <c r="F90">
        <v>0</v>
      </c>
      <c r="G90">
        <v>0.33333333333333331</v>
      </c>
      <c r="H90">
        <v>0</v>
      </c>
      <c r="J90">
        <v>0.15789473684210528</v>
      </c>
      <c r="K90">
        <v>0.21354590104202856</v>
      </c>
      <c r="M90" t="s">
        <v>379</v>
      </c>
      <c r="N90">
        <v>0</v>
      </c>
      <c r="O90">
        <v>0</v>
      </c>
      <c r="P90">
        <v>0</v>
      </c>
      <c r="Q90">
        <v>0</v>
      </c>
      <c r="R90">
        <v>0</v>
      </c>
      <c r="T90">
        <v>0</v>
      </c>
      <c r="U90">
        <v>0</v>
      </c>
      <c r="V90" s="41"/>
      <c r="W90" s="8" t="s">
        <v>379</v>
      </c>
      <c r="X90">
        <v>0.2</v>
      </c>
      <c r="Y90">
        <v>0.16666666666666666</v>
      </c>
      <c r="Z90">
        <v>0.66666666666666663</v>
      </c>
      <c r="AA90">
        <v>0.4</v>
      </c>
      <c r="AB90">
        <v>0.66666666666666663</v>
      </c>
      <c r="AC90">
        <v>0</v>
      </c>
      <c r="AE90">
        <v>0.33333333333333331</v>
      </c>
      <c r="AF90">
        <v>0.2762848771346948</v>
      </c>
      <c r="AH90" t="s">
        <v>379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Q90">
        <v>0</v>
      </c>
      <c r="AR90" s="5">
        <v>0</v>
      </c>
      <c r="AS90" s="41"/>
      <c r="AT90" s="8" t="s">
        <v>379</v>
      </c>
      <c r="AU90">
        <v>0</v>
      </c>
      <c r="AV90">
        <v>0</v>
      </c>
      <c r="AW90">
        <v>0</v>
      </c>
      <c r="AX90">
        <v>0</v>
      </c>
      <c r="AY90">
        <v>0</v>
      </c>
      <c r="BA90">
        <v>0</v>
      </c>
      <c r="BB90">
        <v>0</v>
      </c>
      <c r="BD90" t="s">
        <v>379</v>
      </c>
      <c r="BE90">
        <v>0</v>
      </c>
      <c r="BF90">
        <v>0</v>
      </c>
      <c r="BG90">
        <v>0</v>
      </c>
      <c r="BH90">
        <v>0</v>
      </c>
      <c r="BI90">
        <v>0</v>
      </c>
      <c r="BK90">
        <v>0</v>
      </c>
      <c r="BL90" s="5">
        <v>0</v>
      </c>
      <c r="BM90" s="41"/>
      <c r="BN90" s="8" t="s">
        <v>379</v>
      </c>
      <c r="BO90">
        <v>0</v>
      </c>
      <c r="BP90">
        <v>0</v>
      </c>
      <c r="BQ90">
        <v>0.25</v>
      </c>
      <c r="BR90">
        <v>0.6</v>
      </c>
      <c r="BS90">
        <v>0.33333333333333331</v>
      </c>
      <c r="BU90">
        <v>0.29411764705882354</v>
      </c>
      <c r="BV90">
        <v>0.25177150134375587</v>
      </c>
      <c r="BX90" t="s">
        <v>379</v>
      </c>
      <c r="BY90">
        <v>0</v>
      </c>
      <c r="BZ90">
        <v>0</v>
      </c>
      <c r="CA90">
        <v>0</v>
      </c>
      <c r="CB90">
        <v>0</v>
      </c>
      <c r="CC90">
        <v>0</v>
      </c>
      <c r="CE90">
        <v>0</v>
      </c>
      <c r="CF90" s="5">
        <v>0</v>
      </c>
    </row>
    <row r="91" spans="1:84" x14ac:dyDescent="0.2">
      <c r="A91" s="41"/>
      <c r="B91" s="8" t="s">
        <v>380</v>
      </c>
      <c r="C91">
        <v>0</v>
      </c>
      <c r="D91">
        <v>0</v>
      </c>
      <c r="E91">
        <v>0.25</v>
      </c>
      <c r="F91">
        <v>0.33333333333333331</v>
      </c>
      <c r="G91">
        <v>0</v>
      </c>
      <c r="H91">
        <v>0</v>
      </c>
      <c r="J91">
        <v>0.10526315789473684</v>
      </c>
      <c r="K91">
        <v>0.1529039882724765</v>
      </c>
      <c r="M91" t="s">
        <v>380</v>
      </c>
      <c r="N91">
        <v>0</v>
      </c>
      <c r="O91">
        <v>0</v>
      </c>
      <c r="P91">
        <v>0</v>
      </c>
      <c r="Q91">
        <v>0</v>
      </c>
      <c r="R91">
        <v>0</v>
      </c>
      <c r="T91">
        <v>0</v>
      </c>
      <c r="U91">
        <v>0</v>
      </c>
      <c r="V91" s="41"/>
      <c r="W91" s="8" t="s">
        <v>380</v>
      </c>
      <c r="X91">
        <v>0.2</v>
      </c>
      <c r="Y91">
        <v>0.16666666666666666</v>
      </c>
      <c r="Z91">
        <v>0</v>
      </c>
      <c r="AA91">
        <v>0.2</v>
      </c>
      <c r="AB91">
        <v>0.33333333333333331</v>
      </c>
      <c r="AC91">
        <v>0.5</v>
      </c>
      <c r="AE91">
        <v>0.20833333333333334</v>
      </c>
      <c r="AF91">
        <v>0.1686548085423136</v>
      </c>
      <c r="AH91" t="s">
        <v>380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Q91">
        <v>0</v>
      </c>
      <c r="AR91" s="5">
        <v>0</v>
      </c>
      <c r="AS91" s="41"/>
      <c r="AT91" s="8" t="s">
        <v>380</v>
      </c>
      <c r="AU91">
        <v>0</v>
      </c>
      <c r="AV91">
        <v>0</v>
      </c>
      <c r="AW91">
        <v>0</v>
      </c>
      <c r="AX91">
        <v>0</v>
      </c>
      <c r="AY91">
        <v>0</v>
      </c>
      <c r="BA91">
        <v>0</v>
      </c>
      <c r="BB91">
        <v>0</v>
      </c>
      <c r="BD91" t="s">
        <v>380</v>
      </c>
      <c r="BE91">
        <v>0</v>
      </c>
      <c r="BF91">
        <v>0</v>
      </c>
      <c r="BG91">
        <v>0</v>
      </c>
      <c r="BH91">
        <v>0</v>
      </c>
      <c r="BI91">
        <v>0</v>
      </c>
      <c r="BK91">
        <v>0</v>
      </c>
      <c r="BL91" s="5">
        <v>0</v>
      </c>
      <c r="BM91" s="41"/>
      <c r="BN91" s="8" t="s">
        <v>380</v>
      </c>
      <c r="BO91">
        <v>0.5</v>
      </c>
      <c r="BP91">
        <v>0.66666666666666663</v>
      </c>
      <c r="BQ91">
        <v>0.5</v>
      </c>
      <c r="BR91">
        <v>0</v>
      </c>
      <c r="BS91">
        <v>0.66666666666666663</v>
      </c>
      <c r="BU91">
        <v>0.41176470588235292</v>
      </c>
      <c r="BV91">
        <v>0.2738612787525832</v>
      </c>
      <c r="BX91" t="s">
        <v>380</v>
      </c>
      <c r="BY91">
        <v>0</v>
      </c>
      <c r="BZ91">
        <v>0</v>
      </c>
      <c r="CA91">
        <v>0</v>
      </c>
      <c r="CB91">
        <v>0</v>
      </c>
      <c r="CC91">
        <v>0</v>
      </c>
      <c r="CE91">
        <v>0</v>
      </c>
      <c r="CF91" s="5">
        <v>0</v>
      </c>
    </row>
    <row r="92" spans="1:84" x14ac:dyDescent="0.2">
      <c r="A92" s="41"/>
      <c r="B92" s="8" t="s">
        <v>381</v>
      </c>
      <c r="C92">
        <v>0.25</v>
      </c>
      <c r="D92">
        <v>0</v>
      </c>
      <c r="E92">
        <v>0</v>
      </c>
      <c r="F92">
        <v>0.33333333333333331</v>
      </c>
      <c r="G92">
        <v>0</v>
      </c>
      <c r="H92">
        <v>0.33333333333333331</v>
      </c>
      <c r="J92">
        <v>0.15789473684210528</v>
      </c>
      <c r="K92">
        <v>0.17010345435994295</v>
      </c>
      <c r="M92" t="s">
        <v>381</v>
      </c>
      <c r="N92">
        <v>0</v>
      </c>
      <c r="O92">
        <v>0</v>
      </c>
      <c r="P92">
        <v>0</v>
      </c>
      <c r="Q92">
        <v>0</v>
      </c>
      <c r="R92">
        <v>0</v>
      </c>
      <c r="T92">
        <v>0</v>
      </c>
      <c r="U92">
        <v>0</v>
      </c>
      <c r="V92" s="41"/>
      <c r="W92" s="8" t="s">
        <v>381</v>
      </c>
      <c r="X92">
        <v>0.2</v>
      </c>
      <c r="Y92">
        <v>0.5</v>
      </c>
      <c r="Z92">
        <v>0.33333333333333331</v>
      </c>
      <c r="AA92">
        <v>0</v>
      </c>
      <c r="AB92">
        <v>0</v>
      </c>
      <c r="AC92">
        <v>0</v>
      </c>
      <c r="AE92">
        <v>0.20833333333333334</v>
      </c>
      <c r="AF92">
        <v>0.21125725935368386</v>
      </c>
      <c r="AH92" t="s">
        <v>381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Q92">
        <v>0</v>
      </c>
      <c r="AR92" s="5">
        <v>0</v>
      </c>
      <c r="AS92" s="41"/>
      <c r="AT92" s="8" t="s">
        <v>381</v>
      </c>
      <c r="AU92">
        <v>0</v>
      </c>
      <c r="AV92">
        <v>0</v>
      </c>
      <c r="AW92">
        <v>0</v>
      </c>
      <c r="AX92">
        <v>0</v>
      </c>
      <c r="AY92">
        <v>0</v>
      </c>
      <c r="BA92">
        <v>0</v>
      </c>
      <c r="BB92">
        <v>0</v>
      </c>
      <c r="BD92" t="s">
        <v>381</v>
      </c>
      <c r="BE92">
        <v>0</v>
      </c>
      <c r="BF92">
        <v>0</v>
      </c>
      <c r="BG92">
        <v>0</v>
      </c>
      <c r="BH92">
        <v>0</v>
      </c>
      <c r="BI92">
        <v>0</v>
      </c>
      <c r="BK92">
        <v>0</v>
      </c>
      <c r="BL92" s="5">
        <v>0</v>
      </c>
      <c r="BM92" s="41"/>
      <c r="BN92" s="8" t="s">
        <v>381</v>
      </c>
      <c r="BO92">
        <v>0</v>
      </c>
      <c r="BP92">
        <v>0.33333333333333331</v>
      </c>
      <c r="BQ92">
        <v>0</v>
      </c>
      <c r="BR92">
        <v>0</v>
      </c>
      <c r="BS92">
        <v>0</v>
      </c>
      <c r="BU92">
        <v>5.8823529411764698E-2</v>
      </c>
      <c r="BV92">
        <v>0.14907119849998596</v>
      </c>
      <c r="BX92" t="s">
        <v>381</v>
      </c>
      <c r="BY92">
        <v>0</v>
      </c>
      <c r="BZ92">
        <v>0</v>
      </c>
      <c r="CA92">
        <v>0</v>
      </c>
      <c r="CB92">
        <v>0</v>
      </c>
      <c r="CC92">
        <v>0</v>
      </c>
      <c r="CE92">
        <v>0</v>
      </c>
      <c r="CF92" s="5">
        <v>0</v>
      </c>
    </row>
    <row r="93" spans="1:84" x14ac:dyDescent="0.2">
      <c r="A93" s="41"/>
      <c r="B93" s="8" t="s">
        <v>382</v>
      </c>
      <c r="C93">
        <v>0</v>
      </c>
      <c r="D93">
        <v>0.5</v>
      </c>
      <c r="E93">
        <v>0.25</v>
      </c>
      <c r="F93">
        <v>0.33333333333333331</v>
      </c>
      <c r="G93">
        <v>0</v>
      </c>
      <c r="H93">
        <v>0</v>
      </c>
      <c r="J93">
        <v>0.15789473684210528</v>
      </c>
      <c r="K93">
        <v>0.21354590104202856</v>
      </c>
      <c r="M93" t="s">
        <v>382</v>
      </c>
      <c r="N93">
        <v>0</v>
      </c>
      <c r="O93">
        <v>0</v>
      </c>
      <c r="P93">
        <v>0</v>
      </c>
      <c r="Q93">
        <v>0</v>
      </c>
      <c r="R93">
        <v>0</v>
      </c>
      <c r="T93">
        <v>0</v>
      </c>
      <c r="U93">
        <v>0</v>
      </c>
      <c r="V93" s="41"/>
      <c r="W93" s="8" t="s">
        <v>382</v>
      </c>
      <c r="X93">
        <v>0.2</v>
      </c>
      <c r="Y93">
        <v>0</v>
      </c>
      <c r="Z93">
        <v>0</v>
      </c>
      <c r="AA93">
        <v>0</v>
      </c>
      <c r="AB93">
        <v>0</v>
      </c>
      <c r="AC93">
        <v>0</v>
      </c>
      <c r="AE93">
        <v>4.1666666666666664E-2</v>
      </c>
      <c r="AF93">
        <v>8.1649658092772609E-2</v>
      </c>
      <c r="AH93" t="s">
        <v>382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Q93">
        <v>0</v>
      </c>
      <c r="AR93" s="5">
        <v>0</v>
      </c>
      <c r="AS93" s="41"/>
      <c r="AT93" s="8" t="s">
        <v>382</v>
      </c>
      <c r="AU93">
        <v>0</v>
      </c>
      <c r="AV93">
        <v>0</v>
      </c>
      <c r="AW93">
        <v>0</v>
      </c>
      <c r="AX93">
        <v>0</v>
      </c>
      <c r="AY93">
        <v>0</v>
      </c>
      <c r="BA93">
        <v>0</v>
      </c>
      <c r="BB93">
        <v>0</v>
      </c>
      <c r="BD93" t="s">
        <v>382</v>
      </c>
      <c r="BE93">
        <v>0</v>
      </c>
      <c r="BF93">
        <v>0</v>
      </c>
      <c r="BG93">
        <v>0</v>
      </c>
      <c r="BH93">
        <v>0</v>
      </c>
      <c r="BI93">
        <v>0</v>
      </c>
      <c r="BK93">
        <v>0</v>
      </c>
      <c r="BL93" s="5">
        <v>0</v>
      </c>
      <c r="BM93" s="41"/>
      <c r="BN93" s="8" t="s">
        <v>382</v>
      </c>
      <c r="BO93">
        <v>0</v>
      </c>
      <c r="BP93">
        <v>0</v>
      </c>
      <c r="BQ93">
        <v>0</v>
      </c>
      <c r="BR93">
        <v>0</v>
      </c>
      <c r="BS93">
        <v>0</v>
      </c>
      <c r="BU93">
        <v>0</v>
      </c>
      <c r="BV93">
        <v>0</v>
      </c>
      <c r="BX93" t="s">
        <v>382</v>
      </c>
      <c r="BY93">
        <v>0</v>
      </c>
      <c r="BZ93">
        <v>0</v>
      </c>
      <c r="CA93">
        <v>0</v>
      </c>
      <c r="CB93">
        <v>0</v>
      </c>
      <c r="CC93">
        <v>0</v>
      </c>
      <c r="CE93">
        <v>0</v>
      </c>
      <c r="CF93" s="5">
        <v>0</v>
      </c>
    </row>
    <row r="94" spans="1:84" x14ac:dyDescent="0.2">
      <c r="A94" s="41"/>
      <c r="B94" s="8" t="s">
        <v>383</v>
      </c>
      <c r="C94">
        <v>0.25</v>
      </c>
      <c r="D94">
        <v>0</v>
      </c>
      <c r="E94">
        <v>0.25</v>
      </c>
      <c r="F94">
        <v>0</v>
      </c>
      <c r="G94">
        <v>0.33333333333333331</v>
      </c>
      <c r="H94">
        <v>0</v>
      </c>
      <c r="J94">
        <v>0.15789473684210528</v>
      </c>
      <c r="K94">
        <v>0.15515822270854379</v>
      </c>
      <c r="M94" t="s">
        <v>383</v>
      </c>
      <c r="N94">
        <v>0</v>
      </c>
      <c r="O94">
        <v>0</v>
      </c>
      <c r="P94">
        <v>0</v>
      </c>
      <c r="Q94">
        <v>0</v>
      </c>
      <c r="R94">
        <v>0</v>
      </c>
      <c r="T94">
        <v>0</v>
      </c>
      <c r="U94">
        <v>0</v>
      </c>
      <c r="V94" s="41"/>
      <c r="W94" s="8" t="s">
        <v>383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E94">
        <v>0</v>
      </c>
      <c r="AF94">
        <v>0</v>
      </c>
      <c r="AH94" t="s">
        <v>383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Q94">
        <v>0</v>
      </c>
      <c r="AR94" s="5">
        <v>0</v>
      </c>
      <c r="AS94" s="41"/>
      <c r="AT94" s="8" t="s">
        <v>383</v>
      </c>
      <c r="AU94">
        <v>0</v>
      </c>
      <c r="AV94">
        <v>0</v>
      </c>
      <c r="AW94">
        <v>0</v>
      </c>
      <c r="AX94">
        <v>0</v>
      </c>
      <c r="AY94">
        <v>0</v>
      </c>
      <c r="BA94">
        <v>0</v>
      </c>
      <c r="BB94">
        <v>0</v>
      </c>
      <c r="BD94" t="s">
        <v>383</v>
      </c>
      <c r="BE94">
        <v>0</v>
      </c>
      <c r="BF94">
        <v>0</v>
      </c>
      <c r="BG94">
        <v>0</v>
      </c>
      <c r="BH94">
        <v>0</v>
      </c>
      <c r="BI94">
        <v>0</v>
      </c>
      <c r="BK94">
        <v>0</v>
      </c>
      <c r="BL94" s="5">
        <v>0</v>
      </c>
      <c r="BM94" s="41"/>
      <c r="BN94" s="8" t="s">
        <v>383</v>
      </c>
      <c r="BO94">
        <v>0</v>
      </c>
      <c r="BP94">
        <v>0</v>
      </c>
      <c r="BQ94">
        <v>0</v>
      </c>
      <c r="BR94">
        <v>0</v>
      </c>
      <c r="BS94">
        <v>0</v>
      </c>
      <c r="BU94">
        <v>0</v>
      </c>
      <c r="BV94">
        <v>0</v>
      </c>
      <c r="BX94" t="s">
        <v>383</v>
      </c>
      <c r="BY94">
        <v>0</v>
      </c>
      <c r="BZ94">
        <v>0</v>
      </c>
      <c r="CA94">
        <v>0</v>
      </c>
      <c r="CB94">
        <v>0</v>
      </c>
      <c r="CC94">
        <v>0</v>
      </c>
      <c r="CE94">
        <v>0</v>
      </c>
      <c r="CF94" s="5">
        <v>0</v>
      </c>
    </row>
    <row r="95" spans="1:84" ht="13.5" thickBot="1" x14ac:dyDescent="0.25">
      <c r="A95" s="42"/>
      <c r="B95" s="13" t="s">
        <v>384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0.33333333333333331</v>
      </c>
      <c r="I95" s="1"/>
      <c r="J95" s="1">
        <v>5.2631578947368418E-2</v>
      </c>
      <c r="K95" s="1">
        <v>0.13608276348795434</v>
      </c>
      <c r="L95" s="1"/>
      <c r="M95" s="1" t="s">
        <v>384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/>
      <c r="T95" s="1">
        <v>0</v>
      </c>
      <c r="U95" s="1">
        <v>0</v>
      </c>
      <c r="V95" s="42"/>
      <c r="W95" s="13" t="s">
        <v>384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/>
      <c r="AE95" s="1">
        <v>0</v>
      </c>
      <c r="AF95" s="1">
        <v>0</v>
      </c>
      <c r="AG95" s="1"/>
      <c r="AH95" s="1" t="s">
        <v>384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/>
      <c r="AQ95" s="1">
        <v>0</v>
      </c>
      <c r="AR95" s="7">
        <v>0</v>
      </c>
      <c r="AS95" s="42"/>
      <c r="AT95" s="13" t="s">
        <v>384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/>
      <c r="BA95" s="1">
        <v>0</v>
      </c>
      <c r="BB95" s="1">
        <v>0</v>
      </c>
      <c r="BC95" s="1"/>
      <c r="BD95" s="1" t="s">
        <v>384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/>
      <c r="BK95" s="1">
        <v>0</v>
      </c>
      <c r="BL95" s="7">
        <v>0</v>
      </c>
      <c r="BM95" s="42"/>
      <c r="BN95" s="13" t="s">
        <v>384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/>
      <c r="BU95" s="1">
        <v>0</v>
      </c>
      <c r="BV95" s="1">
        <v>0</v>
      </c>
      <c r="BW95" s="1"/>
      <c r="BX95" s="1" t="s">
        <v>384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/>
      <c r="CE95" s="1">
        <v>0</v>
      </c>
      <c r="CF95" s="7">
        <v>0</v>
      </c>
    </row>
  </sheetData>
  <mergeCells count="20">
    <mergeCell ref="W1:AR1"/>
    <mergeCell ref="W2:AF2"/>
    <mergeCell ref="AH2:AR2"/>
    <mergeCell ref="V3:V47"/>
    <mergeCell ref="V51:V95"/>
    <mergeCell ref="B1:U1"/>
    <mergeCell ref="B2:K2"/>
    <mergeCell ref="M2:U2"/>
    <mergeCell ref="A3:A47"/>
    <mergeCell ref="A51:A95"/>
    <mergeCell ref="BN1:CF1"/>
    <mergeCell ref="BN2:BV2"/>
    <mergeCell ref="BX2:CF2"/>
    <mergeCell ref="BM3:BM47"/>
    <mergeCell ref="BM51:BM95"/>
    <mergeCell ref="AT1:BL1"/>
    <mergeCell ref="AT2:BB2"/>
    <mergeCell ref="BD2:BL2"/>
    <mergeCell ref="AS3:AS47"/>
    <mergeCell ref="AS51:AS9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128D-7FFC-4E90-92B8-A0E001A47C2B}">
  <dimension ref="A1:P112"/>
  <sheetViews>
    <sheetView workbookViewId="0">
      <selection activeCell="P38" sqref="P38"/>
    </sheetView>
  </sheetViews>
  <sheetFormatPr defaultRowHeight="12.75" x14ac:dyDescent="0.2"/>
  <cols>
    <col min="1" max="1" width="12.7109375" bestFit="1" customWidth="1"/>
    <col min="7" max="7" width="11.5703125" bestFit="1" customWidth="1"/>
    <col min="12" max="13" width="11.28515625" bestFit="1" customWidth="1"/>
  </cols>
  <sheetData>
    <row r="1" spans="1:16" x14ac:dyDescent="0.2">
      <c r="A1" s="29" t="s">
        <v>398</v>
      </c>
      <c r="B1" s="29"/>
      <c r="C1" s="29"/>
      <c r="D1" s="29"/>
      <c r="E1" s="29"/>
      <c r="F1" s="29"/>
      <c r="G1" s="29"/>
      <c r="H1" s="29"/>
      <c r="J1" s="30" t="s">
        <v>407</v>
      </c>
      <c r="K1" s="30"/>
      <c r="L1" s="30"/>
      <c r="M1" s="30"/>
      <c r="N1" s="30"/>
      <c r="O1" s="30"/>
      <c r="P1" s="30"/>
    </row>
    <row r="2" spans="1:16" x14ac:dyDescent="0.2">
      <c r="A2" t="s">
        <v>11</v>
      </c>
      <c r="B2" t="s">
        <v>0</v>
      </c>
      <c r="C2" t="s">
        <v>1</v>
      </c>
      <c r="D2" t="s">
        <v>13</v>
      </c>
      <c r="E2" t="s">
        <v>15</v>
      </c>
      <c r="F2" t="s">
        <v>14</v>
      </c>
      <c r="G2" t="s">
        <v>17</v>
      </c>
      <c r="H2" t="s">
        <v>18</v>
      </c>
      <c r="J2" t="s">
        <v>395</v>
      </c>
      <c r="K2" t="s">
        <v>404</v>
      </c>
      <c r="L2" t="s">
        <v>405</v>
      </c>
      <c r="M2" t="s">
        <v>406</v>
      </c>
      <c r="N2" t="s">
        <v>399</v>
      </c>
      <c r="O2" t="s">
        <v>400</v>
      </c>
      <c r="P2" t="s">
        <v>401</v>
      </c>
    </row>
    <row r="3" spans="1:16" x14ac:dyDescent="0.2">
      <c r="A3" t="s">
        <v>396</v>
      </c>
      <c r="B3" t="s">
        <v>3</v>
      </c>
      <c r="C3" t="s">
        <v>4</v>
      </c>
      <c r="D3">
        <v>1</v>
      </c>
      <c r="E3">
        <v>1</v>
      </c>
      <c r="F3">
        <v>1</v>
      </c>
      <c r="G3">
        <v>75.7</v>
      </c>
      <c r="H3">
        <v>33.6</v>
      </c>
      <c r="J3" t="s">
        <v>402</v>
      </c>
      <c r="K3">
        <v>80.8</v>
      </c>
      <c r="L3">
        <v>91.4</v>
      </c>
      <c r="M3">
        <v>86.6</v>
      </c>
      <c r="N3">
        <v>30.8</v>
      </c>
      <c r="O3">
        <v>124.1</v>
      </c>
      <c r="P3">
        <v>199.6</v>
      </c>
    </row>
    <row r="4" spans="1:16" x14ac:dyDescent="0.2">
      <c r="A4" t="s">
        <v>396</v>
      </c>
      <c r="B4" t="s">
        <v>3</v>
      </c>
      <c r="C4" t="s">
        <v>4</v>
      </c>
      <c r="D4">
        <v>2</v>
      </c>
      <c r="E4">
        <v>1</v>
      </c>
      <c r="F4">
        <v>2</v>
      </c>
      <c r="G4">
        <v>62.5</v>
      </c>
      <c r="H4">
        <v>57.4</v>
      </c>
      <c r="J4" t="s">
        <v>402</v>
      </c>
      <c r="K4">
        <v>54.9</v>
      </c>
      <c r="L4">
        <v>88.6</v>
      </c>
      <c r="M4">
        <v>90.7</v>
      </c>
      <c r="N4">
        <v>45.8</v>
      </c>
      <c r="O4">
        <v>11.5</v>
      </c>
      <c r="P4">
        <v>163.5</v>
      </c>
    </row>
    <row r="5" spans="1:16" x14ac:dyDescent="0.2">
      <c r="A5" t="s">
        <v>396</v>
      </c>
      <c r="B5" t="s">
        <v>3</v>
      </c>
      <c r="C5" t="s">
        <v>4</v>
      </c>
      <c r="D5">
        <v>3</v>
      </c>
      <c r="E5">
        <v>2</v>
      </c>
      <c r="F5">
        <v>1</v>
      </c>
      <c r="G5">
        <v>78.099999999999994</v>
      </c>
      <c r="H5">
        <v>68.3</v>
      </c>
      <c r="J5" t="s">
        <v>402</v>
      </c>
      <c r="K5">
        <v>82.4</v>
      </c>
      <c r="L5">
        <v>86.1</v>
      </c>
      <c r="M5">
        <v>91.7</v>
      </c>
      <c r="N5">
        <v>46</v>
      </c>
      <c r="O5">
        <v>82.9</v>
      </c>
      <c r="P5">
        <v>200.5</v>
      </c>
    </row>
    <row r="6" spans="1:16" x14ac:dyDescent="0.2">
      <c r="A6" t="s">
        <v>396</v>
      </c>
      <c r="B6" t="s">
        <v>3</v>
      </c>
      <c r="C6" t="s">
        <v>4</v>
      </c>
      <c r="D6">
        <v>4</v>
      </c>
      <c r="E6">
        <v>2</v>
      </c>
      <c r="F6">
        <v>2</v>
      </c>
      <c r="G6">
        <v>75.599999999999994</v>
      </c>
      <c r="H6">
        <v>59.6</v>
      </c>
      <c r="J6" t="s">
        <v>402</v>
      </c>
      <c r="K6">
        <v>72.7</v>
      </c>
      <c r="L6">
        <v>92.5</v>
      </c>
      <c r="M6">
        <v>90.6</v>
      </c>
      <c r="N6">
        <v>25.5</v>
      </c>
      <c r="O6">
        <v>17.5</v>
      </c>
      <c r="P6">
        <v>193.2</v>
      </c>
    </row>
    <row r="7" spans="1:16" x14ac:dyDescent="0.2">
      <c r="A7" t="s">
        <v>396</v>
      </c>
      <c r="B7" t="s">
        <v>3</v>
      </c>
      <c r="C7" t="s">
        <v>4</v>
      </c>
      <c r="D7">
        <v>5</v>
      </c>
      <c r="E7">
        <v>3</v>
      </c>
      <c r="F7">
        <v>1</v>
      </c>
      <c r="G7">
        <v>73.3</v>
      </c>
      <c r="H7">
        <v>42.5</v>
      </c>
      <c r="J7" t="s">
        <v>402</v>
      </c>
      <c r="K7">
        <v>72.400000000000006</v>
      </c>
      <c r="L7">
        <v>97.5</v>
      </c>
      <c r="M7">
        <v>83.5</v>
      </c>
      <c r="N7">
        <v>19.600000000000001</v>
      </c>
      <c r="O7">
        <v>48.9</v>
      </c>
      <c r="P7">
        <v>196.9</v>
      </c>
    </row>
    <row r="8" spans="1:16" x14ac:dyDescent="0.2">
      <c r="A8" t="s">
        <v>396</v>
      </c>
      <c r="B8" t="s">
        <v>3</v>
      </c>
      <c r="C8" t="s">
        <v>4</v>
      </c>
      <c r="D8">
        <v>6</v>
      </c>
      <c r="E8">
        <v>3</v>
      </c>
      <c r="F8">
        <v>2</v>
      </c>
      <c r="G8">
        <v>83.6</v>
      </c>
      <c r="H8">
        <v>63.3</v>
      </c>
      <c r="J8" t="s">
        <v>402</v>
      </c>
      <c r="K8">
        <v>87.1</v>
      </c>
      <c r="L8">
        <v>92.5</v>
      </c>
      <c r="M8">
        <v>89.8</v>
      </c>
      <c r="N8">
        <v>36.700000000000003</v>
      </c>
      <c r="O8">
        <v>82.5</v>
      </c>
      <c r="P8">
        <v>183.3</v>
      </c>
    </row>
    <row r="9" spans="1:16" x14ac:dyDescent="0.2">
      <c r="A9" t="s">
        <v>396</v>
      </c>
      <c r="B9" t="s">
        <v>3</v>
      </c>
      <c r="C9" t="s">
        <v>4</v>
      </c>
      <c r="D9">
        <v>7</v>
      </c>
      <c r="E9">
        <v>3</v>
      </c>
      <c r="F9">
        <v>3</v>
      </c>
      <c r="G9">
        <v>69.099999999999994</v>
      </c>
      <c r="H9">
        <v>70.099999999999994</v>
      </c>
      <c r="J9" t="s">
        <v>402</v>
      </c>
      <c r="K9">
        <v>70.400000000000006</v>
      </c>
      <c r="L9">
        <v>92.1</v>
      </c>
      <c r="M9">
        <v>92</v>
      </c>
      <c r="N9">
        <v>37.4</v>
      </c>
      <c r="O9">
        <v>90.1</v>
      </c>
      <c r="P9">
        <v>137.5</v>
      </c>
    </row>
    <row r="10" spans="1:16" x14ac:dyDescent="0.2">
      <c r="A10" t="s">
        <v>396</v>
      </c>
      <c r="B10" t="s">
        <v>3</v>
      </c>
      <c r="C10" t="s">
        <v>4</v>
      </c>
      <c r="D10">
        <v>8</v>
      </c>
      <c r="E10">
        <v>4</v>
      </c>
      <c r="F10">
        <v>1</v>
      </c>
      <c r="G10">
        <v>76.400000000000006</v>
      </c>
      <c r="H10">
        <v>80.7</v>
      </c>
      <c r="J10" t="s">
        <v>402</v>
      </c>
      <c r="K10">
        <v>80</v>
      </c>
      <c r="L10">
        <v>90.5</v>
      </c>
      <c r="M10">
        <v>94.7</v>
      </c>
      <c r="N10">
        <v>49.8</v>
      </c>
      <c r="O10">
        <v>32.799999999999997</v>
      </c>
      <c r="P10">
        <v>168.3</v>
      </c>
    </row>
    <row r="11" spans="1:16" x14ac:dyDescent="0.2">
      <c r="A11" t="s">
        <v>396</v>
      </c>
      <c r="B11" t="s">
        <v>8</v>
      </c>
      <c r="C11" t="s">
        <v>4</v>
      </c>
      <c r="D11">
        <v>1</v>
      </c>
      <c r="E11">
        <v>1</v>
      </c>
      <c r="F11">
        <v>1</v>
      </c>
      <c r="G11">
        <v>86.3</v>
      </c>
      <c r="H11">
        <v>212.8</v>
      </c>
      <c r="J11" t="s">
        <v>402</v>
      </c>
      <c r="L11">
        <v>80.400000000000006</v>
      </c>
      <c r="O11">
        <v>90</v>
      </c>
    </row>
    <row r="12" spans="1:16" x14ac:dyDescent="0.2">
      <c r="A12" t="s">
        <v>396</v>
      </c>
      <c r="B12" t="s">
        <v>8</v>
      </c>
      <c r="C12" t="s">
        <v>4</v>
      </c>
      <c r="D12">
        <v>2</v>
      </c>
      <c r="E12">
        <v>1</v>
      </c>
      <c r="F12">
        <v>2</v>
      </c>
      <c r="G12">
        <v>82.8</v>
      </c>
      <c r="H12">
        <v>191.7</v>
      </c>
      <c r="J12" t="s">
        <v>402</v>
      </c>
      <c r="L12">
        <v>86.8</v>
      </c>
      <c r="O12">
        <v>24.1</v>
      </c>
    </row>
    <row r="13" spans="1:16" x14ac:dyDescent="0.2">
      <c r="A13" t="s">
        <v>396</v>
      </c>
      <c r="B13" t="s">
        <v>8</v>
      </c>
      <c r="C13" t="s">
        <v>4</v>
      </c>
      <c r="D13">
        <v>3</v>
      </c>
      <c r="E13">
        <v>1</v>
      </c>
      <c r="F13">
        <v>3</v>
      </c>
      <c r="G13">
        <v>83.1</v>
      </c>
      <c r="H13">
        <v>182.1</v>
      </c>
      <c r="J13" t="s">
        <v>402</v>
      </c>
      <c r="L13">
        <v>88.6</v>
      </c>
      <c r="O13">
        <v>77.099999999999994</v>
      </c>
    </row>
    <row r="14" spans="1:16" x14ac:dyDescent="0.2">
      <c r="A14" t="s">
        <v>396</v>
      </c>
      <c r="B14" t="s">
        <v>8</v>
      </c>
      <c r="C14" t="s">
        <v>4</v>
      </c>
      <c r="D14">
        <v>4</v>
      </c>
      <c r="E14">
        <v>2</v>
      </c>
      <c r="F14">
        <v>1</v>
      </c>
      <c r="G14">
        <v>86.6</v>
      </c>
      <c r="H14">
        <v>174.7</v>
      </c>
      <c r="J14" t="s">
        <v>402</v>
      </c>
      <c r="L14">
        <v>94.9</v>
      </c>
      <c r="O14">
        <v>56.9</v>
      </c>
    </row>
    <row r="15" spans="1:16" x14ac:dyDescent="0.2">
      <c r="A15" t="s">
        <v>396</v>
      </c>
      <c r="B15" t="s">
        <v>8</v>
      </c>
      <c r="C15" t="s">
        <v>4</v>
      </c>
      <c r="D15">
        <v>5</v>
      </c>
      <c r="E15">
        <v>2</v>
      </c>
      <c r="F15">
        <v>2</v>
      </c>
      <c r="G15">
        <v>98.4</v>
      </c>
      <c r="H15">
        <v>198.3</v>
      </c>
    </row>
    <row r="16" spans="1:16" x14ac:dyDescent="0.2">
      <c r="A16" t="s">
        <v>396</v>
      </c>
      <c r="B16" t="s">
        <v>8</v>
      </c>
      <c r="C16" t="s">
        <v>4</v>
      </c>
      <c r="D16">
        <v>6</v>
      </c>
      <c r="E16">
        <v>3</v>
      </c>
      <c r="F16">
        <v>1</v>
      </c>
      <c r="G16">
        <v>93.1</v>
      </c>
      <c r="H16">
        <v>151.69999999999999</v>
      </c>
      <c r="J16" t="s">
        <v>395</v>
      </c>
      <c r="K16" t="s">
        <v>404</v>
      </c>
      <c r="L16" t="s">
        <v>405</v>
      </c>
      <c r="M16" t="s">
        <v>406</v>
      </c>
      <c r="N16" t="s">
        <v>399</v>
      </c>
      <c r="O16" t="s">
        <v>400</v>
      </c>
      <c r="P16" t="s">
        <v>401</v>
      </c>
    </row>
    <row r="17" spans="1:16" x14ac:dyDescent="0.2">
      <c r="A17" t="s">
        <v>396</v>
      </c>
      <c r="B17" t="s">
        <v>8</v>
      </c>
      <c r="C17" t="s">
        <v>4</v>
      </c>
      <c r="D17">
        <v>7</v>
      </c>
      <c r="E17">
        <v>3</v>
      </c>
      <c r="F17">
        <v>2</v>
      </c>
      <c r="G17">
        <v>93.6</v>
      </c>
      <c r="H17">
        <v>179.8</v>
      </c>
      <c r="J17" t="s">
        <v>403</v>
      </c>
      <c r="K17">
        <v>76</v>
      </c>
      <c r="L17">
        <v>99.4</v>
      </c>
      <c r="M17">
        <v>85.2</v>
      </c>
      <c r="N17">
        <v>79.099999999999994</v>
      </c>
      <c r="O17">
        <v>117.9</v>
      </c>
      <c r="P17">
        <v>187.9</v>
      </c>
    </row>
    <row r="18" spans="1:16" x14ac:dyDescent="0.2">
      <c r="A18" t="s">
        <v>396</v>
      </c>
      <c r="B18" t="s">
        <v>8</v>
      </c>
      <c r="C18" t="s">
        <v>4</v>
      </c>
      <c r="D18">
        <v>8</v>
      </c>
      <c r="E18">
        <v>3</v>
      </c>
      <c r="F18">
        <v>3</v>
      </c>
      <c r="G18">
        <v>86.5</v>
      </c>
      <c r="H18">
        <v>140.4</v>
      </c>
      <c r="J18" t="s">
        <v>403</v>
      </c>
      <c r="K18">
        <v>76</v>
      </c>
      <c r="L18">
        <v>83.9</v>
      </c>
      <c r="M18">
        <v>89.8</v>
      </c>
      <c r="N18">
        <v>70</v>
      </c>
      <c r="O18">
        <v>154.19999999999999</v>
      </c>
      <c r="P18">
        <v>244</v>
      </c>
    </row>
    <row r="19" spans="1:16" x14ac:dyDescent="0.2">
      <c r="A19" t="s">
        <v>396</v>
      </c>
      <c r="B19" t="s">
        <v>8</v>
      </c>
      <c r="C19" t="s">
        <v>4</v>
      </c>
      <c r="D19">
        <v>9</v>
      </c>
      <c r="E19">
        <v>4</v>
      </c>
      <c r="F19">
        <v>1</v>
      </c>
      <c r="G19">
        <v>88.3</v>
      </c>
      <c r="H19">
        <v>133.69999999999999</v>
      </c>
      <c r="J19" t="s">
        <v>403</v>
      </c>
      <c r="K19">
        <v>52.3</v>
      </c>
      <c r="L19">
        <v>88.1</v>
      </c>
      <c r="M19">
        <v>89.2</v>
      </c>
      <c r="N19">
        <v>82.9</v>
      </c>
      <c r="O19">
        <v>228.9</v>
      </c>
      <c r="P19">
        <v>133.5</v>
      </c>
    </row>
    <row r="20" spans="1:16" x14ac:dyDescent="0.2">
      <c r="A20" t="s">
        <v>396</v>
      </c>
      <c r="B20" t="s">
        <v>8</v>
      </c>
      <c r="C20" t="s">
        <v>4</v>
      </c>
      <c r="D20">
        <v>10</v>
      </c>
      <c r="E20">
        <v>4</v>
      </c>
      <c r="F20">
        <v>2</v>
      </c>
      <c r="G20">
        <v>94.3</v>
      </c>
      <c r="H20">
        <v>123.6</v>
      </c>
      <c r="J20" t="s">
        <v>403</v>
      </c>
      <c r="K20">
        <v>60.7</v>
      </c>
      <c r="L20">
        <v>96.9</v>
      </c>
      <c r="M20">
        <v>95.9</v>
      </c>
      <c r="N20">
        <v>76.5</v>
      </c>
      <c r="O20">
        <v>188.3</v>
      </c>
      <c r="P20">
        <v>232.2</v>
      </c>
    </row>
    <row r="21" spans="1:16" x14ac:dyDescent="0.2">
      <c r="A21" t="s">
        <v>396</v>
      </c>
      <c r="B21" t="s">
        <v>8</v>
      </c>
      <c r="C21" t="s">
        <v>4</v>
      </c>
      <c r="D21">
        <v>11</v>
      </c>
      <c r="E21">
        <v>4</v>
      </c>
      <c r="F21">
        <v>3</v>
      </c>
      <c r="G21">
        <v>90</v>
      </c>
      <c r="H21">
        <v>144.30000000000001</v>
      </c>
      <c r="J21" t="s">
        <v>403</v>
      </c>
      <c r="K21">
        <v>62</v>
      </c>
      <c r="L21">
        <v>88.7</v>
      </c>
      <c r="M21">
        <v>84.6</v>
      </c>
      <c r="N21">
        <v>67.5</v>
      </c>
      <c r="O21">
        <v>148.6</v>
      </c>
      <c r="P21">
        <v>165.9</v>
      </c>
    </row>
    <row r="22" spans="1:16" x14ac:dyDescent="0.2">
      <c r="A22" t="s">
        <v>396</v>
      </c>
      <c r="B22" t="s">
        <v>8</v>
      </c>
      <c r="C22" t="s">
        <v>4</v>
      </c>
      <c r="D22">
        <v>12</v>
      </c>
      <c r="E22">
        <v>4</v>
      </c>
      <c r="F22">
        <v>4</v>
      </c>
      <c r="G22">
        <v>92.6</v>
      </c>
      <c r="H22">
        <v>110.1</v>
      </c>
      <c r="J22" t="s">
        <v>403</v>
      </c>
      <c r="K22">
        <v>73.5</v>
      </c>
      <c r="L22">
        <v>84.2</v>
      </c>
      <c r="M22">
        <v>95.2</v>
      </c>
      <c r="N22">
        <v>88.2</v>
      </c>
      <c r="O22">
        <v>158.4</v>
      </c>
      <c r="P22">
        <v>231</v>
      </c>
    </row>
    <row r="23" spans="1:16" x14ac:dyDescent="0.2">
      <c r="A23" t="s">
        <v>396</v>
      </c>
      <c r="B23" t="s">
        <v>10</v>
      </c>
      <c r="C23" t="s">
        <v>4</v>
      </c>
      <c r="D23">
        <v>1</v>
      </c>
      <c r="E23">
        <v>1</v>
      </c>
      <c r="F23">
        <v>1</v>
      </c>
      <c r="G23">
        <v>88.3</v>
      </c>
      <c r="H23">
        <v>184</v>
      </c>
      <c r="J23" t="s">
        <v>403</v>
      </c>
      <c r="K23">
        <v>80.3</v>
      </c>
      <c r="L23">
        <v>93.3</v>
      </c>
      <c r="M23">
        <v>83.7</v>
      </c>
      <c r="N23">
        <v>63</v>
      </c>
      <c r="O23">
        <v>178</v>
      </c>
      <c r="P23">
        <v>169.2</v>
      </c>
    </row>
    <row r="24" spans="1:16" x14ac:dyDescent="0.2">
      <c r="A24" t="s">
        <v>396</v>
      </c>
      <c r="B24" t="s">
        <v>10</v>
      </c>
      <c r="C24" t="s">
        <v>4</v>
      </c>
      <c r="D24">
        <v>2</v>
      </c>
      <c r="E24">
        <v>1</v>
      </c>
      <c r="F24">
        <v>2</v>
      </c>
      <c r="G24">
        <v>93.2</v>
      </c>
      <c r="H24">
        <v>188</v>
      </c>
      <c r="J24" t="s">
        <v>403</v>
      </c>
      <c r="K24">
        <v>79.900000000000006</v>
      </c>
      <c r="L24">
        <v>83.6</v>
      </c>
      <c r="M24">
        <v>87.8</v>
      </c>
      <c r="N24">
        <v>73</v>
      </c>
      <c r="O24">
        <v>200</v>
      </c>
      <c r="P24">
        <v>146.4</v>
      </c>
    </row>
    <row r="25" spans="1:16" x14ac:dyDescent="0.2">
      <c r="A25" t="s">
        <v>396</v>
      </c>
      <c r="B25" t="s">
        <v>10</v>
      </c>
      <c r="C25" t="s">
        <v>4</v>
      </c>
      <c r="D25">
        <v>3</v>
      </c>
      <c r="E25">
        <v>2</v>
      </c>
      <c r="F25">
        <v>1</v>
      </c>
      <c r="G25">
        <v>94.5</v>
      </c>
      <c r="H25">
        <v>190</v>
      </c>
      <c r="J25" t="s">
        <v>403</v>
      </c>
      <c r="K25">
        <v>76.2</v>
      </c>
      <c r="L25">
        <v>93.5</v>
      </c>
      <c r="N25">
        <v>54.2</v>
      </c>
      <c r="O25">
        <v>214.1</v>
      </c>
    </row>
    <row r="26" spans="1:16" x14ac:dyDescent="0.2">
      <c r="A26" t="s">
        <v>396</v>
      </c>
      <c r="B26" t="s">
        <v>10</v>
      </c>
      <c r="C26" t="s">
        <v>4</v>
      </c>
      <c r="D26">
        <v>4</v>
      </c>
      <c r="E26">
        <v>2</v>
      </c>
      <c r="F26">
        <v>2</v>
      </c>
      <c r="G26">
        <v>91.1</v>
      </c>
      <c r="H26">
        <v>149</v>
      </c>
      <c r="J26" t="s">
        <v>403</v>
      </c>
      <c r="L26">
        <v>70.599999999999994</v>
      </c>
      <c r="O26">
        <v>120.1</v>
      </c>
    </row>
    <row r="27" spans="1:16" x14ac:dyDescent="0.2">
      <c r="A27" t="s">
        <v>396</v>
      </c>
      <c r="B27" t="s">
        <v>10</v>
      </c>
      <c r="C27" t="s">
        <v>4</v>
      </c>
      <c r="D27">
        <v>5</v>
      </c>
      <c r="E27">
        <v>3</v>
      </c>
      <c r="F27">
        <v>1</v>
      </c>
      <c r="G27">
        <v>87.4</v>
      </c>
      <c r="H27">
        <v>194.3</v>
      </c>
    </row>
    <row r="28" spans="1:16" x14ac:dyDescent="0.2">
      <c r="A28" t="s">
        <v>396</v>
      </c>
      <c r="B28" t="s">
        <v>10</v>
      </c>
      <c r="C28" t="s">
        <v>4</v>
      </c>
      <c r="D28">
        <v>6</v>
      </c>
      <c r="E28">
        <v>3</v>
      </c>
      <c r="F28">
        <v>2</v>
      </c>
      <c r="G28">
        <v>94.3</v>
      </c>
      <c r="H28">
        <v>204.2</v>
      </c>
    </row>
    <row r="29" spans="1:16" x14ac:dyDescent="0.2">
      <c r="A29" t="s">
        <v>396</v>
      </c>
      <c r="B29" t="s">
        <v>10</v>
      </c>
      <c r="C29" t="s">
        <v>4</v>
      </c>
      <c r="D29">
        <v>7</v>
      </c>
      <c r="E29">
        <v>4</v>
      </c>
      <c r="F29">
        <v>1</v>
      </c>
      <c r="G29">
        <v>93.3</v>
      </c>
      <c r="H29">
        <v>173.6</v>
      </c>
    </row>
    <row r="30" spans="1:16" x14ac:dyDescent="0.2">
      <c r="A30" t="s">
        <v>396</v>
      </c>
      <c r="B30" t="s">
        <v>10</v>
      </c>
      <c r="C30" t="s">
        <v>4</v>
      </c>
      <c r="D30">
        <v>8</v>
      </c>
      <c r="E30">
        <v>4</v>
      </c>
      <c r="F30">
        <v>2</v>
      </c>
      <c r="G30">
        <v>91.5</v>
      </c>
      <c r="H30">
        <v>211.6</v>
      </c>
    </row>
    <row r="31" spans="1:16" x14ac:dyDescent="0.2">
      <c r="A31" t="s">
        <v>396</v>
      </c>
      <c r="B31" t="s">
        <v>3</v>
      </c>
      <c r="C31" t="s">
        <v>7</v>
      </c>
      <c r="D31">
        <v>1</v>
      </c>
      <c r="E31">
        <v>1</v>
      </c>
      <c r="F31">
        <v>1</v>
      </c>
      <c r="G31">
        <v>80.8</v>
      </c>
      <c r="H31">
        <v>30.8</v>
      </c>
    </row>
    <row r="32" spans="1:16" x14ac:dyDescent="0.2">
      <c r="A32" t="s">
        <v>396</v>
      </c>
      <c r="B32" t="s">
        <v>3</v>
      </c>
      <c r="C32" t="s">
        <v>7</v>
      </c>
      <c r="D32">
        <v>2</v>
      </c>
      <c r="E32">
        <v>1</v>
      </c>
      <c r="F32">
        <v>2</v>
      </c>
      <c r="G32">
        <v>54.9</v>
      </c>
      <c r="H32">
        <v>45.8</v>
      </c>
    </row>
    <row r="33" spans="1:8" x14ac:dyDescent="0.2">
      <c r="A33" t="s">
        <v>396</v>
      </c>
      <c r="B33" t="s">
        <v>3</v>
      </c>
      <c r="C33" t="s">
        <v>7</v>
      </c>
      <c r="D33">
        <v>3</v>
      </c>
      <c r="E33">
        <v>2</v>
      </c>
      <c r="F33">
        <v>1</v>
      </c>
      <c r="G33">
        <v>82.4</v>
      </c>
      <c r="H33">
        <v>46</v>
      </c>
    </row>
    <row r="34" spans="1:8" x14ac:dyDescent="0.2">
      <c r="A34" t="s">
        <v>396</v>
      </c>
      <c r="B34" t="s">
        <v>3</v>
      </c>
      <c r="C34" t="s">
        <v>7</v>
      </c>
      <c r="D34">
        <v>4</v>
      </c>
      <c r="E34">
        <v>2</v>
      </c>
      <c r="F34">
        <v>2</v>
      </c>
      <c r="G34">
        <v>72.7</v>
      </c>
      <c r="H34">
        <v>25.5</v>
      </c>
    </row>
    <row r="35" spans="1:8" x14ac:dyDescent="0.2">
      <c r="A35" t="s">
        <v>396</v>
      </c>
      <c r="B35" t="s">
        <v>3</v>
      </c>
      <c r="C35" t="s">
        <v>7</v>
      </c>
      <c r="D35">
        <v>5</v>
      </c>
      <c r="E35">
        <v>3</v>
      </c>
      <c r="F35">
        <v>1</v>
      </c>
      <c r="G35">
        <v>72.400000000000006</v>
      </c>
      <c r="H35">
        <v>19.600000000000001</v>
      </c>
    </row>
    <row r="36" spans="1:8" x14ac:dyDescent="0.2">
      <c r="A36" t="s">
        <v>396</v>
      </c>
      <c r="B36" t="s">
        <v>3</v>
      </c>
      <c r="C36" t="s">
        <v>7</v>
      </c>
      <c r="D36">
        <v>6</v>
      </c>
      <c r="E36">
        <v>3</v>
      </c>
      <c r="F36">
        <v>2</v>
      </c>
      <c r="G36">
        <v>87.1</v>
      </c>
      <c r="H36">
        <v>36.700000000000003</v>
      </c>
    </row>
    <row r="37" spans="1:8" x14ac:dyDescent="0.2">
      <c r="A37" t="s">
        <v>396</v>
      </c>
      <c r="B37" t="s">
        <v>3</v>
      </c>
      <c r="C37" t="s">
        <v>7</v>
      </c>
      <c r="D37">
        <v>7</v>
      </c>
      <c r="E37">
        <v>3</v>
      </c>
      <c r="F37">
        <v>3</v>
      </c>
      <c r="G37">
        <v>70.400000000000006</v>
      </c>
      <c r="H37">
        <v>37.4</v>
      </c>
    </row>
    <row r="38" spans="1:8" x14ac:dyDescent="0.2">
      <c r="A38" t="s">
        <v>396</v>
      </c>
      <c r="B38" t="s">
        <v>3</v>
      </c>
      <c r="C38" t="s">
        <v>7</v>
      </c>
      <c r="D38">
        <v>8</v>
      </c>
      <c r="E38">
        <v>4</v>
      </c>
      <c r="F38">
        <v>1</v>
      </c>
      <c r="G38">
        <v>80</v>
      </c>
      <c r="H38">
        <v>49.8</v>
      </c>
    </row>
    <row r="39" spans="1:8" x14ac:dyDescent="0.2">
      <c r="A39" t="s">
        <v>396</v>
      </c>
      <c r="B39" t="s">
        <v>8</v>
      </c>
      <c r="C39" t="s">
        <v>7</v>
      </c>
      <c r="D39">
        <v>1</v>
      </c>
      <c r="E39">
        <v>1</v>
      </c>
      <c r="F39">
        <v>1</v>
      </c>
      <c r="G39">
        <v>91.4</v>
      </c>
      <c r="H39">
        <v>124.1</v>
      </c>
    </row>
    <row r="40" spans="1:8" x14ac:dyDescent="0.2">
      <c r="A40" t="s">
        <v>396</v>
      </c>
      <c r="B40" t="s">
        <v>8</v>
      </c>
      <c r="C40" t="s">
        <v>7</v>
      </c>
      <c r="D40">
        <v>2</v>
      </c>
      <c r="E40">
        <v>1</v>
      </c>
      <c r="F40">
        <v>2</v>
      </c>
      <c r="G40">
        <v>88.6</v>
      </c>
      <c r="H40">
        <v>11.5</v>
      </c>
    </row>
    <row r="41" spans="1:8" x14ac:dyDescent="0.2">
      <c r="A41" t="s">
        <v>396</v>
      </c>
      <c r="B41" t="s">
        <v>8</v>
      </c>
      <c r="C41" t="s">
        <v>7</v>
      </c>
      <c r="D41">
        <v>3</v>
      </c>
      <c r="E41">
        <v>1</v>
      </c>
      <c r="F41">
        <v>3</v>
      </c>
      <c r="G41">
        <v>86.1</v>
      </c>
      <c r="H41">
        <v>82.9</v>
      </c>
    </row>
    <row r="42" spans="1:8" x14ac:dyDescent="0.2">
      <c r="A42" t="s">
        <v>396</v>
      </c>
      <c r="B42" t="s">
        <v>8</v>
      </c>
      <c r="C42" t="s">
        <v>7</v>
      </c>
      <c r="D42">
        <v>4</v>
      </c>
      <c r="E42">
        <v>2</v>
      </c>
      <c r="F42">
        <v>1</v>
      </c>
      <c r="G42">
        <v>92.5</v>
      </c>
      <c r="H42">
        <v>17.5</v>
      </c>
    </row>
    <row r="43" spans="1:8" x14ac:dyDescent="0.2">
      <c r="A43" t="s">
        <v>396</v>
      </c>
      <c r="B43" t="s">
        <v>8</v>
      </c>
      <c r="C43" t="s">
        <v>7</v>
      </c>
      <c r="D43">
        <v>5</v>
      </c>
      <c r="E43">
        <v>2</v>
      </c>
      <c r="F43">
        <v>2</v>
      </c>
      <c r="G43">
        <v>97.5</v>
      </c>
      <c r="H43">
        <v>48.9</v>
      </c>
    </row>
    <row r="44" spans="1:8" x14ac:dyDescent="0.2">
      <c r="A44" t="s">
        <v>396</v>
      </c>
      <c r="B44" t="s">
        <v>8</v>
      </c>
      <c r="C44" t="s">
        <v>7</v>
      </c>
      <c r="D44">
        <v>6</v>
      </c>
      <c r="E44">
        <v>3</v>
      </c>
      <c r="F44">
        <v>1</v>
      </c>
      <c r="G44">
        <v>92.5</v>
      </c>
      <c r="H44">
        <v>82.5</v>
      </c>
    </row>
    <row r="45" spans="1:8" x14ac:dyDescent="0.2">
      <c r="A45" t="s">
        <v>396</v>
      </c>
      <c r="B45" t="s">
        <v>8</v>
      </c>
      <c r="C45" t="s">
        <v>7</v>
      </c>
      <c r="D45">
        <v>7</v>
      </c>
      <c r="E45">
        <v>3</v>
      </c>
      <c r="F45">
        <v>2</v>
      </c>
      <c r="G45">
        <v>92.1</v>
      </c>
      <c r="H45">
        <v>90.1</v>
      </c>
    </row>
    <row r="46" spans="1:8" x14ac:dyDescent="0.2">
      <c r="A46" t="s">
        <v>396</v>
      </c>
      <c r="B46" t="s">
        <v>8</v>
      </c>
      <c r="C46" t="s">
        <v>7</v>
      </c>
      <c r="D46">
        <v>8</v>
      </c>
      <c r="E46">
        <v>3</v>
      </c>
      <c r="F46">
        <v>3</v>
      </c>
      <c r="G46">
        <v>90.5</v>
      </c>
      <c r="H46">
        <v>32.799999999999997</v>
      </c>
    </row>
    <row r="47" spans="1:8" x14ac:dyDescent="0.2">
      <c r="A47" t="s">
        <v>396</v>
      </c>
      <c r="B47" t="s">
        <v>8</v>
      </c>
      <c r="C47" t="s">
        <v>7</v>
      </c>
      <c r="D47">
        <v>9</v>
      </c>
      <c r="E47">
        <v>4</v>
      </c>
      <c r="F47">
        <v>1</v>
      </c>
      <c r="G47">
        <v>80.400000000000006</v>
      </c>
      <c r="H47">
        <v>90</v>
      </c>
    </row>
    <row r="48" spans="1:8" x14ac:dyDescent="0.2">
      <c r="A48" t="s">
        <v>396</v>
      </c>
      <c r="B48" t="s">
        <v>8</v>
      </c>
      <c r="C48" t="s">
        <v>7</v>
      </c>
      <c r="D48">
        <v>10</v>
      </c>
      <c r="E48">
        <v>4</v>
      </c>
      <c r="F48">
        <v>2</v>
      </c>
      <c r="G48">
        <v>86.8</v>
      </c>
      <c r="H48">
        <v>24.1</v>
      </c>
    </row>
    <row r="49" spans="1:8" x14ac:dyDescent="0.2">
      <c r="A49" t="s">
        <v>396</v>
      </c>
      <c r="B49" t="s">
        <v>8</v>
      </c>
      <c r="C49" t="s">
        <v>7</v>
      </c>
      <c r="D49">
        <v>11</v>
      </c>
      <c r="E49">
        <v>4</v>
      </c>
      <c r="F49">
        <v>3</v>
      </c>
      <c r="G49">
        <v>88.6</v>
      </c>
      <c r="H49">
        <v>77.099999999999994</v>
      </c>
    </row>
    <row r="50" spans="1:8" x14ac:dyDescent="0.2">
      <c r="A50" t="s">
        <v>396</v>
      </c>
      <c r="B50" t="s">
        <v>8</v>
      </c>
      <c r="C50" t="s">
        <v>7</v>
      </c>
      <c r="D50">
        <v>12</v>
      </c>
      <c r="E50">
        <v>4</v>
      </c>
      <c r="F50">
        <v>4</v>
      </c>
      <c r="G50">
        <v>94.9</v>
      </c>
      <c r="H50">
        <v>56.9</v>
      </c>
    </row>
    <row r="51" spans="1:8" x14ac:dyDescent="0.2">
      <c r="A51" t="s">
        <v>396</v>
      </c>
      <c r="B51" t="s">
        <v>10</v>
      </c>
      <c r="C51" t="s">
        <v>7</v>
      </c>
      <c r="D51">
        <v>1</v>
      </c>
      <c r="E51">
        <v>1</v>
      </c>
      <c r="F51">
        <v>1</v>
      </c>
      <c r="G51">
        <v>86.6</v>
      </c>
      <c r="H51">
        <v>199.6</v>
      </c>
    </row>
    <row r="52" spans="1:8" x14ac:dyDescent="0.2">
      <c r="A52" t="s">
        <v>396</v>
      </c>
      <c r="B52" t="s">
        <v>10</v>
      </c>
      <c r="C52" t="s">
        <v>7</v>
      </c>
      <c r="D52">
        <v>2</v>
      </c>
      <c r="E52">
        <v>1</v>
      </c>
      <c r="F52">
        <v>2</v>
      </c>
      <c r="G52">
        <v>90.7</v>
      </c>
      <c r="H52">
        <v>163.5</v>
      </c>
    </row>
    <row r="53" spans="1:8" x14ac:dyDescent="0.2">
      <c r="A53" t="s">
        <v>396</v>
      </c>
      <c r="B53" t="s">
        <v>10</v>
      </c>
      <c r="C53" t="s">
        <v>7</v>
      </c>
      <c r="D53">
        <v>3</v>
      </c>
      <c r="E53">
        <v>2</v>
      </c>
      <c r="F53">
        <v>1</v>
      </c>
      <c r="G53">
        <v>91.7</v>
      </c>
      <c r="H53">
        <v>200.5</v>
      </c>
    </row>
    <row r="54" spans="1:8" x14ac:dyDescent="0.2">
      <c r="A54" t="s">
        <v>396</v>
      </c>
      <c r="B54" t="s">
        <v>10</v>
      </c>
      <c r="C54" t="s">
        <v>7</v>
      </c>
      <c r="D54">
        <v>4</v>
      </c>
      <c r="E54">
        <v>2</v>
      </c>
      <c r="F54">
        <v>2</v>
      </c>
      <c r="G54">
        <v>90.6</v>
      </c>
      <c r="H54">
        <v>193.2</v>
      </c>
    </row>
    <row r="55" spans="1:8" x14ac:dyDescent="0.2">
      <c r="A55" t="s">
        <v>396</v>
      </c>
      <c r="B55" t="s">
        <v>10</v>
      </c>
      <c r="C55" t="s">
        <v>7</v>
      </c>
      <c r="D55">
        <v>5</v>
      </c>
      <c r="E55">
        <v>3</v>
      </c>
      <c r="F55">
        <v>1</v>
      </c>
      <c r="G55">
        <v>83.5</v>
      </c>
      <c r="H55">
        <v>196.9</v>
      </c>
    </row>
    <row r="56" spans="1:8" x14ac:dyDescent="0.2">
      <c r="A56" t="s">
        <v>396</v>
      </c>
      <c r="B56" t="s">
        <v>10</v>
      </c>
      <c r="C56" t="s">
        <v>7</v>
      </c>
      <c r="D56">
        <v>6</v>
      </c>
      <c r="E56">
        <v>3</v>
      </c>
      <c r="F56">
        <v>2</v>
      </c>
      <c r="G56">
        <v>89.8</v>
      </c>
      <c r="H56">
        <v>183.3</v>
      </c>
    </row>
    <row r="57" spans="1:8" x14ac:dyDescent="0.2">
      <c r="A57" t="s">
        <v>396</v>
      </c>
      <c r="B57" t="s">
        <v>10</v>
      </c>
      <c r="C57" t="s">
        <v>7</v>
      </c>
      <c r="D57">
        <v>7</v>
      </c>
      <c r="E57">
        <v>4</v>
      </c>
      <c r="F57">
        <v>1</v>
      </c>
      <c r="G57">
        <v>92</v>
      </c>
      <c r="H57">
        <v>137.5</v>
      </c>
    </row>
    <row r="58" spans="1:8" x14ac:dyDescent="0.2">
      <c r="A58" t="s">
        <v>396</v>
      </c>
      <c r="B58" t="s">
        <v>10</v>
      </c>
      <c r="C58" t="s">
        <v>7</v>
      </c>
      <c r="D58">
        <v>8</v>
      </c>
      <c r="E58">
        <v>4</v>
      </c>
      <c r="F58">
        <v>2</v>
      </c>
      <c r="G58">
        <v>94.7</v>
      </c>
      <c r="H58">
        <v>168.3</v>
      </c>
    </row>
    <row r="59" spans="1:8" x14ac:dyDescent="0.2">
      <c r="A59" t="s">
        <v>397</v>
      </c>
      <c r="B59" t="s">
        <v>3</v>
      </c>
      <c r="C59" t="s">
        <v>4</v>
      </c>
      <c r="D59">
        <v>1</v>
      </c>
      <c r="E59">
        <v>1</v>
      </c>
      <c r="F59">
        <v>1</v>
      </c>
      <c r="G59">
        <v>68.099999999999994</v>
      </c>
      <c r="H59">
        <v>50.3</v>
      </c>
    </row>
    <row r="60" spans="1:8" x14ac:dyDescent="0.2">
      <c r="A60" t="s">
        <v>397</v>
      </c>
      <c r="B60" t="s">
        <v>3</v>
      </c>
      <c r="C60" t="s">
        <v>4</v>
      </c>
      <c r="D60">
        <v>2</v>
      </c>
      <c r="E60">
        <v>1</v>
      </c>
      <c r="F60">
        <v>2</v>
      </c>
      <c r="G60">
        <v>72.099999999999994</v>
      </c>
      <c r="H60">
        <v>53</v>
      </c>
    </row>
    <row r="61" spans="1:8" x14ac:dyDescent="0.2">
      <c r="A61" t="s">
        <v>397</v>
      </c>
      <c r="B61" t="s">
        <v>3</v>
      </c>
      <c r="C61" t="s">
        <v>4</v>
      </c>
      <c r="D61">
        <v>3</v>
      </c>
      <c r="E61">
        <v>2</v>
      </c>
      <c r="F61">
        <v>1</v>
      </c>
      <c r="G61">
        <v>46.7</v>
      </c>
      <c r="H61">
        <v>38.1</v>
      </c>
    </row>
    <row r="62" spans="1:8" x14ac:dyDescent="0.2">
      <c r="A62" t="s">
        <v>397</v>
      </c>
      <c r="B62" t="s">
        <v>3</v>
      </c>
      <c r="C62" t="s">
        <v>4</v>
      </c>
      <c r="D62">
        <v>4</v>
      </c>
      <c r="E62">
        <v>2</v>
      </c>
      <c r="F62">
        <v>2</v>
      </c>
      <c r="G62">
        <v>55</v>
      </c>
      <c r="H62">
        <v>62.7</v>
      </c>
    </row>
    <row r="63" spans="1:8" x14ac:dyDescent="0.2">
      <c r="A63" t="s">
        <v>397</v>
      </c>
      <c r="B63" t="s">
        <v>3</v>
      </c>
      <c r="C63" t="s">
        <v>4</v>
      </c>
      <c r="D63">
        <v>5</v>
      </c>
      <c r="E63">
        <v>2</v>
      </c>
      <c r="F63">
        <v>3</v>
      </c>
      <c r="G63">
        <v>58</v>
      </c>
      <c r="H63">
        <v>39.299999999999997</v>
      </c>
    </row>
    <row r="64" spans="1:8" x14ac:dyDescent="0.2">
      <c r="A64" t="s">
        <v>397</v>
      </c>
      <c r="B64" t="s">
        <v>3</v>
      </c>
      <c r="C64" t="s">
        <v>4</v>
      </c>
      <c r="D64">
        <v>6</v>
      </c>
      <c r="E64">
        <v>3</v>
      </c>
      <c r="F64">
        <v>1</v>
      </c>
      <c r="G64">
        <v>73.5</v>
      </c>
    </row>
    <row r="65" spans="1:8" x14ac:dyDescent="0.2">
      <c r="A65" t="s">
        <v>397</v>
      </c>
      <c r="B65" t="s">
        <v>3</v>
      </c>
      <c r="C65" t="s">
        <v>4</v>
      </c>
      <c r="D65">
        <v>7</v>
      </c>
      <c r="E65">
        <v>4</v>
      </c>
      <c r="F65">
        <v>1</v>
      </c>
      <c r="G65">
        <v>78.900000000000006</v>
      </c>
      <c r="H65">
        <v>64.2</v>
      </c>
    </row>
    <row r="66" spans="1:8" x14ac:dyDescent="0.2">
      <c r="A66" t="s">
        <v>397</v>
      </c>
      <c r="B66" t="s">
        <v>3</v>
      </c>
      <c r="C66" t="s">
        <v>4</v>
      </c>
      <c r="D66">
        <v>8</v>
      </c>
      <c r="E66">
        <v>4</v>
      </c>
      <c r="F66">
        <v>2</v>
      </c>
      <c r="G66">
        <v>76.3</v>
      </c>
      <c r="H66">
        <v>50.5</v>
      </c>
    </row>
    <row r="67" spans="1:8" x14ac:dyDescent="0.2">
      <c r="A67" t="s">
        <v>397</v>
      </c>
      <c r="B67" t="s">
        <v>3</v>
      </c>
      <c r="C67" t="s">
        <v>4</v>
      </c>
      <c r="D67">
        <v>9</v>
      </c>
      <c r="E67">
        <v>4</v>
      </c>
      <c r="F67">
        <v>3</v>
      </c>
      <c r="G67">
        <v>72.2</v>
      </c>
      <c r="H67">
        <v>51.2</v>
      </c>
    </row>
    <row r="68" spans="1:8" x14ac:dyDescent="0.2">
      <c r="A68" t="s">
        <v>397</v>
      </c>
      <c r="B68" t="s">
        <v>8</v>
      </c>
      <c r="C68" t="s">
        <v>4</v>
      </c>
      <c r="D68">
        <v>1</v>
      </c>
      <c r="E68">
        <v>1</v>
      </c>
      <c r="F68">
        <v>1</v>
      </c>
      <c r="G68">
        <v>101.1</v>
      </c>
      <c r="H68">
        <v>127.6</v>
      </c>
    </row>
    <row r="69" spans="1:8" x14ac:dyDescent="0.2">
      <c r="A69" t="s">
        <v>397</v>
      </c>
      <c r="B69" t="s">
        <v>8</v>
      </c>
      <c r="C69" t="s">
        <v>4</v>
      </c>
      <c r="D69">
        <v>2</v>
      </c>
      <c r="E69">
        <v>1</v>
      </c>
      <c r="F69">
        <v>2</v>
      </c>
      <c r="G69">
        <v>85.9</v>
      </c>
      <c r="H69">
        <v>110.9</v>
      </c>
    </row>
    <row r="70" spans="1:8" x14ac:dyDescent="0.2">
      <c r="A70" t="s">
        <v>397</v>
      </c>
      <c r="B70" t="s">
        <v>8</v>
      </c>
      <c r="C70" t="s">
        <v>4</v>
      </c>
      <c r="D70">
        <v>3</v>
      </c>
      <c r="E70">
        <v>2</v>
      </c>
      <c r="F70">
        <v>1</v>
      </c>
      <c r="G70">
        <v>95.9</v>
      </c>
      <c r="H70">
        <v>147.19999999999999</v>
      </c>
    </row>
    <row r="71" spans="1:8" x14ac:dyDescent="0.2">
      <c r="A71" t="s">
        <v>397</v>
      </c>
      <c r="B71" t="s">
        <v>8</v>
      </c>
      <c r="C71" t="s">
        <v>4</v>
      </c>
      <c r="D71">
        <v>4</v>
      </c>
      <c r="E71">
        <v>2</v>
      </c>
      <c r="F71">
        <v>2</v>
      </c>
      <c r="G71">
        <v>93.8</v>
      </c>
      <c r="H71">
        <v>59.1</v>
      </c>
    </row>
    <row r="72" spans="1:8" x14ac:dyDescent="0.2">
      <c r="A72" t="s">
        <v>397</v>
      </c>
      <c r="B72" t="s">
        <v>8</v>
      </c>
      <c r="C72" t="s">
        <v>4</v>
      </c>
      <c r="D72">
        <v>5</v>
      </c>
      <c r="E72">
        <v>3</v>
      </c>
      <c r="F72">
        <v>1</v>
      </c>
      <c r="G72">
        <v>78.099999999999994</v>
      </c>
      <c r="H72">
        <v>145.9</v>
      </c>
    </row>
    <row r="73" spans="1:8" x14ac:dyDescent="0.2">
      <c r="A73" t="s">
        <v>397</v>
      </c>
      <c r="B73" t="s">
        <v>8</v>
      </c>
      <c r="C73" t="s">
        <v>4</v>
      </c>
      <c r="D73">
        <v>6</v>
      </c>
      <c r="E73">
        <v>3</v>
      </c>
      <c r="F73">
        <v>2</v>
      </c>
      <c r="G73">
        <v>78.900000000000006</v>
      </c>
      <c r="H73">
        <v>135.9</v>
      </c>
    </row>
    <row r="74" spans="1:8" x14ac:dyDescent="0.2">
      <c r="A74" t="s">
        <v>397</v>
      </c>
      <c r="B74" t="s">
        <v>8</v>
      </c>
      <c r="C74" t="s">
        <v>4</v>
      </c>
      <c r="D74">
        <v>7</v>
      </c>
      <c r="E74">
        <v>3</v>
      </c>
      <c r="F74">
        <v>3</v>
      </c>
      <c r="G74">
        <v>91.9</v>
      </c>
      <c r="H74">
        <v>155.1</v>
      </c>
    </row>
    <row r="75" spans="1:8" x14ac:dyDescent="0.2">
      <c r="A75" t="s">
        <v>397</v>
      </c>
      <c r="B75" t="s">
        <v>8</v>
      </c>
      <c r="C75" t="s">
        <v>4</v>
      </c>
      <c r="D75">
        <v>8</v>
      </c>
      <c r="E75">
        <v>4</v>
      </c>
      <c r="F75">
        <v>1</v>
      </c>
      <c r="G75">
        <v>85.8</v>
      </c>
      <c r="H75">
        <v>132.69999999999999</v>
      </c>
    </row>
    <row r="76" spans="1:8" x14ac:dyDescent="0.2">
      <c r="A76" t="s">
        <v>397</v>
      </c>
      <c r="B76" t="s">
        <v>8</v>
      </c>
      <c r="C76" t="s">
        <v>4</v>
      </c>
      <c r="D76">
        <v>9</v>
      </c>
      <c r="E76">
        <v>4</v>
      </c>
      <c r="F76">
        <v>2</v>
      </c>
      <c r="G76">
        <v>89.2</v>
      </c>
      <c r="H76">
        <v>127</v>
      </c>
    </row>
    <row r="77" spans="1:8" x14ac:dyDescent="0.2">
      <c r="A77" t="s">
        <v>397</v>
      </c>
      <c r="B77" t="s">
        <v>8</v>
      </c>
      <c r="C77" t="s">
        <v>4</v>
      </c>
      <c r="D77">
        <v>10</v>
      </c>
      <c r="E77">
        <v>4</v>
      </c>
      <c r="F77">
        <v>3</v>
      </c>
      <c r="G77">
        <v>83.3</v>
      </c>
      <c r="H77">
        <v>79.8</v>
      </c>
    </row>
    <row r="78" spans="1:8" x14ac:dyDescent="0.2">
      <c r="A78" t="s">
        <v>397</v>
      </c>
      <c r="B78" t="s">
        <v>10</v>
      </c>
      <c r="C78" t="s">
        <v>4</v>
      </c>
      <c r="D78">
        <v>1</v>
      </c>
      <c r="E78">
        <v>1</v>
      </c>
      <c r="F78">
        <v>1</v>
      </c>
      <c r="G78">
        <v>84.6</v>
      </c>
      <c r="H78">
        <v>189.5</v>
      </c>
    </row>
    <row r="79" spans="1:8" x14ac:dyDescent="0.2">
      <c r="A79" t="s">
        <v>397</v>
      </c>
      <c r="B79" t="s">
        <v>10</v>
      </c>
      <c r="C79" t="s">
        <v>4</v>
      </c>
      <c r="D79">
        <v>2</v>
      </c>
      <c r="E79">
        <v>1</v>
      </c>
      <c r="F79">
        <v>2</v>
      </c>
      <c r="G79">
        <v>91.8</v>
      </c>
      <c r="H79">
        <v>181.4</v>
      </c>
    </row>
    <row r="80" spans="1:8" x14ac:dyDescent="0.2">
      <c r="A80" t="s">
        <v>397</v>
      </c>
      <c r="B80" t="s">
        <v>10</v>
      </c>
      <c r="C80" t="s">
        <v>4</v>
      </c>
      <c r="D80">
        <v>3</v>
      </c>
      <c r="E80">
        <v>2</v>
      </c>
      <c r="F80">
        <v>1</v>
      </c>
      <c r="G80">
        <v>81.5</v>
      </c>
      <c r="H80">
        <v>216.4</v>
      </c>
    </row>
    <row r="81" spans="1:8" x14ac:dyDescent="0.2">
      <c r="A81" t="s">
        <v>397</v>
      </c>
      <c r="B81" t="s">
        <v>10</v>
      </c>
      <c r="C81" t="s">
        <v>4</v>
      </c>
      <c r="D81">
        <v>4</v>
      </c>
      <c r="E81">
        <v>2</v>
      </c>
      <c r="F81">
        <v>2</v>
      </c>
      <c r="G81">
        <v>90.1</v>
      </c>
      <c r="H81">
        <v>224.5</v>
      </c>
    </row>
    <row r="82" spans="1:8" x14ac:dyDescent="0.2">
      <c r="A82" t="s">
        <v>397</v>
      </c>
      <c r="B82" t="s">
        <v>10</v>
      </c>
      <c r="C82" t="s">
        <v>4</v>
      </c>
      <c r="D82">
        <v>5</v>
      </c>
      <c r="E82">
        <v>3</v>
      </c>
      <c r="F82">
        <v>1</v>
      </c>
      <c r="G82">
        <v>86.6</v>
      </c>
      <c r="H82">
        <v>226.7</v>
      </c>
    </row>
    <row r="83" spans="1:8" x14ac:dyDescent="0.2">
      <c r="A83" t="s">
        <v>397</v>
      </c>
      <c r="B83" t="s">
        <v>10</v>
      </c>
      <c r="C83" t="s">
        <v>4</v>
      </c>
      <c r="D83">
        <v>6</v>
      </c>
      <c r="E83">
        <v>3</v>
      </c>
      <c r="F83">
        <v>2</v>
      </c>
      <c r="G83">
        <v>96.8</v>
      </c>
      <c r="H83">
        <v>167.2</v>
      </c>
    </row>
    <row r="84" spans="1:8" x14ac:dyDescent="0.2">
      <c r="A84" t="s">
        <v>397</v>
      </c>
      <c r="B84" t="s">
        <v>10</v>
      </c>
      <c r="C84" t="s">
        <v>4</v>
      </c>
      <c r="D84">
        <v>7</v>
      </c>
      <c r="E84">
        <v>4</v>
      </c>
      <c r="F84">
        <v>1</v>
      </c>
      <c r="G84">
        <v>83.6</v>
      </c>
      <c r="H84">
        <v>167.5</v>
      </c>
    </row>
    <row r="85" spans="1:8" x14ac:dyDescent="0.2">
      <c r="A85" t="s">
        <v>397</v>
      </c>
      <c r="B85" t="s">
        <v>10</v>
      </c>
      <c r="C85" t="s">
        <v>4</v>
      </c>
      <c r="D85">
        <v>8</v>
      </c>
      <c r="E85">
        <v>4</v>
      </c>
      <c r="F85">
        <v>2</v>
      </c>
      <c r="G85">
        <v>83</v>
      </c>
      <c r="H85">
        <v>219.9</v>
      </c>
    </row>
    <row r="86" spans="1:8" x14ac:dyDescent="0.2">
      <c r="A86" t="s">
        <v>397</v>
      </c>
      <c r="B86" t="s">
        <v>3</v>
      </c>
      <c r="C86" t="s">
        <v>7</v>
      </c>
      <c r="D86">
        <v>1</v>
      </c>
      <c r="E86">
        <v>1</v>
      </c>
      <c r="F86">
        <v>1</v>
      </c>
      <c r="G86">
        <v>76</v>
      </c>
      <c r="H86">
        <v>79.099999999999994</v>
      </c>
    </row>
    <row r="87" spans="1:8" x14ac:dyDescent="0.2">
      <c r="A87" t="s">
        <v>397</v>
      </c>
      <c r="B87" t="s">
        <v>3</v>
      </c>
      <c r="C87" t="s">
        <v>7</v>
      </c>
      <c r="D87">
        <v>2</v>
      </c>
      <c r="E87">
        <v>1</v>
      </c>
      <c r="F87">
        <v>2</v>
      </c>
      <c r="G87">
        <v>76</v>
      </c>
      <c r="H87">
        <v>70</v>
      </c>
    </row>
    <row r="88" spans="1:8" x14ac:dyDescent="0.2">
      <c r="A88" t="s">
        <v>397</v>
      </c>
      <c r="B88" t="s">
        <v>3</v>
      </c>
      <c r="C88" t="s">
        <v>7</v>
      </c>
      <c r="D88">
        <v>3</v>
      </c>
      <c r="E88">
        <v>2</v>
      </c>
      <c r="F88">
        <v>1</v>
      </c>
      <c r="G88">
        <v>52.3</v>
      </c>
      <c r="H88">
        <v>82.9</v>
      </c>
    </row>
    <row r="89" spans="1:8" x14ac:dyDescent="0.2">
      <c r="A89" t="s">
        <v>397</v>
      </c>
      <c r="B89" t="s">
        <v>3</v>
      </c>
      <c r="C89" t="s">
        <v>7</v>
      </c>
      <c r="D89">
        <v>4</v>
      </c>
      <c r="E89">
        <v>2</v>
      </c>
      <c r="F89">
        <v>2</v>
      </c>
      <c r="G89">
        <v>60.7</v>
      </c>
      <c r="H89">
        <v>76.5</v>
      </c>
    </row>
    <row r="90" spans="1:8" x14ac:dyDescent="0.2">
      <c r="A90" t="s">
        <v>397</v>
      </c>
      <c r="B90" t="s">
        <v>3</v>
      </c>
      <c r="C90" t="s">
        <v>7</v>
      </c>
      <c r="D90">
        <v>5</v>
      </c>
      <c r="E90">
        <v>2</v>
      </c>
      <c r="F90">
        <v>3</v>
      </c>
      <c r="G90">
        <v>62</v>
      </c>
      <c r="H90">
        <v>67.5</v>
      </c>
    </row>
    <row r="91" spans="1:8" x14ac:dyDescent="0.2">
      <c r="A91" t="s">
        <v>397</v>
      </c>
      <c r="B91" t="s">
        <v>3</v>
      </c>
      <c r="C91" t="s">
        <v>7</v>
      </c>
      <c r="D91">
        <v>6</v>
      </c>
      <c r="E91">
        <v>3</v>
      </c>
      <c r="F91">
        <v>1</v>
      </c>
      <c r="H91">
        <v>88.2</v>
      </c>
    </row>
    <row r="92" spans="1:8" x14ac:dyDescent="0.2">
      <c r="A92" t="s">
        <v>397</v>
      </c>
      <c r="B92" t="s">
        <v>3</v>
      </c>
      <c r="C92" t="s">
        <v>7</v>
      </c>
      <c r="D92">
        <v>7</v>
      </c>
      <c r="E92">
        <v>4</v>
      </c>
      <c r="F92">
        <v>1</v>
      </c>
      <c r="G92">
        <v>80.3</v>
      </c>
      <c r="H92">
        <v>63</v>
      </c>
    </row>
    <row r="93" spans="1:8" x14ac:dyDescent="0.2">
      <c r="A93" t="s">
        <v>397</v>
      </c>
      <c r="B93" t="s">
        <v>3</v>
      </c>
      <c r="C93" t="s">
        <v>7</v>
      </c>
      <c r="D93">
        <v>8</v>
      </c>
      <c r="E93">
        <v>4</v>
      </c>
      <c r="F93">
        <v>2</v>
      </c>
      <c r="G93">
        <v>79.900000000000006</v>
      </c>
      <c r="H93">
        <v>73</v>
      </c>
    </row>
    <row r="94" spans="1:8" x14ac:dyDescent="0.2">
      <c r="A94" t="s">
        <v>397</v>
      </c>
      <c r="B94" t="s">
        <v>3</v>
      </c>
      <c r="C94" t="s">
        <v>7</v>
      </c>
      <c r="D94">
        <v>9</v>
      </c>
      <c r="E94">
        <v>4</v>
      </c>
      <c r="F94">
        <v>3</v>
      </c>
      <c r="G94">
        <v>76.2</v>
      </c>
      <c r="H94">
        <v>54.2</v>
      </c>
    </row>
    <row r="95" spans="1:8" x14ac:dyDescent="0.2">
      <c r="A95" t="s">
        <v>397</v>
      </c>
      <c r="B95" t="s">
        <v>8</v>
      </c>
      <c r="C95" t="s">
        <v>7</v>
      </c>
      <c r="D95">
        <v>1</v>
      </c>
      <c r="E95">
        <v>1</v>
      </c>
      <c r="F95">
        <v>1</v>
      </c>
      <c r="G95">
        <v>99.4</v>
      </c>
      <c r="H95">
        <v>117.9</v>
      </c>
    </row>
    <row r="96" spans="1:8" x14ac:dyDescent="0.2">
      <c r="A96" t="s">
        <v>397</v>
      </c>
      <c r="B96" t="s">
        <v>8</v>
      </c>
      <c r="C96" t="s">
        <v>7</v>
      </c>
      <c r="D96">
        <v>2</v>
      </c>
      <c r="E96">
        <v>1</v>
      </c>
      <c r="F96">
        <v>2</v>
      </c>
      <c r="G96">
        <v>83.9</v>
      </c>
      <c r="H96">
        <v>154.19999999999999</v>
      </c>
    </row>
    <row r="97" spans="1:8" x14ac:dyDescent="0.2">
      <c r="A97" t="s">
        <v>397</v>
      </c>
      <c r="B97" t="s">
        <v>8</v>
      </c>
      <c r="C97" t="s">
        <v>7</v>
      </c>
      <c r="D97">
        <v>3</v>
      </c>
      <c r="E97">
        <v>2</v>
      </c>
      <c r="F97">
        <v>1</v>
      </c>
      <c r="G97">
        <v>88.1</v>
      </c>
      <c r="H97">
        <v>228.9</v>
      </c>
    </row>
    <row r="98" spans="1:8" x14ac:dyDescent="0.2">
      <c r="A98" t="s">
        <v>397</v>
      </c>
      <c r="B98" t="s">
        <v>8</v>
      </c>
      <c r="C98" t="s">
        <v>7</v>
      </c>
      <c r="D98">
        <v>4</v>
      </c>
      <c r="E98">
        <v>2</v>
      </c>
      <c r="F98">
        <v>2</v>
      </c>
      <c r="G98">
        <v>96.9</v>
      </c>
      <c r="H98">
        <v>188.3</v>
      </c>
    </row>
    <row r="99" spans="1:8" x14ac:dyDescent="0.2">
      <c r="A99" t="s">
        <v>397</v>
      </c>
      <c r="B99" t="s">
        <v>8</v>
      </c>
      <c r="C99" t="s">
        <v>7</v>
      </c>
      <c r="D99">
        <v>5</v>
      </c>
      <c r="E99">
        <v>3</v>
      </c>
      <c r="F99">
        <v>1</v>
      </c>
      <c r="G99">
        <v>88.7</v>
      </c>
      <c r="H99">
        <v>148.6</v>
      </c>
    </row>
    <row r="100" spans="1:8" x14ac:dyDescent="0.2">
      <c r="A100" t="s">
        <v>397</v>
      </c>
      <c r="B100" t="s">
        <v>8</v>
      </c>
      <c r="C100" t="s">
        <v>7</v>
      </c>
      <c r="D100">
        <v>6</v>
      </c>
      <c r="E100">
        <v>3</v>
      </c>
      <c r="F100">
        <v>2</v>
      </c>
      <c r="G100">
        <v>84.2</v>
      </c>
      <c r="H100">
        <v>158.4</v>
      </c>
    </row>
    <row r="101" spans="1:8" x14ac:dyDescent="0.2">
      <c r="A101" t="s">
        <v>397</v>
      </c>
      <c r="B101" t="s">
        <v>8</v>
      </c>
      <c r="C101" t="s">
        <v>7</v>
      </c>
      <c r="D101">
        <v>7</v>
      </c>
      <c r="E101">
        <v>3</v>
      </c>
      <c r="F101">
        <v>3</v>
      </c>
      <c r="G101">
        <v>93.3</v>
      </c>
      <c r="H101">
        <v>178</v>
      </c>
    </row>
    <row r="102" spans="1:8" x14ac:dyDescent="0.2">
      <c r="A102" t="s">
        <v>397</v>
      </c>
      <c r="B102" t="s">
        <v>8</v>
      </c>
      <c r="C102" t="s">
        <v>7</v>
      </c>
      <c r="D102">
        <v>8</v>
      </c>
      <c r="E102">
        <v>4</v>
      </c>
      <c r="F102">
        <v>1</v>
      </c>
      <c r="G102">
        <v>83.6</v>
      </c>
      <c r="H102">
        <v>200</v>
      </c>
    </row>
    <row r="103" spans="1:8" x14ac:dyDescent="0.2">
      <c r="A103" t="s">
        <v>397</v>
      </c>
      <c r="B103" t="s">
        <v>8</v>
      </c>
      <c r="C103" t="s">
        <v>7</v>
      </c>
      <c r="D103">
        <v>9</v>
      </c>
      <c r="E103">
        <v>4</v>
      </c>
      <c r="F103">
        <v>2</v>
      </c>
      <c r="G103">
        <v>93.5</v>
      </c>
      <c r="H103">
        <v>214.1</v>
      </c>
    </row>
    <row r="104" spans="1:8" x14ac:dyDescent="0.2">
      <c r="A104" t="s">
        <v>397</v>
      </c>
      <c r="B104" t="s">
        <v>8</v>
      </c>
      <c r="C104" t="s">
        <v>7</v>
      </c>
      <c r="D104">
        <v>10</v>
      </c>
      <c r="E104">
        <v>4</v>
      </c>
      <c r="F104">
        <v>3</v>
      </c>
      <c r="G104">
        <v>70.599999999999994</v>
      </c>
      <c r="H104">
        <v>120.1</v>
      </c>
    </row>
    <row r="105" spans="1:8" x14ac:dyDescent="0.2">
      <c r="A105" t="s">
        <v>397</v>
      </c>
      <c r="B105" t="s">
        <v>10</v>
      </c>
      <c r="C105" t="s">
        <v>7</v>
      </c>
      <c r="D105">
        <v>1</v>
      </c>
      <c r="E105">
        <v>1</v>
      </c>
      <c r="F105">
        <v>1</v>
      </c>
      <c r="G105">
        <v>85.2</v>
      </c>
      <c r="H105">
        <v>187.9</v>
      </c>
    </row>
    <row r="106" spans="1:8" x14ac:dyDescent="0.2">
      <c r="A106" t="s">
        <v>397</v>
      </c>
      <c r="B106" t="s">
        <v>10</v>
      </c>
      <c r="C106" t="s">
        <v>7</v>
      </c>
      <c r="D106">
        <v>2</v>
      </c>
      <c r="E106">
        <v>1</v>
      </c>
      <c r="F106">
        <v>2</v>
      </c>
      <c r="G106">
        <v>89.8</v>
      </c>
      <c r="H106">
        <v>244</v>
      </c>
    </row>
    <row r="107" spans="1:8" x14ac:dyDescent="0.2">
      <c r="A107" t="s">
        <v>397</v>
      </c>
      <c r="B107" t="s">
        <v>10</v>
      </c>
      <c r="C107" t="s">
        <v>7</v>
      </c>
      <c r="D107">
        <v>3</v>
      </c>
      <c r="E107">
        <v>2</v>
      </c>
      <c r="F107">
        <v>1</v>
      </c>
      <c r="G107">
        <v>89.2</v>
      </c>
      <c r="H107">
        <v>133.5</v>
      </c>
    </row>
    <row r="108" spans="1:8" x14ac:dyDescent="0.2">
      <c r="A108" t="s">
        <v>397</v>
      </c>
      <c r="B108" t="s">
        <v>10</v>
      </c>
      <c r="C108" t="s">
        <v>7</v>
      </c>
      <c r="D108">
        <v>4</v>
      </c>
      <c r="E108">
        <v>2</v>
      </c>
      <c r="F108">
        <v>2</v>
      </c>
      <c r="G108">
        <v>95.9</v>
      </c>
      <c r="H108">
        <v>232.2</v>
      </c>
    </row>
    <row r="109" spans="1:8" x14ac:dyDescent="0.2">
      <c r="A109" t="s">
        <v>397</v>
      </c>
      <c r="B109" t="s">
        <v>10</v>
      </c>
      <c r="C109" t="s">
        <v>7</v>
      </c>
      <c r="D109">
        <v>5</v>
      </c>
      <c r="E109">
        <v>3</v>
      </c>
      <c r="F109">
        <v>1</v>
      </c>
      <c r="G109">
        <v>84.6</v>
      </c>
      <c r="H109">
        <v>165.9</v>
      </c>
    </row>
    <row r="110" spans="1:8" x14ac:dyDescent="0.2">
      <c r="A110" t="s">
        <v>397</v>
      </c>
      <c r="B110" t="s">
        <v>10</v>
      </c>
      <c r="C110" t="s">
        <v>7</v>
      </c>
      <c r="D110">
        <v>6</v>
      </c>
      <c r="E110">
        <v>3</v>
      </c>
      <c r="F110">
        <v>2</v>
      </c>
      <c r="G110">
        <v>95.2</v>
      </c>
      <c r="H110">
        <v>231</v>
      </c>
    </row>
    <row r="111" spans="1:8" x14ac:dyDescent="0.2">
      <c r="A111" t="s">
        <v>397</v>
      </c>
      <c r="B111" t="s">
        <v>10</v>
      </c>
      <c r="C111" t="s">
        <v>7</v>
      </c>
      <c r="D111">
        <v>7</v>
      </c>
      <c r="E111">
        <v>4</v>
      </c>
      <c r="F111">
        <v>1</v>
      </c>
      <c r="G111">
        <v>83.7</v>
      </c>
      <c r="H111">
        <v>169.2</v>
      </c>
    </row>
    <row r="112" spans="1:8" x14ac:dyDescent="0.2">
      <c r="A112" t="s">
        <v>397</v>
      </c>
      <c r="B112" t="s">
        <v>10</v>
      </c>
      <c r="C112" t="s">
        <v>7</v>
      </c>
      <c r="D112">
        <v>8</v>
      </c>
      <c r="E112">
        <v>4</v>
      </c>
      <c r="F112">
        <v>2</v>
      </c>
      <c r="G112">
        <v>87.8</v>
      </c>
      <c r="H112">
        <v>146.4</v>
      </c>
    </row>
  </sheetData>
  <mergeCells count="2">
    <mergeCell ref="A1:H1"/>
    <mergeCell ref="J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1483-4CCF-4865-8CEE-5802C3F37212}">
  <dimension ref="A1:CK96"/>
  <sheetViews>
    <sheetView workbookViewId="0">
      <selection activeCell="A2" sqref="A2"/>
    </sheetView>
  </sheetViews>
  <sheetFormatPr defaultRowHeight="12.75" x14ac:dyDescent="0.2"/>
  <cols>
    <col min="1" max="1" width="11.42578125" customWidth="1"/>
    <col min="2" max="2" width="10.85546875" customWidth="1"/>
    <col min="4" max="4" width="9.28515625" customWidth="1"/>
    <col min="5" max="5" width="9.5703125" customWidth="1"/>
    <col min="6" max="7" width="9.28515625" customWidth="1"/>
    <col min="9" max="9" width="9.28515625" customWidth="1"/>
    <col min="10" max="10" width="10.42578125" customWidth="1"/>
    <col min="11" max="11" width="11" customWidth="1"/>
    <col min="21" max="21" width="11.42578125" customWidth="1"/>
    <col min="39" max="39" width="11.42578125" customWidth="1"/>
    <col min="63" max="63" width="11.42578125" customWidth="1"/>
  </cols>
  <sheetData>
    <row r="1" spans="1:89" ht="13.5" thickBot="1" x14ac:dyDescent="0.25">
      <c r="A1" t="s">
        <v>415</v>
      </c>
    </row>
    <row r="2" spans="1:89" x14ac:dyDescent="0.2">
      <c r="B2" s="53" t="s">
        <v>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V2" s="34" t="s">
        <v>409</v>
      </c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6"/>
      <c r="AN2" s="34" t="s">
        <v>410</v>
      </c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6"/>
      <c r="BL2" s="34" t="s">
        <v>414</v>
      </c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6"/>
    </row>
    <row r="3" spans="1:89" ht="13.5" thickBot="1" x14ac:dyDescent="0.25">
      <c r="B3" s="55" t="s">
        <v>58</v>
      </c>
      <c r="C3" s="55"/>
      <c r="D3" s="55"/>
      <c r="E3" s="55"/>
      <c r="F3" s="55"/>
      <c r="G3" s="55"/>
      <c r="H3" s="55"/>
      <c r="I3" s="55"/>
      <c r="J3" s="55"/>
      <c r="K3" s="15"/>
      <c r="L3" s="55" t="s">
        <v>59</v>
      </c>
      <c r="M3" s="55"/>
      <c r="N3" s="55"/>
      <c r="O3" s="55"/>
      <c r="P3" s="55"/>
      <c r="Q3" s="55"/>
      <c r="R3" s="55"/>
      <c r="S3" s="55"/>
      <c r="T3" s="55"/>
      <c r="V3" s="52" t="s">
        <v>58</v>
      </c>
      <c r="W3" s="53"/>
      <c r="X3" s="53"/>
      <c r="Y3" s="53"/>
      <c r="Z3" s="53"/>
      <c r="AA3" s="53"/>
      <c r="AB3" s="53"/>
      <c r="AC3" s="53"/>
      <c r="AD3" s="14"/>
      <c r="AE3" s="53" t="s">
        <v>59</v>
      </c>
      <c r="AF3" s="53"/>
      <c r="AG3" s="53"/>
      <c r="AH3" s="53"/>
      <c r="AI3" s="53"/>
      <c r="AJ3" s="53"/>
      <c r="AK3" s="53"/>
      <c r="AL3" s="54"/>
      <c r="AN3" s="52" t="s">
        <v>58</v>
      </c>
      <c r="AO3" s="53"/>
      <c r="AP3" s="53"/>
      <c r="AQ3" s="53"/>
      <c r="AR3" s="53"/>
      <c r="AS3" s="53"/>
      <c r="AT3" s="53"/>
      <c r="AU3" s="53"/>
      <c r="AV3" s="53"/>
      <c r="AW3" s="53"/>
      <c r="AX3" s="14"/>
      <c r="AY3" s="53" t="s">
        <v>59</v>
      </c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4"/>
      <c r="BL3" s="52" t="s">
        <v>58</v>
      </c>
      <c r="BM3" s="53"/>
      <c r="BN3" s="53"/>
      <c r="BO3" s="53"/>
      <c r="BP3" s="53"/>
      <c r="BQ3" s="53"/>
      <c r="BR3" s="53"/>
      <c r="BS3" s="53"/>
      <c r="BT3" s="53"/>
      <c r="BU3" s="53"/>
      <c r="BV3" s="14"/>
      <c r="BW3" s="53" t="s">
        <v>59</v>
      </c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4"/>
    </row>
    <row r="4" spans="1:89" x14ac:dyDescent="0.2">
      <c r="A4" s="40" t="s">
        <v>386</v>
      </c>
      <c r="B4" s="16" t="s">
        <v>365</v>
      </c>
      <c r="C4" s="16" t="s">
        <v>366</v>
      </c>
      <c r="D4" s="16" t="s">
        <v>367</v>
      </c>
      <c r="E4" s="16" t="s">
        <v>368</v>
      </c>
      <c r="F4" s="16" t="s">
        <v>371</v>
      </c>
      <c r="G4" s="16" t="s">
        <v>369</v>
      </c>
      <c r="H4" s="16"/>
      <c r="I4" s="16"/>
      <c r="J4" s="16"/>
      <c r="K4" s="16"/>
      <c r="L4" s="16" t="s">
        <v>365</v>
      </c>
      <c r="M4" s="16" t="s">
        <v>388</v>
      </c>
      <c r="N4" s="16" t="s">
        <v>372</v>
      </c>
      <c r="O4" s="16" t="s">
        <v>373</v>
      </c>
      <c r="P4" s="16" t="s">
        <v>391</v>
      </c>
      <c r="Q4" s="16" t="s">
        <v>389</v>
      </c>
      <c r="R4" s="16"/>
      <c r="S4" s="16"/>
      <c r="T4" s="16"/>
      <c r="U4" s="46" t="s">
        <v>386</v>
      </c>
      <c r="V4" s="8" t="s">
        <v>365</v>
      </c>
      <c r="W4" t="s">
        <v>366</v>
      </c>
      <c r="X4" t="s">
        <v>367</v>
      </c>
      <c r="Y4" t="s">
        <v>368</v>
      </c>
      <c r="Z4" t="s">
        <v>371</v>
      </c>
      <c r="AE4" t="s">
        <v>365</v>
      </c>
      <c r="AF4" t="s">
        <v>388</v>
      </c>
      <c r="AG4" t="s">
        <v>372</v>
      </c>
      <c r="AH4" t="s">
        <v>373</v>
      </c>
      <c r="AI4" t="s">
        <v>391</v>
      </c>
      <c r="AL4" s="5"/>
      <c r="AM4" s="49" t="s">
        <v>386</v>
      </c>
      <c r="AN4" t="s">
        <v>365</v>
      </c>
      <c r="AO4" t="s">
        <v>366</v>
      </c>
      <c r="AP4" t="s">
        <v>367</v>
      </c>
      <c r="AQ4" t="s">
        <v>368</v>
      </c>
      <c r="AR4" t="s">
        <v>371</v>
      </c>
      <c r="AS4" t="s">
        <v>369</v>
      </c>
      <c r="AT4" t="s">
        <v>370</v>
      </c>
      <c r="AY4" t="s">
        <v>365</v>
      </c>
      <c r="AZ4" t="s">
        <v>388</v>
      </c>
      <c r="BA4" t="s">
        <v>372</v>
      </c>
      <c r="BB4" t="s">
        <v>373</v>
      </c>
      <c r="BC4" t="s">
        <v>391</v>
      </c>
      <c r="BD4" t="s">
        <v>389</v>
      </c>
      <c r="BE4" t="s">
        <v>376</v>
      </c>
      <c r="BF4" t="s">
        <v>374</v>
      </c>
      <c r="BG4" t="s">
        <v>375</v>
      </c>
      <c r="BJ4" s="5"/>
      <c r="BK4" s="43" t="s">
        <v>386</v>
      </c>
      <c r="BL4" s="8" t="s">
        <v>365</v>
      </c>
      <c r="BM4" t="s">
        <v>366</v>
      </c>
      <c r="BN4" t="s">
        <v>367</v>
      </c>
      <c r="BO4" t="s">
        <v>368</v>
      </c>
      <c r="BP4" t="s">
        <v>371</v>
      </c>
      <c r="BQ4" t="s">
        <v>369</v>
      </c>
      <c r="BR4" t="s">
        <v>370</v>
      </c>
      <c r="BW4" t="s">
        <v>365</v>
      </c>
      <c r="BX4" t="s">
        <v>388</v>
      </c>
      <c r="BY4" t="s">
        <v>372</v>
      </c>
      <c r="BZ4" t="s">
        <v>373</v>
      </c>
      <c r="CA4" t="s">
        <v>391</v>
      </c>
      <c r="CB4" t="s">
        <v>389</v>
      </c>
      <c r="CC4" t="s">
        <v>376</v>
      </c>
      <c r="CD4" t="s">
        <v>374</v>
      </c>
      <c r="CE4" t="s">
        <v>375</v>
      </c>
      <c r="CF4" t="s">
        <v>411</v>
      </c>
      <c r="CG4" t="s">
        <v>412</v>
      </c>
      <c r="CH4" t="s">
        <v>413</v>
      </c>
      <c r="CK4" s="5"/>
    </row>
    <row r="5" spans="1:89" x14ac:dyDescent="0.2">
      <c r="A5" s="41"/>
      <c r="B5">
        <v>1</v>
      </c>
      <c r="C5">
        <v>34.661999999999999</v>
      </c>
      <c r="D5">
        <v>30.488</v>
      </c>
      <c r="E5">
        <v>38.380000000000003</v>
      </c>
      <c r="F5">
        <v>49.37</v>
      </c>
      <c r="G5">
        <v>44.901000000000003</v>
      </c>
      <c r="L5">
        <v>1</v>
      </c>
      <c r="M5">
        <v>30.126000000000001</v>
      </c>
      <c r="N5">
        <v>34.264000000000003</v>
      </c>
      <c r="O5">
        <v>35.432000000000002</v>
      </c>
      <c r="P5">
        <v>38.966999999999999</v>
      </c>
      <c r="Q5">
        <v>39.613</v>
      </c>
      <c r="U5" s="47"/>
      <c r="V5" s="8">
        <v>1</v>
      </c>
      <c r="W5">
        <v>39.378999999999998</v>
      </c>
      <c r="X5">
        <v>42.954999999999998</v>
      </c>
      <c r="Y5">
        <v>35.704999999999998</v>
      </c>
      <c r="Z5">
        <v>45.951999999999998</v>
      </c>
      <c r="AE5">
        <v>1</v>
      </c>
      <c r="AF5">
        <v>40.457999999999998</v>
      </c>
      <c r="AG5">
        <v>42.713999999999999</v>
      </c>
      <c r="AH5">
        <v>40.015000000000001</v>
      </c>
      <c r="AI5">
        <v>33.487000000000002</v>
      </c>
      <c r="AL5" s="5"/>
      <c r="AM5" s="50"/>
      <c r="AN5">
        <v>1</v>
      </c>
      <c r="AO5">
        <v>96</v>
      </c>
      <c r="AP5">
        <v>100.673</v>
      </c>
      <c r="AQ5">
        <v>97.24</v>
      </c>
      <c r="AR5">
        <v>97.84</v>
      </c>
      <c r="AS5">
        <v>121.691</v>
      </c>
      <c r="AT5">
        <v>95.692999999999998</v>
      </c>
      <c r="AY5">
        <v>1</v>
      </c>
      <c r="AZ5">
        <v>84.692999999999998</v>
      </c>
      <c r="BA5">
        <v>76.771000000000001</v>
      </c>
      <c r="BB5">
        <v>106.92100000000001</v>
      </c>
      <c r="BC5">
        <v>99.53</v>
      </c>
      <c r="BD5">
        <v>71.626000000000005</v>
      </c>
      <c r="BE5">
        <v>88.881</v>
      </c>
      <c r="BF5">
        <v>94.126000000000005</v>
      </c>
      <c r="BG5">
        <v>108.446</v>
      </c>
      <c r="BJ5" s="5"/>
      <c r="BK5" s="44"/>
      <c r="BL5" s="8">
        <v>1</v>
      </c>
      <c r="BM5">
        <v>74.763999999999996</v>
      </c>
      <c r="BN5">
        <v>76.129000000000005</v>
      </c>
      <c r="BO5">
        <v>77.608999999999995</v>
      </c>
      <c r="BP5">
        <v>83.546000000000006</v>
      </c>
      <c r="BQ5">
        <v>61.914000000000001</v>
      </c>
      <c r="BR5">
        <v>77.673000000000002</v>
      </c>
      <c r="BW5">
        <v>1</v>
      </c>
      <c r="BX5">
        <v>57.256999999999998</v>
      </c>
      <c r="BY5">
        <v>74.724999999999994</v>
      </c>
      <c r="BZ5">
        <v>117.021</v>
      </c>
      <c r="CA5">
        <v>74.680999999999997</v>
      </c>
      <c r="CB5">
        <v>92.572000000000003</v>
      </c>
      <c r="CC5">
        <v>76.569999999999993</v>
      </c>
      <c r="CD5">
        <v>77.569999999999993</v>
      </c>
      <c r="CE5">
        <v>98.144000000000005</v>
      </c>
      <c r="CF5">
        <v>68.245000000000005</v>
      </c>
      <c r="CG5">
        <v>59.314</v>
      </c>
      <c r="CH5">
        <v>79.504000000000005</v>
      </c>
      <c r="CK5" s="5"/>
    </row>
    <row r="6" spans="1:89" x14ac:dyDescent="0.2">
      <c r="A6" s="41"/>
      <c r="B6">
        <v>2</v>
      </c>
      <c r="C6">
        <v>51.47</v>
      </c>
      <c r="D6">
        <v>51.220999999999997</v>
      </c>
      <c r="E6">
        <v>46.860999999999997</v>
      </c>
      <c r="F6">
        <v>47.468000000000004</v>
      </c>
      <c r="G6">
        <v>40.932000000000002</v>
      </c>
      <c r="L6">
        <v>2</v>
      </c>
      <c r="M6">
        <v>38.299999999999997</v>
      </c>
      <c r="N6">
        <v>36.902000000000001</v>
      </c>
      <c r="O6">
        <v>40.337000000000003</v>
      </c>
      <c r="P6">
        <v>46.091999999999999</v>
      </c>
      <c r="Q6">
        <v>37.591000000000001</v>
      </c>
      <c r="U6" s="47"/>
      <c r="V6" s="8">
        <v>2</v>
      </c>
      <c r="W6">
        <v>43.436</v>
      </c>
      <c r="X6">
        <v>44.097999999999999</v>
      </c>
      <c r="Y6">
        <v>48.302999999999997</v>
      </c>
      <c r="Z6">
        <v>48.914999999999999</v>
      </c>
      <c r="AE6">
        <v>2</v>
      </c>
      <c r="AF6">
        <v>31.510999999999999</v>
      </c>
      <c r="AG6">
        <v>45.177999999999997</v>
      </c>
      <c r="AH6">
        <v>24.756</v>
      </c>
      <c r="AI6">
        <v>83.652000000000001</v>
      </c>
      <c r="AL6" s="5"/>
      <c r="AM6" s="50"/>
      <c r="AN6">
        <v>2</v>
      </c>
      <c r="AO6">
        <v>95</v>
      </c>
      <c r="AP6">
        <v>89.959000000000003</v>
      </c>
      <c r="AQ6">
        <v>96.983000000000004</v>
      </c>
      <c r="AR6">
        <v>83.67</v>
      </c>
      <c r="AS6">
        <v>106.874</v>
      </c>
      <c r="AT6">
        <v>96.92</v>
      </c>
      <c r="AY6">
        <v>2</v>
      </c>
      <c r="AZ6">
        <v>70.34</v>
      </c>
      <c r="BA6">
        <v>56.91</v>
      </c>
      <c r="BB6">
        <v>102.694</v>
      </c>
      <c r="BC6">
        <v>102.28</v>
      </c>
      <c r="BD6">
        <v>70.22</v>
      </c>
      <c r="BE6">
        <v>80.710999999999999</v>
      </c>
      <c r="BF6">
        <v>92.594999999999999</v>
      </c>
      <c r="BG6">
        <v>105.35299999999999</v>
      </c>
      <c r="BJ6" s="5"/>
      <c r="BK6" s="44"/>
      <c r="BL6" s="8">
        <v>2</v>
      </c>
      <c r="BM6">
        <v>69.162000000000006</v>
      </c>
      <c r="BN6">
        <v>77.778000000000006</v>
      </c>
      <c r="BO6">
        <v>91.188000000000002</v>
      </c>
      <c r="BP6">
        <v>79.311999999999998</v>
      </c>
      <c r="BQ6">
        <v>91.988</v>
      </c>
      <c r="BR6">
        <v>81.381</v>
      </c>
      <c r="BW6">
        <v>2</v>
      </c>
      <c r="BX6">
        <v>60.037999999999997</v>
      </c>
      <c r="BY6">
        <v>90.350999999999999</v>
      </c>
      <c r="BZ6">
        <v>111.411</v>
      </c>
      <c r="CA6">
        <v>93.712000000000003</v>
      </c>
      <c r="CB6">
        <v>76.203999999999994</v>
      </c>
      <c r="CC6">
        <v>83.19</v>
      </c>
      <c r="CD6">
        <v>71.863</v>
      </c>
      <c r="CE6">
        <v>71.656999999999996</v>
      </c>
      <c r="CF6">
        <v>56.058999999999997</v>
      </c>
      <c r="CG6">
        <v>66.942999999999998</v>
      </c>
      <c r="CH6">
        <v>90.227000000000004</v>
      </c>
      <c r="CK6" s="5"/>
    </row>
    <row r="7" spans="1:89" x14ac:dyDescent="0.2">
      <c r="A7" s="41"/>
      <c r="B7">
        <v>3</v>
      </c>
      <c r="C7">
        <v>47.670999999999999</v>
      </c>
      <c r="D7">
        <v>43.808</v>
      </c>
      <c r="E7">
        <v>51.482999999999997</v>
      </c>
      <c r="F7">
        <v>38.515000000000001</v>
      </c>
      <c r="G7">
        <v>46.465000000000003</v>
      </c>
      <c r="L7">
        <v>3</v>
      </c>
      <c r="O7">
        <v>37.223999999999997</v>
      </c>
      <c r="P7">
        <v>43.924999999999997</v>
      </c>
      <c r="Q7">
        <v>41.863</v>
      </c>
      <c r="U7" s="47"/>
      <c r="V7" s="8">
        <v>3</v>
      </c>
      <c r="W7">
        <v>42.274000000000001</v>
      </c>
      <c r="X7">
        <v>38.357999999999997</v>
      </c>
      <c r="Y7">
        <v>39.244999999999997</v>
      </c>
      <c r="Z7">
        <v>25.379000000000001</v>
      </c>
      <c r="AE7">
        <v>3</v>
      </c>
      <c r="AF7">
        <v>48.26</v>
      </c>
      <c r="AG7">
        <v>37.317999999999998</v>
      </c>
      <c r="AH7">
        <v>27.844999999999999</v>
      </c>
      <c r="AI7">
        <v>37.366</v>
      </c>
      <c r="AL7" s="5"/>
      <c r="AM7" s="50"/>
      <c r="AN7">
        <v>3</v>
      </c>
      <c r="AO7">
        <v>89</v>
      </c>
      <c r="AP7">
        <v>91.337000000000003</v>
      </c>
      <c r="AQ7">
        <v>106.923</v>
      </c>
      <c r="AR7">
        <v>79.885000000000005</v>
      </c>
      <c r="AS7">
        <v>114.735</v>
      </c>
      <c r="AT7">
        <v>93.013000000000005</v>
      </c>
      <c r="AY7">
        <v>3</v>
      </c>
      <c r="AZ7">
        <v>64.733999999999995</v>
      </c>
      <c r="BA7">
        <v>55.283000000000001</v>
      </c>
      <c r="BB7">
        <v>96.543000000000006</v>
      </c>
      <c r="BC7">
        <v>89.763000000000005</v>
      </c>
      <c r="BD7">
        <v>58.381999999999998</v>
      </c>
      <c r="BE7">
        <v>86.522000000000006</v>
      </c>
      <c r="BF7">
        <v>73.626999999999995</v>
      </c>
      <c r="BG7">
        <v>101.215</v>
      </c>
      <c r="BJ7" s="5"/>
      <c r="BK7" s="44"/>
      <c r="BL7" s="8">
        <v>3</v>
      </c>
      <c r="BM7">
        <v>102.21599999999999</v>
      </c>
      <c r="BN7">
        <v>78.716999999999999</v>
      </c>
      <c r="BO7">
        <v>75.052999999999997</v>
      </c>
      <c r="BP7">
        <v>75.537999999999997</v>
      </c>
      <c r="BQ7">
        <v>88.644000000000005</v>
      </c>
      <c r="BR7">
        <v>75.875</v>
      </c>
      <c r="BW7">
        <v>3</v>
      </c>
      <c r="BX7">
        <v>72.010999999999996</v>
      </c>
      <c r="BY7">
        <v>71.503</v>
      </c>
      <c r="BZ7">
        <v>102.408</v>
      </c>
      <c r="CA7">
        <v>91.064999999999998</v>
      </c>
      <c r="CB7">
        <v>62.756999999999998</v>
      </c>
      <c r="CC7">
        <v>88.356999999999999</v>
      </c>
      <c r="CD7">
        <v>69.364000000000004</v>
      </c>
      <c r="CE7">
        <v>79.433000000000007</v>
      </c>
      <c r="CF7">
        <v>60.162999999999997</v>
      </c>
      <c r="CG7">
        <v>59.341999999999999</v>
      </c>
      <c r="CH7">
        <v>83.090999999999994</v>
      </c>
      <c r="CK7" s="5"/>
    </row>
    <row r="8" spans="1:89" x14ac:dyDescent="0.2">
      <c r="A8" s="41"/>
      <c r="B8">
        <v>4</v>
      </c>
      <c r="E8">
        <v>52.811999999999998</v>
      </c>
      <c r="F8">
        <v>42.862000000000002</v>
      </c>
      <c r="L8">
        <v>4</v>
      </c>
      <c r="Q8">
        <v>41.051000000000002</v>
      </c>
      <c r="U8" s="47"/>
      <c r="V8" s="8">
        <v>4</v>
      </c>
      <c r="X8">
        <v>30.436</v>
      </c>
      <c r="Y8">
        <v>34.911999999999999</v>
      </c>
      <c r="AE8">
        <v>4</v>
      </c>
      <c r="AF8">
        <v>20.218</v>
      </c>
      <c r="AG8">
        <v>38.731999999999999</v>
      </c>
      <c r="AH8">
        <v>29.503</v>
      </c>
      <c r="AI8">
        <v>25.919</v>
      </c>
      <c r="AL8" s="5"/>
      <c r="AM8" s="50"/>
      <c r="AN8">
        <v>4</v>
      </c>
      <c r="AO8">
        <v>101</v>
      </c>
      <c r="AP8">
        <v>77.426000000000002</v>
      </c>
      <c r="AQ8">
        <v>72.034000000000006</v>
      </c>
      <c r="AR8">
        <v>76.856999999999999</v>
      </c>
      <c r="AS8">
        <v>124.02200000000001</v>
      </c>
      <c r="AT8">
        <v>100.48399999999999</v>
      </c>
      <c r="AY8">
        <v>4</v>
      </c>
      <c r="AZ8">
        <v>47.417000000000002</v>
      </c>
      <c r="BA8">
        <v>51.234000000000002</v>
      </c>
      <c r="BB8">
        <v>67.364999999999995</v>
      </c>
      <c r="BC8">
        <v>93.238</v>
      </c>
      <c r="BD8">
        <v>41.63</v>
      </c>
      <c r="BE8">
        <v>74.731999999999999</v>
      </c>
      <c r="BF8">
        <v>73.968999999999994</v>
      </c>
      <c r="BG8">
        <v>85.436999999999998</v>
      </c>
      <c r="BJ8" s="5"/>
      <c r="BK8" s="44"/>
      <c r="BL8" s="8">
        <v>4</v>
      </c>
      <c r="BM8">
        <v>92.578999999999994</v>
      </c>
      <c r="BN8">
        <v>92.503</v>
      </c>
      <c r="BO8">
        <v>101.96599999999999</v>
      </c>
      <c r="BP8">
        <v>84.352999999999994</v>
      </c>
      <c r="BQ8">
        <v>94.028999999999996</v>
      </c>
      <c r="BR8">
        <v>81.445999999999998</v>
      </c>
      <c r="BW8">
        <v>4</v>
      </c>
      <c r="BX8">
        <v>64.581000000000003</v>
      </c>
      <c r="BY8">
        <v>78.745999999999995</v>
      </c>
      <c r="CC8">
        <v>74.718000000000004</v>
      </c>
      <c r="CD8">
        <v>59.948999999999998</v>
      </c>
      <c r="CE8">
        <v>69.733999999999995</v>
      </c>
      <c r="CF8">
        <v>54.231000000000002</v>
      </c>
      <c r="CG8">
        <v>67.596000000000004</v>
      </c>
      <c r="CH8">
        <v>75.344999999999999</v>
      </c>
      <c r="CK8" s="5"/>
    </row>
    <row r="9" spans="1:89" x14ac:dyDescent="0.2">
      <c r="A9" s="41"/>
      <c r="B9">
        <v>5</v>
      </c>
      <c r="L9">
        <v>5</v>
      </c>
      <c r="Q9">
        <v>41.665999999999997</v>
      </c>
      <c r="U9" s="47"/>
      <c r="V9" s="8">
        <v>5</v>
      </c>
      <c r="X9">
        <v>40.322000000000003</v>
      </c>
      <c r="AE9">
        <v>5</v>
      </c>
      <c r="AG9">
        <v>28.225000000000001</v>
      </c>
      <c r="AI9">
        <v>16.945</v>
      </c>
      <c r="AL9" s="5"/>
      <c r="AM9" s="50"/>
      <c r="AN9">
        <v>5</v>
      </c>
      <c r="AO9">
        <v>85</v>
      </c>
      <c r="AP9">
        <v>84.840999999999994</v>
      </c>
      <c r="AQ9">
        <v>110.524</v>
      </c>
      <c r="AR9">
        <v>76.938000000000002</v>
      </c>
      <c r="AS9">
        <v>97.173000000000002</v>
      </c>
      <c r="AY9">
        <v>5</v>
      </c>
      <c r="AZ9">
        <v>38.354999999999997</v>
      </c>
      <c r="BA9">
        <v>46.277000000000001</v>
      </c>
      <c r="BB9">
        <v>70.096999999999994</v>
      </c>
      <c r="BC9">
        <v>68.712000000000003</v>
      </c>
      <c r="BD9">
        <v>33.588000000000001</v>
      </c>
      <c r="BG9">
        <v>73.314999999999998</v>
      </c>
      <c r="BJ9" s="5"/>
      <c r="BK9" s="44"/>
      <c r="BL9" s="8">
        <v>5</v>
      </c>
      <c r="BN9">
        <v>71.497</v>
      </c>
      <c r="BO9">
        <v>77.817999999999998</v>
      </c>
      <c r="BP9">
        <v>81.382999999999996</v>
      </c>
      <c r="BR9">
        <v>72.521000000000001</v>
      </c>
      <c r="BW9">
        <v>5</v>
      </c>
      <c r="CC9">
        <v>76.213999999999999</v>
      </c>
      <c r="CD9">
        <v>59.834000000000003</v>
      </c>
      <c r="CE9">
        <v>51.877000000000002</v>
      </c>
      <c r="CF9">
        <v>49.487000000000002</v>
      </c>
      <c r="CG9">
        <v>60.527000000000001</v>
      </c>
      <c r="CH9">
        <v>68.509</v>
      </c>
      <c r="CK9" s="5"/>
    </row>
    <row r="10" spans="1:89" x14ac:dyDescent="0.2">
      <c r="A10" s="41"/>
      <c r="B10">
        <v>6</v>
      </c>
      <c r="L10">
        <v>6</v>
      </c>
      <c r="U10" s="47"/>
      <c r="V10" s="8">
        <v>6</v>
      </c>
      <c r="X10">
        <v>35.729999999999997</v>
      </c>
      <c r="AE10">
        <v>6</v>
      </c>
      <c r="AG10">
        <v>17.881</v>
      </c>
      <c r="AL10" s="5"/>
      <c r="AM10" s="50"/>
      <c r="AN10">
        <v>6</v>
      </c>
      <c r="AO10">
        <v>84</v>
      </c>
      <c r="AR10">
        <v>85.641000000000005</v>
      </c>
      <c r="AY10">
        <v>6</v>
      </c>
      <c r="BA10">
        <v>53.110999999999997</v>
      </c>
      <c r="BJ10" s="5"/>
      <c r="BK10" s="44"/>
      <c r="BL10" s="8">
        <v>6</v>
      </c>
      <c r="BW10">
        <v>6</v>
      </c>
      <c r="CF10">
        <v>55.752000000000002</v>
      </c>
      <c r="CG10">
        <v>71.186999999999998</v>
      </c>
      <c r="CH10">
        <v>65.197999999999993</v>
      </c>
      <c r="CK10" s="5"/>
    </row>
    <row r="11" spans="1:89" x14ac:dyDescent="0.2">
      <c r="A11" s="41"/>
      <c r="B11">
        <v>7</v>
      </c>
      <c r="L11">
        <v>7</v>
      </c>
      <c r="U11" s="47"/>
      <c r="V11" s="8">
        <v>7</v>
      </c>
      <c r="AE11">
        <v>7</v>
      </c>
      <c r="AL11" s="5"/>
      <c r="AM11" s="50"/>
      <c r="AN11">
        <v>7</v>
      </c>
      <c r="AO11">
        <v>76</v>
      </c>
      <c r="AY11">
        <v>7</v>
      </c>
      <c r="BJ11" s="5"/>
      <c r="BK11" s="44"/>
      <c r="BL11" s="8">
        <v>7</v>
      </c>
      <c r="BW11">
        <v>7</v>
      </c>
      <c r="CK11" s="5"/>
    </row>
    <row r="12" spans="1:89" x14ac:dyDescent="0.2">
      <c r="A12" s="41"/>
      <c r="B12">
        <v>8</v>
      </c>
      <c r="L12">
        <v>8</v>
      </c>
      <c r="U12" s="47"/>
      <c r="V12" s="8">
        <v>8</v>
      </c>
      <c r="AE12">
        <v>8</v>
      </c>
      <c r="AL12" s="5"/>
      <c r="AM12" s="50"/>
      <c r="AN12">
        <v>8</v>
      </c>
      <c r="AY12">
        <v>8</v>
      </c>
      <c r="BJ12" s="5"/>
      <c r="BK12" s="44"/>
      <c r="BL12" s="8">
        <v>8</v>
      </c>
      <c r="BW12">
        <v>8</v>
      </c>
      <c r="CK12" s="5"/>
    </row>
    <row r="13" spans="1:89" x14ac:dyDescent="0.2">
      <c r="A13" s="41"/>
      <c r="U13" s="47"/>
      <c r="V13" s="8"/>
      <c r="AL13" s="5"/>
      <c r="AM13" s="50"/>
      <c r="BJ13" s="5"/>
      <c r="BK13" s="44"/>
      <c r="BL13" s="8"/>
      <c r="CK13" s="5"/>
    </row>
    <row r="14" spans="1:89" x14ac:dyDescent="0.2">
      <c r="A14" s="41"/>
      <c r="H14" t="s">
        <v>55</v>
      </c>
      <c r="I14" t="s">
        <v>53</v>
      </c>
      <c r="R14" t="s">
        <v>55</v>
      </c>
      <c r="S14" t="s">
        <v>53</v>
      </c>
      <c r="U14" s="47"/>
      <c r="V14" s="8"/>
      <c r="AA14" t="s">
        <v>55</v>
      </c>
      <c r="AB14" t="s">
        <v>53</v>
      </c>
      <c r="AJ14" t="s">
        <v>55</v>
      </c>
      <c r="AK14" t="s">
        <v>53</v>
      </c>
      <c r="AL14" s="5"/>
      <c r="AM14" s="50"/>
      <c r="AU14" t="s">
        <v>55</v>
      </c>
      <c r="AV14" t="s">
        <v>53</v>
      </c>
      <c r="BH14" t="s">
        <v>55</v>
      </c>
      <c r="BI14" t="s">
        <v>53</v>
      </c>
      <c r="BJ14" s="5"/>
      <c r="BK14" s="44"/>
      <c r="BL14" s="8"/>
      <c r="BS14" t="s">
        <v>55</v>
      </c>
      <c r="BT14" t="s">
        <v>53</v>
      </c>
      <c r="CI14" t="s">
        <v>55</v>
      </c>
      <c r="CJ14" t="s">
        <v>53</v>
      </c>
      <c r="CK14" s="5"/>
    </row>
    <row r="15" spans="1:89" x14ac:dyDescent="0.2">
      <c r="A15" s="41"/>
      <c r="B15" t="s">
        <v>52</v>
      </c>
      <c r="C15">
        <v>44.600999999999999</v>
      </c>
      <c r="D15">
        <v>41.838999999999999</v>
      </c>
      <c r="E15">
        <v>47.384</v>
      </c>
      <c r="F15">
        <v>44.553750000000001</v>
      </c>
      <c r="G15">
        <v>44.099333333333334</v>
      </c>
      <c r="H15">
        <v>44.495416666666671</v>
      </c>
      <c r="I15">
        <v>1.9730620748949819</v>
      </c>
      <c r="L15" t="s">
        <v>52</v>
      </c>
      <c r="M15">
        <v>34.213000000000001</v>
      </c>
      <c r="N15">
        <v>35.582999999999998</v>
      </c>
      <c r="O15">
        <v>37.664333333333332</v>
      </c>
      <c r="P15">
        <v>42.99466666666666</v>
      </c>
      <c r="Q15">
        <v>40.3568</v>
      </c>
      <c r="R15">
        <v>38.162359999999993</v>
      </c>
      <c r="S15">
        <v>3.5589790535426786</v>
      </c>
      <c r="U15" s="47"/>
      <c r="V15" s="8" t="s">
        <v>52</v>
      </c>
      <c r="W15">
        <v>41.696333333333335</v>
      </c>
      <c r="X15">
        <v>38.649833333333333</v>
      </c>
      <c r="Y15">
        <v>39.541249999999998</v>
      </c>
      <c r="Z15">
        <v>40.082000000000001</v>
      </c>
      <c r="AA15">
        <v>39.992354166666665</v>
      </c>
      <c r="AB15">
        <v>1.2802914424700496</v>
      </c>
      <c r="AE15" t="s">
        <v>52</v>
      </c>
      <c r="AF15">
        <v>35.111749999999994</v>
      </c>
      <c r="AG15">
        <v>35.008000000000003</v>
      </c>
      <c r="AH15">
        <v>30.52975</v>
      </c>
      <c r="AI15">
        <v>39.473799999999997</v>
      </c>
      <c r="AJ15">
        <v>35.030824999999993</v>
      </c>
      <c r="AK15">
        <v>3.6517928401676882</v>
      </c>
      <c r="AL15" s="5"/>
      <c r="AM15" s="50"/>
      <c r="AN15" t="s">
        <v>52</v>
      </c>
      <c r="AO15">
        <v>89.428571428571431</v>
      </c>
      <c r="AP15">
        <v>88.847200000000001</v>
      </c>
      <c r="AQ15">
        <v>96.740800000000007</v>
      </c>
      <c r="AR15">
        <v>83.471833333333322</v>
      </c>
      <c r="AS15">
        <v>112.899</v>
      </c>
      <c r="AT15">
        <v>96.527499999999989</v>
      </c>
      <c r="AU15">
        <v>94.65248412698412</v>
      </c>
      <c r="AV15">
        <v>10.264595745171725</v>
      </c>
      <c r="AY15" t="s">
        <v>52</v>
      </c>
      <c r="AZ15">
        <v>61.107799999999997</v>
      </c>
      <c r="BA15">
        <v>56.597666666666669</v>
      </c>
      <c r="BB15">
        <v>88.724000000000004</v>
      </c>
      <c r="BC15">
        <v>90.704599999999999</v>
      </c>
      <c r="BD15">
        <v>55.089200000000005</v>
      </c>
      <c r="BE15">
        <v>82.711500000000001</v>
      </c>
      <c r="BF15">
        <v>83.579250000000002</v>
      </c>
      <c r="BG15">
        <v>94.753200000000007</v>
      </c>
      <c r="BH15">
        <v>76.658402083333328</v>
      </c>
      <c r="BI15">
        <v>16.319659397897048</v>
      </c>
      <c r="BJ15" s="5"/>
      <c r="BK15" s="44"/>
      <c r="BL15" s="8" t="s">
        <v>52</v>
      </c>
      <c r="BM15">
        <v>84.680250000000001</v>
      </c>
      <c r="BN15">
        <v>79.32480000000001</v>
      </c>
      <c r="BO15">
        <v>84.726799999999997</v>
      </c>
      <c r="BP15">
        <v>80.826400000000007</v>
      </c>
      <c r="BQ15">
        <v>84.143749999999997</v>
      </c>
      <c r="BR15">
        <v>77.779200000000003</v>
      </c>
      <c r="BS15">
        <v>81.913533333333348</v>
      </c>
      <c r="BT15">
        <v>3.0172559751646268</v>
      </c>
      <c r="BW15" t="s">
        <v>52</v>
      </c>
      <c r="BX15">
        <v>63.47175</v>
      </c>
      <c r="BY15">
        <v>78.831249999999997</v>
      </c>
      <c r="BZ15">
        <v>110.28000000000002</v>
      </c>
      <c r="CA15">
        <v>86.48599999999999</v>
      </c>
      <c r="CB15">
        <v>77.177666666666667</v>
      </c>
      <c r="CC15">
        <v>79.809799999999996</v>
      </c>
      <c r="CD15">
        <v>67.715999999999994</v>
      </c>
      <c r="CE15">
        <v>74.168999999999997</v>
      </c>
      <c r="CF15">
        <v>57.322833333333335</v>
      </c>
      <c r="CG15">
        <v>64.151499999999999</v>
      </c>
      <c r="CH15">
        <v>76.978999999999999</v>
      </c>
      <c r="CI15">
        <v>76.035890909090909</v>
      </c>
      <c r="CJ15">
        <v>14.241116847552062</v>
      </c>
      <c r="CK15" s="5"/>
    </row>
    <row r="16" spans="1:89" x14ac:dyDescent="0.2">
      <c r="A16" s="41"/>
      <c r="B16" t="s">
        <v>53</v>
      </c>
      <c r="C16">
        <v>8.8145272703645485</v>
      </c>
      <c r="D16">
        <v>10.505809964015143</v>
      </c>
      <c r="E16">
        <v>6.5220275477287508</v>
      </c>
      <c r="F16">
        <v>4.8654440273559132</v>
      </c>
      <c r="G16">
        <v>2.8522840555129387</v>
      </c>
      <c r="L16" t="s">
        <v>53</v>
      </c>
      <c r="M16">
        <v>5.779890829418842</v>
      </c>
      <c r="N16">
        <v>1.865347688770111</v>
      </c>
      <c r="O16">
        <v>2.4819702523062883</v>
      </c>
      <c r="P16">
        <v>3.652471263861405</v>
      </c>
      <c r="Q16">
        <v>1.779567700313758</v>
      </c>
      <c r="U16" s="47"/>
      <c r="V16" s="8" t="s">
        <v>53</v>
      </c>
      <c r="W16">
        <v>2.0892789027158005</v>
      </c>
      <c r="X16">
        <v>5.0416420506286084</v>
      </c>
      <c r="Y16">
        <v>6.1373934953420308</v>
      </c>
      <c r="Z16">
        <v>12.819067789819984</v>
      </c>
      <c r="AE16" t="s">
        <v>53</v>
      </c>
      <c r="AF16">
        <v>12.05885645144958</v>
      </c>
      <c r="AG16">
        <v>10.211354758307058</v>
      </c>
      <c r="AH16">
        <v>6.6223926881956103</v>
      </c>
      <c r="AI16">
        <v>25.900180418290525</v>
      </c>
      <c r="AL16" s="5"/>
      <c r="AM16" s="50"/>
      <c r="AN16" t="s">
        <v>53</v>
      </c>
      <c r="AO16">
        <v>8.5412165967373159</v>
      </c>
      <c r="AP16">
        <v>8.5699795332311055</v>
      </c>
      <c r="AQ16">
        <v>15.036519101840044</v>
      </c>
      <c r="AR16">
        <v>7.8803697734729852</v>
      </c>
      <c r="AS16">
        <v>11.045349587043411</v>
      </c>
      <c r="AT16">
        <v>3.1014001676662066</v>
      </c>
      <c r="AY16" t="s">
        <v>53</v>
      </c>
      <c r="AZ16">
        <v>18.437546032484896</v>
      </c>
      <c r="BA16">
        <v>10.54733334386785</v>
      </c>
      <c r="BB16">
        <v>18.645377979542282</v>
      </c>
      <c r="BC16">
        <v>13.255722832045178</v>
      </c>
      <c r="BD16">
        <v>17.005154077514238</v>
      </c>
      <c r="BE16">
        <v>6.3313258485091435</v>
      </c>
      <c r="BF16">
        <v>11.31255745841761</v>
      </c>
      <c r="BG16">
        <v>14.899592215896277</v>
      </c>
      <c r="BJ16" s="5"/>
      <c r="BK16" s="44"/>
      <c r="BL16" s="8" t="s">
        <v>53</v>
      </c>
      <c r="BM16">
        <v>15.373579899186327</v>
      </c>
      <c r="BN16">
        <v>7.8726513450044253</v>
      </c>
      <c r="BO16">
        <v>11.520786895867921</v>
      </c>
      <c r="BP16">
        <v>3.5497717250550083</v>
      </c>
      <c r="BQ16">
        <v>14.985153327543882</v>
      </c>
      <c r="BR16">
        <v>3.7981676108355189</v>
      </c>
      <c r="BW16" t="s">
        <v>53</v>
      </c>
      <c r="BX16">
        <v>6.4436786271507982</v>
      </c>
      <c r="BY16">
        <v>8.2315742672144232</v>
      </c>
      <c r="BZ16">
        <v>7.3718595347442699</v>
      </c>
      <c r="CA16">
        <v>10.3087424548293</v>
      </c>
      <c r="CB16">
        <v>14.931328686132836</v>
      </c>
      <c r="CC16">
        <v>5.7843082732510034</v>
      </c>
      <c r="CD16">
        <v>7.7373613396300014</v>
      </c>
      <c r="CE16">
        <v>16.773662047984669</v>
      </c>
      <c r="CF16">
        <v>6.3621502785352417</v>
      </c>
      <c r="CG16">
        <v>5.0759237484422473</v>
      </c>
      <c r="CH16">
        <v>9.2999407524993885</v>
      </c>
      <c r="CK16" s="5"/>
    </row>
    <row r="17" spans="1:89" x14ac:dyDescent="0.2">
      <c r="A17" s="41"/>
      <c r="U17" s="47"/>
      <c r="V17" s="8"/>
      <c r="AL17" s="5"/>
      <c r="AM17" s="50"/>
      <c r="BJ17" s="5"/>
      <c r="BK17" s="44"/>
      <c r="BL17" s="8"/>
      <c r="CK17" s="5"/>
    </row>
    <row r="18" spans="1:89" x14ac:dyDescent="0.2">
      <c r="A18" s="41"/>
      <c r="B18" t="s">
        <v>377</v>
      </c>
      <c r="H18" t="s">
        <v>56</v>
      </c>
      <c r="I18" t="s">
        <v>55</v>
      </c>
      <c r="J18" t="s">
        <v>53</v>
      </c>
      <c r="L18" t="s">
        <v>377</v>
      </c>
      <c r="R18" t="s">
        <v>56</v>
      </c>
      <c r="S18" t="s">
        <v>55</v>
      </c>
      <c r="T18" t="s">
        <v>53</v>
      </c>
      <c r="U18" s="47"/>
      <c r="V18" s="8" t="s">
        <v>377</v>
      </c>
      <c r="AA18" t="s">
        <v>56</v>
      </c>
      <c r="AB18" t="s">
        <v>55</v>
      </c>
      <c r="AC18" t="s">
        <v>53</v>
      </c>
      <c r="AE18" t="s">
        <v>377</v>
      </c>
      <c r="AJ18" t="s">
        <v>56</v>
      </c>
      <c r="AK18" t="s">
        <v>55</v>
      </c>
      <c r="AL18" s="5" t="s">
        <v>53</v>
      </c>
      <c r="AM18" s="50"/>
      <c r="AN18" t="s">
        <v>377</v>
      </c>
      <c r="AU18" t="s">
        <v>56</v>
      </c>
      <c r="AV18" t="s">
        <v>55</v>
      </c>
      <c r="AW18" t="s">
        <v>53</v>
      </c>
      <c r="AY18" t="s">
        <v>377</v>
      </c>
      <c r="BH18" t="s">
        <v>56</v>
      </c>
      <c r="BI18" t="s">
        <v>55</v>
      </c>
      <c r="BJ18" s="5" t="s">
        <v>53</v>
      </c>
      <c r="BK18" s="44"/>
      <c r="BL18" s="8" t="s">
        <v>377</v>
      </c>
      <c r="BS18" t="s">
        <v>56</v>
      </c>
      <c r="BT18" t="s">
        <v>55</v>
      </c>
      <c r="BU18" t="s">
        <v>53</v>
      </c>
      <c r="BW18" t="s">
        <v>377</v>
      </c>
      <c r="CI18" t="s">
        <v>56</v>
      </c>
      <c r="CJ18" t="s">
        <v>55</v>
      </c>
      <c r="CK18" s="5" t="s">
        <v>53</v>
      </c>
    </row>
    <row r="19" spans="1:89" x14ac:dyDescent="0.2">
      <c r="A19" s="41"/>
      <c r="B19" t="s">
        <v>378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 t="s">
        <v>378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 s="47"/>
      <c r="V19" s="8" t="s">
        <v>378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E19" t="s">
        <v>378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 s="5">
        <v>0</v>
      </c>
      <c r="AM19" s="50"/>
      <c r="AN19" t="s">
        <v>378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Y19" t="s">
        <v>378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 s="5">
        <v>0</v>
      </c>
      <c r="BK19" s="44"/>
      <c r="BL19" s="8" t="s">
        <v>378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W19" t="s">
        <v>378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 s="5">
        <v>0</v>
      </c>
    </row>
    <row r="20" spans="1:89" x14ac:dyDescent="0.2">
      <c r="A20" s="41"/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 t="s">
        <v>25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 s="47"/>
      <c r="V20" s="8" t="s">
        <v>25</v>
      </c>
      <c r="W20">
        <v>0</v>
      </c>
      <c r="X20">
        <v>0</v>
      </c>
      <c r="Y20">
        <v>0</v>
      </c>
      <c r="Z20">
        <v>1</v>
      </c>
      <c r="AA20">
        <v>1</v>
      </c>
      <c r="AB20">
        <v>0.16666666666666666</v>
      </c>
      <c r="AC20">
        <v>0.40824829046386302</v>
      </c>
      <c r="AE20" t="s">
        <v>25</v>
      </c>
      <c r="AF20">
        <v>1</v>
      </c>
      <c r="AG20">
        <v>2</v>
      </c>
      <c r="AH20">
        <v>3</v>
      </c>
      <c r="AI20">
        <v>2</v>
      </c>
      <c r="AJ20">
        <v>8</v>
      </c>
      <c r="AK20">
        <v>2</v>
      </c>
      <c r="AL20" s="5">
        <v>0.81649658092772603</v>
      </c>
      <c r="AM20" s="50"/>
      <c r="AN20" t="s">
        <v>25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Y20" t="s">
        <v>25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 s="5">
        <v>0</v>
      </c>
      <c r="BK20" s="44"/>
      <c r="BL20" s="8" t="s">
        <v>25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W20" t="s">
        <v>25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 s="5">
        <v>0</v>
      </c>
    </row>
    <row r="21" spans="1:89" x14ac:dyDescent="0.2">
      <c r="A21" s="41"/>
      <c r="B21" t="s">
        <v>26</v>
      </c>
      <c r="C21">
        <v>3</v>
      </c>
      <c r="D21">
        <v>3</v>
      </c>
      <c r="E21">
        <v>4</v>
      </c>
      <c r="F21">
        <v>4</v>
      </c>
      <c r="G21">
        <v>3</v>
      </c>
      <c r="H21">
        <v>17</v>
      </c>
      <c r="I21">
        <v>3.4</v>
      </c>
      <c r="J21">
        <v>0.54772255750516674</v>
      </c>
      <c r="L21" t="s">
        <v>26</v>
      </c>
      <c r="M21">
        <v>2</v>
      </c>
      <c r="N21">
        <v>2</v>
      </c>
      <c r="O21">
        <v>3</v>
      </c>
      <c r="P21">
        <v>3</v>
      </c>
      <c r="Q21">
        <v>5</v>
      </c>
      <c r="R21">
        <v>15</v>
      </c>
      <c r="S21">
        <v>3</v>
      </c>
      <c r="T21">
        <v>1.2247448713915889</v>
      </c>
      <c r="U21" s="47"/>
      <c r="V21" s="8" t="s">
        <v>26</v>
      </c>
      <c r="W21">
        <v>3</v>
      </c>
      <c r="X21">
        <v>6</v>
      </c>
      <c r="Y21">
        <v>4</v>
      </c>
      <c r="Z21">
        <v>2</v>
      </c>
      <c r="AA21">
        <v>15</v>
      </c>
      <c r="AB21">
        <v>2.5</v>
      </c>
      <c r="AC21">
        <v>2.3452078799117149</v>
      </c>
      <c r="AE21" t="s">
        <v>26</v>
      </c>
      <c r="AF21">
        <v>3</v>
      </c>
      <c r="AG21">
        <v>4</v>
      </c>
      <c r="AH21">
        <v>1</v>
      </c>
      <c r="AI21">
        <v>2</v>
      </c>
      <c r="AJ21">
        <v>10</v>
      </c>
      <c r="AK21">
        <v>2.5</v>
      </c>
      <c r="AL21" s="5">
        <v>1.2909944487358056</v>
      </c>
      <c r="AM21" s="50"/>
      <c r="AN21" t="s">
        <v>26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Y21" t="s">
        <v>26</v>
      </c>
      <c r="AZ21">
        <v>2</v>
      </c>
      <c r="BA21">
        <v>5</v>
      </c>
      <c r="BB21">
        <v>0</v>
      </c>
      <c r="BC21">
        <v>0</v>
      </c>
      <c r="BD21">
        <v>3</v>
      </c>
      <c r="BE21">
        <v>0</v>
      </c>
      <c r="BF21">
        <v>0</v>
      </c>
      <c r="BG21">
        <v>0</v>
      </c>
      <c r="BH21">
        <v>10</v>
      </c>
      <c r="BI21">
        <v>1.25</v>
      </c>
      <c r="BJ21" s="5">
        <v>1.9086270308410553</v>
      </c>
      <c r="BK21" s="44"/>
      <c r="BL21" s="8" t="s">
        <v>26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W21" t="s">
        <v>26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2</v>
      </c>
      <c r="CE21">
        <v>1</v>
      </c>
      <c r="CF21">
        <v>4</v>
      </c>
      <c r="CG21">
        <v>2</v>
      </c>
      <c r="CH21">
        <v>0</v>
      </c>
      <c r="CI21">
        <v>10</v>
      </c>
      <c r="CJ21">
        <v>0.90909090909090906</v>
      </c>
      <c r="CK21" s="5">
        <v>1.300349603340998</v>
      </c>
    </row>
    <row r="22" spans="1:89" x14ac:dyDescent="0.2">
      <c r="A22" s="41"/>
      <c r="B22" t="s">
        <v>27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 t="s">
        <v>27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 s="47"/>
      <c r="V22" s="8" t="s">
        <v>27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E22" t="s">
        <v>27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0.25</v>
      </c>
      <c r="AL22" s="5">
        <v>0.5</v>
      </c>
      <c r="AM22" s="50"/>
      <c r="AN22" t="s">
        <v>27</v>
      </c>
      <c r="AO22">
        <v>4</v>
      </c>
      <c r="AP22">
        <v>3</v>
      </c>
      <c r="AQ22">
        <v>1</v>
      </c>
      <c r="AR22">
        <v>5</v>
      </c>
      <c r="AS22">
        <v>0</v>
      </c>
      <c r="AT22">
        <v>0</v>
      </c>
      <c r="AU22">
        <v>13</v>
      </c>
      <c r="AV22">
        <v>2.1666666666666665</v>
      </c>
      <c r="AW22">
        <v>2.1369760566432809</v>
      </c>
      <c r="AY22" t="s">
        <v>27</v>
      </c>
      <c r="AZ22">
        <v>3</v>
      </c>
      <c r="BA22">
        <v>1</v>
      </c>
      <c r="BB22">
        <v>2</v>
      </c>
      <c r="BC22">
        <v>2</v>
      </c>
      <c r="BD22">
        <v>2</v>
      </c>
      <c r="BE22">
        <v>4</v>
      </c>
      <c r="BF22">
        <v>2</v>
      </c>
      <c r="BG22">
        <v>2</v>
      </c>
      <c r="BH22">
        <v>18</v>
      </c>
      <c r="BI22">
        <v>2.25</v>
      </c>
      <c r="BJ22" s="5">
        <v>0.88640526042791834</v>
      </c>
      <c r="BK22" s="44"/>
      <c r="BL22" s="8" t="s">
        <v>27</v>
      </c>
      <c r="BM22">
        <v>2</v>
      </c>
      <c r="BN22">
        <v>4</v>
      </c>
      <c r="BO22">
        <v>3</v>
      </c>
      <c r="BP22">
        <v>5</v>
      </c>
      <c r="BQ22">
        <v>2</v>
      </c>
      <c r="BR22">
        <v>5</v>
      </c>
      <c r="BS22">
        <v>21</v>
      </c>
      <c r="BT22">
        <v>3.5</v>
      </c>
      <c r="BU22">
        <v>1.3784048752090221</v>
      </c>
      <c r="BW22" t="s">
        <v>27</v>
      </c>
      <c r="BX22">
        <v>3</v>
      </c>
      <c r="BY22">
        <v>3</v>
      </c>
      <c r="BZ22">
        <v>0</v>
      </c>
      <c r="CA22">
        <v>1</v>
      </c>
      <c r="CB22">
        <v>2</v>
      </c>
      <c r="CC22">
        <v>5</v>
      </c>
      <c r="CD22">
        <v>3</v>
      </c>
      <c r="CE22">
        <v>3</v>
      </c>
      <c r="CF22">
        <v>2</v>
      </c>
      <c r="CG22">
        <v>4</v>
      </c>
      <c r="CH22">
        <v>5</v>
      </c>
      <c r="CI22">
        <v>31</v>
      </c>
      <c r="CJ22">
        <v>2.8181818181818183</v>
      </c>
      <c r="CK22" s="5">
        <v>1.5374122295716151</v>
      </c>
    </row>
    <row r="23" spans="1:89" x14ac:dyDescent="0.2">
      <c r="A23" s="41"/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t="s">
        <v>28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 s="47"/>
      <c r="V23" s="8" t="s">
        <v>28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E23" t="s">
        <v>28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 s="5">
        <v>0</v>
      </c>
      <c r="AM23" s="50"/>
      <c r="AN23" t="s">
        <v>28</v>
      </c>
      <c r="AO23">
        <v>3</v>
      </c>
      <c r="AP23">
        <v>2</v>
      </c>
      <c r="AQ23">
        <v>4</v>
      </c>
      <c r="AR23">
        <v>1</v>
      </c>
      <c r="AS23">
        <v>3</v>
      </c>
      <c r="AT23">
        <v>4</v>
      </c>
      <c r="AU23">
        <v>17</v>
      </c>
      <c r="AV23">
        <v>2.8333333333333335</v>
      </c>
      <c r="AW23">
        <v>1.1690451944500124</v>
      </c>
      <c r="AY23" t="s">
        <v>28</v>
      </c>
      <c r="AZ23">
        <v>0</v>
      </c>
      <c r="BA23">
        <v>0</v>
      </c>
      <c r="BB23">
        <v>3</v>
      </c>
      <c r="BC23">
        <v>3</v>
      </c>
      <c r="BD23">
        <v>0</v>
      </c>
      <c r="BE23">
        <v>0</v>
      </c>
      <c r="BF23">
        <v>2</v>
      </c>
      <c r="BG23">
        <v>3</v>
      </c>
      <c r="BH23">
        <v>11</v>
      </c>
      <c r="BI23">
        <v>1.375</v>
      </c>
      <c r="BJ23" s="5">
        <v>1.5059406173077154</v>
      </c>
      <c r="BK23" s="44"/>
      <c r="BL23" s="8" t="s">
        <v>28</v>
      </c>
      <c r="BM23">
        <v>2</v>
      </c>
      <c r="BN23">
        <v>1</v>
      </c>
      <c r="BO23">
        <v>2</v>
      </c>
      <c r="BP23">
        <v>0</v>
      </c>
      <c r="BQ23">
        <v>2</v>
      </c>
      <c r="BR23">
        <v>0</v>
      </c>
      <c r="BS23">
        <v>7</v>
      </c>
      <c r="BT23">
        <v>1.1666666666666667</v>
      </c>
      <c r="BU23">
        <v>0.98319208025017513</v>
      </c>
      <c r="BW23" t="s">
        <v>28</v>
      </c>
      <c r="BX23">
        <v>0</v>
      </c>
      <c r="BY23">
        <v>1</v>
      </c>
      <c r="BZ23">
        <v>3</v>
      </c>
      <c r="CA23">
        <v>2</v>
      </c>
      <c r="CB23">
        <v>1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1</v>
      </c>
      <c r="CI23">
        <v>9</v>
      </c>
      <c r="CJ23">
        <v>0.81818181818181823</v>
      </c>
      <c r="CK23" s="5">
        <v>0.98164981721404276</v>
      </c>
    </row>
    <row r="24" spans="1:89" x14ac:dyDescent="0.2">
      <c r="A24" s="41"/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 t="s">
        <v>29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 s="47"/>
      <c r="V24" s="8" t="s">
        <v>29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E24" t="s">
        <v>29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 s="5">
        <v>0</v>
      </c>
      <c r="AM24" s="50"/>
      <c r="AN24" t="s">
        <v>29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0</v>
      </c>
      <c r="AU24">
        <v>2</v>
      </c>
      <c r="AV24">
        <v>0.33333333333333331</v>
      </c>
      <c r="AW24">
        <v>0.81649658092772603</v>
      </c>
      <c r="AY24" t="s">
        <v>29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 s="5">
        <v>0</v>
      </c>
      <c r="BK24" s="44"/>
      <c r="BL24" s="8" t="s">
        <v>29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W24" t="s">
        <v>29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 s="5">
        <v>0</v>
      </c>
    </row>
    <row r="25" spans="1:89" x14ac:dyDescent="0.2">
      <c r="A25" s="41"/>
      <c r="B25" t="s">
        <v>30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L25" t="s">
        <v>30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 s="47"/>
      <c r="V25" s="8" t="s">
        <v>30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E25" t="s">
        <v>30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s="5">
        <v>0</v>
      </c>
      <c r="AM25" s="50"/>
      <c r="AN25" t="s">
        <v>30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Y25" t="s">
        <v>30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 s="5">
        <v>0</v>
      </c>
      <c r="BK25" s="44"/>
      <c r="BL25" s="8" t="s">
        <v>30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W25" t="s">
        <v>30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 s="5">
        <v>0</v>
      </c>
    </row>
    <row r="26" spans="1:89" x14ac:dyDescent="0.2">
      <c r="A26" s="41"/>
      <c r="B26" t="s">
        <v>379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L26" t="s">
        <v>379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s="47"/>
      <c r="V26" s="8" t="s">
        <v>379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E26" t="s">
        <v>379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s="5">
        <v>0</v>
      </c>
      <c r="AM26" s="50"/>
      <c r="AN26" t="s">
        <v>379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Y26" t="s">
        <v>379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 s="5">
        <v>0</v>
      </c>
      <c r="BK26" s="44"/>
      <c r="BL26" s="8" t="s">
        <v>379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W26" t="s">
        <v>379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 s="5">
        <v>0</v>
      </c>
    </row>
    <row r="27" spans="1:89" x14ac:dyDescent="0.2">
      <c r="A27" s="41"/>
      <c r="B27" t="s">
        <v>380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L27" t="s">
        <v>380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 s="47"/>
      <c r="V27" s="8" t="s">
        <v>380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E27" t="s">
        <v>380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 s="5">
        <v>0</v>
      </c>
      <c r="AM27" s="50"/>
      <c r="AN27" t="s">
        <v>380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Y27" t="s">
        <v>380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s="5">
        <v>0</v>
      </c>
      <c r="BK27" s="44"/>
      <c r="BL27" s="8" t="s">
        <v>380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W27" t="s">
        <v>380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s="5">
        <v>0</v>
      </c>
    </row>
    <row r="28" spans="1:89" x14ac:dyDescent="0.2">
      <c r="A28" s="41"/>
      <c r="B28" t="s">
        <v>381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L28" t="s">
        <v>381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 s="47"/>
      <c r="V28" s="8" t="s">
        <v>381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E28" t="s">
        <v>381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 s="5">
        <v>0</v>
      </c>
      <c r="AM28" s="50"/>
      <c r="AN28" t="s">
        <v>381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Y28" t="s">
        <v>381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 s="5">
        <v>0</v>
      </c>
      <c r="BK28" s="44"/>
      <c r="BL28" s="8" t="s">
        <v>381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W28" t="s">
        <v>381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 s="5">
        <v>0</v>
      </c>
    </row>
    <row r="29" spans="1:89" x14ac:dyDescent="0.2">
      <c r="A29" s="41"/>
      <c r="B29" t="s">
        <v>382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L29" t="s">
        <v>382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 s="47"/>
      <c r="V29" s="8" t="s">
        <v>382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E29" t="s">
        <v>382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 s="5">
        <v>0</v>
      </c>
      <c r="AM29" s="50"/>
      <c r="AN29" t="s">
        <v>382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Y29" t="s">
        <v>382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 s="5">
        <v>0</v>
      </c>
      <c r="BK29" s="44"/>
      <c r="BL29" s="8" t="s">
        <v>382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W29" t="s">
        <v>382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 s="5">
        <v>0</v>
      </c>
    </row>
    <row r="30" spans="1:89" x14ac:dyDescent="0.2">
      <c r="A30" s="41"/>
      <c r="B30" t="s">
        <v>383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L30" t="s">
        <v>383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 s="47"/>
      <c r="V30" s="8" t="s">
        <v>383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E30" t="s">
        <v>383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 s="5">
        <v>0</v>
      </c>
      <c r="AM30" s="50"/>
      <c r="AN30" t="s">
        <v>383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Y30" t="s">
        <v>383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 s="5">
        <v>0</v>
      </c>
      <c r="BK30" s="44"/>
      <c r="BL30" s="8" t="s">
        <v>383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W30" t="s">
        <v>383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 s="5">
        <v>0</v>
      </c>
    </row>
    <row r="31" spans="1:89" x14ac:dyDescent="0.2">
      <c r="A31" s="41"/>
      <c r="B31" t="s">
        <v>384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L31" t="s">
        <v>384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 s="47"/>
      <c r="V31" s="8" t="s">
        <v>384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E31" t="s">
        <v>384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 s="5">
        <v>0</v>
      </c>
      <c r="AM31" s="50"/>
      <c r="AN31" t="s">
        <v>384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Y31" t="s">
        <v>384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 s="5">
        <v>0</v>
      </c>
      <c r="BK31" s="44"/>
      <c r="BL31" s="8" t="s">
        <v>384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W31" t="s">
        <v>384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 s="5">
        <v>0</v>
      </c>
    </row>
    <row r="32" spans="1:89" x14ac:dyDescent="0.2">
      <c r="A32" s="41"/>
      <c r="U32" s="47"/>
      <c r="V32" s="8"/>
      <c r="AL32" s="5"/>
      <c r="AM32" s="50"/>
      <c r="BJ32" s="5"/>
      <c r="BK32" s="44"/>
      <c r="BL32" s="8"/>
      <c r="CK32" s="5"/>
    </row>
    <row r="33" spans="1:89" x14ac:dyDescent="0.2">
      <c r="A33" s="41"/>
      <c r="B33" t="s">
        <v>54</v>
      </c>
      <c r="C33">
        <v>3</v>
      </c>
      <c r="D33">
        <v>3</v>
      </c>
      <c r="E33">
        <v>4</v>
      </c>
      <c r="F33">
        <v>4</v>
      </c>
      <c r="G33">
        <v>3</v>
      </c>
      <c r="H33">
        <v>17</v>
      </c>
      <c r="I33">
        <v>3.4</v>
      </c>
      <c r="J33">
        <v>0.54772255750516674</v>
      </c>
      <c r="L33" t="s">
        <v>54</v>
      </c>
      <c r="M33">
        <v>2</v>
      </c>
      <c r="N33">
        <v>2</v>
      </c>
      <c r="O33">
        <v>3</v>
      </c>
      <c r="P33">
        <v>3</v>
      </c>
      <c r="Q33">
        <v>5</v>
      </c>
      <c r="R33">
        <v>15</v>
      </c>
      <c r="S33">
        <v>3</v>
      </c>
      <c r="T33">
        <v>1.2247448713915889</v>
      </c>
      <c r="U33" s="47"/>
      <c r="V33" s="8" t="s">
        <v>54</v>
      </c>
      <c r="W33">
        <v>3</v>
      </c>
      <c r="X33">
        <v>6</v>
      </c>
      <c r="Y33">
        <v>4</v>
      </c>
      <c r="Z33">
        <v>3</v>
      </c>
      <c r="AA33">
        <v>16</v>
      </c>
      <c r="AB33">
        <v>2.6666666666666665</v>
      </c>
      <c r="AC33">
        <v>2.3380903889000244</v>
      </c>
      <c r="AE33" t="s">
        <v>54</v>
      </c>
      <c r="AF33">
        <v>4</v>
      </c>
      <c r="AG33">
        <v>6</v>
      </c>
      <c r="AH33">
        <v>4</v>
      </c>
      <c r="AI33">
        <v>5</v>
      </c>
      <c r="AJ33">
        <v>19</v>
      </c>
      <c r="AK33">
        <v>4.75</v>
      </c>
      <c r="AL33" s="5">
        <v>0.9574271077563381</v>
      </c>
      <c r="AM33" s="50"/>
      <c r="AN33" t="s">
        <v>54</v>
      </c>
      <c r="AO33">
        <v>7</v>
      </c>
      <c r="AP33">
        <v>5</v>
      </c>
      <c r="AQ33">
        <v>5</v>
      </c>
      <c r="AR33">
        <v>6</v>
      </c>
      <c r="AS33">
        <v>5</v>
      </c>
      <c r="AT33">
        <v>4</v>
      </c>
      <c r="AU33">
        <v>32</v>
      </c>
      <c r="AV33">
        <v>5.333333333333333</v>
      </c>
      <c r="AW33">
        <v>1.0327955589886455</v>
      </c>
      <c r="AY33" t="s">
        <v>54</v>
      </c>
      <c r="AZ33">
        <v>5</v>
      </c>
      <c r="BA33">
        <v>6</v>
      </c>
      <c r="BB33">
        <v>5</v>
      </c>
      <c r="BC33">
        <v>5</v>
      </c>
      <c r="BD33">
        <v>5</v>
      </c>
      <c r="BE33">
        <v>4</v>
      </c>
      <c r="BF33">
        <v>4</v>
      </c>
      <c r="BG33">
        <v>5</v>
      </c>
      <c r="BH33">
        <v>39</v>
      </c>
      <c r="BI33">
        <v>4.875</v>
      </c>
      <c r="BJ33" s="5">
        <v>0.64086994446165568</v>
      </c>
      <c r="BK33" s="44"/>
      <c r="BL33" s="8" t="s">
        <v>54</v>
      </c>
      <c r="BM33">
        <v>4</v>
      </c>
      <c r="BN33">
        <v>5</v>
      </c>
      <c r="BO33">
        <v>5</v>
      </c>
      <c r="BP33">
        <v>5</v>
      </c>
      <c r="BQ33">
        <v>4</v>
      </c>
      <c r="BR33">
        <v>5</v>
      </c>
      <c r="BS33">
        <v>28</v>
      </c>
      <c r="BT33">
        <v>4.666666666666667</v>
      </c>
      <c r="BU33">
        <v>0.51639777949432408</v>
      </c>
      <c r="BW33" t="s">
        <v>54</v>
      </c>
      <c r="BX33">
        <v>4</v>
      </c>
      <c r="BY33">
        <v>4</v>
      </c>
      <c r="BZ33">
        <v>3</v>
      </c>
      <c r="CA33">
        <v>3</v>
      </c>
      <c r="CB33">
        <v>3</v>
      </c>
      <c r="CC33">
        <v>5</v>
      </c>
      <c r="CD33">
        <v>5</v>
      </c>
      <c r="CE33">
        <v>5</v>
      </c>
      <c r="CF33">
        <v>6</v>
      </c>
      <c r="CG33">
        <v>6</v>
      </c>
      <c r="CH33">
        <v>6</v>
      </c>
      <c r="CI33">
        <v>50</v>
      </c>
      <c r="CJ33">
        <v>4.5454545454545459</v>
      </c>
      <c r="CK33" s="5">
        <v>1.2135597524338355</v>
      </c>
    </row>
    <row r="34" spans="1:89" x14ac:dyDescent="0.2">
      <c r="A34" s="41"/>
      <c r="U34" s="47"/>
      <c r="V34" s="8"/>
      <c r="AL34" s="5"/>
      <c r="AM34" s="50"/>
      <c r="BJ34" s="5"/>
      <c r="BK34" s="44"/>
      <c r="BL34" s="8"/>
      <c r="CK34" s="5"/>
    </row>
    <row r="35" spans="1:89" x14ac:dyDescent="0.2">
      <c r="A35" s="41"/>
      <c r="B35" t="s">
        <v>385</v>
      </c>
      <c r="I35" t="s">
        <v>55</v>
      </c>
      <c r="J35" t="s">
        <v>53</v>
      </c>
      <c r="L35" t="s">
        <v>385</v>
      </c>
      <c r="S35" t="s">
        <v>55</v>
      </c>
      <c r="T35" t="s">
        <v>53</v>
      </c>
      <c r="U35" s="47"/>
      <c r="V35" s="8" t="s">
        <v>385</v>
      </c>
      <c r="AB35" t="s">
        <v>55</v>
      </c>
      <c r="AC35" t="s">
        <v>53</v>
      </c>
      <c r="AE35" t="s">
        <v>385</v>
      </c>
      <c r="AK35" t="s">
        <v>55</v>
      </c>
      <c r="AL35" s="5" t="s">
        <v>53</v>
      </c>
      <c r="AM35" s="50"/>
      <c r="AN35" t="s">
        <v>385</v>
      </c>
      <c r="AV35" t="s">
        <v>55</v>
      </c>
      <c r="AW35" t="s">
        <v>53</v>
      </c>
      <c r="AY35" t="s">
        <v>385</v>
      </c>
      <c r="BI35" t="s">
        <v>55</v>
      </c>
      <c r="BJ35" s="5" t="s">
        <v>53</v>
      </c>
      <c r="BK35" s="44"/>
      <c r="BL35" s="8" t="s">
        <v>385</v>
      </c>
      <c r="BT35" t="s">
        <v>55</v>
      </c>
      <c r="BU35" t="s">
        <v>53</v>
      </c>
      <c r="BW35" t="s">
        <v>385</v>
      </c>
      <c r="CJ35" t="s">
        <v>55</v>
      </c>
      <c r="CK35" s="5" t="s">
        <v>53</v>
      </c>
    </row>
    <row r="36" spans="1:89" x14ac:dyDescent="0.2">
      <c r="A36" s="41"/>
      <c r="B36" t="s">
        <v>378</v>
      </c>
      <c r="C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L36" t="s">
        <v>378</v>
      </c>
      <c r="M36">
        <v>0</v>
      </c>
      <c r="N36">
        <v>0</v>
      </c>
      <c r="O36">
        <v>0</v>
      </c>
      <c r="P36">
        <v>0</v>
      </c>
      <c r="Q36">
        <v>0</v>
      </c>
      <c r="S36">
        <v>0</v>
      </c>
      <c r="T36">
        <v>0</v>
      </c>
      <c r="U36" s="47"/>
      <c r="V36" s="8" t="s">
        <v>378</v>
      </c>
      <c r="W36">
        <v>0</v>
      </c>
      <c r="X36">
        <v>0</v>
      </c>
      <c r="Y36">
        <v>0</v>
      </c>
      <c r="Z36">
        <v>0</v>
      </c>
      <c r="AB36">
        <v>0</v>
      </c>
      <c r="AC36">
        <v>0</v>
      </c>
      <c r="AE36" t="s">
        <v>378</v>
      </c>
      <c r="AF36">
        <v>0</v>
      </c>
      <c r="AG36">
        <v>0</v>
      </c>
      <c r="AH36">
        <v>0</v>
      </c>
      <c r="AI36">
        <v>0</v>
      </c>
      <c r="AK36">
        <v>0</v>
      </c>
      <c r="AL36" s="5">
        <v>0</v>
      </c>
      <c r="AM36" s="50"/>
      <c r="AN36" t="s">
        <v>378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V36">
        <v>0</v>
      </c>
      <c r="AW36">
        <v>0</v>
      </c>
      <c r="AY36" t="s">
        <v>378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I36">
        <v>0</v>
      </c>
      <c r="BJ36" s="5">
        <v>0</v>
      </c>
      <c r="BK36" s="44"/>
      <c r="BL36" s="8" t="s">
        <v>378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W36" t="s">
        <v>378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J36">
        <v>0</v>
      </c>
      <c r="CK36" s="5">
        <v>0</v>
      </c>
    </row>
    <row r="37" spans="1:89" x14ac:dyDescent="0.2">
      <c r="A37" s="41"/>
      <c r="B37" t="s">
        <v>25</v>
      </c>
      <c r="C37">
        <v>0</v>
      </c>
      <c r="D37">
        <v>0</v>
      </c>
      <c r="E37">
        <v>0</v>
      </c>
      <c r="F37">
        <v>0</v>
      </c>
      <c r="G37">
        <v>0</v>
      </c>
      <c r="I37">
        <v>0</v>
      </c>
      <c r="J37">
        <v>0</v>
      </c>
      <c r="L37" t="s">
        <v>25</v>
      </c>
      <c r="M37">
        <v>0</v>
      </c>
      <c r="N37">
        <v>0</v>
      </c>
      <c r="O37">
        <v>0</v>
      </c>
      <c r="P37">
        <v>0</v>
      </c>
      <c r="Q37">
        <v>0</v>
      </c>
      <c r="S37">
        <v>0</v>
      </c>
      <c r="T37">
        <v>0</v>
      </c>
      <c r="U37" s="47"/>
      <c r="V37" s="8" t="s">
        <v>25</v>
      </c>
      <c r="W37">
        <v>0</v>
      </c>
      <c r="X37">
        <v>0</v>
      </c>
      <c r="Y37">
        <v>0</v>
      </c>
      <c r="Z37">
        <v>0.33333333333333331</v>
      </c>
      <c r="AB37">
        <v>6.25E-2</v>
      </c>
      <c r="AC37">
        <v>0.16666666666666666</v>
      </c>
      <c r="AE37" t="s">
        <v>25</v>
      </c>
      <c r="AF37">
        <v>0.25</v>
      </c>
      <c r="AG37">
        <v>0.33333333333333331</v>
      </c>
      <c r="AH37">
        <v>0.75</v>
      </c>
      <c r="AI37">
        <v>0.4</v>
      </c>
      <c r="AK37">
        <v>0.42105263157894735</v>
      </c>
      <c r="AL37" s="5">
        <v>0.21984843263788201</v>
      </c>
      <c r="AM37" s="50"/>
      <c r="AN37" t="s">
        <v>25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V37">
        <v>0</v>
      </c>
      <c r="AW37">
        <v>0</v>
      </c>
      <c r="AY37" t="s">
        <v>25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I37">
        <v>0</v>
      </c>
      <c r="BJ37" s="5">
        <v>0</v>
      </c>
      <c r="BK37" s="44"/>
      <c r="BL37" s="8" t="s">
        <v>25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W37" t="s">
        <v>25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J37">
        <v>0</v>
      </c>
      <c r="CK37" s="5">
        <v>0</v>
      </c>
    </row>
    <row r="38" spans="1:89" x14ac:dyDescent="0.2">
      <c r="A38" s="41"/>
      <c r="B38" t="s">
        <v>26</v>
      </c>
      <c r="C38">
        <v>1</v>
      </c>
      <c r="D38">
        <v>1</v>
      </c>
      <c r="E38">
        <v>1</v>
      </c>
      <c r="F38">
        <v>1</v>
      </c>
      <c r="G38">
        <v>1</v>
      </c>
      <c r="I38">
        <v>1</v>
      </c>
      <c r="J38">
        <v>0</v>
      </c>
      <c r="L38" t="s">
        <v>26</v>
      </c>
      <c r="M38">
        <v>1</v>
      </c>
      <c r="N38">
        <v>1</v>
      </c>
      <c r="O38">
        <v>1</v>
      </c>
      <c r="P38">
        <v>1</v>
      </c>
      <c r="Q38">
        <v>1</v>
      </c>
      <c r="S38">
        <v>1</v>
      </c>
      <c r="T38">
        <v>0</v>
      </c>
      <c r="U38" s="47"/>
      <c r="V38" s="8" t="s">
        <v>26</v>
      </c>
      <c r="W38">
        <v>1</v>
      </c>
      <c r="X38">
        <v>1</v>
      </c>
      <c r="Y38">
        <v>1</v>
      </c>
      <c r="Z38">
        <v>0.66666666666666663</v>
      </c>
      <c r="AB38">
        <v>0.9375</v>
      </c>
      <c r="AC38">
        <v>0.16666666666666727</v>
      </c>
      <c r="AE38" t="s">
        <v>26</v>
      </c>
      <c r="AF38">
        <v>0.75</v>
      </c>
      <c r="AG38">
        <v>0.66666666666666663</v>
      </c>
      <c r="AH38">
        <v>0.25</v>
      </c>
      <c r="AI38">
        <v>0.4</v>
      </c>
      <c r="AK38">
        <v>0.52631578947368418</v>
      </c>
      <c r="AL38" s="5">
        <v>0.23213980461973546</v>
      </c>
      <c r="AM38" s="50"/>
      <c r="AN38" t="s">
        <v>26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V38">
        <v>0</v>
      </c>
      <c r="AW38">
        <v>0</v>
      </c>
      <c r="AY38" t="s">
        <v>26</v>
      </c>
      <c r="AZ38">
        <v>0.4</v>
      </c>
      <c r="BA38">
        <v>0.83333333333333337</v>
      </c>
      <c r="BB38">
        <v>0</v>
      </c>
      <c r="BC38">
        <v>0</v>
      </c>
      <c r="BD38">
        <v>0.6</v>
      </c>
      <c r="BE38">
        <v>0</v>
      </c>
      <c r="BF38">
        <v>0</v>
      </c>
      <c r="BG38">
        <v>0</v>
      </c>
      <c r="BI38">
        <v>0.25641025641025639</v>
      </c>
      <c r="BJ38" s="5">
        <v>0.36173450464650436</v>
      </c>
      <c r="BK38" s="44"/>
      <c r="BL38" s="8" t="s">
        <v>26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W38" t="s">
        <v>26</v>
      </c>
      <c r="BX38">
        <v>0.25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0.4</v>
      </c>
      <c r="CE38">
        <v>0.2</v>
      </c>
      <c r="CF38">
        <v>0.66666666666666663</v>
      </c>
      <c r="CG38">
        <v>0.33333333333333331</v>
      </c>
      <c r="CH38">
        <v>0</v>
      </c>
      <c r="CJ38">
        <v>0.19999999999999998</v>
      </c>
      <c r="CK38" s="5">
        <v>0.22514866020458393</v>
      </c>
    </row>
    <row r="39" spans="1:89" x14ac:dyDescent="0.2">
      <c r="A39" s="41"/>
      <c r="B39" t="s">
        <v>27</v>
      </c>
      <c r="C39">
        <v>0</v>
      </c>
      <c r="D39">
        <v>0</v>
      </c>
      <c r="E39">
        <v>0</v>
      </c>
      <c r="F39">
        <v>0</v>
      </c>
      <c r="G39">
        <v>0</v>
      </c>
      <c r="I39">
        <v>0</v>
      </c>
      <c r="J39">
        <v>0</v>
      </c>
      <c r="L39" t="s">
        <v>27</v>
      </c>
      <c r="M39">
        <v>0</v>
      </c>
      <c r="N39">
        <v>0</v>
      </c>
      <c r="O39">
        <v>0</v>
      </c>
      <c r="P39">
        <v>0</v>
      </c>
      <c r="Q39">
        <v>0</v>
      </c>
      <c r="S39">
        <v>0</v>
      </c>
      <c r="T39">
        <v>0</v>
      </c>
      <c r="U39" s="47"/>
      <c r="V39" s="8" t="s">
        <v>27</v>
      </c>
      <c r="W39">
        <v>0</v>
      </c>
      <c r="X39">
        <v>0</v>
      </c>
      <c r="Y39">
        <v>0</v>
      </c>
      <c r="Z39">
        <v>0</v>
      </c>
      <c r="AB39">
        <v>0</v>
      </c>
      <c r="AC39">
        <v>0</v>
      </c>
      <c r="AE39" t="s">
        <v>27</v>
      </c>
      <c r="AF39">
        <v>0</v>
      </c>
      <c r="AG39">
        <v>0</v>
      </c>
      <c r="AH39">
        <v>0</v>
      </c>
      <c r="AI39">
        <v>0.2</v>
      </c>
      <c r="AK39">
        <v>5.2631578947368418E-2</v>
      </c>
      <c r="AL39" s="5">
        <v>0.1</v>
      </c>
      <c r="AM39" s="50"/>
      <c r="AN39" t="s">
        <v>27</v>
      </c>
      <c r="AO39">
        <v>0.5714285714285714</v>
      </c>
      <c r="AP39">
        <v>0.6</v>
      </c>
      <c r="AQ39">
        <v>0.2</v>
      </c>
      <c r="AR39">
        <v>0.83333333333333337</v>
      </c>
      <c r="AS39">
        <v>0</v>
      </c>
      <c r="AT39">
        <v>0</v>
      </c>
      <c r="AV39">
        <v>0.40625</v>
      </c>
      <c r="AW39">
        <v>0.34951753811250125</v>
      </c>
      <c r="AY39" t="s">
        <v>27</v>
      </c>
      <c r="AZ39">
        <v>0.6</v>
      </c>
      <c r="BA39">
        <v>0.16666666666666666</v>
      </c>
      <c r="BB39">
        <v>0.4</v>
      </c>
      <c r="BC39">
        <v>0.4</v>
      </c>
      <c r="BD39">
        <v>0.4</v>
      </c>
      <c r="BE39">
        <v>1</v>
      </c>
      <c r="BF39">
        <v>0.5</v>
      </c>
      <c r="BG39">
        <v>0.4</v>
      </c>
      <c r="BI39">
        <v>0.46153846153846156</v>
      </c>
      <c r="BJ39" s="5">
        <v>0.28316988749721483</v>
      </c>
      <c r="BK39" s="44"/>
      <c r="BL39" s="8" t="s">
        <v>27</v>
      </c>
      <c r="BM39">
        <v>0.5</v>
      </c>
      <c r="BN39">
        <v>0.8</v>
      </c>
      <c r="BO39">
        <v>0.6</v>
      </c>
      <c r="BP39">
        <v>1</v>
      </c>
      <c r="BQ39">
        <v>0.5</v>
      </c>
      <c r="BR39">
        <v>1</v>
      </c>
      <c r="BT39">
        <v>0.75</v>
      </c>
      <c r="BU39">
        <v>0.23380903889000229</v>
      </c>
      <c r="BW39" t="s">
        <v>27</v>
      </c>
      <c r="BX39">
        <v>0.75</v>
      </c>
      <c r="BY39">
        <v>0.75</v>
      </c>
      <c r="BZ39">
        <v>0</v>
      </c>
      <c r="CA39">
        <v>0.33333333333333331</v>
      </c>
      <c r="CB39">
        <v>0.66666666666666663</v>
      </c>
      <c r="CC39">
        <v>1</v>
      </c>
      <c r="CD39">
        <v>0.6</v>
      </c>
      <c r="CE39">
        <v>0.6</v>
      </c>
      <c r="CF39">
        <v>0.33333333333333331</v>
      </c>
      <c r="CG39">
        <v>0.66666666666666663</v>
      </c>
      <c r="CH39">
        <v>0.83333333333333337</v>
      </c>
      <c r="CJ39">
        <v>0.62</v>
      </c>
      <c r="CK39" s="5">
        <v>0.27751603830256655</v>
      </c>
    </row>
    <row r="40" spans="1:89" x14ac:dyDescent="0.2">
      <c r="A40" s="41"/>
      <c r="B40" t="s">
        <v>28</v>
      </c>
      <c r="C40">
        <v>0</v>
      </c>
      <c r="D40">
        <v>0</v>
      </c>
      <c r="E40">
        <v>0</v>
      </c>
      <c r="F40">
        <v>0</v>
      </c>
      <c r="G40">
        <v>0</v>
      </c>
      <c r="I40">
        <v>0</v>
      </c>
      <c r="J40">
        <v>0</v>
      </c>
      <c r="L40" t="s">
        <v>28</v>
      </c>
      <c r="M40">
        <v>0</v>
      </c>
      <c r="N40">
        <v>0</v>
      </c>
      <c r="O40">
        <v>0</v>
      </c>
      <c r="P40">
        <v>0</v>
      </c>
      <c r="Q40">
        <v>0</v>
      </c>
      <c r="S40">
        <v>0</v>
      </c>
      <c r="T40">
        <v>0</v>
      </c>
      <c r="U40" s="47"/>
      <c r="V40" s="8" t="s">
        <v>28</v>
      </c>
      <c r="W40">
        <v>0</v>
      </c>
      <c r="X40">
        <v>0</v>
      </c>
      <c r="Y40">
        <v>0</v>
      </c>
      <c r="Z40">
        <v>0</v>
      </c>
      <c r="AB40">
        <v>0</v>
      </c>
      <c r="AC40">
        <v>0</v>
      </c>
      <c r="AE40" t="s">
        <v>28</v>
      </c>
      <c r="AF40">
        <v>0</v>
      </c>
      <c r="AG40">
        <v>0</v>
      </c>
      <c r="AH40">
        <v>0</v>
      </c>
      <c r="AI40">
        <v>0</v>
      </c>
      <c r="AK40">
        <v>0</v>
      </c>
      <c r="AL40" s="5">
        <v>0</v>
      </c>
      <c r="AM40" s="50"/>
      <c r="AN40" t="s">
        <v>28</v>
      </c>
      <c r="AO40">
        <v>0.42857142857142855</v>
      </c>
      <c r="AP40">
        <v>0.4</v>
      </c>
      <c r="AQ40">
        <v>0.8</v>
      </c>
      <c r="AR40">
        <v>0.16666666666666666</v>
      </c>
      <c r="AS40">
        <v>0.6</v>
      </c>
      <c r="AT40">
        <v>1</v>
      </c>
      <c r="AV40">
        <v>0.53125000000000011</v>
      </c>
      <c r="AW40">
        <v>0.30005920302706868</v>
      </c>
      <c r="AY40" t="s">
        <v>28</v>
      </c>
      <c r="AZ40">
        <v>0</v>
      </c>
      <c r="BA40">
        <v>0</v>
      </c>
      <c r="BB40">
        <v>0.6</v>
      </c>
      <c r="BC40">
        <v>0.6</v>
      </c>
      <c r="BD40">
        <v>0</v>
      </c>
      <c r="BE40">
        <v>0</v>
      </c>
      <c r="BF40">
        <v>0.5</v>
      </c>
      <c r="BG40">
        <v>0.6</v>
      </c>
      <c r="BI40">
        <v>0.28205128205128205</v>
      </c>
      <c r="BJ40" s="5">
        <v>0.30983866769659335</v>
      </c>
      <c r="BK40" s="44"/>
      <c r="BL40" s="8" t="s">
        <v>28</v>
      </c>
      <c r="BM40">
        <v>0.5</v>
      </c>
      <c r="BN40">
        <v>0.2</v>
      </c>
      <c r="BO40">
        <v>0.4</v>
      </c>
      <c r="BP40">
        <v>0</v>
      </c>
      <c r="BQ40">
        <v>0.5</v>
      </c>
      <c r="BR40">
        <v>0</v>
      </c>
      <c r="BT40">
        <v>0.25</v>
      </c>
      <c r="BU40">
        <v>0.2338090388900024</v>
      </c>
      <c r="BW40" t="s">
        <v>28</v>
      </c>
      <c r="BX40">
        <v>0</v>
      </c>
      <c r="BY40">
        <v>0.25</v>
      </c>
      <c r="BZ40">
        <v>1</v>
      </c>
      <c r="CA40">
        <v>0.66666666666666663</v>
      </c>
      <c r="CB40">
        <v>0.33333333333333331</v>
      </c>
      <c r="CC40">
        <v>0</v>
      </c>
      <c r="CD40">
        <v>0</v>
      </c>
      <c r="CE40">
        <v>0.2</v>
      </c>
      <c r="CF40">
        <v>0</v>
      </c>
      <c r="CG40">
        <v>0</v>
      </c>
      <c r="CH40">
        <v>0.16666666666666666</v>
      </c>
      <c r="CJ40">
        <v>0.18</v>
      </c>
      <c r="CK40" s="5">
        <v>0.32609566669672846</v>
      </c>
    </row>
    <row r="41" spans="1:89" x14ac:dyDescent="0.2">
      <c r="A41" s="41"/>
      <c r="B41" t="s">
        <v>29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L41" t="s">
        <v>29</v>
      </c>
      <c r="M41">
        <v>0</v>
      </c>
      <c r="N41">
        <v>0</v>
      </c>
      <c r="O41">
        <v>0</v>
      </c>
      <c r="P41">
        <v>0</v>
      </c>
      <c r="Q41">
        <v>0</v>
      </c>
      <c r="S41">
        <v>0</v>
      </c>
      <c r="T41">
        <v>0</v>
      </c>
      <c r="U41" s="47"/>
      <c r="V41" s="8" t="s">
        <v>29</v>
      </c>
      <c r="W41">
        <v>0</v>
      </c>
      <c r="X41">
        <v>0</v>
      </c>
      <c r="Y41">
        <v>0</v>
      </c>
      <c r="Z41">
        <v>0</v>
      </c>
      <c r="AB41">
        <v>0</v>
      </c>
      <c r="AC41">
        <v>0</v>
      </c>
      <c r="AE41" t="s">
        <v>29</v>
      </c>
      <c r="AF41">
        <v>0</v>
      </c>
      <c r="AG41">
        <v>0</v>
      </c>
      <c r="AH41">
        <v>0</v>
      </c>
      <c r="AI41">
        <v>0</v>
      </c>
      <c r="AK41">
        <v>0</v>
      </c>
      <c r="AL41" s="5">
        <v>0</v>
      </c>
      <c r="AM41" s="50"/>
      <c r="AN41" t="s">
        <v>29</v>
      </c>
      <c r="AO41">
        <v>0</v>
      </c>
      <c r="AP41">
        <v>0</v>
      </c>
      <c r="AQ41">
        <v>0</v>
      </c>
      <c r="AR41">
        <v>0</v>
      </c>
      <c r="AS41">
        <v>0.4</v>
      </c>
      <c r="AT41">
        <v>0</v>
      </c>
      <c r="AV41">
        <v>6.25E-2</v>
      </c>
      <c r="AW41">
        <v>0.16329931618554522</v>
      </c>
      <c r="AY41" t="s">
        <v>29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I41">
        <v>0</v>
      </c>
      <c r="BJ41" s="5">
        <v>0</v>
      </c>
      <c r="BK41" s="44"/>
      <c r="BL41" s="8" t="s">
        <v>29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W41" t="s">
        <v>29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J41">
        <v>0</v>
      </c>
      <c r="CK41" s="5">
        <v>0</v>
      </c>
    </row>
    <row r="42" spans="1:89" x14ac:dyDescent="0.2">
      <c r="A42" s="41"/>
      <c r="B42" t="s">
        <v>30</v>
      </c>
      <c r="C42">
        <v>0</v>
      </c>
      <c r="D42">
        <v>0</v>
      </c>
      <c r="E42">
        <v>0</v>
      </c>
      <c r="F42">
        <v>0</v>
      </c>
      <c r="G42">
        <v>0</v>
      </c>
      <c r="I42">
        <v>0</v>
      </c>
      <c r="J42">
        <v>0</v>
      </c>
      <c r="L42" t="s">
        <v>30</v>
      </c>
      <c r="M42">
        <v>0</v>
      </c>
      <c r="N42">
        <v>0</v>
      </c>
      <c r="O42">
        <v>0</v>
      </c>
      <c r="P42">
        <v>0</v>
      </c>
      <c r="Q42">
        <v>0</v>
      </c>
      <c r="S42">
        <v>0</v>
      </c>
      <c r="T42">
        <v>0</v>
      </c>
      <c r="U42" s="47"/>
      <c r="V42" s="8" t="s">
        <v>30</v>
      </c>
      <c r="W42">
        <v>0</v>
      </c>
      <c r="X42">
        <v>0</v>
      </c>
      <c r="Y42">
        <v>0</v>
      </c>
      <c r="Z42">
        <v>0</v>
      </c>
      <c r="AB42">
        <v>0</v>
      </c>
      <c r="AC42">
        <v>0</v>
      </c>
      <c r="AE42" t="s">
        <v>30</v>
      </c>
      <c r="AF42">
        <v>0</v>
      </c>
      <c r="AG42">
        <v>0</v>
      </c>
      <c r="AH42">
        <v>0</v>
      </c>
      <c r="AI42">
        <v>0</v>
      </c>
      <c r="AK42">
        <v>0</v>
      </c>
      <c r="AL42" s="5">
        <v>0</v>
      </c>
      <c r="AM42" s="50"/>
      <c r="AN42" t="s">
        <v>30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V42">
        <v>0</v>
      </c>
      <c r="AW42">
        <v>0</v>
      </c>
      <c r="AY42" t="s">
        <v>30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I42">
        <v>0</v>
      </c>
      <c r="BJ42" s="5">
        <v>0</v>
      </c>
      <c r="BK42" s="44"/>
      <c r="BL42" s="8" t="s">
        <v>30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W42" t="s">
        <v>30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J42">
        <v>0</v>
      </c>
      <c r="CK42" s="5">
        <v>0</v>
      </c>
    </row>
    <row r="43" spans="1:89" x14ac:dyDescent="0.2">
      <c r="A43" s="41"/>
      <c r="B43" t="s">
        <v>379</v>
      </c>
      <c r="C43">
        <v>0</v>
      </c>
      <c r="D43">
        <v>0</v>
      </c>
      <c r="E43">
        <v>0</v>
      </c>
      <c r="F43">
        <v>0</v>
      </c>
      <c r="G43">
        <v>0</v>
      </c>
      <c r="I43">
        <v>0</v>
      </c>
      <c r="J43">
        <v>0</v>
      </c>
      <c r="L43" t="s">
        <v>379</v>
      </c>
      <c r="M43">
        <v>0</v>
      </c>
      <c r="N43">
        <v>0</v>
      </c>
      <c r="O43">
        <v>0</v>
      </c>
      <c r="P43">
        <v>0</v>
      </c>
      <c r="Q43">
        <v>0</v>
      </c>
      <c r="S43">
        <v>0</v>
      </c>
      <c r="T43">
        <v>0</v>
      </c>
      <c r="U43" s="47"/>
      <c r="V43" s="8" t="s">
        <v>379</v>
      </c>
      <c r="W43">
        <v>0</v>
      </c>
      <c r="X43">
        <v>0</v>
      </c>
      <c r="Y43">
        <v>0</v>
      </c>
      <c r="Z43">
        <v>0</v>
      </c>
      <c r="AB43">
        <v>0</v>
      </c>
      <c r="AC43">
        <v>0</v>
      </c>
      <c r="AE43" t="s">
        <v>379</v>
      </c>
      <c r="AF43">
        <v>0</v>
      </c>
      <c r="AG43">
        <v>0</v>
      </c>
      <c r="AH43">
        <v>0</v>
      </c>
      <c r="AI43">
        <v>0</v>
      </c>
      <c r="AK43">
        <v>0</v>
      </c>
      <c r="AL43" s="5">
        <v>0</v>
      </c>
      <c r="AM43" s="50"/>
      <c r="AN43" t="s">
        <v>379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V43">
        <v>0</v>
      </c>
      <c r="AW43">
        <v>0</v>
      </c>
      <c r="AY43" t="s">
        <v>379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I43">
        <v>0</v>
      </c>
      <c r="BJ43" s="5">
        <v>0</v>
      </c>
      <c r="BK43" s="44"/>
      <c r="BL43" s="8" t="s">
        <v>379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0</v>
      </c>
      <c r="BU43">
        <v>0</v>
      </c>
      <c r="BW43" t="s">
        <v>379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J43">
        <v>0</v>
      </c>
      <c r="CK43" s="5">
        <v>0</v>
      </c>
    </row>
    <row r="44" spans="1:89" x14ac:dyDescent="0.2">
      <c r="A44" s="41"/>
      <c r="B44" t="s">
        <v>380</v>
      </c>
      <c r="C44">
        <v>0</v>
      </c>
      <c r="D44">
        <v>0</v>
      </c>
      <c r="E44">
        <v>0</v>
      </c>
      <c r="F44">
        <v>0</v>
      </c>
      <c r="G44">
        <v>0</v>
      </c>
      <c r="I44">
        <v>0</v>
      </c>
      <c r="J44">
        <v>0</v>
      </c>
      <c r="L44" t="s">
        <v>380</v>
      </c>
      <c r="M44">
        <v>0</v>
      </c>
      <c r="N44">
        <v>0</v>
      </c>
      <c r="O44">
        <v>0</v>
      </c>
      <c r="P44">
        <v>0</v>
      </c>
      <c r="Q44">
        <v>0</v>
      </c>
      <c r="S44">
        <v>0</v>
      </c>
      <c r="T44">
        <v>0</v>
      </c>
      <c r="U44" s="47"/>
      <c r="V44" s="8" t="s">
        <v>380</v>
      </c>
      <c r="W44">
        <v>0</v>
      </c>
      <c r="X44">
        <v>0</v>
      </c>
      <c r="Y44">
        <v>0</v>
      </c>
      <c r="Z44">
        <v>0</v>
      </c>
      <c r="AB44">
        <v>0</v>
      </c>
      <c r="AC44">
        <v>0</v>
      </c>
      <c r="AE44" t="s">
        <v>380</v>
      </c>
      <c r="AF44">
        <v>0</v>
      </c>
      <c r="AG44">
        <v>0</v>
      </c>
      <c r="AH44">
        <v>0</v>
      </c>
      <c r="AI44">
        <v>0</v>
      </c>
      <c r="AK44">
        <v>0</v>
      </c>
      <c r="AL44" s="5">
        <v>0</v>
      </c>
      <c r="AM44" s="50"/>
      <c r="AN44" t="s">
        <v>380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V44">
        <v>0</v>
      </c>
      <c r="AW44">
        <v>0</v>
      </c>
      <c r="AY44" t="s">
        <v>380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I44">
        <v>0</v>
      </c>
      <c r="BJ44" s="5">
        <v>0</v>
      </c>
      <c r="BK44" s="44"/>
      <c r="BL44" s="8" t="s">
        <v>380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0</v>
      </c>
      <c r="BU44">
        <v>0</v>
      </c>
      <c r="BW44" t="s">
        <v>380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J44">
        <v>0</v>
      </c>
      <c r="CK44" s="5">
        <v>0</v>
      </c>
    </row>
    <row r="45" spans="1:89" x14ac:dyDescent="0.2">
      <c r="A45" s="41"/>
      <c r="B45" t="s">
        <v>381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0</v>
      </c>
      <c r="L45" t="s">
        <v>381</v>
      </c>
      <c r="M45">
        <v>0</v>
      </c>
      <c r="N45">
        <v>0</v>
      </c>
      <c r="O45">
        <v>0</v>
      </c>
      <c r="P45">
        <v>0</v>
      </c>
      <c r="Q45">
        <v>0</v>
      </c>
      <c r="S45">
        <v>0</v>
      </c>
      <c r="T45">
        <v>0</v>
      </c>
      <c r="U45" s="47"/>
      <c r="V45" s="8" t="s">
        <v>381</v>
      </c>
      <c r="W45">
        <v>0</v>
      </c>
      <c r="X45">
        <v>0</v>
      </c>
      <c r="Y45">
        <v>0</v>
      </c>
      <c r="Z45">
        <v>0</v>
      </c>
      <c r="AB45">
        <v>0</v>
      </c>
      <c r="AC45">
        <v>0</v>
      </c>
      <c r="AE45" t="s">
        <v>381</v>
      </c>
      <c r="AF45">
        <v>0</v>
      </c>
      <c r="AG45">
        <v>0</v>
      </c>
      <c r="AH45">
        <v>0</v>
      </c>
      <c r="AI45">
        <v>0</v>
      </c>
      <c r="AK45">
        <v>0</v>
      </c>
      <c r="AL45" s="5">
        <v>0</v>
      </c>
      <c r="AM45" s="50"/>
      <c r="AN45" t="s">
        <v>381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V45">
        <v>0</v>
      </c>
      <c r="AW45">
        <v>0</v>
      </c>
      <c r="AY45" t="s">
        <v>381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I45">
        <v>0</v>
      </c>
      <c r="BJ45" s="5">
        <v>0</v>
      </c>
      <c r="BK45" s="44"/>
      <c r="BL45" s="8" t="s">
        <v>381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0</v>
      </c>
      <c r="BU45">
        <v>0</v>
      </c>
      <c r="BW45" t="s">
        <v>381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J45">
        <v>0</v>
      </c>
      <c r="CK45" s="5">
        <v>0</v>
      </c>
    </row>
    <row r="46" spans="1:89" x14ac:dyDescent="0.2">
      <c r="A46" s="41"/>
      <c r="B46" t="s">
        <v>382</v>
      </c>
      <c r="C46">
        <v>0</v>
      </c>
      <c r="D46">
        <v>0</v>
      </c>
      <c r="E46">
        <v>0</v>
      </c>
      <c r="F46">
        <v>0</v>
      </c>
      <c r="G46">
        <v>0</v>
      </c>
      <c r="I46">
        <v>0</v>
      </c>
      <c r="J46">
        <v>0</v>
      </c>
      <c r="L46" t="s">
        <v>382</v>
      </c>
      <c r="M46">
        <v>0</v>
      </c>
      <c r="N46">
        <v>0</v>
      </c>
      <c r="O46">
        <v>0</v>
      </c>
      <c r="P46">
        <v>0</v>
      </c>
      <c r="Q46">
        <v>0</v>
      </c>
      <c r="S46">
        <v>0</v>
      </c>
      <c r="T46">
        <v>0</v>
      </c>
      <c r="U46" s="47"/>
      <c r="V46" s="8" t="s">
        <v>382</v>
      </c>
      <c r="W46">
        <v>0</v>
      </c>
      <c r="X46">
        <v>0</v>
      </c>
      <c r="Y46">
        <v>0</v>
      </c>
      <c r="Z46">
        <v>0</v>
      </c>
      <c r="AB46">
        <v>0</v>
      </c>
      <c r="AC46">
        <v>0</v>
      </c>
      <c r="AE46" t="s">
        <v>382</v>
      </c>
      <c r="AF46">
        <v>0</v>
      </c>
      <c r="AG46">
        <v>0</v>
      </c>
      <c r="AH46">
        <v>0</v>
      </c>
      <c r="AI46">
        <v>0</v>
      </c>
      <c r="AK46">
        <v>0</v>
      </c>
      <c r="AL46" s="5">
        <v>0</v>
      </c>
      <c r="AM46" s="50"/>
      <c r="AN46" t="s">
        <v>382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V46">
        <v>0</v>
      </c>
      <c r="AW46">
        <v>0</v>
      </c>
      <c r="AY46" t="s">
        <v>382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I46">
        <v>0</v>
      </c>
      <c r="BJ46" s="5">
        <v>0</v>
      </c>
      <c r="BK46" s="44"/>
      <c r="BL46" s="8" t="s">
        <v>382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0</v>
      </c>
      <c r="BU46">
        <v>0</v>
      </c>
      <c r="BW46" t="s">
        <v>382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J46">
        <v>0</v>
      </c>
      <c r="CK46" s="5">
        <v>0</v>
      </c>
    </row>
    <row r="47" spans="1:89" x14ac:dyDescent="0.2">
      <c r="A47" s="41"/>
      <c r="B47" t="s">
        <v>383</v>
      </c>
      <c r="C47">
        <v>0</v>
      </c>
      <c r="D47">
        <v>0</v>
      </c>
      <c r="E47">
        <v>0</v>
      </c>
      <c r="F47">
        <v>0</v>
      </c>
      <c r="G47">
        <v>0</v>
      </c>
      <c r="I47">
        <v>0</v>
      </c>
      <c r="J47">
        <v>0</v>
      </c>
      <c r="L47" t="s">
        <v>383</v>
      </c>
      <c r="M47">
        <v>0</v>
      </c>
      <c r="N47">
        <v>0</v>
      </c>
      <c r="O47">
        <v>0</v>
      </c>
      <c r="P47">
        <v>0</v>
      </c>
      <c r="Q47">
        <v>0</v>
      </c>
      <c r="S47">
        <v>0</v>
      </c>
      <c r="T47">
        <v>0</v>
      </c>
      <c r="U47" s="47"/>
      <c r="V47" s="8" t="s">
        <v>383</v>
      </c>
      <c r="W47">
        <v>0</v>
      </c>
      <c r="X47">
        <v>0</v>
      </c>
      <c r="Y47">
        <v>0</v>
      </c>
      <c r="Z47">
        <v>0</v>
      </c>
      <c r="AB47">
        <v>0</v>
      </c>
      <c r="AC47">
        <v>0</v>
      </c>
      <c r="AE47" t="s">
        <v>383</v>
      </c>
      <c r="AF47">
        <v>0</v>
      </c>
      <c r="AG47">
        <v>0</v>
      </c>
      <c r="AH47">
        <v>0</v>
      </c>
      <c r="AI47">
        <v>0</v>
      </c>
      <c r="AK47">
        <v>0</v>
      </c>
      <c r="AL47" s="5">
        <v>0</v>
      </c>
      <c r="AM47" s="50"/>
      <c r="AN47" t="s">
        <v>383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V47">
        <v>0</v>
      </c>
      <c r="AW47">
        <v>0</v>
      </c>
      <c r="AY47" t="s">
        <v>383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I47">
        <v>0</v>
      </c>
      <c r="BJ47" s="5">
        <v>0</v>
      </c>
      <c r="BK47" s="44"/>
      <c r="BL47" s="8" t="s">
        <v>383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W47" t="s">
        <v>383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J47">
        <v>0</v>
      </c>
      <c r="CK47" s="5">
        <v>0</v>
      </c>
    </row>
    <row r="48" spans="1:89" ht="13.5" thickBot="1" x14ac:dyDescent="0.25">
      <c r="A48" s="42"/>
      <c r="B48" t="s">
        <v>384</v>
      </c>
      <c r="C48">
        <v>0</v>
      </c>
      <c r="D48">
        <v>0</v>
      </c>
      <c r="E48">
        <v>0</v>
      </c>
      <c r="F48">
        <v>0</v>
      </c>
      <c r="G48">
        <v>0</v>
      </c>
      <c r="I48">
        <v>0</v>
      </c>
      <c r="J48">
        <v>0</v>
      </c>
      <c r="L48" t="s">
        <v>384</v>
      </c>
      <c r="M48">
        <v>0</v>
      </c>
      <c r="N48">
        <v>0</v>
      </c>
      <c r="O48">
        <v>0</v>
      </c>
      <c r="P48">
        <v>0</v>
      </c>
      <c r="Q48">
        <v>0</v>
      </c>
      <c r="S48">
        <v>0</v>
      </c>
      <c r="T48">
        <v>0</v>
      </c>
      <c r="U48" s="48"/>
      <c r="V48" s="8" t="s">
        <v>384</v>
      </c>
      <c r="W48">
        <v>0</v>
      </c>
      <c r="X48">
        <v>0</v>
      </c>
      <c r="Y48">
        <v>0</v>
      </c>
      <c r="Z48">
        <v>0</v>
      </c>
      <c r="AB48">
        <v>0</v>
      </c>
      <c r="AC48">
        <v>0</v>
      </c>
      <c r="AE48" t="s">
        <v>384</v>
      </c>
      <c r="AF48">
        <v>0</v>
      </c>
      <c r="AG48">
        <v>0</v>
      </c>
      <c r="AH48">
        <v>0</v>
      </c>
      <c r="AI48">
        <v>0</v>
      </c>
      <c r="AK48">
        <v>0</v>
      </c>
      <c r="AL48" s="5">
        <v>0</v>
      </c>
      <c r="AM48" s="51"/>
      <c r="AN48" t="s">
        <v>384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V48">
        <v>0</v>
      </c>
      <c r="AW48">
        <v>0</v>
      </c>
      <c r="AY48" t="s">
        <v>384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I48">
        <v>0</v>
      </c>
      <c r="BJ48" s="5">
        <v>0</v>
      </c>
      <c r="BK48" s="45"/>
      <c r="BL48" s="8" t="s">
        <v>384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W48" t="s">
        <v>384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J48">
        <v>0</v>
      </c>
      <c r="CK48" s="5">
        <v>0</v>
      </c>
    </row>
    <row r="49" spans="1:89" x14ac:dyDescent="0.2">
      <c r="B49" s="8"/>
      <c r="T49" s="5"/>
      <c r="V49" s="8"/>
      <c r="AL49" s="5"/>
      <c r="AN49" s="8"/>
      <c r="BJ49" s="5"/>
      <c r="BL49" s="8"/>
      <c r="CK49" s="5"/>
    </row>
    <row r="50" spans="1:89" x14ac:dyDescent="0.2">
      <c r="B50" s="8"/>
      <c r="T50" s="5"/>
      <c r="V50" s="8"/>
      <c r="AL50" s="5"/>
      <c r="AN50" s="8"/>
      <c r="BJ50" s="5"/>
      <c r="BL50" s="8"/>
      <c r="CK50" s="5"/>
    </row>
    <row r="51" spans="1:89" ht="13.5" thickBot="1" x14ac:dyDescent="0.25">
      <c r="B51" s="8"/>
      <c r="T51" s="5"/>
      <c r="V51" s="8"/>
      <c r="AL51" s="5"/>
      <c r="AN51" s="8"/>
      <c r="BJ51" s="5"/>
      <c r="BL51" s="8"/>
      <c r="CK51" s="5"/>
    </row>
    <row r="52" spans="1:89" x14ac:dyDescent="0.2">
      <c r="A52" s="40" t="s">
        <v>387</v>
      </c>
      <c r="B52" t="s">
        <v>365</v>
      </c>
      <c r="C52" t="s">
        <v>366</v>
      </c>
      <c r="D52" t="s">
        <v>367</v>
      </c>
      <c r="E52" t="s">
        <v>368</v>
      </c>
      <c r="F52" t="s">
        <v>371</v>
      </c>
      <c r="G52" t="s">
        <v>369</v>
      </c>
      <c r="L52" t="s">
        <v>365</v>
      </c>
      <c r="M52" t="s">
        <v>388</v>
      </c>
      <c r="N52" t="s">
        <v>372</v>
      </c>
      <c r="O52" t="s">
        <v>373</v>
      </c>
      <c r="P52" t="s">
        <v>391</v>
      </c>
      <c r="Q52" t="s">
        <v>389</v>
      </c>
      <c r="U52" s="46" t="s">
        <v>387</v>
      </c>
      <c r="V52" s="8" t="s">
        <v>365</v>
      </c>
      <c r="W52" t="s">
        <v>366</v>
      </c>
      <c r="X52" t="s">
        <v>367</v>
      </c>
      <c r="Y52" t="s">
        <v>368</v>
      </c>
      <c r="Z52" t="s">
        <v>371</v>
      </c>
      <c r="AE52" t="s">
        <v>365</v>
      </c>
      <c r="AF52" t="s">
        <v>388</v>
      </c>
      <c r="AG52" t="s">
        <v>372</v>
      </c>
      <c r="AH52" t="s">
        <v>373</v>
      </c>
      <c r="AI52" t="s">
        <v>391</v>
      </c>
      <c r="AL52" s="5"/>
      <c r="AM52" s="49" t="s">
        <v>387</v>
      </c>
      <c r="AN52" t="s">
        <v>365</v>
      </c>
      <c r="AO52" t="s">
        <v>366</v>
      </c>
      <c r="AP52" t="s">
        <v>367</v>
      </c>
      <c r="AQ52" t="s">
        <v>368</v>
      </c>
      <c r="AR52" t="s">
        <v>371</v>
      </c>
      <c r="AS52" t="s">
        <v>369</v>
      </c>
      <c r="AT52" t="s">
        <v>370</v>
      </c>
      <c r="AY52" t="s">
        <v>365</v>
      </c>
      <c r="AZ52" t="s">
        <v>388</v>
      </c>
      <c r="BA52" t="s">
        <v>372</v>
      </c>
      <c r="BB52" t="s">
        <v>373</v>
      </c>
      <c r="BC52" t="s">
        <v>391</v>
      </c>
      <c r="BD52" t="s">
        <v>389</v>
      </c>
      <c r="BE52" t="s">
        <v>376</v>
      </c>
      <c r="BF52" t="s">
        <v>374</v>
      </c>
      <c r="BG52" t="s">
        <v>375</v>
      </c>
      <c r="BJ52" s="5"/>
      <c r="BK52" s="43" t="s">
        <v>387</v>
      </c>
      <c r="BL52" s="8" t="s">
        <v>365</v>
      </c>
      <c r="BM52" t="s">
        <v>366</v>
      </c>
      <c r="BN52" t="s">
        <v>367</v>
      </c>
      <c r="BO52" t="s">
        <v>368</v>
      </c>
      <c r="BP52" t="s">
        <v>371</v>
      </c>
      <c r="BQ52" t="s">
        <v>369</v>
      </c>
      <c r="BR52" t="s">
        <v>370</v>
      </c>
      <c r="BW52" t="s">
        <v>365</v>
      </c>
      <c r="BX52" t="s">
        <v>388</v>
      </c>
      <c r="BY52" t="s">
        <v>372</v>
      </c>
      <c r="BZ52" t="s">
        <v>373</v>
      </c>
      <c r="CA52" t="s">
        <v>391</v>
      </c>
      <c r="CB52" t="s">
        <v>389</v>
      </c>
      <c r="CC52" t="s">
        <v>376</v>
      </c>
      <c r="CD52" t="s">
        <v>374</v>
      </c>
      <c r="CE52" t="s">
        <v>375</v>
      </c>
      <c r="CF52" t="s">
        <v>411</v>
      </c>
      <c r="CG52" t="s">
        <v>412</v>
      </c>
      <c r="CH52" t="s">
        <v>413</v>
      </c>
      <c r="CK52" s="5"/>
    </row>
    <row r="53" spans="1:89" x14ac:dyDescent="0.2">
      <c r="A53" s="41"/>
      <c r="B53">
        <v>1</v>
      </c>
      <c r="C53" s="17">
        <v>95.182000000000002</v>
      </c>
      <c r="D53" s="17">
        <v>61.808999999999997</v>
      </c>
      <c r="E53" s="17">
        <v>46.816000000000003</v>
      </c>
      <c r="F53" s="17">
        <v>56.988</v>
      </c>
      <c r="G53" s="17">
        <v>52.424999999999997</v>
      </c>
      <c r="L53" s="17">
        <v>1</v>
      </c>
      <c r="M53" s="17">
        <v>24.033999999999999</v>
      </c>
      <c r="N53" s="17">
        <v>14.843</v>
      </c>
      <c r="O53" s="17">
        <v>6.9980000000000002</v>
      </c>
      <c r="P53" s="17">
        <v>16.853999999999999</v>
      </c>
      <c r="Q53">
        <v>22.13</v>
      </c>
      <c r="U53" s="47"/>
      <c r="V53" s="8">
        <v>1</v>
      </c>
      <c r="W53">
        <v>-10.097</v>
      </c>
      <c r="X53">
        <v>7.7759999999999998</v>
      </c>
      <c r="Z53">
        <v>19.131</v>
      </c>
      <c r="AE53">
        <v>1</v>
      </c>
      <c r="AF53">
        <v>19.946000000000002</v>
      </c>
      <c r="AG53">
        <v>7.5</v>
      </c>
      <c r="AH53">
        <v>16.571999999999999</v>
      </c>
      <c r="AI53">
        <v>-9.3520000000000003</v>
      </c>
      <c r="AL53" s="5"/>
      <c r="AM53" s="50"/>
      <c r="AN53">
        <v>1</v>
      </c>
      <c r="AO53">
        <v>216.45400000000001</v>
      </c>
      <c r="AP53">
        <v>199.50200000000001</v>
      </c>
      <c r="AQ53">
        <v>54.506</v>
      </c>
      <c r="AR53">
        <v>151.10300000000001</v>
      </c>
      <c r="AS53">
        <v>176.517</v>
      </c>
      <c r="AT53">
        <v>163.04599999999999</v>
      </c>
      <c r="AY53">
        <v>1</v>
      </c>
      <c r="AZ53">
        <v>26.344000000000001</v>
      </c>
      <c r="BA53">
        <v>10.103999999999999</v>
      </c>
      <c r="BB53">
        <v>8.9060000000000006</v>
      </c>
      <c r="BC53">
        <v>6.34</v>
      </c>
      <c r="BD53">
        <v>33.414000000000001</v>
      </c>
      <c r="BE53">
        <v>25.236000000000001</v>
      </c>
      <c r="BF53">
        <v>-1.528</v>
      </c>
      <c r="BG53">
        <v>68.807000000000002</v>
      </c>
      <c r="BJ53" s="5"/>
      <c r="BK53" s="44"/>
      <c r="BL53" s="8">
        <v>1</v>
      </c>
      <c r="BM53">
        <v>68.712999999999994</v>
      </c>
      <c r="BN53">
        <v>96.043000000000006</v>
      </c>
      <c r="BO53">
        <v>47.545999999999999</v>
      </c>
      <c r="BP53">
        <v>74.301000000000002</v>
      </c>
      <c r="BQ53">
        <v>41.71</v>
      </c>
      <c r="BR53">
        <v>103.36799999999999</v>
      </c>
      <c r="BW53">
        <v>1</v>
      </c>
      <c r="BX53">
        <v>24.207000000000001</v>
      </c>
      <c r="BY53">
        <v>30.143999999999998</v>
      </c>
      <c r="BZ53">
        <v>1.5009999999999999</v>
      </c>
      <c r="CA53">
        <v>-3.544</v>
      </c>
      <c r="CB53">
        <v>21.620999999999999</v>
      </c>
      <c r="CC53">
        <v>20.265000000000001</v>
      </c>
      <c r="CD53">
        <v>21.952000000000002</v>
      </c>
      <c r="CE53">
        <v>27.263000000000002</v>
      </c>
      <c r="CF53">
        <v>15.018000000000001</v>
      </c>
      <c r="CG53">
        <v>46.838999999999999</v>
      </c>
      <c r="CH53">
        <v>14.509</v>
      </c>
      <c r="CK53" s="5"/>
    </row>
    <row r="54" spans="1:89" x14ac:dyDescent="0.2">
      <c r="A54" s="41"/>
      <c r="B54">
        <v>2</v>
      </c>
      <c r="C54" s="17">
        <v>96.6</v>
      </c>
      <c r="D54" s="17">
        <v>76.043999999999997</v>
      </c>
      <c r="E54" s="17">
        <v>83.742999999999995</v>
      </c>
      <c r="F54" s="17">
        <v>73.278000000000006</v>
      </c>
      <c r="G54" s="17">
        <v>60.09</v>
      </c>
      <c r="L54" s="17">
        <v>2</v>
      </c>
      <c r="M54" s="17">
        <v>25.073</v>
      </c>
      <c r="N54" s="17">
        <v>26.565000000000001</v>
      </c>
      <c r="O54" s="17">
        <v>26.337</v>
      </c>
      <c r="P54" s="17">
        <v>32.774999999999999</v>
      </c>
      <c r="Q54">
        <v>0.16700000000000001</v>
      </c>
      <c r="U54" s="47"/>
      <c r="V54" s="8">
        <v>2</v>
      </c>
      <c r="W54">
        <v>10.782</v>
      </c>
      <c r="X54">
        <v>2.2549999999999999</v>
      </c>
      <c r="Z54">
        <v>13.678000000000001</v>
      </c>
      <c r="AE54">
        <v>2</v>
      </c>
      <c r="AF54">
        <v>5.3550000000000004</v>
      </c>
      <c r="AG54">
        <v>27.347999999999999</v>
      </c>
      <c r="AH54">
        <v>-6.194</v>
      </c>
      <c r="AI54">
        <v>-8.6270000000000007</v>
      </c>
      <c r="AL54" s="5"/>
      <c r="AM54" s="50"/>
      <c r="AN54">
        <v>2</v>
      </c>
      <c r="AO54">
        <v>215.536</v>
      </c>
      <c r="AP54">
        <v>188.55699999999999</v>
      </c>
      <c r="AQ54">
        <v>68.617999999999995</v>
      </c>
      <c r="AR54">
        <v>107.92400000000001</v>
      </c>
      <c r="AS54">
        <v>150.12299999999999</v>
      </c>
      <c r="AT54">
        <v>198.46899999999999</v>
      </c>
      <c r="AY54">
        <v>2</v>
      </c>
      <c r="AZ54">
        <v>12.146000000000001</v>
      </c>
      <c r="BA54">
        <v>15.945</v>
      </c>
      <c r="BB54">
        <v>8.9109999999999996</v>
      </c>
      <c r="BC54">
        <v>10.992000000000001</v>
      </c>
      <c r="BD54">
        <v>21.103999999999999</v>
      </c>
      <c r="BE54">
        <v>-16.117000000000001</v>
      </c>
      <c r="BF54">
        <v>-12.723000000000001</v>
      </c>
      <c r="BG54">
        <v>-52.939</v>
      </c>
      <c r="BJ54" s="5"/>
      <c r="BK54" s="44"/>
      <c r="BL54" s="8">
        <v>2</v>
      </c>
      <c r="BM54">
        <v>48.512</v>
      </c>
      <c r="BN54">
        <v>141.88200000000001</v>
      </c>
      <c r="BO54">
        <v>24.797000000000001</v>
      </c>
      <c r="BP54">
        <v>87.346999999999994</v>
      </c>
      <c r="BQ54">
        <v>87.745999999999995</v>
      </c>
      <c r="BR54">
        <v>101.989</v>
      </c>
      <c r="BW54">
        <v>2</v>
      </c>
      <c r="BX54">
        <v>13.731</v>
      </c>
      <c r="BY54">
        <v>20.257999999999999</v>
      </c>
      <c r="BZ54">
        <v>17.222000000000001</v>
      </c>
      <c r="CA54">
        <v>9.0850000000000009</v>
      </c>
      <c r="CB54">
        <v>6.2320000000000002</v>
      </c>
      <c r="CC54">
        <v>21.065999999999999</v>
      </c>
      <c r="CD54">
        <v>8.343</v>
      </c>
      <c r="CE54">
        <v>-0.32100000000000001</v>
      </c>
      <c r="CF54">
        <v>-11.175000000000001</v>
      </c>
      <c r="CG54">
        <v>25.989000000000001</v>
      </c>
      <c r="CH54">
        <v>2.7229999999999999</v>
      </c>
      <c r="CK54" s="5"/>
    </row>
    <row r="55" spans="1:89" x14ac:dyDescent="0.2">
      <c r="A55" s="41"/>
      <c r="B55">
        <v>3</v>
      </c>
      <c r="C55" s="17">
        <v>111.849</v>
      </c>
      <c r="D55" s="17">
        <v>55.814</v>
      </c>
      <c r="E55" s="17">
        <v>51.412999999999997</v>
      </c>
      <c r="F55" s="17">
        <v>95.355999999999995</v>
      </c>
      <c r="G55" s="17">
        <v>63.171999999999997</v>
      </c>
      <c r="L55">
        <v>3</v>
      </c>
      <c r="N55" s="17"/>
      <c r="O55" s="17">
        <v>-8.8390000000000004</v>
      </c>
      <c r="P55" s="17">
        <v>33.834000000000003</v>
      </c>
      <c r="Q55">
        <v>10.397</v>
      </c>
      <c r="U55" s="47"/>
      <c r="V55" s="8">
        <v>3</v>
      </c>
      <c r="W55">
        <v>40.704000000000001</v>
      </c>
      <c r="X55">
        <v>34.856999999999999</v>
      </c>
      <c r="Z55">
        <v>-11.016999999999999</v>
      </c>
      <c r="AE55">
        <v>3</v>
      </c>
      <c r="AF55">
        <v>-44.731000000000002</v>
      </c>
      <c r="AG55">
        <v>-9.3320000000000007</v>
      </c>
      <c r="AH55">
        <v>5.1849999999999996</v>
      </c>
      <c r="AI55">
        <v>27.568000000000001</v>
      </c>
      <c r="AL55" s="5"/>
      <c r="AM55" s="50"/>
      <c r="AN55">
        <v>3</v>
      </c>
      <c r="AO55">
        <v>156.38399999999999</v>
      </c>
      <c r="AP55">
        <v>210.34700000000001</v>
      </c>
      <c r="AQ55">
        <v>108.017</v>
      </c>
      <c r="AR55">
        <v>118.929</v>
      </c>
      <c r="AS55">
        <v>230.928</v>
      </c>
      <c r="AT55">
        <v>252.01900000000001</v>
      </c>
      <c r="AY55">
        <v>3</v>
      </c>
      <c r="AZ55">
        <v>34.613</v>
      </c>
      <c r="BA55">
        <v>26.620999999999999</v>
      </c>
      <c r="BB55">
        <v>9.2319999999999993</v>
      </c>
      <c r="BC55">
        <v>-1.857</v>
      </c>
      <c r="BD55">
        <v>22.081</v>
      </c>
      <c r="BE55">
        <v>18.576000000000001</v>
      </c>
      <c r="BF55">
        <v>-14.054</v>
      </c>
      <c r="BG55">
        <v>-47.445999999999998</v>
      </c>
      <c r="BJ55" s="5"/>
      <c r="BK55" s="44"/>
      <c r="BL55" s="8">
        <v>3</v>
      </c>
      <c r="BM55">
        <v>133.43</v>
      </c>
      <c r="BN55">
        <v>126.089</v>
      </c>
      <c r="BO55">
        <v>61.851999999999997</v>
      </c>
      <c r="BP55">
        <v>104.416</v>
      </c>
      <c r="BQ55">
        <v>50.180999999999997</v>
      </c>
      <c r="BR55">
        <v>94.198999999999998</v>
      </c>
      <c r="BW55">
        <v>3</v>
      </c>
      <c r="BX55">
        <v>13.053000000000001</v>
      </c>
      <c r="BY55">
        <v>6.45</v>
      </c>
      <c r="BZ55">
        <v>2.508</v>
      </c>
      <c r="CA55">
        <v>-9.2530000000000001</v>
      </c>
      <c r="CB55">
        <v>-2.181</v>
      </c>
      <c r="CC55">
        <v>19.706</v>
      </c>
      <c r="CD55">
        <v>30.838999999999999</v>
      </c>
      <c r="CE55">
        <v>31.896000000000001</v>
      </c>
      <c r="CF55">
        <v>7.8230000000000004</v>
      </c>
      <c r="CG55">
        <v>6.2709999999999999</v>
      </c>
      <c r="CH55">
        <v>40.136000000000003</v>
      </c>
      <c r="CK55" s="5"/>
    </row>
    <row r="56" spans="1:89" x14ac:dyDescent="0.2">
      <c r="A56" s="41"/>
      <c r="B56">
        <v>4</v>
      </c>
      <c r="E56" s="17">
        <v>64.108999999999995</v>
      </c>
      <c r="F56" s="17">
        <v>54.499000000000002</v>
      </c>
      <c r="L56">
        <v>4</v>
      </c>
      <c r="P56" s="17"/>
      <c r="Q56">
        <v>11.887</v>
      </c>
      <c r="U56" s="47"/>
      <c r="V56" s="8">
        <v>4</v>
      </c>
      <c r="X56">
        <v>-13.321</v>
      </c>
      <c r="AE56">
        <v>4</v>
      </c>
      <c r="AF56">
        <v>12.523</v>
      </c>
      <c r="AG56">
        <v>-6.8479999999999999</v>
      </c>
      <c r="AH56">
        <v>-10.848000000000001</v>
      </c>
      <c r="AI56">
        <v>8.8919999999999995</v>
      </c>
      <c r="AL56" s="5"/>
      <c r="AM56" s="50"/>
      <c r="AN56">
        <v>4</v>
      </c>
      <c r="AO56">
        <v>215.73099999999999</v>
      </c>
      <c r="AP56">
        <v>230.28299999999999</v>
      </c>
      <c r="AQ56">
        <v>61.19</v>
      </c>
      <c r="AR56">
        <v>146.744</v>
      </c>
      <c r="AS56">
        <v>205.46299999999999</v>
      </c>
      <c r="AT56">
        <v>264.95799999999997</v>
      </c>
      <c r="AY56">
        <v>4</v>
      </c>
      <c r="AZ56">
        <v>33.768000000000001</v>
      </c>
      <c r="BA56">
        <v>17.585000000000001</v>
      </c>
      <c r="BB56">
        <v>2.972</v>
      </c>
      <c r="BC56">
        <v>24.06</v>
      </c>
      <c r="BD56">
        <v>16.161999999999999</v>
      </c>
      <c r="BE56">
        <v>2.9769999999999999</v>
      </c>
      <c r="BF56">
        <v>-0.152</v>
      </c>
      <c r="BG56">
        <v>43.378999999999998</v>
      </c>
      <c r="BJ56" s="5"/>
      <c r="BK56" s="44"/>
      <c r="BL56" s="8">
        <v>4</v>
      </c>
      <c r="BM56">
        <v>-55.33</v>
      </c>
      <c r="BN56">
        <v>131.96600000000001</v>
      </c>
      <c r="BO56">
        <v>82.543999999999997</v>
      </c>
      <c r="BP56">
        <v>102.554</v>
      </c>
      <c r="BQ56">
        <v>83.168999999999997</v>
      </c>
      <c r="BR56">
        <v>104.349</v>
      </c>
      <c r="BW56">
        <v>4</v>
      </c>
      <c r="BX56">
        <v>2.7130000000000001</v>
      </c>
      <c r="BY56">
        <v>10.259</v>
      </c>
      <c r="CC56">
        <v>15.715999999999999</v>
      </c>
      <c r="CD56">
        <v>4.4390000000000001</v>
      </c>
      <c r="CE56">
        <v>6.194</v>
      </c>
      <c r="CF56">
        <v>20.984000000000002</v>
      </c>
      <c r="CG56">
        <v>17.904</v>
      </c>
      <c r="CH56">
        <v>10.44</v>
      </c>
      <c r="CK56" s="5"/>
    </row>
    <row r="57" spans="1:89" x14ac:dyDescent="0.2">
      <c r="A57" s="41"/>
      <c r="B57">
        <v>5</v>
      </c>
      <c r="L57">
        <v>5</v>
      </c>
      <c r="P57" s="17"/>
      <c r="Q57">
        <v>21.475000000000001</v>
      </c>
      <c r="U57" s="47"/>
      <c r="V57" s="8">
        <v>5</v>
      </c>
      <c r="X57">
        <v>-0.48899999999999999</v>
      </c>
      <c r="AE57">
        <v>5</v>
      </c>
      <c r="AG57">
        <v>6.1790000000000003</v>
      </c>
      <c r="AI57">
        <v>-7.8890000000000002</v>
      </c>
      <c r="AL57" s="5"/>
      <c r="AM57" s="50"/>
      <c r="AN57">
        <v>5</v>
      </c>
      <c r="AO57">
        <v>183.91499999999999</v>
      </c>
      <c r="AP57">
        <v>223.30799999999999</v>
      </c>
      <c r="AQ57">
        <v>174.93</v>
      </c>
      <c r="AR57">
        <v>183.62100000000001</v>
      </c>
      <c r="AS57">
        <v>170.857</v>
      </c>
      <c r="AY57">
        <v>5</v>
      </c>
      <c r="AZ57">
        <v>13.196</v>
      </c>
      <c r="BA57">
        <v>24.968</v>
      </c>
      <c r="BB57">
        <v>24.866</v>
      </c>
      <c r="BC57">
        <v>-38.283999999999999</v>
      </c>
      <c r="BD57">
        <v>9.1229999999999993</v>
      </c>
      <c r="BG57">
        <v>-25.248000000000001</v>
      </c>
      <c r="BJ57" s="5"/>
      <c r="BK57" s="44"/>
      <c r="BL57" s="8">
        <v>5</v>
      </c>
      <c r="BN57">
        <v>172.965</v>
      </c>
      <c r="BO57">
        <v>14.815</v>
      </c>
      <c r="BP57">
        <v>97.54</v>
      </c>
      <c r="BR57">
        <v>91.091999999999999</v>
      </c>
      <c r="BW57">
        <v>5</v>
      </c>
      <c r="CC57">
        <v>29.545000000000002</v>
      </c>
      <c r="CD57">
        <v>14.478999999999999</v>
      </c>
      <c r="CE57">
        <v>-20.637</v>
      </c>
      <c r="CF57">
        <v>27.86</v>
      </c>
      <c r="CG57">
        <v>24.943999999999999</v>
      </c>
      <c r="CH57">
        <v>19.574000000000002</v>
      </c>
      <c r="CK57" s="5"/>
    </row>
    <row r="58" spans="1:89" x14ac:dyDescent="0.2">
      <c r="A58" s="41"/>
      <c r="B58">
        <v>6</v>
      </c>
      <c r="L58">
        <v>6</v>
      </c>
      <c r="U58" s="47"/>
      <c r="V58" s="8">
        <v>6</v>
      </c>
      <c r="X58">
        <v>-5.3920000000000003</v>
      </c>
      <c r="AE58">
        <v>6</v>
      </c>
      <c r="AG58">
        <v>-2.681</v>
      </c>
      <c r="AL58" s="5"/>
      <c r="AM58" s="50"/>
      <c r="AN58">
        <v>6</v>
      </c>
      <c r="AO58">
        <v>172.499</v>
      </c>
      <c r="AR58">
        <v>139.083</v>
      </c>
      <c r="AY58">
        <v>6</v>
      </c>
      <c r="BA58">
        <v>33.027999999999999</v>
      </c>
      <c r="BJ58" s="5"/>
      <c r="BK58" s="44"/>
      <c r="BL58" s="8">
        <v>6</v>
      </c>
      <c r="BW58">
        <v>6</v>
      </c>
      <c r="CF58">
        <v>30.981000000000002</v>
      </c>
      <c r="CG58">
        <v>31.353000000000002</v>
      </c>
      <c r="CH58">
        <v>2.016</v>
      </c>
      <c r="CK58" s="5"/>
    </row>
    <row r="59" spans="1:89" x14ac:dyDescent="0.2">
      <c r="A59" s="41"/>
      <c r="B59">
        <v>7</v>
      </c>
      <c r="L59">
        <v>7</v>
      </c>
      <c r="U59" s="47"/>
      <c r="V59" s="8">
        <v>7</v>
      </c>
      <c r="AE59">
        <v>7</v>
      </c>
      <c r="AL59" s="5"/>
      <c r="AM59" s="50"/>
      <c r="AN59">
        <v>7</v>
      </c>
      <c r="AO59">
        <v>188.34</v>
      </c>
      <c r="AY59">
        <v>7</v>
      </c>
      <c r="BJ59" s="5"/>
      <c r="BK59" s="44"/>
      <c r="BL59" s="8">
        <v>7</v>
      </c>
      <c r="BW59">
        <v>7</v>
      </c>
      <c r="CK59" s="5"/>
    </row>
    <row r="60" spans="1:89" x14ac:dyDescent="0.2">
      <c r="A60" s="41"/>
      <c r="B60">
        <v>8</v>
      </c>
      <c r="L60">
        <v>8</v>
      </c>
      <c r="U60" s="47"/>
      <c r="V60" s="8">
        <v>8</v>
      </c>
      <c r="AE60">
        <v>8</v>
      </c>
      <c r="AL60" s="5"/>
      <c r="AM60" s="50"/>
      <c r="AN60">
        <v>8</v>
      </c>
      <c r="AY60">
        <v>8</v>
      </c>
      <c r="BJ60" s="5"/>
      <c r="BK60" s="44"/>
      <c r="BL60" s="8">
        <v>8</v>
      </c>
      <c r="BW60">
        <v>8</v>
      </c>
      <c r="CK60" s="5"/>
    </row>
    <row r="61" spans="1:89" x14ac:dyDescent="0.2">
      <c r="A61" s="41"/>
      <c r="U61" s="47"/>
      <c r="V61" s="8"/>
      <c r="Y61" t="s">
        <v>408</v>
      </c>
      <c r="AL61" s="5"/>
      <c r="AM61" s="50"/>
      <c r="BJ61" s="5"/>
      <c r="BK61" s="44"/>
      <c r="BL61" s="8"/>
      <c r="CK61" s="5"/>
    </row>
    <row r="62" spans="1:89" x14ac:dyDescent="0.2">
      <c r="A62" s="41"/>
      <c r="H62" t="s">
        <v>55</v>
      </c>
      <c r="I62" t="s">
        <v>53</v>
      </c>
      <c r="R62" t="s">
        <v>55</v>
      </c>
      <c r="S62" t="s">
        <v>53</v>
      </c>
      <c r="U62" s="47"/>
      <c r="V62" s="8"/>
      <c r="AA62" t="s">
        <v>55</v>
      </c>
      <c r="AB62" t="s">
        <v>53</v>
      </c>
      <c r="AJ62" t="s">
        <v>55</v>
      </c>
      <c r="AK62" t="s">
        <v>53</v>
      </c>
      <c r="AL62" s="5"/>
      <c r="AM62" s="50"/>
      <c r="AU62" t="s">
        <v>55</v>
      </c>
      <c r="AV62" t="s">
        <v>53</v>
      </c>
      <c r="BH62" t="s">
        <v>55</v>
      </c>
      <c r="BI62" t="s">
        <v>53</v>
      </c>
      <c r="BJ62" s="5"/>
      <c r="BK62" s="44"/>
      <c r="BL62" s="8"/>
      <c r="BS62" t="s">
        <v>55</v>
      </c>
      <c r="BT62" t="s">
        <v>53</v>
      </c>
      <c r="CI62" t="s">
        <v>55</v>
      </c>
      <c r="CJ62" t="s">
        <v>53</v>
      </c>
      <c r="CK62" s="5"/>
    </row>
    <row r="63" spans="1:89" x14ac:dyDescent="0.2">
      <c r="A63" s="41"/>
      <c r="B63" t="s">
        <v>52</v>
      </c>
      <c r="C63">
        <v>101.21033333333332</v>
      </c>
      <c r="D63">
        <v>64.555666666666667</v>
      </c>
      <c r="E63">
        <v>61.52024999999999</v>
      </c>
      <c r="F63">
        <v>70.030250000000009</v>
      </c>
      <c r="G63">
        <v>58.562333333333335</v>
      </c>
      <c r="H63">
        <v>71.175766666666675</v>
      </c>
      <c r="I63">
        <v>17.317193983529556</v>
      </c>
      <c r="L63" t="s">
        <v>52</v>
      </c>
      <c r="M63">
        <v>24.5535</v>
      </c>
      <c r="N63">
        <v>20.704000000000001</v>
      </c>
      <c r="O63">
        <v>8.1653333333333347</v>
      </c>
      <c r="P63">
        <v>27.820999999999998</v>
      </c>
      <c r="Q63">
        <v>13.211200000000002</v>
      </c>
      <c r="R63">
        <v>18.891006666666666</v>
      </c>
      <c r="S63">
        <v>8.0993183159791649</v>
      </c>
      <c r="U63" s="47"/>
      <c r="V63" s="8" t="s">
        <v>52</v>
      </c>
      <c r="W63">
        <v>13.796333333333335</v>
      </c>
      <c r="X63">
        <v>4.2809999999999997</v>
      </c>
      <c r="Z63">
        <v>7.2639999999999993</v>
      </c>
      <c r="AA63">
        <v>8.447111111111111</v>
      </c>
      <c r="AB63">
        <v>4.8667449118519706</v>
      </c>
      <c r="AE63" t="s">
        <v>52</v>
      </c>
      <c r="AF63">
        <v>-1.72675</v>
      </c>
      <c r="AG63">
        <v>3.6943333333333332</v>
      </c>
      <c r="AH63">
        <v>1.1787499999999995</v>
      </c>
      <c r="AI63">
        <v>2.1184000000000003</v>
      </c>
      <c r="AJ63">
        <v>1.3161833333333333</v>
      </c>
      <c r="AK63">
        <v>2.2787043244645266</v>
      </c>
      <c r="AL63" s="5"/>
      <c r="AM63" s="50"/>
      <c r="AN63" t="s">
        <v>52</v>
      </c>
      <c r="AO63">
        <v>192.69414285714285</v>
      </c>
      <c r="AP63">
        <v>210.39939999999996</v>
      </c>
      <c r="AQ63">
        <v>93.452200000000005</v>
      </c>
      <c r="AR63">
        <v>141.23400000000001</v>
      </c>
      <c r="AS63">
        <v>186.77759999999998</v>
      </c>
      <c r="AT63">
        <v>219.62299999999999</v>
      </c>
      <c r="AU63">
        <v>174.03005714285712</v>
      </c>
      <c r="AV63">
        <v>47.917983906947121</v>
      </c>
      <c r="AY63" t="s">
        <v>52</v>
      </c>
      <c r="AZ63">
        <v>24.013400000000001</v>
      </c>
      <c r="BA63">
        <v>21.375166666666669</v>
      </c>
      <c r="BB63">
        <v>10.977399999999999</v>
      </c>
      <c r="BC63">
        <v>0.25019999999999953</v>
      </c>
      <c r="BD63">
        <v>20.376799999999999</v>
      </c>
      <c r="BE63">
        <v>7.6680000000000001</v>
      </c>
      <c r="BF63">
        <v>-7.1142500000000002</v>
      </c>
      <c r="BG63">
        <v>-2.6894</v>
      </c>
      <c r="BH63">
        <v>9.3571645833333328</v>
      </c>
      <c r="BI63">
        <v>11.865390462141665</v>
      </c>
      <c r="BJ63" s="5"/>
      <c r="BK63" s="44"/>
      <c r="BL63" s="8" t="s">
        <v>52</v>
      </c>
      <c r="BM63">
        <v>48.831249999999997</v>
      </c>
      <c r="BN63">
        <v>133.78900000000002</v>
      </c>
      <c r="BO63">
        <v>46.310799999999993</v>
      </c>
      <c r="BP63">
        <v>93.231599999999986</v>
      </c>
      <c r="BQ63">
        <v>65.701499999999996</v>
      </c>
      <c r="BR63">
        <v>98.999399999999994</v>
      </c>
      <c r="BS63">
        <v>81.143924999999996</v>
      </c>
      <c r="BT63">
        <v>33.859586084117346</v>
      </c>
      <c r="BW63" t="s">
        <v>52</v>
      </c>
      <c r="BX63">
        <v>13.426</v>
      </c>
      <c r="BY63">
        <v>16.777750000000001</v>
      </c>
      <c r="BZ63">
        <v>7.0770000000000008</v>
      </c>
      <c r="CA63">
        <v>-1.2373333333333332</v>
      </c>
      <c r="CB63">
        <v>8.5573333333333323</v>
      </c>
      <c r="CC63">
        <v>21.259599999999999</v>
      </c>
      <c r="CD63">
        <v>16.010400000000001</v>
      </c>
      <c r="CE63">
        <v>8.8789999999999996</v>
      </c>
      <c r="CF63">
        <v>15.248500000000002</v>
      </c>
      <c r="CG63">
        <v>25.55</v>
      </c>
      <c r="CH63">
        <v>14.899666666666668</v>
      </c>
      <c r="CI63">
        <v>13.313446969696971</v>
      </c>
      <c r="CJ63">
        <v>7.2892121357631314</v>
      </c>
      <c r="CK63" s="5"/>
    </row>
    <row r="64" spans="1:89" x14ac:dyDescent="0.2">
      <c r="A64" s="41"/>
      <c r="B64" t="s">
        <v>53</v>
      </c>
      <c r="C64">
        <v>9.2405953451784359</v>
      </c>
      <c r="D64">
        <v>10.390926731208012</v>
      </c>
      <c r="E64">
        <v>16.521942125044948</v>
      </c>
      <c r="F64">
        <v>18.826059109206373</v>
      </c>
      <c r="G64">
        <v>5.5339702143518394</v>
      </c>
      <c r="L64" t="s">
        <v>53</v>
      </c>
      <c r="M64">
        <v>0.73468394565282391</v>
      </c>
      <c r="N64">
        <v>8.2887056890687152</v>
      </c>
      <c r="O64">
        <v>17.617029952104108</v>
      </c>
      <c r="P64">
        <v>9.5124490537400668</v>
      </c>
      <c r="Q64">
        <v>9.0506873330150963</v>
      </c>
      <c r="U64" s="47"/>
      <c r="V64" s="8" t="s">
        <v>53</v>
      </c>
      <c r="W64">
        <v>25.534291733536165</v>
      </c>
      <c r="X64">
        <v>16.597359488786161</v>
      </c>
      <c r="Z64">
        <v>16.064869218266296</v>
      </c>
      <c r="AE64" t="s">
        <v>53</v>
      </c>
      <c r="AF64">
        <v>29.2818497181559</v>
      </c>
      <c r="AG64">
        <v>13.428504319791786</v>
      </c>
      <c r="AH64">
        <v>12.274666903151926</v>
      </c>
      <c r="AI64">
        <v>16.130294085973759</v>
      </c>
      <c r="AL64" s="5"/>
      <c r="AM64" s="50"/>
      <c r="AN64" t="s">
        <v>53</v>
      </c>
      <c r="AO64">
        <v>23.941874804260223</v>
      </c>
      <c r="AP64">
        <v>17.013494740940203</v>
      </c>
      <c r="AQ64">
        <v>50.062857551282463</v>
      </c>
      <c r="AR64">
        <v>26.593649452453938</v>
      </c>
      <c r="AS64">
        <v>31.62557158060557</v>
      </c>
      <c r="AT64">
        <v>47.445448274834526</v>
      </c>
      <c r="AY64" t="s">
        <v>53</v>
      </c>
      <c r="AZ64">
        <v>10.848810570749212</v>
      </c>
      <c r="BA64">
        <v>8.3319507299711422</v>
      </c>
      <c r="BB64">
        <v>8.1943085004166161</v>
      </c>
      <c r="BC64">
        <v>23.498422121495732</v>
      </c>
      <c r="BD64">
        <v>8.913672851299852</v>
      </c>
      <c r="BE64">
        <v>18.397017819925782</v>
      </c>
      <c r="BF64">
        <v>7.2869134012053873</v>
      </c>
      <c r="BG64">
        <v>55.387495586097771</v>
      </c>
      <c r="BJ64" s="5"/>
      <c r="BK64" s="44"/>
      <c r="BL64" s="8" t="s">
        <v>53</v>
      </c>
      <c r="BM64">
        <v>78.319645059525129</v>
      </c>
      <c r="BN64">
        <v>27.783220970578625</v>
      </c>
      <c r="BO64">
        <v>27.435052427505951</v>
      </c>
      <c r="BP64">
        <v>12.485555546310367</v>
      </c>
      <c r="BQ64">
        <v>23.148445080969623</v>
      </c>
      <c r="BR64">
        <v>5.9626212608214528</v>
      </c>
      <c r="BW64" t="s">
        <v>53</v>
      </c>
      <c r="BX64">
        <v>8.7793409775449565</v>
      </c>
      <c r="BY64">
        <v>10.644643422084801</v>
      </c>
      <c r="BZ64">
        <v>8.8002432352748077</v>
      </c>
      <c r="CA64">
        <v>9.384087293569543</v>
      </c>
      <c r="CB64">
        <v>12.070177394443437</v>
      </c>
      <c r="CC64">
        <v>5.0700033826418691</v>
      </c>
      <c r="CD64">
        <v>10.609211742631965</v>
      </c>
      <c r="CE64">
        <v>21.393908163306676</v>
      </c>
      <c r="CF64">
        <v>15.445711259116555</v>
      </c>
      <c r="CG64">
        <v>13.546936509779611</v>
      </c>
      <c r="CH64">
        <v>14.092716113889001</v>
      </c>
      <c r="CK64" s="5"/>
    </row>
    <row r="65" spans="1:89" x14ac:dyDescent="0.2">
      <c r="A65" s="41"/>
      <c r="U65" s="47"/>
      <c r="V65" s="8"/>
      <c r="AL65" s="5"/>
      <c r="AM65" s="50"/>
      <c r="BJ65" s="5"/>
      <c r="BK65" s="44"/>
      <c r="BL65" s="8"/>
      <c r="CK65" s="5"/>
    </row>
    <row r="66" spans="1:89" x14ac:dyDescent="0.2">
      <c r="A66" s="41"/>
      <c r="B66" t="s">
        <v>394</v>
      </c>
      <c r="H66" t="s">
        <v>56</v>
      </c>
      <c r="I66" t="s">
        <v>55</v>
      </c>
      <c r="J66" t="s">
        <v>53</v>
      </c>
      <c r="L66" t="s">
        <v>394</v>
      </c>
      <c r="R66" t="s">
        <v>56</v>
      </c>
      <c r="S66" t="s">
        <v>55</v>
      </c>
      <c r="T66" t="s">
        <v>53</v>
      </c>
      <c r="U66" s="47"/>
      <c r="V66" t="s">
        <v>394</v>
      </c>
      <c r="AA66" t="s">
        <v>56</v>
      </c>
      <c r="AB66" t="s">
        <v>55</v>
      </c>
      <c r="AC66" t="s">
        <v>53</v>
      </c>
      <c r="AE66" t="s">
        <v>394</v>
      </c>
      <c r="AJ66" t="s">
        <v>56</v>
      </c>
      <c r="AK66" t="s">
        <v>55</v>
      </c>
      <c r="AL66" s="5" t="s">
        <v>53</v>
      </c>
      <c r="AM66" s="50"/>
      <c r="AN66" t="s">
        <v>394</v>
      </c>
      <c r="AU66" t="s">
        <v>56</v>
      </c>
      <c r="AV66" t="s">
        <v>55</v>
      </c>
      <c r="AW66" t="s">
        <v>53</v>
      </c>
      <c r="AY66" t="s">
        <v>394</v>
      </c>
      <c r="BH66" t="s">
        <v>56</v>
      </c>
      <c r="BI66" t="s">
        <v>55</v>
      </c>
      <c r="BJ66" s="5" t="s">
        <v>53</v>
      </c>
      <c r="BK66" s="44"/>
      <c r="BL66" t="s">
        <v>394</v>
      </c>
      <c r="BS66" t="s">
        <v>56</v>
      </c>
      <c r="BT66" t="s">
        <v>55</v>
      </c>
      <c r="BU66" t="s">
        <v>53</v>
      </c>
      <c r="BW66" t="s">
        <v>394</v>
      </c>
      <c r="CI66" t="s">
        <v>56</v>
      </c>
      <c r="CJ66" t="s">
        <v>55</v>
      </c>
      <c r="CK66" s="5" t="s">
        <v>53</v>
      </c>
    </row>
    <row r="67" spans="1:89" x14ac:dyDescent="0.2">
      <c r="A67" s="41"/>
      <c r="B67" t="s">
        <v>378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L67" t="s">
        <v>378</v>
      </c>
      <c r="M67">
        <v>0</v>
      </c>
      <c r="N67">
        <v>0</v>
      </c>
      <c r="O67">
        <v>1</v>
      </c>
      <c r="P67">
        <v>0</v>
      </c>
      <c r="Q67">
        <v>0</v>
      </c>
      <c r="R67">
        <v>1</v>
      </c>
      <c r="S67">
        <v>0.2</v>
      </c>
      <c r="T67">
        <v>0.44721359549995793</v>
      </c>
      <c r="U67" s="47"/>
      <c r="V67" s="8" t="s">
        <v>378</v>
      </c>
      <c r="W67">
        <v>1</v>
      </c>
      <c r="X67">
        <v>3</v>
      </c>
      <c r="Y67">
        <v>0</v>
      </c>
      <c r="Z67">
        <v>1</v>
      </c>
      <c r="AA67">
        <v>5</v>
      </c>
      <c r="AB67">
        <v>0.83333333333333337</v>
      </c>
      <c r="AC67">
        <v>1.1690451944500122</v>
      </c>
      <c r="AE67" t="s">
        <v>378</v>
      </c>
      <c r="AF67">
        <v>1</v>
      </c>
      <c r="AG67">
        <v>3</v>
      </c>
      <c r="AH67">
        <v>2</v>
      </c>
      <c r="AI67">
        <v>3</v>
      </c>
      <c r="AJ67">
        <v>9</v>
      </c>
      <c r="AK67">
        <v>2.25</v>
      </c>
      <c r="AL67" s="5">
        <v>0.9574271077563381</v>
      </c>
      <c r="AM67" s="50"/>
      <c r="AN67" t="s">
        <v>378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Y67" t="s">
        <v>378</v>
      </c>
      <c r="AZ67">
        <v>0</v>
      </c>
      <c r="BA67">
        <v>0</v>
      </c>
      <c r="BB67">
        <v>0</v>
      </c>
      <c r="BC67">
        <v>2</v>
      </c>
      <c r="BD67">
        <v>0</v>
      </c>
      <c r="BE67">
        <v>1</v>
      </c>
      <c r="BF67">
        <v>4</v>
      </c>
      <c r="BG67">
        <v>3</v>
      </c>
      <c r="BH67">
        <v>10</v>
      </c>
      <c r="BI67">
        <v>1.25</v>
      </c>
      <c r="BJ67" s="5">
        <v>1.5811388300841898</v>
      </c>
      <c r="BK67" s="44"/>
      <c r="BL67" s="8" t="s">
        <v>378</v>
      </c>
      <c r="BM67">
        <v>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</v>
      </c>
      <c r="BT67">
        <v>0.16666666666666666</v>
      </c>
      <c r="BU67">
        <v>0.40824829046386302</v>
      </c>
      <c r="BW67" t="s">
        <v>378</v>
      </c>
      <c r="BX67">
        <v>0</v>
      </c>
      <c r="BY67">
        <v>0</v>
      </c>
      <c r="BZ67">
        <v>0</v>
      </c>
      <c r="CA67">
        <v>2</v>
      </c>
      <c r="CB67">
        <v>1</v>
      </c>
      <c r="CC67">
        <v>0</v>
      </c>
      <c r="CD67">
        <v>0</v>
      </c>
      <c r="CE67">
        <v>2</v>
      </c>
      <c r="CF67">
        <v>1</v>
      </c>
      <c r="CG67">
        <v>0</v>
      </c>
      <c r="CH67">
        <v>0</v>
      </c>
      <c r="CI67">
        <v>6</v>
      </c>
      <c r="CJ67">
        <v>0.54545454545454541</v>
      </c>
      <c r="CK67" s="5">
        <v>0.82019953226472431</v>
      </c>
    </row>
    <row r="68" spans="1:89" x14ac:dyDescent="0.2">
      <c r="A68" s="41"/>
      <c r="B68" t="s">
        <v>25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L68" t="s">
        <v>25</v>
      </c>
      <c r="M68">
        <v>2</v>
      </c>
      <c r="N68">
        <v>2</v>
      </c>
      <c r="O68">
        <v>2</v>
      </c>
      <c r="P68">
        <v>1</v>
      </c>
      <c r="Q68">
        <v>5</v>
      </c>
      <c r="R68">
        <v>12</v>
      </c>
      <c r="S68">
        <v>2.4</v>
      </c>
      <c r="T68">
        <v>1.51657508881031</v>
      </c>
      <c r="U68" s="47"/>
      <c r="V68" s="8" t="s">
        <v>25</v>
      </c>
      <c r="W68">
        <v>1</v>
      </c>
      <c r="X68">
        <v>2</v>
      </c>
      <c r="Y68">
        <v>0</v>
      </c>
      <c r="Z68">
        <v>2</v>
      </c>
      <c r="AA68">
        <v>5</v>
      </c>
      <c r="AB68">
        <v>0.83333333333333337</v>
      </c>
      <c r="AC68">
        <v>0.98319208025017502</v>
      </c>
      <c r="AE68" t="s">
        <v>25</v>
      </c>
      <c r="AF68">
        <v>3</v>
      </c>
      <c r="AG68">
        <v>3</v>
      </c>
      <c r="AH68">
        <v>2</v>
      </c>
      <c r="AI68">
        <v>2</v>
      </c>
      <c r="AJ68">
        <v>10</v>
      </c>
      <c r="AK68">
        <v>2.5</v>
      </c>
      <c r="AL68" s="5">
        <v>0.57735026918962573</v>
      </c>
      <c r="AM68" s="50"/>
      <c r="AN68" t="s">
        <v>25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Y68" t="s">
        <v>25</v>
      </c>
      <c r="AZ68">
        <v>3</v>
      </c>
      <c r="BA68">
        <v>5</v>
      </c>
      <c r="BB68">
        <v>5</v>
      </c>
      <c r="BC68">
        <v>3</v>
      </c>
      <c r="BD68">
        <v>4</v>
      </c>
      <c r="BE68">
        <v>3</v>
      </c>
      <c r="BF68">
        <v>0</v>
      </c>
      <c r="BG68">
        <v>0</v>
      </c>
      <c r="BH68">
        <v>23</v>
      </c>
      <c r="BI68">
        <v>2.875</v>
      </c>
      <c r="BJ68" s="5">
        <v>1.9594095320493148</v>
      </c>
      <c r="BK68" s="44"/>
      <c r="BL68" s="8" t="s">
        <v>25</v>
      </c>
      <c r="BM68">
        <v>0</v>
      </c>
      <c r="BN68">
        <v>0</v>
      </c>
      <c r="BO68">
        <v>2</v>
      </c>
      <c r="BP68">
        <v>0</v>
      </c>
      <c r="BQ68">
        <v>0</v>
      </c>
      <c r="BR68">
        <v>0</v>
      </c>
      <c r="BS68">
        <v>2</v>
      </c>
      <c r="BT68">
        <v>0.33333333333333331</v>
      </c>
      <c r="BU68">
        <v>0.81649658092772603</v>
      </c>
      <c r="BW68" t="s">
        <v>25</v>
      </c>
      <c r="BX68">
        <v>4</v>
      </c>
      <c r="BY68">
        <v>3</v>
      </c>
      <c r="BZ68">
        <v>3</v>
      </c>
      <c r="CA68">
        <v>1</v>
      </c>
      <c r="CB68">
        <v>2</v>
      </c>
      <c r="CC68">
        <v>5</v>
      </c>
      <c r="CD68">
        <v>4</v>
      </c>
      <c r="CE68">
        <v>2</v>
      </c>
      <c r="CF68">
        <v>4</v>
      </c>
      <c r="CG68">
        <v>4</v>
      </c>
      <c r="CH68">
        <v>5</v>
      </c>
      <c r="CI68">
        <v>37</v>
      </c>
      <c r="CJ68">
        <v>3.3636363636363638</v>
      </c>
      <c r="CK68" s="5">
        <v>1.2862913567871996</v>
      </c>
    </row>
    <row r="69" spans="1:89" x14ac:dyDescent="0.2">
      <c r="A69" s="41"/>
      <c r="B69" t="s">
        <v>26</v>
      </c>
      <c r="C69">
        <v>0</v>
      </c>
      <c r="D69">
        <v>1</v>
      </c>
      <c r="E69">
        <v>2</v>
      </c>
      <c r="F69">
        <v>2</v>
      </c>
      <c r="G69">
        <v>1</v>
      </c>
      <c r="H69">
        <v>6</v>
      </c>
      <c r="I69">
        <v>1.2</v>
      </c>
      <c r="J69">
        <v>0.83666002653407556</v>
      </c>
      <c r="L69" t="s">
        <v>26</v>
      </c>
      <c r="M69">
        <v>0</v>
      </c>
      <c r="N69">
        <v>0</v>
      </c>
      <c r="O69">
        <v>0</v>
      </c>
      <c r="P69">
        <v>2</v>
      </c>
      <c r="Q69">
        <v>0</v>
      </c>
      <c r="R69">
        <v>2</v>
      </c>
      <c r="S69">
        <v>0.4</v>
      </c>
      <c r="T69">
        <v>0.89442719099991586</v>
      </c>
      <c r="U69" s="47"/>
      <c r="V69" s="8" t="s">
        <v>26</v>
      </c>
      <c r="W69">
        <v>1</v>
      </c>
      <c r="X69">
        <v>1</v>
      </c>
      <c r="Y69">
        <v>0</v>
      </c>
      <c r="Z69">
        <v>0</v>
      </c>
      <c r="AA69">
        <v>2</v>
      </c>
      <c r="AB69">
        <v>0.33333333333333331</v>
      </c>
      <c r="AC69">
        <v>0.51639777949432231</v>
      </c>
      <c r="AE69" t="s">
        <v>26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 s="5">
        <v>0</v>
      </c>
      <c r="AM69" s="50"/>
      <c r="AN69" t="s">
        <v>26</v>
      </c>
      <c r="AO69">
        <v>0</v>
      </c>
      <c r="AP69">
        <v>0</v>
      </c>
      <c r="AQ69">
        <v>1</v>
      </c>
      <c r="AR69">
        <v>0</v>
      </c>
      <c r="AS69">
        <v>0</v>
      </c>
      <c r="AT69">
        <v>0</v>
      </c>
      <c r="AU69">
        <v>1</v>
      </c>
      <c r="AV69">
        <v>0.16666666666666666</v>
      </c>
      <c r="AW69">
        <v>0.40824829046386302</v>
      </c>
      <c r="AY69" t="s">
        <v>26</v>
      </c>
      <c r="AZ69">
        <v>2</v>
      </c>
      <c r="BA69">
        <v>1</v>
      </c>
      <c r="BB69">
        <v>0</v>
      </c>
      <c r="BC69">
        <v>0</v>
      </c>
      <c r="BD69">
        <v>1</v>
      </c>
      <c r="BE69">
        <v>0</v>
      </c>
      <c r="BF69">
        <v>0</v>
      </c>
      <c r="BG69">
        <v>1</v>
      </c>
      <c r="BH69">
        <v>5</v>
      </c>
      <c r="BI69">
        <v>0.625</v>
      </c>
      <c r="BJ69" s="5">
        <v>0.74402380914284494</v>
      </c>
      <c r="BK69" s="44"/>
      <c r="BL69" s="8" t="s">
        <v>26</v>
      </c>
      <c r="BM69">
        <v>1</v>
      </c>
      <c r="BN69">
        <v>0</v>
      </c>
      <c r="BO69">
        <v>1</v>
      </c>
      <c r="BP69">
        <v>0</v>
      </c>
      <c r="BQ69">
        <v>2</v>
      </c>
      <c r="BR69">
        <v>0</v>
      </c>
      <c r="BS69">
        <v>4</v>
      </c>
      <c r="BT69">
        <v>0.66666666666666663</v>
      </c>
      <c r="BU69">
        <v>0.81649658092772603</v>
      </c>
      <c r="BW69" t="s">
        <v>26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1</v>
      </c>
      <c r="CE69">
        <v>1</v>
      </c>
      <c r="CF69">
        <v>1</v>
      </c>
      <c r="CG69">
        <v>2</v>
      </c>
      <c r="CH69">
        <v>1</v>
      </c>
      <c r="CI69">
        <v>7</v>
      </c>
      <c r="CJ69">
        <v>0.63636363636363635</v>
      </c>
      <c r="CK69" s="5">
        <v>0.67419986246324215</v>
      </c>
    </row>
    <row r="70" spans="1:89" x14ac:dyDescent="0.2">
      <c r="A70" s="41"/>
      <c r="B70" t="s">
        <v>27</v>
      </c>
      <c r="C70">
        <v>0</v>
      </c>
      <c r="D70">
        <v>2</v>
      </c>
      <c r="E70">
        <v>2</v>
      </c>
      <c r="F70">
        <v>1</v>
      </c>
      <c r="G70">
        <v>2</v>
      </c>
      <c r="H70">
        <v>7</v>
      </c>
      <c r="I70">
        <v>1.4</v>
      </c>
      <c r="J70">
        <v>0.89442719099991574</v>
      </c>
      <c r="L70" t="s">
        <v>27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 s="47"/>
      <c r="V70" s="8" t="s">
        <v>27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E70" t="s">
        <v>27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 s="5">
        <v>0</v>
      </c>
      <c r="AM70" s="50"/>
      <c r="AN70" t="s">
        <v>27</v>
      </c>
      <c r="AO70">
        <v>0</v>
      </c>
      <c r="AP70">
        <v>0</v>
      </c>
      <c r="AQ70">
        <v>2</v>
      </c>
      <c r="AR70">
        <v>0</v>
      </c>
      <c r="AS70">
        <v>0</v>
      </c>
      <c r="AT70">
        <v>0</v>
      </c>
      <c r="AU70">
        <v>2</v>
      </c>
      <c r="AV70">
        <v>0.33333333333333331</v>
      </c>
      <c r="AW70">
        <v>0.81649658092772603</v>
      </c>
      <c r="AY70" t="s">
        <v>27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</v>
      </c>
      <c r="BH70">
        <v>1</v>
      </c>
      <c r="BI70">
        <v>0.125</v>
      </c>
      <c r="BJ70" s="5">
        <v>0.35355339059327379</v>
      </c>
      <c r="BK70" s="44"/>
      <c r="BL70" s="8" t="s">
        <v>27</v>
      </c>
      <c r="BM70">
        <v>1</v>
      </c>
      <c r="BN70">
        <v>0</v>
      </c>
      <c r="BO70">
        <v>2</v>
      </c>
      <c r="BP70">
        <v>2</v>
      </c>
      <c r="BQ70">
        <v>2</v>
      </c>
      <c r="BR70">
        <v>0</v>
      </c>
      <c r="BS70">
        <v>7</v>
      </c>
      <c r="BT70">
        <v>1.1666666666666667</v>
      </c>
      <c r="BU70">
        <v>0.98319208025017513</v>
      </c>
      <c r="BW70" t="s">
        <v>27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 s="5">
        <v>0</v>
      </c>
    </row>
    <row r="71" spans="1:89" x14ac:dyDescent="0.2">
      <c r="A71" s="41"/>
      <c r="B71" t="s">
        <v>28</v>
      </c>
      <c r="C71">
        <v>3</v>
      </c>
      <c r="D71">
        <v>0</v>
      </c>
      <c r="E71">
        <v>0</v>
      </c>
      <c r="F71">
        <v>1</v>
      </c>
      <c r="G71">
        <v>0</v>
      </c>
      <c r="H71">
        <v>4</v>
      </c>
      <c r="I71">
        <v>0.8</v>
      </c>
      <c r="J71">
        <v>1.3038404810405297</v>
      </c>
      <c r="L71" t="s">
        <v>28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s="47"/>
      <c r="V71" s="8" t="s">
        <v>28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E71" t="s">
        <v>28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 s="5">
        <v>0</v>
      </c>
      <c r="AM71" s="50"/>
      <c r="AN71" t="s">
        <v>28</v>
      </c>
      <c r="AO71">
        <v>0</v>
      </c>
      <c r="AP71">
        <v>0</v>
      </c>
      <c r="AQ71">
        <v>1</v>
      </c>
      <c r="AR71">
        <v>2</v>
      </c>
      <c r="AS71">
        <v>0</v>
      </c>
      <c r="AT71">
        <v>0</v>
      </c>
      <c r="AU71">
        <v>3</v>
      </c>
      <c r="AV71">
        <v>0.5</v>
      </c>
      <c r="AW71">
        <v>0.83666002653407556</v>
      </c>
      <c r="AY71" t="s">
        <v>28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 s="5">
        <v>0</v>
      </c>
      <c r="BK71" s="44"/>
      <c r="BL71" s="8" t="s">
        <v>28</v>
      </c>
      <c r="BM71">
        <v>0</v>
      </c>
      <c r="BN71">
        <v>1</v>
      </c>
      <c r="BO71">
        <v>0</v>
      </c>
      <c r="BP71">
        <v>3</v>
      </c>
      <c r="BQ71">
        <v>0</v>
      </c>
      <c r="BR71">
        <v>5</v>
      </c>
      <c r="BS71">
        <v>9</v>
      </c>
      <c r="BT71">
        <v>1.5</v>
      </c>
      <c r="BU71">
        <v>2.0736441353327719</v>
      </c>
      <c r="BW71" t="s">
        <v>28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 s="5">
        <v>0</v>
      </c>
    </row>
    <row r="72" spans="1:89" x14ac:dyDescent="0.2">
      <c r="A72" s="41"/>
      <c r="B72" t="s">
        <v>29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 t="s">
        <v>29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 s="47"/>
      <c r="V72" s="8" t="s">
        <v>29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E72" t="s">
        <v>29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 s="5">
        <v>0</v>
      </c>
      <c r="AM72" s="50"/>
      <c r="AN72" t="s">
        <v>29</v>
      </c>
      <c r="AO72">
        <v>0</v>
      </c>
      <c r="AP72">
        <v>0</v>
      </c>
      <c r="AQ72">
        <v>0</v>
      </c>
      <c r="AR72">
        <v>2</v>
      </c>
      <c r="AS72">
        <v>0</v>
      </c>
      <c r="AT72">
        <v>0</v>
      </c>
      <c r="AU72">
        <v>2</v>
      </c>
      <c r="AV72">
        <v>0.33333333333333331</v>
      </c>
      <c r="AW72">
        <v>0.81649658092772603</v>
      </c>
      <c r="AY72" t="s">
        <v>29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 s="5">
        <v>0</v>
      </c>
      <c r="BK72" s="44"/>
      <c r="BL72" s="8" t="s">
        <v>29</v>
      </c>
      <c r="BM72">
        <v>1</v>
      </c>
      <c r="BN72">
        <v>3</v>
      </c>
      <c r="BO72">
        <v>0</v>
      </c>
      <c r="BP72">
        <v>0</v>
      </c>
      <c r="BQ72">
        <v>0</v>
      </c>
      <c r="BR72">
        <v>0</v>
      </c>
      <c r="BS72">
        <v>4</v>
      </c>
      <c r="BT72">
        <v>0.66666666666666663</v>
      </c>
      <c r="BU72">
        <v>1.2110601416389968</v>
      </c>
      <c r="BW72" t="s">
        <v>29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 s="5">
        <v>0</v>
      </c>
    </row>
    <row r="73" spans="1:89" x14ac:dyDescent="0.2">
      <c r="A73" s="41"/>
      <c r="B73" t="s">
        <v>30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L73" t="s">
        <v>30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 s="47"/>
      <c r="V73" s="8" t="s">
        <v>30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E73" t="s">
        <v>30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 s="5">
        <v>0</v>
      </c>
      <c r="AM73" s="50"/>
      <c r="AN73" t="s">
        <v>30</v>
      </c>
      <c r="AO73">
        <v>2</v>
      </c>
      <c r="AP73">
        <v>0</v>
      </c>
      <c r="AQ73">
        <v>1</v>
      </c>
      <c r="AR73">
        <v>1</v>
      </c>
      <c r="AS73">
        <v>3</v>
      </c>
      <c r="AT73">
        <v>1</v>
      </c>
      <c r="AU73">
        <v>8</v>
      </c>
      <c r="AV73">
        <v>1.3333333333333333</v>
      </c>
      <c r="AW73">
        <v>1.0327955589886446</v>
      </c>
      <c r="AY73" t="s">
        <v>30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 s="5">
        <v>0</v>
      </c>
      <c r="BK73" s="44"/>
      <c r="BL73" s="8" t="s">
        <v>30</v>
      </c>
      <c r="BM73">
        <v>0</v>
      </c>
      <c r="BN73">
        <v>1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0.16666666666666666</v>
      </c>
      <c r="BU73">
        <v>0.40824829046386302</v>
      </c>
      <c r="BW73" t="s">
        <v>30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 s="5">
        <v>0</v>
      </c>
    </row>
    <row r="74" spans="1:89" x14ac:dyDescent="0.2">
      <c r="A74" s="41"/>
      <c r="B74" t="s">
        <v>379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L74" t="s">
        <v>379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 s="47"/>
      <c r="V74" s="8" t="s">
        <v>379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E74" t="s">
        <v>379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 s="5">
        <v>0</v>
      </c>
      <c r="AM74" s="50"/>
      <c r="AN74" t="s">
        <v>379</v>
      </c>
      <c r="AO74">
        <v>2</v>
      </c>
      <c r="AP74">
        <v>2</v>
      </c>
      <c r="AQ74">
        <v>0</v>
      </c>
      <c r="AR74">
        <v>1</v>
      </c>
      <c r="AS74">
        <v>1</v>
      </c>
      <c r="AT74">
        <v>1</v>
      </c>
      <c r="AU74">
        <v>7</v>
      </c>
      <c r="AV74">
        <v>1.1666666666666667</v>
      </c>
      <c r="AW74">
        <v>0.75277265270908111</v>
      </c>
      <c r="AY74" t="s">
        <v>379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 s="5">
        <v>0</v>
      </c>
      <c r="BK74" s="44"/>
      <c r="BL74" s="8" t="s">
        <v>379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W74" t="s">
        <v>379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 s="5">
        <v>0</v>
      </c>
    </row>
    <row r="75" spans="1:89" x14ac:dyDescent="0.2">
      <c r="A75" s="41"/>
      <c r="B75" t="s">
        <v>380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L75" t="s">
        <v>380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 s="47"/>
      <c r="V75" s="8" t="s">
        <v>380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E75" t="s">
        <v>380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 s="5">
        <v>0</v>
      </c>
      <c r="AM75" s="50"/>
      <c r="AN75" t="s">
        <v>380</v>
      </c>
      <c r="AO75">
        <v>3</v>
      </c>
      <c r="AP75">
        <v>3</v>
      </c>
      <c r="AQ75">
        <v>0</v>
      </c>
      <c r="AR75">
        <v>0</v>
      </c>
      <c r="AS75">
        <v>1</v>
      </c>
      <c r="AT75">
        <v>0</v>
      </c>
      <c r="AU75">
        <v>7</v>
      </c>
      <c r="AV75">
        <v>1.1666666666666667</v>
      </c>
      <c r="AW75">
        <v>1.4719601443879746</v>
      </c>
      <c r="AY75" t="s">
        <v>380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 s="5">
        <v>0</v>
      </c>
      <c r="BK75" s="44"/>
      <c r="BL75" s="8" t="s">
        <v>380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W75" t="s">
        <v>380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 s="5">
        <v>0</v>
      </c>
    </row>
    <row r="76" spans="1:89" x14ac:dyDescent="0.2">
      <c r="A76" s="41"/>
      <c r="B76" t="s">
        <v>381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L76" t="s">
        <v>381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 s="47"/>
      <c r="V76" s="8" t="s">
        <v>381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E76" t="s">
        <v>381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 s="5">
        <v>0</v>
      </c>
      <c r="AM76" s="50"/>
      <c r="AN76" t="s">
        <v>381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2</v>
      </c>
      <c r="AU76">
        <v>2</v>
      </c>
      <c r="AV76">
        <v>0.33333333333333331</v>
      </c>
      <c r="AW76">
        <v>0.81649658092772603</v>
      </c>
      <c r="AY76" t="s">
        <v>381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 s="5">
        <v>0</v>
      </c>
      <c r="BK76" s="44"/>
      <c r="BL76" s="8" t="s">
        <v>381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W76" t="s">
        <v>381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 s="5">
        <v>0</v>
      </c>
    </row>
    <row r="77" spans="1:89" x14ac:dyDescent="0.2">
      <c r="A77" s="41"/>
      <c r="B77" t="s">
        <v>382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L77" t="s">
        <v>382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 s="47"/>
      <c r="V77" s="8" t="s">
        <v>382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E77" t="s">
        <v>382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 s="5">
        <v>0</v>
      </c>
      <c r="AM77" s="50"/>
      <c r="AN77" t="s">
        <v>382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Y77" t="s">
        <v>382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 s="5">
        <v>0</v>
      </c>
      <c r="BK77" s="44"/>
      <c r="BL77" s="8" t="s">
        <v>382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W77" t="s">
        <v>382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 s="5">
        <v>0</v>
      </c>
    </row>
    <row r="78" spans="1:89" x14ac:dyDescent="0.2">
      <c r="A78" s="41"/>
      <c r="B78" t="s">
        <v>383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L78" t="s">
        <v>383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 s="47"/>
      <c r="V78" s="8" t="s">
        <v>383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E78" t="s">
        <v>383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 s="5">
        <v>0</v>
      </c>
      <c r="AM78" s="50"/>
      <c r="AN78" t="s">
        <v>383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Y78" t="s">
        <v>383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 s="5">
        <v>0</v>
      </c>
      <c r="BK78" s="44"/>
      <c r="BL78" s="8" t="s">
        <v>383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W78" t="s">
        <v>383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 s="5">
        <v>0</v>
      </c>
    </row>
    <row r="79" spans="1:89" x14ac:dyDescent="0.2">
      <c r="A79" s="41"/>
      <c r="B79" t="s">
        <v>384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L79" t="s">
        <v>384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 s="47"/>
      <c r="V79" s="8" t="s">
        <v>384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E79" t="s">
        <v>384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 s="5">
        <v>0</v>
      </c>
      <c r="AM79" s="50"/>
      <c r="AN79" t="s">
        <v>384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Y79" t="s">
        <v>384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 s="5">
        <v>0</v>
      </c>
      <c r="BK79" s="44"/>
      <c r="BL79" s="8" t="s">
        <v>384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W79" t="s">
        <v>384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 s="5">
        <v>0</v>
      </c>
    </row>
    <row r="80" spans="1:89" x14ac:dyDescent="0.2">
      <c r="A80" s="41"/>
      <c r="U80" s="47"/>
      <c r="V80" s="8"/>
      <c r="AL80" s="5"/>
      <c r="AM80" s="50"/>
      <c r="BJ80" s="5"/>
      <c r="BK80" s="44"/>
      <c r="BL80" s="8"/>
      <c r="CK80" s="5"/>
    </row>
    <row r="81" spans="1:89" x14ac:dyDescent="0.2">
      <c r="A81" s="41"/>
      <c r="B81" t="s">
        <v>54</v>
      </c>
      <c r="C81">
        <v>3</v>
      </c>
      <c r="D81">
        <v>3</v>
      </c>
      <c r="E81">
        <v>4</v>
      </c>
      <c r="F81">
        <v>4</v>
      </c>
      <c r="G81">
        <v>3</v>
      </c>
      <c r="H81">
        <v>17</v>
      </c>
      <c r="I81">
        <v>3.4</v>
      </c>
      <c r="J81">
        <v>0.54772255750516674</v>
      </c>
      <c r="L81" t="s">
        <v>54</v>
      </c>
      <c r="M81">
        <v>2</v>
      </c>
      <c r="N81">
        <v>2</v>
      </c>
      <c r="O81">
        <v>3</v>
      </c>
      <c r="P81">
        <v>3</v>
      </c>
      <c r="Q81">
        <v>5</v>
      </c>
      <c r="R81">
        <v>15</v>
      </c>
      <c r="S81">
        <v>3</v>
      </c>
      <c r="T81">
        <v>1.2247448713915889</v>
      </c>
      <c r="U81" s="47"/>
      <c r="V81" s="8" t="s">
        <v>54</v>
      </c>
      <c r="W81">
        <v>3</v>
      </c>
      <c r="X81">
        <v>6</v>
      </c>
      <c r="Y81">
        <v>0</v>
      </c>
      <c r="Z81">
        <v>3</v>
      </c>
      <c r="AA81">
        <v>12</v>
      </c>
      <c r="AB81">
        <v>2</v>
      </c>
      <c r="AC81">
        <v>2.4494897427831779</v>
      </c>
      <c r="AE81" t="s">
        <v>54</v>
      </c>
      <c r="AF81">
        <v>4</v>
      </c>
      <c r="AG81">
        <v>6</v>
      </c>
      <c r="AH81">
        <v>4</v>
      </c>
      <c r="AI81">
        <v>5</v>
      </c>
      <c r="AJ81">
        <v>19</v>
      </c>
      <c r="AK81">
        <v>4.75</v>
      </c>
      <c r="AL81" s="5">
        <v>0.9574271077563381</v>
      </c>
      <c r="AM81" s="50"/>
      <c r="AN81" t="s">
        <v>54</v>
      </c>
      <c r="AO81">
        <v>7</v>
      </c>
      <c r="AP81">
        <v>5</v>
      </c>
      <c r="AQ81">
        <v>5</v>
      </c>
      <c r="AR81">
        <v>6</v>
      </c>
      <c r="AS81">
        <v>5</v>
      </c>
      <c r="AT81">
        <v>4</v>
      </c>
      <c r="AU81">
        <v>32</v>
      </c>
      <c r="AV81">
        <v>5.333333333333333</v>
      </c>
      <c r="AW81">
        <v>1.0327955589886455</v>
      </c>
      <c r="AY81" t="s">
        <v>54</v>
      </c>
      <c r="AZ81">
        <v>5</v>
      </c>
      <c r="BA81">
        <v>6</v>
      </c>
      <c r="BB81">
        <v>5</v>
      </c>
      <c r="BC81">
        <v>5</v>
      </c>
      <c r="BD81">
        <v>5</v>
      </c>
      <c r="BE81">
        <v>4</v>
      </c>
      <c r="BF81">
        <v>4</v>
      </c>
      <c r="BG81">
        <v>5</v>
      </c>
      <c r="BH81">
        <v>39</v>
      </c>
      <c r="BI81">
        <v>4.875</v>
      </c>
      <c r="BJ81" s="5">
        <v>0.64086994446165568</v>
      </c>
      <c r="BK81" s="44"/>
      <c r="BL81" s="8" t="s">
        <v>54</v>
      </c>
      <c r="BM81">
        <v>4</v>
      </c>
      <c r="BN81">
        <v>5</v>
      </c>
      <c r="BO81">
        <v>5</v>
      </c>
      <c r="BP81">
        <v>5</v>
      </c>
      <c r="BQ81">
        <v>4</v>
      </c>
      <c r="BR81">
        <v>5</v>
      </c>
      <c r="BS81">
        <v>28</v>
      </c>
      <c r="BT81">
        <v>4.666666666666667</v>
      </c>
      <c r="BU81">
        <v>0.51639777949432408</v>
      </c>
      <c r="BW81" t="s">
        <v>54</v>
      </c>
      <c r="BX81">
        <v>4</v>
      </c>
      <c r="BY81">
        <v>4</v>
      </c>
      <c r="BZ81">
        <v>3</v>
      </c>
      <c r="CA81">
        <v>3</v>
      </c>
      <c r="CB81">
        <v>3</v>
      </c>
      <c r="CC81">
        <v>5</v>
      </c>
      <c r="CD81">
        <v>5</v>
      </c>
      <c r="CE81">
        <v>5</v>
      </c>
      <c r="CF81">
        <v>6</v>
      </c>
      <c r="CG81">
        <v>6</v>
      </c>
      <c r="CH81">
        <v>6</v>
      </c>
      <c r="CI81">
        <v>50</v>
      </c>
      <c r="CJ81">
        <v>4.5454545454545459</v>
      </c>
      <c r="CK81" s="5">
        <v>1.2135597524338355</v>
      </c>
    </row>
    <row r="82" spans="1:89" x14ac:dyDescent="0.2">
      <c r="A82" s="41"/>
      <c r="U82" s="47"/>
      <c r="V82" s="8"/>
      <c r="AL82" s="5"/>
      <c r="AM82" s="50"/>
      <c r="BJ82" s="5"/>
      <c r="BK82" s="44"/>
      <c r="BL82" s="8"/>
      <c r="CK82" s="5"/>
    </row>
    <row r="83" spans="1:89" x14ac:dyDescent="0.2">
      <c r="A83" s="41"/>
      <c r="B83" t="s">
        <v>385</v>
      </c>
      <c r="I83" t="s">
        <v>55</v>
      </c>
      <c r="J83" t="s">
        <v>53</v>
      </c>
      <c r="L83" t="s">
        <v>385</v>
      </c>
      <c r="S83" t="s">
        <v>55</v>
      </c>
      <c r="T83" t="s">
        <v>53</v>
      </c>
      <c r="U83" s="47"/>
      <c r="V83" s="8" t="s">
        <v>385</v>
      </c>
      <c r="AB83" t="s">
        <v>55</v>
      </c>
      <c r="AC83" t="s">
        <v>53</v>
      </c>
      <c r="AE83" t="s">
        <v>385</v>
      </c>
      <c r="AK83" t="s">
        <v>55</v>
      </c>
      <c r="AL83" s="5" t="s">
        <v>53</v>
      </c>
      <c r="AM83" s="50"/>
      <c r="AN83" t="s">
        <v>385</v>
      </c>
      <c r="AV83" t="s">
        <v>55</v>
      </c>
      <c r="AW83" t="s">
        <v>53</v>
      </c>
      <c r="AY83" t="s">
        <v>385</v>
      </c>
      <c r="BI83" t="s">
        <v>55</v>
      </c>
      <c r="BJ83" s="5" t="s">
        <v>53</v>
      </c>
      <c r="BK83" s="44"/>
      <c r="BL83" s="8" t="s">
        <v>385</v>
      </c>
      <c r="BT83" t="s">
        <v>55</v>
      </c>
      <c r="BU83" t="s">
        <v>53</v>
      </c>
      <c r="BW83" t="s">
        <v>385</v>
      </c>
      <c r="CJ83" t="s">
        <v>55</v>
      </c>
      <c r="CK83" s="5" t="s">
        <v>53</v>
      </c>
    </row>
    <row r="84" spans="1:89" x14ac:dyDescent="0.2">
      <c r="A84" s="41"/>
      <c r="B84" t="s">
        <v>378</v>
      </c>
      <c r="C84">
        <v>0</v>
      </c>
      <c r="D84">
        <v>0</v>
      </c>
      <c r="E84">
        <v>0</v>
      </c>
      <c r="F84">
        <v>0</v>
      </c>
      <c r="G84">
        <v>0</v>
      </c>
      <c r="I84">
        <v>0</v>
      </c>
      <c r="J84">
        <v>0</v>
      </c>
      <c r="L84" t="s">
        <v>378</v>
      </c>
      <c r="M84">
        <v>0</v>
      </c>
      <c r="N84">
        <v>0</v>
      </c>
      <c r="O84">
        <v>0.33333333333333331</v>
      </c>
      <c r="P84">
        <v>0</v>
      </c>
      <c r="Q84">
        <v>0</v>
      </c>
      <c r="S84">
        <v>6.6666666666666666E-2</v>
      </c>
      <c r="T84">
        <v>0.14907119849998596</v>
      </c>
      <c r="U84" s="47"/>
      <c r="V84" s="8" t="s">
        <v>378</v>
      </c>
      <c r="W84">
        <v>0.33333333333333331</v>
      </c>
      <c r="X84">
        <v>0.5</v>
      </c>
      <c r="Z84">
        <v>0.33333333333333331</v>
      </c>
      <c r="AB84">
        <v>0.41666666666666669</v>
      </c>
      <c r="AC84">
        <v>9.6225044864937992E-2</v>
      </c>
      <c r="AE84" t="s">
        <v>378</v>
      </c>
      <c r="AF84">
        <v>0.25</v>
      </c>
      <c r="AG84">
        <v>0.5</v>
      </c>
      <c r="AH84">
        <v>0.5</v>
      </c>
      <c r="AI84">
        <v>0.6</v>
      </c>
      <c r="AK84">
        <v>0.47368421052631576</v>
      </c>
      <c r="AL84" s="5">
        <v>0.14930394055974089</v>
      </c>
      <c r="AM84" s="50"/>
      <c r="AN84" t="s">
        <v>378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V84">
        <v>0</v>
      </c>
      <c r="AW84">
        <v>0</v>
      </c>
      <c r="AY84" t="s">
        <v>378</v>
      </c>
      <c r="AZ84">
        <v>0</v>
      </c>
      <c r="BA84">
        <v>0</v>
      </c>
      <c r="BB84">
        <v>0</v>
      </c>
      <c r="BC84">
        <v>0.4</v>
      </c>
      <c r="BD84">
        <v>0</v>
      </c>
      <c r="BE84">
        <v>0.25</v>
      </c>
      <c r="BF84">
        <v>1</v>
      </c>
      <c r="BG84">
        <v>0.6</v>
      </c>
      <c r="BI84">
        <v>0.25641025641025639</v>
      </c>
      <c r="BJ84" s="5">
        <v>0.17440374613713625</v>
      </c>
      <c r="BK84" s="44"/>
      <c r="BL84" s="8" t="s">
        <v>378</v>
      </c>
      <c r="BM84">
        <v>0.25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3.5714285714285712E-2</v>
      </c>
      <c r="BU84">
        <v>0.10206207261596575</v>
      </c>
      <c r="BW84" t="s">
        <v>378</v>
      </c>
      <c r="BX84">
        <v>0</v>
      </c>
      <c r="BY84">
        <v>0</v>
      </c>
      <c r="BZ84">
        <v>0</v>
      </c>
      <c r="CA84">
        <v>0.66666666666666663</v>
      </c>
      <c r="CB84">
        <v>0.33333333333333331</v>
      </c>
      <c r="CC84">
        <v>0</v>
      </c>
      <c r="CD84">
        <v>0</v>
      </c>
      <c r="CE84">
        <v>0.4</v>
      </c>
      <c r="CF84">
        <v>0.16666666666666666</v>
      </c>
      <c r="CG84">
        <v>0</v>
      </c>
      <c r="CH84">
        <v>0</v>
      </c>
      <c r="CJ84">
        <v>0.11999999999999998</v>
      </c>
      <c r="CK84" s="5">
        <v>0.22807937657798444</v>
      </c>
    </row>
    <row r="85" spans="1:89" x14ac:dyDescent="0.2">
      <c r="A85" s="41"/>
      <c r="B85" t="s">
        <v>25</v>
      </c>
      <c r="C85">
        <v>0</v>
      </c>
      <c r="D85">
        <v>0</v>
      </c>
      <c r="E85">
        <v>0</v>
      </c>
      <c r="F85">
        <v>0</v>
      </c>
      <c r="G85">
        <v>0</v>
      </c>
      <c r="I85">
        <v>0</v>
      </c>
      <c r="J85">
        <v>0</v>
      </c>
      <c r="L85" t="s">
        <v>25</v>
      </c>
      <c r="M85">
        <v>1</v>
      </c>
      <c r="N85">
        <v>1</v>
      </c>
      <c r="O85">
        <v>0.66666666666666663</v>
      </c>
      <c r="P85">
        <v>0.33333333333333331</v>
      </c>
      <c r="Q85">
        <v>1</v>
      </c>
      <c r="S85">
        <v>0.79999999999999993</v>
      </c>
      <c r="T85">
        <v>0.29814239699997197</v>
      </c>
      <c r="U85" s="47"/>
      <c r="V85" s="8" t="s">
        <v>25</v>
      </c>
      <c r="W85">
        <v>0.33333333333333331</v>
      </c>
      <c r="X85">
        <v>0.33333333333333331</v>
      </c>
      <c r="Z85">
        <v>0.66666666666666663</v>
      </c>
      <c r="AB85">
        <v>0.41666666666666669</v>
      </c>
      <c r="AC85">
        <v>0.19245008972987526</v>
      </c>
      <c r="AE85" t="s">
        <v>25</v>
      </c>
      <c r="AF85">
        <v>0.75</v>
      </c>
      <c r="AG85">
        <v>0.5</v>
      </c>
      <c r="AH85">
        <v>0.5</v>
      </c>
      <c r="AI85">
        <v>0.4</v>
      </c>
      <c r="AK85">
        <v>0.52631578947368418</v>
      </c>
      <c r="AL85" s="5">
        <v>0.14930394055974125</v>
      </c>
      <c r="AM85" s="50"/>
      <c r="AN85" t="s">
        <v>25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V85">
        <v>0</v>
      </c>
      <c r="AW85">
        <v>0</v>
      </c>
      <c r="AY85" t="s">
        <v>25</v>
      </c>
      <c r="AZ85">
        <v>0.6</v>
      </c>
      <c r="BA85">
        <v>0.83333333333333337</v>
      </c>
      <c r="BB85">
        <v>1</v>
      </c>
      <c r="BC85">
        <v>0.6</v>
      </c>
      <c r="BD85">
        <v>0.8</v>
      </c>
      <c r="BE85">
        <v>0.75</v>
      </c>
      <c r="BF85">
        <v>0</v>
      </c>
      <c r="BG85">
        <v>0</v>
      </c>
      <c r="BI85">
        <v>0.58974358974358976</v>
      </c>
      <c r="BJ85" s="5">
        <v>0.15217558085122343</v>
      </c>
      <c r="BK85" s="44"/>
      <c r="BL85" s="8" t="s">
        <v>25</v>
      </c>
      <c r="BM85">
        <v>0</v>
      </c>
      <c r="BN85">
        <v>0</v>
      </c>
      <c r="BO85">
        <v>0.4</v>
      </c>
      <c r="BP85">
        <v>0</v>
      </c>
      <c r="BQ85">
        <v>0</v>
      </c>
      <c r="BR85">
        <v>0</v>
      </c>
      <c r="BT85">
        <v>7.1428571428571425E-2</v>
      </c>
      <c r="BU85">
        <v>0.16329931618554522</v>
      </c>
      <c r="BW85" t="s">
        <v>25</v>
      </c>
      <c r="BX85">
        <v>1</v>
      </c>
      <c r="BY85">
        <v>0.75</v>
      </c>
      <c r="BZ85">
        <v>1</v>
      </c>
      <c r="CA85">
        <v>0.33333333333333331</v>
      </c>
      <c r="CB85">
        <v>0.66666666666666663</v>
      </c>
      <c r="CC85">
        <v>1</v>
      </c>
      <c r="CD85">
        <v>0.8</v>
      </c>
      <c r="CE85">
        <v>0.4</v>
      </c>
      <c r="CF85">
        <v>0.66666666666666663</v>
      </c>
      <c r="CG85">
        <v>0.66666666666666663</v>
      </c>
      <c r="CH85">
        <v>0.83333333333333337</v>
      </c>
      <c r="CJ85">
        <v>0.74</v>
      </c>
      <c r="CK85" s="5">
        <v>0.22633442673900203</v>
      </c>
    </row>
    <row r="86" spans="1:89" x14ac:dyDescent="0.2">
      <c r="A86" s="41"/>
      <c r="B86" t="s">
        <v>26</v>
      </c>
      <c r="C86">
        <v>0</v>
      </c>
      <c r="D86">
        <v>0.33333333333333331</v>
      </c>
      <c r="E86">
        <v>0.5</v>
      </c>
      <c r="F86">
        <v>0.5</v>
      </c>
      <c r="G86">
        <v>0.33333333333333331</v>
      </c>
      <c r="I86">
        <v>0.35294117647058826</v>
      </c>
      <c r="J86">
        <v>0.20412414523193162</v>
      </c>
      <c r="L86" t="s">
        <v>26</v>
      </c>
      <c r="M86">
        <v>0</v>
      </c>
      <c r="N86">
        <v>0</v>
      </c>
      <c r="O86">
        <v>0</v>
      </c>
      <c r="P86">
        <v>0.66666666666666663</v>
      </c>
      <c r="Q86">
        <v>0</v>
      </c>
      <c r="S86">
        <v>0.13333333333333333</v>
      </c>
      <c r="T86">
        <v>0.29814239699997191</v>
      </c>
      <c r="U86" s="47"/>
      <c r="V86" s="8" t="s">
        <v>26</v>
      </c>
      <c r="W86">
        <v>0.33333333333333331</v>
      </c>
      <c r="X86">
        <v>0.16666666666666666</v>
      </c>
      <c r="Z86">
        <v>0</v>
      </c>
      <c r="AB86">
        <v>0.16666666666666666</v>
      </c>
      <c r="AC86">
        <v>0.16666666666666669</v>
      </c>
      <c r="AE86" t="s">
        <v>26</v>
      </c>
      <c r="AF86">
        <v>0</v>
      </c>
      <c r="AG86">
        <v>0</v>
      </c>
      <c r="AH86">
        <v>0</v>
      </c>
      <c r="AI86">
        <v>0</v>
      </c>
      <c r="AK86">
        <v>0</v>
      </c>
      <c r="AL86" s="5">
        <v>0</v>
      </c>
      <c r="AM86" s="50"/>
      <c r="AN86" t="s">
        <v>26</v>
      </c>
      <c r="AO86">
        <v>0</v>
      </c>
      <c r="AP86">
        <v>0</v>
      </c>
      <c r="AQ86">
        <v>0.2</v>
      </c>
      <c r="AR86">
        <v>0</v>
      </c>
      <c r="AS86">
        <v>0</v>
      </c>
      <c r="AT86">
        <v>0</v>
      </c>
      <c r="AV86">
        <v>3.125E-2</v>
      </c>
      <c r="AW86">
        <v>8.1649658092772609E-2</v>
      </c>
      <c r="AY86" t="s">
        <v>26</v>
      </c>
      <c r="AZ86">
        <v>0.4</v>
      </c>
      <c r="BA86">
        <v>0.16666666666666666</v>
      </c>
      <c r="BB86">
        <v>0</v>
      </c>
      <c r="BC86">
        <v>0</v>
      </c>
      <c r="BD86">
        <v>0.2</v>
      </c>
      <c r="BE86">
        <v>0</v>
      </c>
      <c r="BF86">
        <v>0</v>
      </c>
      <c r="BG86">
        <v>0.2</v>
      </c>
      <c r="BI86">
        <v>0.12820512820512819</v>
      </c>
      <c r="BJ86" s="5">
        <v>0.16113026706042219</v>
      </c>
      <c r="BK86" s="44"/>
      <c r="BL86" s="8" t="s">
        <v>26</v>
      </c>
      <c r="BM86">
        <v>0.25</v>
      </c>
      <c r="BN86">
        <v>0</v>
      </c>
      <c r="BO86">
        <v>0.2</v>
      </c>
      <c r="BP86">
        <v>0</v>
      </c>
      <c r="BQ86">
        <v>0.5</v>
      </c>
      <c r="BR86">
        <v>0</v>
      </c>
      <c r="BT86">
        <v>0.14285714285714285</v>
      </c>
      <c r="BU86">
        <v>0.20103896803024698</v>
      </c>
      <c r="BW86" t="s">
        <v>26</v>
      </c>
      <c r="BX86">
        <v>0</v>
      </c>
      <c r="BY86">
        <v>0.25</v>
      </c>
      <c r="BZ86">
        <v>0</v>
      </c>
      <c r="CA86">
        <v>0</v>
      </c>
      <c r="CB86">
        <v>0</v>
      </c>
      <c r="CC86">
        <v>0</v>
      </c>
      <c r="CD86">
        <v>0.2</v>
      </c>
      <c r="CE86">
        <v>0.2</v>
      </c>
      <c r="CF86">
        <v>0.16666666666666666</v>
      </c>
      <c r="CG86">
        <v>0.33333333333333331</v>
      </c>
      <c r="CH86">
        <v>0.16666666666666666</v>
      </c>
      <c r="CJ86">
        <v>0.13999999999999999</v>
      </c>
      <c r="CK86" s="5">
        <v>0.12311200451851013</v>
      </c>
    </row>
    <row r="87" spans="1:89" x14ac:dyDescent="0.2">
      <c r="A87" s="41"/>
      <c r="B87" t="s">
        <v>27</v>
      </c>
      <c r="C87">
        <v>0</v>
      </c>
      <c r="D87">
        <v>0.66666666666666663</v>
      </c>
      <c r="E87">
        <v>0.5</v>
      </c>
      <c r="F87">
        <v>0.25</v>
      </c>
      <c r="G87">
        <v>0.66666666666666663</v>
      </c>
      <c r="I87">
        <v>0.41176470588235292</v>
      </c>
      <c r="J87">
        <v>0.28867513459481292</v>
      </c>
      <c r="L87" t="s">
        <v>27</v>
      </c>
      <c r="M87">
        <v>0</v>
      </c>
      <c r="N87">
        <v>0</v>
      </c>
      <c r="O87">
        <v>0</v>
      </c>
      <c r="P87">
        <v>0</v>
      </c>
      <c r="Q87">
        <v>0</v>
      </c>
      <c r="S87">
        <v>0</v>
      </c>
      <c r="T87">
        <v>0</v>
      </c>
      <c r="U87" s="47"/>
      <c r="V87" s="8" t="s">
        <v>27</v>
      </c>
      <c r="W87">
        <v>0</v>
      </c>
      <c r="X87">
        <v>0</v>
      </c>
      <c r="Z87">
        <v>0</v>
      </c>
      <c r="AB87">
        <v>0</v>
      </c>
      <c r="AC87">
        <v>0</v>
      </c>
      <c r="AE87" t="s">
        <v>27</v>
      </c>
      <c r="AF87">
        <v>0</v>
      </c>
      <c r="AG87">
        <v>0</v>
      </c>
      <c r="AH87">
        <v>0</v>
      </c>
      <c r="AI87">
        <v>0</v>
      </c>
      <c r="AK87">
        <v>0</v>
      </c>
      <c r="AL87" s="5">
        <v>0</v>
      </c>
      <c r="AM87" s="50"/>
      <c r="AN87" t="s">
        <v>27</v>
      </c>
      <c r="AO87">
        <v>0</v>
      </c>
      <c r="AP87">
        <v>0</v>
      </c>
      <c r="AQ87">
        <v>0.4</v>
      </c>
      <c r="AR87">
        <v>0</v>
      </c>
      <c r="AS87">
        <v>0</v>
      </c>
      <c r="AT87">
        <v>0</v>
      </c>
      <c r="AV87">
        <v>6.25E-2</v>
      </c>
      <c r="AW87">
        <v>0.16329931618554522</v>
      </c>
      <c r="AY87" t="s">
        <v>27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0.2</v>
      </c>
      <c r="BI87">
        <v>2.564102564102564E-2</v>
      </c>
      <c r="BJ87" s="5">
        <v>0</v>
      </c>
      <c r="BK87" s="44"/>
      <c r="BL87" s="8" t="s">
        <v>27</v>
      </c>
      <c r="BM87">
        <v>0.25</v>
      </c>
      <c r="BN87">
        <v>0</v>
      </c>
      <c r="BO87">
        <v>0.4</v>
      </c>
      <c r="BP87">
        <v>0.4</v>
      </c>
      <c r="BQ87">
        <v>0.5</v>
      </c>
      <c r="BR87">
        <v>0</v>
      </c>
      <c r="BT87">
        <v>0.25</v>
      </c>
      <c r="BU87">
        <v>0.21544527534078503</v>
      </c>
      <c r="BW87" t="s">
        <v>27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J87">
        <v>0</v>
      </c>
      <c r="CK87" s="5">
        <v>0</v>
      </c>
    </row>
    <row r="88" spans="1:89" x14ac:dyDescent="0.2">
      <c r="A88" s="41"/>
      <c r="B88" t="s">
        <v>28</v>
      </c>
      <c r="C88">
        <v>1</v>
      </c>
      <c r="D88">
        <v>0</v>
      </c>
      <c r="E88">
        <v>0</v>
      </c>
      <c r="F88">
        <v>0.25</v>
      </c>
      <c r="G88">
        <v>0</v>
      </c>
      <c r="I88">
        <v>0.23529411764705885</v>
      </c>
      <c r="J88">
        <v>0.4330127018922193</v>
      </c>
      <c r="L88" t="s">
        <v>28</v>
      </c>
      <c r="M88">
        <v>0</v>
      </c>
      <c r="N88">
        <v>0</v>
      </c>
      <c r="O88">
        <v>0</v>
      </c>
      <c r="P88">
        <v>0</v>
      </c>
      <c r="Q88">
        <v>0</v>
      </c>
      <c r="S88">
        <v>0</v>
      </c>
      <c r="T88">
        <v>0</v>
      </c>
      <c r="U88" s="47"/>
      <c r="V88" s="8" t="s">
        <v>28</v>
      </c>
      <c r="W88">
        <v>0</v>
      </c>
      <c r="X88">
        <v>0</v>
      </c>
      <c r="Z88">
        <v>0</v>
      </c>
      <c r="AB88">
        <v>0</v>
      </c>
      <c r="AC88">
        <v>0</v>
      </c>
      <c r="AE88" t="s">
        <v>28</v>
      </c>
      <c r="AF88">
        <v>0</v>
      </c>
      <c r="AG88">
        <v>0</v>
      </c>
      <c r="AH88">
        <v>0</v>
      </c>
      <c r="AI88">
        <v>0</v>
      </c>
      <c r="AK88">
        <v>0</v>
      </c>
      <c r="AL88" s="5">
        <v>0</v>
      </c>
      <c r="AM88" s="50"/>
      <c r="AN88" t="s">
        <v>28</v>
      </c>
      <c r="AO88">
        <v>0</v>
      </c>
      <c r="AP88">
        <v>0</v>
      </c>
      <c r="AQ88">
        <v>0.2</v>
      </c>
      <c r="AR88">
        <v>0.33333333333333331</v>
      </c>
      <c r="AS88">
        <v>0</v>
      </c>
      <c r="AT88">
        <v>0</v>
      </c>
      <c r="AV88">
        <v>9.375E-2</v>
      </c>
      <c r="AW88">
        <v>0.14401645996461912</v>
      </c>
      <c r="AY88" t="s">
        <v>28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I88">
        <v>0</v>
      </c>
      <c r="BJ88" s="5">
        <v>0</v>
      </c>
      <c r="BK88" s="44"/>
      <c r="BL88" s="8" t="s">
        <v>28</v>
      </c>
      <c r="BM88">
        <v>0</v>
      </c>
      <c r="BN88">
        <v>0.2</v>
      </c>
      <c r="BO88">
        <v>0</v>
      </c>
      <c r="BP88">
        <v>0.6</v>
      </c>
      <c r="BQ88">
        <v>0</v>
      </c>
      <c r="BR88">
        <v>1</v>
      </c>
      <c r="BT88">
        <v>0.3214285714285714</v>
      </c>
      <c r="BU88">
        <v>0.4147288270665544</v>
      </c>
      <c r="BW88" t="s">
        <v>28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J88">
        <v>0</v>
      </c>
      <c r="CK88" s="5">
        <v>0</v>
      </c>
    </row>
    <row r="89" spans="1:89" x14ac:dyDescent="0.2">
      <c r="A89" s="41"/>
      <c r="B89" t="s">
        <v>29</v>
      </c>
      <c r="C89">
        <v>0</v>
      </c>
      <c r="D89">
        <v>0</v>
      </c>
      <c r="E89">
        <v>0</v>
      </c>
      <c r="F89">
        <v>0</v>
      </c>
      <c r="G89">
        <v>0</v>
      </c>
      <c r="I89">
        <v>0</v>
      </c>
      <c r="J89">
        <v>0</v>
      </c>
      <c r="L89" t="s">
        <v>29</v>
      </c>
      <c r="M89">
        <v>0</v>
      </c>
      <c r="N89">
        <v>0</v>
      </c>
      <c r="O89">
        <v>0</v>
      </c>
      <c r="P89">
        <v>0</v>
      </c>
      <c r="Q89">
        <v>0</v>
      </c>
      <c r="S89">
        <v>0</v>
      </c>
      <c r="T89">
        <v>0</v>
      </c>
      <c r="U89" s="47"/>
      <c r="V89" s="8" t="s">
        <v>29</v>
      </c>
      <c r="W89">
        <v>0</v>
      </c>
      <c r="X89">
        <v>0</v>
      </c>
      <c r="Z89">
        <v>0</v>
      </c>
      <c r="AB89">
        <v>0</v>
      </c>
      <c r="AC89">
        <v>0</v>
      </c>
      <c r="AE89" t="s">
        <v>29</v>
      </c>
      <c r="AF89">
        <v>0</v>
      </c>
      <c r="AG89">
        <v>0</v>
      </c>
      <c r="AH89">
        <v>0</v>
      </c>
      <c r="AI89">
        <v>0</v>
      </c>
      <c r="AK89">
        <v>0</v>
      </c>
      <c r="AL89" s="5">
        <v>0</v>
      </c>
      <c r="AM89" s="50"/>
      <c r="AN89" t="s">
        <v>29</v>
      </c>
      <c r="AO89">
        <v>0</v>
      </c>
      <c r="AP89">
        <v>0</v>
      </c>
      <c r="AQ89">
        <v>0</v>
      </c>
      <c r="AR89">
        <v>0.33333333333333331</v>
      </c>
      <c r="AS89">
        <v>0</v>
      </c>
      <c r="AT89">
        <v>0</v>
      </c>
      <c r="AV89">
        <v>6.25E-2</v>
      </c>
      <c r="AW89">
        <v>0.13608276348795434</v>
      </c>
      <c r="AY89" t="s">
        <v>29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I89">
        <v>0</v>
      </c>
      <c r="BJ89" s="5">
        <v>0</v>
      </c>
      <c r="BK89" s="44"/>
      <c r="BL89" s="8" t="s">
        <v>29</v>
      </c>
      <c r="BM89">
        <v>0.25</v>
      </c>
      <c r="BN89">
        <v>0.6</v>
      </c>
      <c r="BO89">
        <v>0</v>
      </c>
      <c r="BP89">
        <v>0</v>
      </c>
      <c r="BQ89">
        <v>0</v>
      </c>
      <c r="BR89">
        <v>0</v>
      </c>
      <c r="BT89">
        <v>0.14285714285714285</v>
      </c>
      <c r="BU89">
        <v>0.24579802006254375</v>
      </c>
      <c r="BW89" t="s">
        <v>29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J89">
        <v>0</v>
      </c>
      <c r="CK89" s="5">
        <v>0</v>
      </c>
    </row>
    <row r="90" spans="1:89" x14ac:dyDescent="0.2">
      <c r="A90" s="41"/>
      <c r="B90" t="s">
        <v>30</v>
      </c>
      <c r="C90">
        <v>0</v>
      </c>
      <c r="D90">
        <v>0</v>
      </c>
      <c r="E90">
        <v>0</v>
      </c>
      <c r="F90">
        <v>0</v>
      </c>
      <c r="G90">
        <v>0</v>
      </c>
      <c r="I90">
        <v>0</v>
      </c>
      <c r="J90">
        <v>0</v>
      </c>
      <c r="L90" t="s">
        <v>30</v>
      </c>
      <c r="M90">
        <v>0</v>
      </c>
      <c r="N90">
        <v>0</v>
      </c>
      <c r="O90">
        <v>0</v>
      </c>
      <c r="P90">
        <v>0</v>
      </c>
      <c r="Q90">
        <v>0</v>
      </c>
      <c r="S90">
        <v>0</v>
      </c>
      <c r="T90">
        <v>0</v>
      </c>
      <c r="U90" s="47"/>
      <c r="V90" s="8" t="s">
        <v>30</v>
      </c>
      <c r="W90">
        <v>0</v>
      </c>
      <c r="X90">
        <v>0</v>
      </c>
      <c r="Z90">
        <v>0</v>
      </c>
      <c r="AB90">
        <v>0</v>
      </c>
      <c r="AC90">
        <v>0</v>
      </c>
      <c r="AE90" t="s">
        <v>30</v>
      </c>
      <c r="AF90">
        <v>0</v>
      </c>
      <c r="AG90">
        <v>0</v>
      </c>
      <c r="AH90">
        <v>0</v>
      </c>
      <c r="AI90">
        <v>0</v>
      </c>
      <c r="AK90">
        <v>0</v>
      </c>
      <c r="AL90" s="5">
        <v>0</v>
      </c>
      <c r="AM90" s="50"/>
      <c r="AN90" t="s">
        <v>30</v>
      </c>
      <c r="AO90">
        <v>0.2857142857142857</v>
      </c>
      <c r="AP90">
        <v>0</v>
      </c>
      <c r="AQ90">
        <v>0.2</v>
      </c>
      <c r="AR90">
        <v>0.16666666666666666</v>
      </c>
      <c r="AS90">
        <v>0.6</v>
      </c>
      <c r="AT90">
        <v>0.25</v>
      </c>
      <c r="AV90">
        <v>0.25</v>
      </c>
      <c r="AW90">
        <v>0.19784792636070397</v>
      </c>
      <c r="AY90" t="s">
        <v>30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I90">
        <v>0</v>
      </c>
      <c r="BJ90" s="5">
        <v>0</v>
      </c>
      <c r="BK90" s="44"/>
      <c r="BL90" s="8" t="s">
        <v>30</v>
      </c>
      <c r="BM90">
        <v>0</v>
      </c>
      <c r="BN90">
        <v>0.2</v>
      </c>
      <c r="BO90">
        <v>0</v>
      </c>
      <c r="BP90">
        <v>0</v>
      </c>
      <c r="BQ90">
        <v>0</v>
      </c>
      <c r="BR90">
        <v>0</v>
      </c>
      <c r="BT90">
        <v>3.5714285714285712E-2</v>
      </c>
      <c r="BU90">
        <v>8.1649658092772609E-2</v>
      </c>
      <c r="BW90" t="s">
        <v>30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J90">
        <v>0</v>
      </c>
      <c r="CK90" s="5">
        <v>0</v>
      </c>
    </row>
    <row r="91" spans="1:89" x14ac:dyDescent="0.2">
      <c r="A91" s="41"/>
      <c r="B91" t="s">
        <v>379</v>
      </c>
      <c r="C91">
        <v>0</v>
      </c>
      <c r="D91">
        <v>0</v>
      </c>
      <c r="E91">
        <v>0</v>
      </c>
      <c r="F91">
        <v>0</v>
      </c>
      <c r="G91">
        <v>0</v>
      </c>
      <c r="I91">
        <v>0</v>
      </c>
      <c r="J91">
        <v>0</v>
      </c>
      <c r="L91" t="s">
        <v>379</v>
      </c>
      <c r="M91">
        <v>0</v>
      </c>
      <c r="N91">
        <v>0</v>
      </c>
      <c r="O91">
        <v>0</v>
      </c>
      <c r="P91">
        <v>0</v>
      </c>
      <c r="Q91">
        <v>0</v>
      </c>
      <c r="S91">
        <v>0</v>
      </c>
      <c r="T91">
        <v>0</v>
      </c>
      <c r="U91" s="47"/>
      <c r="V91" s="8" t="s">
        <v>379</v>
      </c>
      <c r="W91">
        <v>0</v>
      </c>
      <c r="X91">
        <v>0</v>
      </c>
      <c r="Z91">
        <v>0</v>
      </c>
      <c r="AB91">
        <v>0</v>
      </c>
      <c r="AC91">
        <v>0</v>
      </c>
      <c r="AE91" t="s">
        <v>379</v>
      </c>
      <c r="AF91">
        <v>0</v>
      </c>
      <c r="AG91">
        <v>0</v>
      </c>
      <c r="AH91">
        <v>0</v>
      </c>
      <c r="AI91">
        <v>0</v>
      </c>
      <c r="AK91">
        <v>0</v>
      </c>
      <c r="AL91" s="5">
        <v>0</v>
      </c>
      <c r="AM91" s="50"/>
      <c r="AN91" t="s">
        <v>379</v>
      </c>
      <c r="AO91">
        <v>0.2857142857142857</v>
      </c>
      <c r="AP91">
        <v>0.4</v>
      </c>
      <c r="AQ91">
        <v>0</v>
      </c>
      <c r="AR91">
        <v>0.16666666666666666</v>
      </c>
      <c r="AS91">
        <v>0.2</v>
      </c>
      <c r="AT91">
        <v>0.25</v>
      </c>
      <c r="AV91">
        <v>0.21875000000000003</v>
      </c>
      <c r="AW91">
        <v>0.13357475309220393</v>
      </c>
      <c r="AY91" t="s">
        <v>379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I91">
        <v>0</v>
      </c>
      <c r="BJ91" s="5">
        <v>0</v>
      </c>
      <c r="BK91" s="44"/>
      <c r="BL91" s="8" t="s">
        <v>379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W91" t="s">
        <v>379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J91">
        <v>0</v>
      </c>
      <c r="CK91" s="5">
        <v>0</v>
      </c>
    </row>
    <row r="92" spans="1:89" x14ac:dyDescent="0.2">
      <c r="A92" s="41"/>
      <c r="B92" t="s">
        <v>380</v>
      </c>
      <c r="C92">
        <v>0</v>
      </c>
      <c r="D92">
        <v>0</v>
      </c>
      <c r="E92">
        <v>0</v>
      </c>
      <c r="F92">
        <v>0</v>
      </c>
      <c r="G92">
        <v>0</v>
      </c>
      <c r="I92">
        <v>0</v>
      </c>
      <c r="J92">
        <v>0</v>
      </c>
      <c r="L92" t="s">
        <v>380</v>
      </c>
      <c r="M92">
        <v>0</v>
      </c>
      <c r="N92">
        <v>0</v>
      </c>
      <c r="O92">
        <v>0</v>
      </c>
      <c r="P92">
        <v>0</v>
      </c>
      <c r="Q92">
        <v>0</v>
      </c>
      <c r="S92">
        <v>0</v>
      </c>
      <c r="T92">
        <v>0</v>
      </c>
      <c r="U92" s="47"/>
      <c r="V92" s="8" t="s">
        <v>380</v>
      </c>
      <c r="W92">
        <v>0</v>
      </c>
      <c r="X92">
        <v>0</v>
      </c>
      <c r="Z92">
        <v>0</v>
      </c>
      <c r="AB92">
        <v>0</v>
      </c>
      <c r="AC92">
        <v>0</v>
      </c>
      <c r="AE92" t="s">
        <v>380</v>
      </c>
      <c r="AF92">
        <v>0</v>
      </c>
      <c r="AG92">
        <v>0</v>
      </c>
      <c r="AH92">
        <v>0</v>
      </c>
      <c r="AI92">
        <v>0</v>
      </c>
      <c r="AK92">
        <v>0</v>
      </c>
      <c r="AL92" s="5">
        <v>0</v>
      </c>
      <c r="AM92" s="50"/>
      <c r="AN92" t="s">
        <v>380</v>
      </c>
      <c r="AO92">
        <v>0.42857142857142855</v>
      </c>
      <c r="AP92">
        <v>0.6</v>
      </c>
      <c r="AQ92">
        <v>0</v>
      </c>
      <c r="AR92">
        <v>0</v>
      </c>
      <c r="AS92">
        <v>0.2</v>
      </c>
      <c r="AT92">
        <v>0</v>
      </c>
      <c r="AV92">
        <v>0.21875000000000003</v>
      </c>
      <c r="AW92">
        <v>0.25772421055749306</v>
      </c>
      <c r="AY92" t="s">
        <v>380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I92">
        <v>0</v>
      </c>
      <c r="BJ92" s="5">
        <v>0</v>
      </c>
      <c r="BK92" s="44"/>
      <c r="BL92" s="8" t="s">
        <v>380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W92" t="s">
        <v>380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J92">
        <v>0</v>
      </c>
      <c r="CK92" s="5">
        <v>0</v>
      </c>
    </row>
    <row r="93" spans="1:89" x14ac:dyDescent="0.2">
      <c r="A93" s="41"/>
      <c r="B93" t="s">
        <v>381</v>
      </c>
      <c r="C93">
        <v>0</v>
      </c>
      <c r="D93">
        <v>0</v>
      </c>
      <c r="E93">
        <v>0</v>
      </c>
      <c r="F93">
        <v>0</v>
      </c>
      <c r="G93">
        <v>0</v>
      </c>
      <c r="I93">
        <v>0</v>
      </c>
      <c r="J93">
        <v>0</v>
      </c>
      <c r="L93" t="s">
        <v>381</v>
      </c>
      <c r="M93">
        <v>0</v>
      </c>
      <c r="N93">
        <v>0</v>
      </c>
      <c r="O93">
        <v>0</v>
      </c>
      <c r="P93">
        <v>0</v>
      </c>
      <c r="Q93">
        <v>0</v>
      </c>
      <c r="S93">
        <v>0</v>
      </c>
      <c r="T93">
        <v>0</v>
      </c>
      <c r="U93" s="47"/>
      <c r="V93" s="8" t="s">
        <v>381</v>
      </c>
      <c r="W93">
        <v>0</v>
      </c>
      <c r="X93">
        <v>0</v>
      </c>
      <c r="Z93">
        <v>0</v>
      </c>
      <c r="AB93">
        <v>0</v>
      </c>
      <c r="AC93">
        <v>0</v>
      </c>
      <c r="AE93" t="s">
        <v>381</v>
      </c>
      <c r="AF93">
        <v>0</v>
      </c>
      <c r="AG93">
        <v>0</v>
      </c>
      <c r="AH93">
        <v>0</v>
      </c>
      <c r="AI93">
        <v>0</v>
      </c>
      <c r="AK93">
        <v>0</v>
      </c>
      <c r="AL93" s="5">
        <v>0</v>
      </c>
      <c r="AM93" s="50"/>
      <c r="AN93" t="s">
        <v>381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0.5</v>
      </c>
      <c r="AV93">
        <v>6.25E-2</v>
      </c>
      <c r="AW93">
        <v>0.20412414523193151</v>
      </c>
      <c r="AY93" t="s">
        <v>381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I93">
        <v>0</v>
      </c>
      <c r="BJ93" s="5">
        <v>0</v>
      </c>
      <c r="BK93" s="44"/>
      <c r="BL93" s="8" t="s">
        <v>381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W93" t="s">
        <v>381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J93">
        <v>0</v>
      </c>
      <c r="CK93" s="5">
        <v>0</v>
      </c>
    </row>
    <row r="94" spans="1:89" x14ac:dyDescent="0.2">
      <c r="A94" s="41"/>
      <c r="B94" t="s">
        <v>382</v>
      </c>
      <c r="C94">
        <v>0</v>
      </c>
      <c r="D94">
        <v>0</v>
      </c>
      <c r="E94">
        <v>0</v>
      </c>
      <c r="F94">
        <v>0</v>
      </c>
      <c r="G94">
        <v>0</v>
      </c>
      <c r="I94">
        <v>0</v>
      </c>
      <c r="J94">
        <v>0</v>
      </c>
      <c r="L94" t="s">
        <v>382</v>
      </c>
      <c r="M94">
        <v>0</v>
      </c>
      <c r="N94">
        <v>0</v>
      </c>
      <c r="O94">
        <v>0</v>
      </c>
      <c r="P94">
        <v>0</v>
      </c>
      <c r="Q94">
        <v>0</v>
      </c>
      <c r="S94">
        <v>0</v>
      </c>
      <c r="T94">
        <v>0</v>
      </c>
      <c r="U94" s="47"/>
      <c r="V94" s="8" t="s">
        <v>382</v>
      </c>
      <c r="W94">
        <v>0</v>
      </c>
      <c r="X94">
        <v>0</v>
      </c>
      <c r="Z94">
        <v>0</v>
      </c>
      <c r="AB94">
        <v>0</v>
      </c>
      <c r="AC94">
        <v>0</v>
      </c>
      <c r="AE94" t="s">
        <v>382</v>
      </c>
      <c r="AF94">
        <v>0</v>
      </c>
      <c r="AG94">
        <v>0</v>
      </c>
      <c r="AH94">
        <v>0</v>
      </c>
      <c r="AI94">
        <v>0</v>
      </c>
      <c r="AK94">
        <v>0</v>
      </c>
      <c r="AL94" s="5">
        <v>0</v>
      </c>
      <c r="AM94" s="50"/>
      <c r="AN94" t="s">
        <v>382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V94">
        <v>0</v>
      </c>
      <c r="AW94">
        <v>0</v>
      </c>
      <c r="AY94" t="s">
        <v>382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I94">
        <v>0</v>
      </c>
      <c r="BJ94" s="5">
        <v>0</v>
      </c>
      <c r="BK94" s="44"/>
      <c r="BL94" s="8" t="s">
        <v>382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0</v>
      </c>
      <c r="BU94">
        <v>0</v>
      </c>
      <c r="BW94" t="s">
        <v>382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J94">
        <v>0</v>
      </c>
      <c r="CK94" s="5">
        <v>0</v>
      </c>
    </row>
    <row r="95" spans="1:89" x14ac:dyDescent="0.2">
      <c r="A95" s="41"/>
      <c r="B95" t="s">
        <v>383</v>
      </c>
      <c r="C95">
        <v>0</v>
      </c>
      <c r="D95">
        <v>0</v>
      </c>
      <c r="E95">
        <v>0</v>
      </c>
      <c r="F95">
        <v>0</v>
      </c>
      <c r="G95">
        <v>0</v>
      </c>
      <c r="I95">
        <v>0</v>
      </c>
      <c r="J95">
        <v>0</v>
      </c>
      <c r="L95" t="s">
        <v>383</v>
      </c>
      <c r="M95">
        <v>0</v>
      </c>
      <c r="N95">
        <v>0</v>
      </c>
      <c r="O95">
        <v>0</v>
      </c>
      <c r="P95">
        <v>0</v>
      </c>
      <c r="Q95">
        <v>0</v>
      </c>
      <c r="S95">
        <v>0</v>
      </c>
      <c r="T95">
        <v>0</v>
      </c>
      <c r="U95" s="47"/>
      <c r="V95" s="8" t="s">
        <v>383</v>
      </c>
      <c r="W95">
        <v>0</v>
      </c>
      <c r="X95">
        <v>0</v>
      </c>
      <c r="Z95">
        <v>0</v>
      </c>
      <c r="AB95">
        <v>0</v>
      </c>
      <c r="AC95">
        <v>0</v>
      </c>
      <c r="AE95" t="s">
        <v>383</v>
      </c>
      <c r="AF95">
        <v>0</v>
      </c>
      <c r="AG95">
        <v>0</v>
      </c>
      <c r="AH95">
        <v>0</v>
      </c>
      <c r="AI95">
        <v>0</v>
      </c>
      <c r="AK95">
        <v>0</v>
      </c>
      <c r="AL95" s="5">
        <v>0</v>
      </c>
      <c r="AM95" s="50"/>
      <c r="AN95" t="s">
        <v>383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V95">
        <v>0</v>
      </c>
      <c r="AW95">
        <v>0</v>
      </c>
      <c r="AY95" t="s">
        <v>383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I95">
        <v>0</v>
      </c>
      <c r="BJ95" s="5">
        <v>0</v>
      </c>
      <c r="BK95" s="44"/>
      <c r="BL95" s="8" t="s">
        <v>383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W95" t="s">
        <v>383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J95">
        <v>0</v>
      </c>
      <c r="CK95" s="5">
        <v>0</v>
      </c>
    </row>
    <row r="96" spans="1:89" ht="13.5" thickBot="1" x14ac:dyDescent="0.25">
      <c r="A96" s="42"/>
      <c r="B96" s="1" t="s">
        <v>384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/>
      <c r="I96" s="1">
        <v>0</v>
      </c>
      <c r="J96" s="1">
        <v>0</v>
      </c>
      <c r="K96" s="1"/>
      <c r="L96" s="1" t="s">
        <v>384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/>
      <c r="S96" s="1">
        <v>0</v>
      </c>
      <c r="T96" s="1">
        <v>0</v>
      </c>
      <c r="U96" s="48"/>
      <c r="V96" s="13" t="s">
        <v>384</v>
      </c>
      <c r="W96" s="1">
        <v>0</v>
      </c>
      <c r="X96" s="1">
        <v>0</v>
      </c>
      <c r="Y96" s="1"/>
      <c r="Z96" s="1">
        <v>0</v>
      </c>
      <c r="AA96" s="1"/>
      <c r="AB96" s="1">
        <v>0</v>
      </c>
      <c r="AC96" s="1">
        <v>0</v>
      </c>
      <c r="AD96" s="1"/>
      <c r="AE96" s="1" t="s">
        <v>384</v>
      </c>
      <c r="AF96" s="1">
        <v>0</v>
      </c>
      <c r="AG96" s="1">
        <v>0</v>
      </c>
      <c r="AH96" s="1">
        <v>0</v>
      </c>
      <c r="AI96" s="1">
        <v>0</v>
      </c>
      <c r="AJ96" s="1"/>
      <c r="AK96" s="1">
        <v>0</v>
      </c>
      <c r="AL96" s="7">
        <v>0</v>
      </c>
      <c r="AM96" s="51"/>
      <c r="AN96" s="1" t="s">
        <v>384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/>
      <c r="AV96" s="1">
        <v>0</v>
      </c>
      <c r="AW96" s="1">
        <v>0</v>
      </c>
      <c r="AX96" s="1"/>
      <c r="AY96" s="1" t="s">
        <v>384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/>
      <c r="BI96" s="1">
        <v>0</v>
      </c>
      <c r="BJ96" s="7">
        <v>0</v>
      </c>
      <c r="BK96" s="45"/>
      <c r="BL96" s="13" t="s">
        <v>384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/>
      <c r="BT96" s="1">
        <v>0</v>
      </c>
      <c r="BU96" s="1">
        <v>0</v>
      </c>
      <c r="BV96" s="1"/>
      <c r="BW96" s="1" t="s">
        <v>384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/>
      <c r="CJ96" s="1">
        <v>0</v>
      </c>
      <c r="CK96" s="7">
        <v>0</v>
      </c>
    </row>
  </sheetData>
  <mergeCells count="20">
    <mergeCell ref="B2:T2"/>
    <mergeCell ref="B3:J3"/>
    <mergeCell ref="L3:T3"/>
    <mergeCell ref="V2:AL2"/>
    <mergeCell ref="V3:AC3"/>
    <mergeCell ref="AE3:AL3"/>
    <mergeCell ref="AN2:BJ2"/>
    <mergeCell ref="AN3:AW3"/>
    <mergeCell ref="AY3:BJ3"/>
    <mergeCell ref="BL2:CK2"/>
    <mergeCell ref="BL3:BU3"/>
    <mergeCell ref="BW3:CK3"/>
    <mergeCell ref="BK4:BK48"/>
    <mergeCell ref="BK52:BK96"/>
    <mergeCell ref="A4:A48"/>
    <mergeCell ref="A52:A96"/>
    <mergeCell ref="U4:U48"/>
    <mergeCell ref="U52:U96"/>
    <mergeCell ref="AM4:AM48"/>
    <mergeCell ref="AM52:AM9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C44BF-A841-4FF2-A836-2D9792E28B96}">
  <dimension ref="A1:H242"/>
  <sheetViews>
    <sheetView tabSelected="1" workbookViewId="0">
      <selection activeCell="K19" sqref="K19"/>
    </sheetView>
  </sheetViews>
  <sheetFormatPr defaultRowHeight="12.75" x14ac:dyDescent="0.2"/>
  <cols>
    <col min="4" max="4" width="14.7109375" bestFit="1" customWidth="1"/>
  </cols>
  <sheetData>
    <row r="1" spans="1:8" ht="13.5" thickBot="1" x14ac:dyDescent="0.25">
      <c r="A1" s="26" t="s">
        <v>416</v>
      </c>
      <c r="B1" s="27"/>
      <c r="C1" s="27"/>
      <c r="D1" s="27"/>
      <c r="E1" s="27"/>
      <c r="F1" s="27"/>
      <c r="G1" s="27"/>
      <c r="H1" s="28"/>
    </row>
    <row r="2" spans="1:8" s="9" customFormat="1" ht="51" x14ac:dyDescent="0.2">
      <c r="A2" s="12" t="s">
        <v>100</v>
      </c>
      <c r="B2" s="12" t="s">
        <v>91</v>
      </c>
      <c r="C2" s="12" t="s">
        <v>99</v>
      </c>
      <c r="D2" s="12" t="s">
        <v>77</v>
      </c>
      <c r="E2" s="12" t="s">
        <v>101</v>
      </c>
      <c r="F2" s="12" t="s">
        <v>92</v>
      </c>
      <c r="G2" s="12" t="s">
        <v>93</v>
      </c>
      <c r="H2" s="12" t="s">
        <v>94</v>
      </c>
    </row>
    <row r="3" spans="1:8" x14ac:dyDescent="0.2">
      <c r="A3" t="s">
        <v>78</v>
      </c>
      <c r="B3" t="s">
        <v>79</v>
      </c>
      <c r="C3">
        <v>1</v>
      </c>
      <c r="D3" t="s">
        <v>88</v>
      </c>
      <c r="E3">
        <v>22.172638254120901</v>
      </c>
      <c r="F3">
        <v>22.252249449290701</v>
      </c>
      <c r="G3" s="25">
        <v>2.23</v>
      </c>
      <c r="H3">
        <v>1.775960503499572E-8</v>
      </c>
    </row>
    <row r="4" spans="1:8" x14ac:dyDescent="0.2">
      <c r="A4" t="s">
        <v>78</v>
      </c>
      <c r="B4" t="s">
        <v>79</v>
      </c>
      <c r="C4">
        <v>2</v>
      </c>
      <c r="D4" t="s">
        <v>88</v>
      </c>
      <c r="E4">
        <v>22.301859949175999</v>
      </c>
      <c r="G4" s="24"/>
    </row>
    <row r="5" spans="1:8" x14ac:dyDescent="0.2">
      <c r="A5" t="s">
        <v>78</v>
      </c>
      <c r="B5" t="s">
        <v>79</v>
      </c>
      <c r="C5">
        <v>3</v>
      </c>
      <c r="D5" t="s">
        <v>88</v>
      </c>
      <c r="E5">
        <v>22.282250144575201</v>
      </c>
      <c r="G5" s="24"/>
    </row>
    <row r="6" spans="1:8" x14ac:dyDescent="0.2">
      <c r="A6" t="s">
        <v>78</v>
      </c>
      <c r="B6" t="s">
        <v>81</v>
      </c>
      <c r="C6">
        <v>1</v>
      </c>
      <c r="D6" t="s">
        <v>88</v>
      </c>
      <c r="E6">
        <v>22.326091220951898</v>
      </c>
      <c r="F6">
        <v>22.171776903770066</v>
      </c>
      <c r="G6" s="24"/>
      <c r="H6">
        <v>1.894358984200741E-8</v>
      </c>
    </row>
    <row r="7" spans="1:8" x14ac:dyDescent="0.2">
      <c r="A7" t="s">
        <v>78</v>
      </c>
      <c r="B7" t="s">
        <v>81</v>
      </c>
      <c r="C7">
        <v>2</v>
      </c>
      <c r="D7" t="s">
        <v>88</v>
      </c>
      <c r="E7">
        <v>22.087833223938699</v>
      </c>
      <c r="G7" s="24"/>
    </row>
    <row r="8" spans="1:8" x14ac:dyDescent="0.2">
      <c r="A8" t="s">
        <v>78</v>
      </c>
      <c r="B8" t="s">
        <v>81</v>
      </c>
      <c r="C8">
        <v>3</v>
      </c>
      <c r="D8" t="s">
        <v>88</v>
      </c>
      <c r="E8">
        <v>22.101406266419598</v>
      </c>
      <c r="G8" s="24"/>
    </row>
    <row r="9" spans="1:8" x14ac:dyDescent="0.2">
      <c r="A9" t="s">
        <v>78</v>
      </c>
      <c r="B9" t="s">
        <v>82</v>
      </c>
      <c r="C9">
        <v>1</v>
      </c>
      <c r="D9" t="s">
        <v>88</v>
      </c>
      <c r="E9">
        <v>22.395689992996498</v>
      </c>
      <c r="F9">
        <v>22.473303368680003</v>
      </c>
      <c r="G9" s="24"/>
      <c r="H9">
        <v>1.4874389438993524E-8</v>
      </c>
    </row>
    <row r="10" spans="1:8" x14ac:dyDescent="0.2">
      <c r="A10" t="s">
        <v>78</v>
      </c>
      <c r="B10" t="s">
        <v>82</v>
      </c>
      <c r="C10">
        <v>2</v>
      </c>
      <c r="D10" t="s">
        <v>88</v>
      </c>
      <c r="E10">
        <v>22.625312480889001</v>
      </c>
      <c r="G10" s="24"/>
    </row>
    <row r="11" spans="1:8" x14ac:dyDescent="0.2">
      <c r="A11" t="s">
        <v>78</v>
      </c>
      <c r="B11" t="s">
        <v>82</v>
      </c>
      <c r="C11">
        <v>3</v>
      </c>
      <c r="D11" t="s">
        <v>88</v>
      </c>
      <c r="E11">
        <v>22.398907632154501</v>
      </c>
      <c r="G11" s="24"/>
    </row>
    <row r="12" spans="1:8" x14ac:dyDescent="0.2">
      <c r="A12" t="s">
        <v>78</v>
      </c>
      <c r="B12" t="s">
        <v>83</v>
      </c>
      <c r="C12">
        <v>1</v>
      </c>
      <c r="D12" t="s">
        <v>88</v>
      </c>
      <c r="E12">
        <v>22.332591591758899</v>
      </c>
      <c r="F12">
        <v>22.357923701227602</v>
      </c>
      <c r="G12" s="24"/>
      <c r="H12">
        <v>1.6316479032456154E-8</v>
      </c>
    </row>
    <row r="13" spans="1:8" x14ac:dyDescent="0.2">
      <c r="A13" t="s">
        <v>78</v>
      </c>
      <c r="B13" t="s">
        <v>83</v>
      </c>
      <c r="C13">
        <v>2</v>
      </c>
      <c r="D13" t="s">
        <v>88</v>
      </c>
      <c r="E13">
        <v>22.464346026951802</v>
      </c>
      <c r="G13" s="24"/>
    </row>
    <row r="14" spans="1:8" x14ac:dyDescent="0.2">
      <c r="A14" t="s">
        <v>78</v>
      </c>
      <c r="B14" t="s">
        <v>83</v>
      </c>
      <c r="C14">
        <v>3</v>
      </c>
      <c r="D14" t="s">
        <v>88</v>
      </c>
      <c r="E14">
        <v>22.276833484972101</v>
      </c>
      <c r="G14" s="24"/>
    </row>
    <row r="15" spans="1:8" x14ac:dyDescent="0.2">
      <c r="A15" t="s">
        <v>78</v>
      </c>
      <c r="B15" t="s">
        <v>84</v>
      </c>
      <c r="C15">
        <v>1</v>
      </c>
      <c r="D15" t="s">
        <v>88</v>
      </c>
      <c r="E15">
        <v>22.554737612992898</v>
      </c>
      <c r="F15">
        <v>22.715056954237529</v>
      </c>
      <c r="G15" s="24"/>
      <c r="H15">
        <v>1.2252795873988839E-8</v>
      </c>
    </row>
    <row r="16" spans="1:8" x14ac:dyDescent="0.2">
      <c r="A16" t="s">
        <v>78</v>
      </c>
      <c r="B16" t="s">
        <v>84</v>
      </c>
      <c r="C16">
        <v>2</v>
      </c>
      <c r="D16" t="s">
        <v>88</v>
      </c>
      <c r="E16">
        <v>22.815559987138499</v>
      </c>
      <c r="G16" s="24"/>
    </row>
    <row r="17" spans="1:8" x14ac:dyDescent="0.2">
      <c r="A17" t="s">
        <v>78</v>
      </c>
      <c r="B17" t="s">
        <v>84</v>
      </c>
      <c r="C17">
        <v>3</v>
      </c>
      <c r="D17" t="s">
        <v>88</v>
      </c>
      <c r="E17">
        <v>22.774873262581199</v>
      </c>
      <c r="G17" s="24"/>
    </row>
    <row r="18" spans="1:8" x14ac:dyDescent="0.2">
      <c r="A18" t="s">
        <v>78</v>
      </c>
      <c r="B18" t="s">
        <v>85</v>
      </c>
      <c r="C18">
        <v>1</v>
      </c>
      <c r="D18" t="s">
        <v>88</v>
      </c>
      <c r="E18">
        <v>22.6577004580226</v>
      </c>
      <c r="F18">
        <v>22.662996105814234</v>
      </c>
      <c r="G18" s="24"/>
      <c r="H18">
        <v>1.2775215802836268E-8</v>
      </c>
    </row>
    <row r="19" spans="1:8" x14ac:dyDescent="0.2">
      <c r="A19" t="s">
        <v>78</v>
      </c>
      <c r="B19" t="s">
        <v>85</v>
      </c>
      <c r="C19">
        <v>2</v>
      </c>
      <c r="D19" t="s">
        <v>88</v>
      </c>
      <c r="E19">
        <v>22.723277287901901</v>
      </c>
      <c r="G19" s="24"/>
    </row>
    <row r="20" spans="1:8" x14ac:dyDescent="0.2">
      <c r="A20" t="s">
        <v>78</v>
      </c>
      <c r="B20" t="s">
        <v>85</v>
      </c>
      <c r="C20">
        <v>3</v>
      </c>
      <c r="D20" t="s">
        <v>88</v>
      </c>
      <c r="E20">
        <v>22.6080105715182</v>
      </c>
      <c r="G20" s="24"/>
    </row>
    <row r="21" spans="1:8" x14ac:dyDescent="0.2">
      <c r="A21" t="s">
        <v>78</v>
      </c>
      <c r="B21" t="s">
        <v>86</v>
      </c>
      <c r="C21">
        <v>1</v>
      </c>
      <c r="D21" t="s">
        <v>88</v>
      </c>
      <c r="E21">
        <v>22.556138113194201</v>
      </c>
      <c r="F21">
        <v>22.714551092977732</v>
      </c>
      <c r="G21" s="24"/>
      <c r="H21">
        <v>1.2257767860553982E-8</v>
      </c>
    </row>
    <row r="22" spans="1:8" x14ac:dyDescent="0.2">
      <c r="A22" t="s">
        <v>78</v>
      </c>
      <c r="B22" t="s">
        <v>86</v>
      </c>
      <c r="C22">
        <v>2</v>
      </c>
      <c r="D22" t="s">
        <v>88</v>
      </c>
      <c r="E22">
        <v>22.633204292101599</v>
      </c>
      <c r="G22" s="24"/>
    </row>
    <row r="23" spans="1:8" x14ac:dyDescent="0.2">
      <c r="A23" t="s">
        <v>78</v>
      </c>
      <c r="B23" t="s">
        <v>86</v>
      </c>
      <c r="C23">
        <v>3</v>
      </c>
      <c r="D23" t="s">
        <v>88</v>
      </c>
      <c r="E23">
        <v>22.9543108736374</v>
      </c>
      <c r="G23" s="24"/>
    </row>
    <row r="24" spans="1:8" x14ac:dyDescent="0.2">
      <c r="A24" t="s">
        <v>78</v>
      </c>
      <c r="B24" t="s">
        <v>87</v>
      </c>
      <c r="C24">
        <v>1</v>
      </c>
      <c r="D24" t="s">
        <v>88</v>
      </c>
      <c r="E24">
        <v>22.557684850484399</v>
      </c>
      <c r="F24">
        <v>22.693003821121767</v>
      </c>
      <c r="G24" s="24"/>
      <c r="H24">
        <v>1.2471434551401878E-8</v>
      </c>
    </row>
    <row r="25" spans="1:8" x14ac:dyDescent="0.2">
      <c r="A25" t="s">
        <v>78</v>
      </c>
      <c r="B25" t="s">
        <v>87</v>
      </c>
      <c r="C25">
        <v>2</v>
      </c>
      <c r="D25" t="s">
        <v>88</v>
      </c>
      <c r="E25">
        <v>22.769622351320599</v>
      </c>
      <c r="G25" s="24"/>
    </row>
    <row r="26" spans="1:8" x14ac:dyDescent="0.2">
      <c r="A26" t="s">
        <v>78</v>
      </c>
      <c r="B26" t="s">
        <v>87</v>
      </c>
      <c r="C26">
        <v>3</v>
      </c>
      <c r="D26" t="s">
        <v>88</v>
      </c>
      <c r="E26">
        <v>22.751704261560299</v>
      </c>
      <c r="G26" s="24"/>
    </row>
    <row r="27" spans="1:8" x14ac:dyDescent="0.2">
      <c r="A27" t="s">
        <v>78</v>
      </c>
      <c r="B27" t="s">
        <v>79</v>
      </c>
      <c r="C27">
        <v>1</v>
      </c>
      <c r="D27" t="s">
        <v>89</v>
      </c>
      <c r="E27">
        <v>20.737520353160701</v>
      </c>
      <c r="F27">
        <v>20.778805779635203</v>
      </c>
      <c r="G27" s="24"/>
      <c r="H27">
        <v>5.7894978717768139E-8</v>
      </c>
    </row>
    <row r="28" spans="1:8" x14ac:dyDescent="0.2">
      <c r="A28" t="s">
        <v>78</v>
      </c>
      <c r="B28" t="s">
        <v>79</v>
      </c>
      <c r="C28">
        <v>2</v>
      </c>
      <c r="D28" t="s">
        <v>89</v>
      </c>
      <c r="E28">
        <v>20.741657019030999</v>
      </c>
      <c r="G28" s="24"/>
    </row>
    <row r="29" spans="1:8" x14ac:dyDescent="0.2">
      <c r="A29" t="s">
        <v>78</v>
      </c>
      <c r="B29" t="s">
        <v>79</v>
      </c>
      <c r="C29">
        <v>3</v>
      </c>
      <c r="D29" t="s">
        <v>89</v>
      </c>
      <c r="E29">
        <v>20.857239966713902</v>
      </c>
      <c r="G29" s="24"/>
    </row>
    <row r="30" spans="1:8" x14ac:dyDescent="0.2">
      <c r="A30" t="s">
        <v>78</v>
      </c>
      <c r="B30" t="s">
        <v>81</v>
      </c>
      <c r="C30">
        <v>1</v>
      </c>
      <c r="D30" t="s">
        <v>89</v>
      </c>
      <c r="E30">
        <v>20.547143260954599</v>
      </c>
      <c r="F30">
        <v>20.517769537627832</v>
      </c>
      <c r="G30" s="24"/>
      <c r="H30">
        <v>7.1377460298900079E-8</v>
      </c>
    </row>
    <row r="31" spans="1:8" x14ac:dyDescent="0.2">
      <c r="A31" t="s">
        <v>78</v>
      </c>
      <c r="B31" t="s">
        <v>81</v>
      </c>
      <c r="C31">
        <v>2</v>
      </c>
      <c r="D31" t="s">
        <v>89</v>
      </c>
      <c r="E31">
        <v>20.590043033034799</v>
      </c>
      <c r="G31" s="24"/>
    </row>
    <row r="32" spans="1:8" x14ac:dyDescent="0.2">
      <c r="A32" t="s">
        <v>78</v>
      </c>
      <c r="B32" t="s">
        <v>81</v>
      </c>
      <c r="C32">
        <v>3</v>
      </c>
      <c r="D32" t="s">
        <v>89</v>
      </c>
      <c r="E32">
        <v>20.4161223188941</v>
      </c>
      <c r="G32" s="24"/>
    </row>
    <row r="33" spans="1:8" x14ac:dyDescent="0.2">
      <c r="A33" t="s">
        <v>78</v>
      </c>
      <c r="B33" t="s">
        <v>82</v>
      </c>
      <c r="C33">
        <v>1</v>
      </c>
      <c r="D33" t="s">
        <v>89</v>
      </c>
      <c r="E33">
        <v>20.4929248526993</v>
      </c>
      <c r="F33">
        <v>20.733093148234264</v>
      </c>
      <c r="G33" s="24"/>
      <c r="H33">
        <v>6.0056888838536397E-8</v>
      </c>
    </row>
    <row r="34" spans="1:8" x14ac:dyDescent="0.2">
      <c r="A34" t="s">
        <v>78</v>
      </c>
      <c r="B34" t="s">
        <v>82</v>
      </c>
      <c r="C34">
        <v>2</v>
      </c>
      <c r="D34" t="s">
        <v>89</v>
      </c>
      <c r="E34">
        <v>20.738861554781501</v>
      </c>
      <c r="G34" s="24"/>
    </row>
    <row r="35" spans="1:8" x14ac:dyDescent="0.2">
      <c r="A35" t="s">
        <v>78</v>
      </c>
      <c r="B35" t="s">
        <v>82</v>
      </c>
      <c r="C35">
        <v>3</v>
      </c>
      <c r="D35" t="s">
        <v>89</v>
      </c>
      <c r="E35">
        <v>20.967493037221999</v>
      </c>
      <c r="G35" s="24"/>
    </row>
    <row r="36" spans="1:8" x14ac:dyDescent="0.2">
      <c r="A36" t="s">
        <v>78</v>
      </c>
      <c r="B36" t="s">
        <v>83</v>
      </c>
      <c r="C36">
        <v>1</v>
      </c>
      <c r="D36" t="s">
        <v>89</v>
      </c>
      <c r="E36">
        <v>20.816371515752099</v>
      </c>
      <c r="F36">
        <v>21.0076727366142</v>
      </c>
      <c r="G36" s="24"/>
      <c r="H36">
        <v>4.8186504638717113E-8</v>
      </c>
    </row>
    <row r="37" spans="1:8" x14ac:dyDescent="0.2">
      <c r="A37" t="s">
        <v>78</v>
      </c>
      <c r="B37" t="s">
        <v>83</v>
      </c>
      <c r="C37">
        <v>2</v>
      </c>
      <c r="D37" t="s">
        <v>89</v>
      </c>
      <c r="E37">
        <v>21.103305577482701</v>
      </c>
      <c r="G37" s="24"/>
    </row>
    <row r="38" spans="1:8" x14ac:dyDescent="0.2">
      <c r="A38" t="s">
        <v>78</v>
      </c>
      <c r="B38" t="s">
        <v>83</v>
      </c>
      <c r="C38">
        <v>3</v>
      </c>
      <c r="D38" t="s">
        <v>89</v>
      </c>
      <c r="E38">
        <v>21.103341116607801</v>
      </c>
      <c r="G38" s="24"/>
    </row>
    <row r="39" spans="1:8" x14ac:dyDescent="0.2">
      <c r="A39" t="s">
        <v>78</v>
      </c>
      <c r="B39" t="s">
        <v>84</v>
      </c>
      <c r="C39">
        <v>1</v>
      </c>
      <c r="D39" t="s">
        <v>89</v>
      </c>
      <c r="E39">
        <v>22.196842631569201</v>
      </c>
      <c r="F39">
        <v>22.157810995511099</v>
      </c>
      <c r="G39" s="24"/>
      <c r="H39">
        <v>1.9156963675949109E-8</v>
      </c>
    </row>
    <row r="40" spans="1:8" x14ac:dyDescent="0.2">
      <c r="A40" t="s">
        <v>78</v>
      </c>
      <c r="B40" t="s">
        <v>84</v>
      </c>
      <c r="C40">
        <v>2</v>
      </c>
      <c r="D40" t="s">
        <v>89</v>
      </c>
      <c r="E40">
        <v>22.128232339933401</v>
      </c>
      <c r="G40" s="24"/>
    </row>
    <row r="41" spans="1:8" x14ac:dyDescent="0.2">
      <c r="A41" t="s">
        <v>78</v>
      </c>
      <c r="B41" t="s">
        <v>84</v>
      </c>
      <c r="C41">
        <v>3</v>
      </c>
      <c r="D41" t="s">
        <v>89</v>
      </c>
      <c r="E41">
        <v>22.148358015030698</v>
      </c>
      <c r="G41" s="24"/>
    </row>
    <row r="42" spans="1:8" x14ac:dyDescent="0.2">
      <c r="A42" t="s">
        <v>78</v>
      </c>
      <c r="B42" t="s">
        <v>85</v>
      </c>
      <c r="C42">
        <v>1</v>
      </c>
      <c r="D42" t="s">
        <v>89</v>
      </c>
      <c r="E42">
        <v>22.1257454941723</v>
      </c>
      <c r="F42">
        <v>22.114421666844365</v>
      </c>
      <c r="G42" s="24"/>
      <c r="H42">
        <v>1.983532816037252E-8</v>
      </c>
    </row>
    <row r="43" spans="1:8" x14ac:dyDescent="0.2">
      <c r="A43" t="s">
        <v>78</v>
      </c>
      <c r="B43" t="s">
        <v>85</v>
      </c>
      <c r="C43">
        <v>2</v>
      </c>
      <c r="D43" t="s">
        <v>89</v>
      </c>
      <c r="E43">
        <v>22.129599204679799</v>
      </c>
      <c r="G43" s="24"/>
    </row>
    <row r="44" spans="1:8" x14ac:dyDescent="0.2">
      <c r="A44" t="s">
        <v>78</v>
      </c>
      <c r="B44" t="s">
        <v>85</v>
      </c>
      <c r="C44">
        <v>3</v>
      </c>
      <c r="D44" t="s">
        <v>89</v>
      </c>
      <c r="E44">
        <v>22.087920301680999</v>
      </c>
      <c r="G44" s="24"/>
    </row>
    <row r="45" spans="1:8" x14ac:dyDescent="0.2">
      <c r="A45" t="s">
        <v>78</v>
      </c>
      <c r="B45" t="s">
        <v>86</v>
      </c>
      <c r="C45">
        <v>1</v>
      </c>
      <c r="D45" t="s">
        <v>89</v>
      </c>
      <c r="E45">
        <v>21.824287337880001</v>
      </c>
      <c r="F45">
        <v>22.090790629212467</v>
      </c>
      <c r="G45" s="24"/>
      <c r="H45">
        <v>2.0214834740921331E-8</v>
      </c>
    </row>
    <row r="46" spans="1:8" x14ac:dyDescent="0.2">
      <c r="A46" t="s">
        <v>78</v>
      </c>
      <c r="B46" t="s">
        <v>86</v>
      </c>
      <c r="C46">
        <v>2</v>
      </c>
      <c r="D46" t="s">
        <v>89</v>
      </c>
      <c r="E46">
        <v>22.091792346402201</v>
      </c>
      <c r="G46" s="24"/>
    </row>
    <row r="47" spans="1:8" x14ac:dyDescent="0.2">
      <c r="A47" t="s">
        <v>78</v>
      </c>
      <c r="B47" t="s">
        <v>86</v>
      </c>
      <c r="C47">
        <v>3</v>
      </c>
      <c r="D47" t="s">
        <v>89</v>
      </c>
      <c r="E47">
        <v>22.356292203355199</v>
      </c>
      <c r="G47" s="24"/>
    </row>
    <row r="48" spans="1:8" x14ac:dyDescent="0.2">
      <c r="A48" t="s">
        <v>78</v>
      </c>
      <c r="B48" t="s">
        <v>87</v>
      </c>
      <c r="C48">
        <v>1</v>
      </c>
      <c r="D48" t="s">
        <v>89</v>
      </c>
      <c r="E48">
        <v>22.0244120479807</v>
      </c>
      <c r="F48">
        <v>22.269307858650734</v>
      </c>
      <c r="G48" s="24"/>
      <c r="H48">
        <v>1.7518292609152974E-8</v>
      </c>
    </row>
    <row r="49" spans="1:8" x14ac:dyDescent="0.2">
      <c r="A49" t="s">
        <v>78</v>
      </c>
      <c r="B49" t="s">
        <v>87</v>
      </c>
      <c r="C49">
        <v>2</v>
      </c>
      <c r="D49" t="s">
        <v>89</v>
      </c>
      <c r="E49">
        <v>22.429839463217899</v>
      </c>
      <c r="G49" s="24"/>
    </row>
    <row r="50" spans="1:8" x14ac:dyDescent="0.2">
      <c r="A50" t="s">
        <v>78</v>
      </c>
      <c r="B50" t="s">
        <v>87</v>
      </c>
      <c r="C50">
        <v>3</v>
      </c>
      <c r="D50" t="s">
        <v>89</v>
      </c>
      <c r="E50">
        <v>22.353672064753599</v>
      </c>
      <c r="G50" s="24"/>
    </row>
    <row r="51" spans="1:8" x14ac:dyDescent="0.2">
      <c r="A51" t="s">
        <v>95</v>
      </c>
      <c r="B51" t="s">
        <v>79</v>
      </c>
      <c r="C51">
        <v>1</v>
      </c>
      <c r="D51" t="s">
        <v>88</v>
      </c>
      <c r="E51">
        <v>26.9462392105555</v>
      </c>
      <c r="F51">
        <v>27.120784327317498</v>
      </c>
      <c r="G51" s="24">
        <v>2.19</v>
      </c>
      <c r="H51">
        <v>5.8464008109974159E-10</v>
      </c>
    </row>
    <row r="52" spans="1:8" x14ac:dyDescent="0.2">
      <c r="A52" t="s">
        <v>95</v>
      </c>
      <c r="B52" t="s">
        <v>79</v>
      </c>
      <c r="C52">
        <v>2</v>
      </c>
      <c r="D52" t="s">
        <v>88</v>
      </c>
      <c r="E52">
        <v>27.110043796290402</v>
      </c>
      <c r="G52" s="24"/>
    </row>
    <row r="53" spans="1:8" x14ac:dyDescent="0.2">
      <c r="A53" t="s">
        <v>95</v>
      </c>
      <c r="B53" t="s">
        <v>79</v>
      </c>
      <c r="C53">
        <v>3</v>
      </c>
      <c r="D53" t="s">
        <v>88</v>
      </c>
      <c r="E53">
        <v>27.306069975106599</v>
      </c>
      <c r="G53" s="24"/>
    </row>
    <row r="54" spans="1:8" x14ac:dyDescent="0.2">
      <c r="A54" t="s">
        <v>95</v>
      </c>
      <c r="B54" t="s">
        <v>81</v>
      </c>
      <c r="C54">
        <v>1</v>
      </c>
      <c r="D54" t="s">
        <v>88</v>
      </c>
      <c r="E54">
        <v>27.255078867181801</v>
      </c>
      <c r="F54">
        <v>27.020332511142968</v>
      </c>
      <c r="G54" s="24"/>
      <c r="H54">
        <v>6.325382832747624E-10</v>
      </c>
    </row>
    <row r="55" spans="1:8" x14ac:dyDescent="0.2">
      <c r="A55" t="s">
        <v>95</v>
      </c>
      <c r="B55" t="s">
        <v>81</v>
      </c>
      <c r="C55">
        <v>2</v>
      </c>
      <c r="D55" t="s">
        <v>88</v>
      </c>
      <c r="E55">
        <v>27.0431837868488</v>
      </c>
      <c r="G55" s="24"/>
    </row>
    <row r="56" spans="1:8" x14ac:dyDescent="0.2">
      <c r="A56" t="s">
        <v>95</v>
      </c>
      <c r="B56" t="s">
        <v>81</v>
      </c>
      <c r="C56">
        <v>3</v>
      </c>
      <c r="D56" t="s">
        <v>88</v>
      </c>
      <c r="E56">
        <v>26.762734879398302</v>
      </c>
      <c r="G56" s="24"/>
    </row>
    <row r="57" spans="1:8" x14ac:dyDescent="0.2">
      <c r="A57" t="s">
        <v>95</v>
      </c>
      <c r="B57" t="s">
        <v>82</v>
      </c>
      <c r="C57">
        <v>1</v>
      </c>
      <c r="D57" t="s">
        <v>88</v>
      </c>
      <c r="E57">
        <v>27.240879732849098</v>
      </c>
      <c r="F57">
        <v>27.0660324664216</v>
      </c>
      <c r="G57" s="24"/>
      <c r="H57">
        <v>6.1027915289887237E-10</v>
      </c>
    </row>
    <row r="58" spans="1:8" x14ac:dyDescent="0.2">
      <c r="A58" t="s">
        <v>95</v>
      </c>
      <c r="B58" t="s">
        <v>82</v>
      </c>
      <c r="C58">
        <v>2</v>
      </c>
      <c r="D58" t="s">
        <v>88</v>
      </c>
      <c r="E58">
        <v>27.084391059440499</v>
      </c>
      <c r="G58" s="24"/>
    </row>
    <row r="59" spans="1:8" x14ac:dyDescent="0.2">
      <c r="A59" t="s">
        <v>95</v>
      </c>
      <c r="B59" t="s">
        <v>82</v>
      </c>
      <c r="C59">
        <v>3</v>
      </c>
      <c r="D59" t="s">
        <v>88</v>
      </c>
      <c r="E59">
        <v>26.872826606975199</v>
      </c>
      <c r="G59" s="24"/>
    </row>
    <row r="60" spans="1:8" x14ac:dyDescent="0.2">
      <c r="A60" t="s">
        <v>95</v>
      </c>
      <c r="B60" t="s">
        <v>83</v>
      </c>
      <c r="C60">
        <v>1</v>
      </c>
      <c r="D60" t="s">
        <v>88</v>
      </c>
      <c r="E60">
        <v>27.303727036273301</v>
      </c>
      <c r="F60">
        <v>27.182508760936301</v>
      </c>
      <c r="G60" s="24"/>
      <c r="H60">
        <v>5.5702522886928137E-10</v>
      </c>
    </row>
    <row r="61" spans="1:8" x14ac:dyDescent="0.2">
      <c r="A61" t="s">
        <v>95</v>
      </c>
      <c r="B61" t="s">
        <v>83</v>
      </c>
      <c r="C61">
        <v>2</v>
      </c>
      <c r="D61" t="s">
        <v>88</v>
      </c>
      <c r="E61">
        <v>27.1277381647295</v>
      </c>
      <c r="G61" s="24"/>
    </row>
    <row r="62" spans="1:8" x14ac:dyDescent="0.2">
      <c r="A62" t="s">
        <v>95</v>
      </c>
      <c r="B62" t="s">
        <v>83</v>
      </c>
      <c r="C62">
        <v>3</v>
      </c>
      <c r="D62" t="s">
        <v>88</v>
      </c>
      <c r="E62">
        <v>27.116061081806102</v>
      </c>
      <c r="G62" s="24"/>
    </row>
    <row r="63" spans="1:8" x14ac:dyDescent="0.2">
      <c r="A63" t="s">
        <v>95</v>
      </c>
      <c r="B63" t="s">
        <v>84</v>
      </c>
      <c r="C63">
        <v>1</v>
      </c>
      <c r="D63" t="s">
        <v>88</v>
      </c>
      <c r="E63">
        <v>26.845764693137799</v>
      </c>
      <c r="F63">
        <v>26.921310575148734</v>
      </c>
      <c r="G63" s="24"/>
      <c r="H63">
        <v>6.8359401370268551E-10</v>
      </c>
    </row>
    <row r="64" spans="1:8" x14ac:dyDescent="0.2">
      <c r="A64" t="s">
        <v>95</v>
      </c>
      <c r="B64" t="s">
        <v>84</v>
      </c>
      <c r="C64">
        <v>2</v>
      </c>
      <c r="D64" t="s">
        <v>88</v>
      </c>
      <c r="E64">
        <v>26.992677287500499</v>
      </c>
      <c r="G64" s="24"/>
    </row>
    <row r="65" spans="1:8" x14ac:dyDescent="0.2">
      <c r="A65" t="s">
        <v>95</v>
      </c>
      <c r="B65" t="s">
        <v>84</v>
      </c>
      <c r="C65">
        <v>3</v>
      </c>
      <c r="D65" t="s">
        <v>88</v>
      </c>
      <c r="E65">
        <v>26.925489744807901</v>
      </c>
      <c r="G65" s="24"/>
    </row>
    <row r="66" spans="1:8" x14ac:dyDescent="0.2">
      <c r="A66" t="s">
        <v>95</v>
      </c>
      <c r="B66" t="s">
        <v>85</v>
      </c>
      <c r="C66">
        <v>1</v>
      </c>
      <c r="D66" t="s">
        <v>88</v>
      </c>
      <c r="E66">
        <v>26.9563359044588</v>
      </c>
      <c r="F66">
        <v>26.973459372675404</v>
      </c>
      <c r="G66" s="24"/>
      <c r="H66">
        <v>6.5621250123331453E-10</v>
      </c>
    </row>
    <row r="67" spans="1:8" x14ac:dyDescent="0.2">
      <c r="A67" t="s">
        <v>95</v>
      </c>
      <c r="B67" t="s">
        <v>85</v>
      </c>
      <c r="C67">
        <v>2</v>
      </c>
      <c r="D67" t="s">
        <v>88</v>
      </c>
      <c r="E67">
        <v>26.912955757087001</v>
      </c>
      <c r="G67" s="24"/>
    </row>
    <row r="68" spans="1:8" x14ac:dyDescent="0.2">
      <c r="A68" t="s">
        <v>95</v>
      </c>
      <c r="B68" t="s">
        <v>85</v>
      </c>
      <c r="C68">
        <v>3</v>
      </c>
      <c r="D68" t="s">
        <v>88</v>
      </c>
      <c r="E68">
        <v>27.051086456480402</v>
      </c>
      <c r="G68" s="24"/>
    </row>
    <row r="69" spans="1:8" x14ac:dyDescent="0.2">
      <c r="A69" t="s">
        <v>95</v>
      </c>
      <c r="B69" t="s">
        <v>86</v>
      </c>
      <c r="C69">
        <v>1</v>
      </c>
      <c r="D69" t="s">
        <v>88</v>
      </c>
      <c r="E69">
        <v>26.9627406380128</v>
      </c>
      <c r="F69">
        <v>27.279373551145</v>
      </c>
      <c r="G69" s="24"/>
      <c r="H69">
        <v>5.1629487968648563E-10</v>
      </c>
    </row>
    <row r="70" spans="1:8" x14ac:dyDescent="0.2">
      <c r="A70" t="s">
        <v>95</v>
      </c>
      <c r="B70" t="s">
        <v>86</v>
      </c>
      <c r="C70">
        <v>2</v>
      </c>
      <c r="D70" t="s">
        <v>88</v>
      </c>
      <c r="E70">
        <v>27.261393869764898</v>
      </c>
      <c r="G70" s="24"/>
    </row>
    <row r="71" spans="1:8" x14ac:dyDescent="0.2">
      <c r="A71" t="s">
        <v>95</v>
      </c>
      <c r="B71" t="s">
        <v>86</v>
      </c>
      <c r="C71">
        <v>3</v>
      </c>
      <c r="D71" t="s">
        <v>88</v>
      </c>
      <c r="E71">
        <v>27.6139861456573</v>
      </c>
      <c r="G71" s="24"/>
    </row>
    <row r="72" spans="1:8" x14ac:dyDescent="0.2">
      <c r="A72" t="s">
        <v>95</v>
      </c>
      <c r="B72" t="s">
        <v>87</v>
      </c>
      <c r="C72">
        <v>1</v>
      </c>
      <c r="D72" t="s">
        <v>88</v>
      </c>
      <c r="E72">
        <v>26.6184264902565</v>
      </c>
      <c r="F72">
        <v>26.781909471185532</v>
      </c>
      <c r="G72" s="24"/>
      <c r="H72">
        <v>7.6252930062581015E-10</v>
      </c>
    </row>
    <row r="73" spans="1:8" x14ac:dyDescent="0.2">
      <c r="A73" t="s">
        <v>95</v>
      </c>
      <c r="B73" t="s">
        <v>87</v>
      </c>
      <c r="C73">
        <v>2</v>
      </c>
      <c r="D73" t="s">
        <v>88</v>
      </c>
      <c r="E73">
        <v>26.873227944421199</v>
      </c>
      <c r="G73" s="24"/>
    </row>
    <row r="74" spans="1:8" x14ac:dyDescent="0.2">
      <c r="A74" t="s">
        <v>95</v>
      </c>
      <c r="B74" t="s">
        <v>87</v>
      </c>
      <c r="C74">
        <v>3</v>
      </c>
      <c r="D74" t="s">
        <v>88</v>
      </c>
      <c r="E74">
        <v>26.854073978878901</v>
      </c>
      <c r="G74" s="24"/>
    </row>
    <row r="75" spans="1:8" x14ac:dyDescent="0.2">
      <c r="A75" t="s">
        <v>95</v>
      </c>
      <c r="B75" t="s">
        <v>79</v>
      </c>
      <c r="C75">
        <v>1</v>
      </c>
      <c r="D75" t="s">
        <v>89</v>
      </c>
      <c r="E75">
        <v>28.957135108326799</v>
      </c>
      <c r="F75">
        <v>28.913651851993496</v>
      </c>
      <c r="G75" s="24"/>
      <c r="H75">
        <v>1.4338951257616972E-10</v>
      </c>
    </row>
    <row r="76" spans="1:8" x14ac:dyDescent="0.2">
      <c r="A76" t="s">
        <v>95</v>
      </c>
      <c r="B76" t="s">
        <v>79</v>
      </c>
      <c r="C76">
        <v>2</v>
      </c>
      <c r="D76" t="s">
        <v>89</v>
      </c>
      <c r="E76">
        <v>28.727497585178199</v>
      </c>
      <c r="G76" s="24"/>
    </row>
    <row r="77" spans="1:8" x14ac:dyDescent="0.2">
      <c r="A77" t="s">
        <v>95</v>
      </c>
      <c r="B77" t="s">
        <v>79</v>
      </c>
      <c r="C77">
        <v>3</v>
      </c>
      <c r="D77" t="s">
        <v>89</v>
      </c>
      <c r="E77">
        <v>29.056322862475501</v>
      </c>
      <c r="G77" s="24"/>
    </row>
    <row r="78" spans="1:8" x14ac:dyDescent="0.2">
      <c r="A78" t="s">
        <v>95</v>
      </c>
      <c r="B78" t="s">
        <v>81</v>
      </c>
      <c r="C78">
        <v>1</v>
      </c>
      <c r="D78" t="s">
        <v>89</v>
      </c>
      <c r="E78">
        <v>28.427337710709701</v>
      </c>
      <c r="F78">
        <v>28.382709027207568</v>
      </c>
      <c r="G78" s="24"/>
      <c r="H78">
        <v>2.1740711274451902E-10</v>
      </c>
    </row>
    <row r="79" spans="1:8" x14ac:dyDescent="0.2">
      <c r="A79" t="s">
        <v>95</v>
      </c>
      <c r="B79" t="s">
        <v>81</v>
      </c>
      <c r="C79">
        <v>2</v>
      </c>
      <c r="D79" t="s">
        <v>89</v>
      </c>
      <c r="E79">
        <v>28.597244224862401</v>
      </c>
      <c r="G79" s="24"/>
    </row>
    <row r="80" spans="1:8" x14ac:dyDescent="0.2">
      <c r="A80" t="s">
        <v>95</v>
      </c>
      <c r="B80" t="s">
        <v>81</v>
      </c>
      <c r="C80">
        <v>3</v>
      </c>
      <c r="D80" t="s">
        <v>89</v>
      </c>
      <c r="E80">
        <v>28.123545146050599</v>
      </c>
      <c r="G80" s="24"/>
    </row>
    <row r="81" spans="1:8" x14ac:dyDescent="0.2">
      <c r="A81" t="s">
        <v>95</v>
      </c>
      <c r="B81" t="s">
        <v>82</v>
      </c>
      <c r="C81">
        <v>1</v>
      </c>
      <c r="D81" t="s">
        <v>89</v>
      </c>
      <c r="E81">
        <v>28.4213145846354</v>
      </c>
      <c r="F81">
        <v>28.346305039628735</v>
      </c>
      <c r="G81" s="24"/>
      <c r="H81">
        <v>2.2370066327964344E-10</v>
      </c>
    </row>
    <row r="82" spans="1:8" x14ac:dyDescent="0.2">
      <c r="A82" t="s">
        <v>95</v>
      </c>
      <c r="B82" t="s">
        <v>82</v>
      </c>
      <c r="C82">
        <v>2</v>
      </c>
      <c r="D82" t="s">
        <v>89</v>
      </c>
      <c r="E82">
        <v>28.313708872940801</v>
      </c>
      <c r="G82" s="24"/>
    </row>
    <row r="83" spans="1:8" x14ac:dyDescent="0.2">
      <c r="A83" t="s">
        <v>95</v>
      </c>
      <c r="B83" t="s">
        <v>82</v>
      </c>
      <c r="C83">
        <v>3</v>
      </c>
      <c r="D83" t="s">
        <v>89</v>
      </c>
      <c r="E83">
        <v>28.303891661310001</v>
      </c>
      <c r="G83" s="24"/>
    </row>
    <row r="84" spans="1:8" x14ac:dyDescent="0.2">
      <c r="A84" t="s">
        <v>95</v>
      </c>
      <c r="B84" t="s">
        <v>83</v>
      </c>
      <c r="C84">
        <v>1</v>
      </c>
      <c r="D84" t="s">
        <v>89</v>
      </c>
      <c r="E84">
        <v>28.428863372547699</v>
      </c>
      <c r="F84">
        <v>28.666151482730367</v>
      </c>
      <c r="G84" s="24"/>
      <c r="H84">
        <v>1.740914460195747E-10</v>
      </c>
    </row>
    <row r="85" spans="1:8" x14ac:dyDescent="0.2">
      <c r="A85" t="s">
        <v>95</v>
      </c>
      <c r="B85" t="s">
        <v>83</v>
      </c>
      <c r="C85">
        <v>2</v>
      </c>
      <c r="D85" t="s">
        <v>89</v>
      </c>
      <c r="E85">
        <v>29.0213809306873</v>
      </c>
      <c r="G85" s="24"/>
    </row>
    <row r="86" spans="1:8" x14ac:dyDescent="0.2">
      <c r="A86" t="s">
        <v>95</v>
      </c>
      <c r="B86" t="s">
        <v>83</v>
      </c>
      <c r="C86">
        <v>3</v>
      </c>
      <c r="D86" t="s">
        <v>89</v>
      </c>
      <c r="E86">
        <v>28.548210144956101</v>
      </c>
      <c r="G86" s="24"/>
    </row>
    <row r="87" spans="1:8" x14ac:dyDescent="0.2">
      <c r="A87" t="s">
        <v>95</v>
      </c>
      <c r="B87" t="s">
        <v>84</v>
      </c>
      <c r="C87">
        <v>1</v>
      </c>
      <c r="D87" t="s">
        <v>89</v>
      </c>
      <c r="E87">
        <v>33.825206756946798</v>
      </c>
      <c r="F87">
        <v>33.627313748026204</v>
      </c>
      <c r="G87" s="24"/>
      <c r="H87">
        <v>3.5626973980851709E-12</v>
      </c>
    </row>
    <row r="88" spans="1:8" x14ac:dyDescent="0.2">
      <c r="A88" t="s">
        <v>95</v>
      </c>
      <c r="B88" t="s">
        <v>84</v>
      </c>
      <c r="C88">
        <v>2</v>
      </c>
      <c r="D88" t="s">
        <v>89</v>
      </c>
      <c r="E88">
        <v>33.466589152575501</v>
      </c>
      <c r="G88" s="24"/>
    </row>
    <row r="89" spans="1:8" x14ac:dyDescent="0.2">
      <c r="A89" t="s">
        <v>95</v>
      </c>
      <c r="B89" t="s">
        <v>84</v>
      </c>
      <c r="C89">
        <v>3</v>
      </c>
      <c r="D89" t="s">
        <v>89</v>
      </c>
      <c r="E89">
        <v>33.590145334556297</v>
      </c>
      <c r="G89" s="24"/>
    </row>
    <row r="90" spans="1:8" x14ac:dyDescent="0.2">
      <c r="A90" t="s">
        <v>95</v>
      </c>
      <c r="B90" t="s">
        <v>85</v>
      </c>
      <c r="C90">
        <v>1</v>
      </c>
      <c r="D90" t="s">
        <v>89</v>
      </c>
      <c r="E90">
        <v>36.596938560235003</v>
      </c>
      <c r="F90">
        <v>35.713881007434303</v>
      </c>
      <c r="G90" s="24"/>
      <c r="H90">
        <v>6.9409576234731189E-13</v>
      </c>
    </row>
    <row r="91" spans="1:8" x14ac:dyDescent="0.2">
      <c r="A91" t="s">
        <v>95</v>
      </c>
      <c r="B91" t="s">
        <v>85</v>
      </c>
      <c r="C91">
        <v>2</v>
      </c>
      <c r="D91" t="s">
        <v>89</v>
      </c>
      <c r="E91">
        <v>35.079469623132397</v>
      </c>
      <c r="G91" s="24"/>
    </row>
    <row r="92" spans="1:8" x14ac:dyDescent="0.2">
      <c r="A92" t="s">
        <v>95</v>
      </c>
      <c r="B92" t="s">
        <v>85</v>
      </c>
      <c r="C92">
        <v>3</v>
      </c>
      <c r="D92" t="s">
        <v>89</v>
      </c>
      <c r="E92">
        <v>35.465234838935501</v>
      </c>
      <c r="G92" s="24"/>
    </row>
    <row r="93" spans="1:8" x14ac:dyDescent="0.2">
      <c r="A93" t="s">
        <v>95</v>
      </c>
      <c r="B93" t="s">
        <v>86</v>
      </c>
      <c r="C93">
        <v>1</v>
      </c>
      <c r="D93" t="s">
        <v>89</v>
      </c>
      <c r="E93">
        <v>35.604280270870802</v>
      </c>
      <c r="F93">
        <v>35.063668260867239</v>
      </c>
      <c r="G93" s="24"/>
      <c r="H93">
        <v>1.1555280595958795E-12</v>
      </c>
    </row>
    <row r="94" spans="1:8" x14ac:dyDescent="0.2">
      <c r="A94" t="s">
        <v>95</v>
      </c>
      <c r="B94" t="s">
        <v>86</v>
      </c>
      <c r="C94">
        <v>2</v>
      </c>
      <c r="D94" t="s">
        <v>89</v>
      </c>
      <c r="E94">
        <v>34.081271127591897</v>
      </c>
      <c r="G94" s="24"/>
    </row>
    <row r="95" spans="1:8" x14ac:dyDescent="0.2">
      <c r="A95" t="s">
        <v>95</v>
      </c>
      <c r="B95" t="s">
        <v>86</v>
      </c>
      <c r="C95">
        <v>3</v>
      </c>
      <c r="D95" t="s">
        <v>89</v>
      </c>
      <c r="E95">
        <v>35.505453384139003</v>
      </c>
      <c r="G95" s="24"/>
    </row>
    <row r="96" spans="1:8" x14ac:dyDescent="0.2">
      <c r="A96" t="s">
        <v>95</v>
      </c>
      <c r="B96" t="s">
        <v>87</v>
      </c>
      <c r="C96">
        <v>1</v>
      </c>
      <c r="D96" t="s">
        <v>89</v>
      </c>
      <c r="E96">
        <v>34.5799955208565</v>
      </c>
      <c r="F96">
        <v>34.996452765441695</v>
      </c>
      <c r="G96" s="24"/>
      <c r="H96">
        <v>1.2180457919277585E-12</v>
      </c>
    </row>
    <row r="97" spans="1:8" x14ac:dyDescent="0.2">
      <c r="A97" t="s">
        <v>95</v>
      </c>
      <c r="B97" t="s">
        <v>87</v>
      </c>
      <c r="C97">
        <v>2</v>
      </c>
      <c r="D97" t="s">
        <v>89</v>
      </c>
      <c r="E97">
        <v>35.100387200096698</v>
      </c>
      <c r="G97" s="24"/>
    </row>
    <row r="98" spans="1:8" x14ac:dyDescent="0.2">
      <c r="A98" t="s">
        <v>95</v>
      </c>
      <c r="B98" t="s">
        <v>87</v>
      </c>
      <c r="C98">
        <v>3</v>
      </c>
      <c r="D98" t="s">
        <v>89</v>
      </c>
      <c r="E98">
        <v>35.308975575371903</v>
      </c>
      <c r="G98" s="24"/>
    </row>
    <row r="99" spans="1:8" x14ac:dyDescent="0.2">
      <c r="A99" t="s">
        <v>97</v>
      </c>
      <c r="B99" t="s">
        <v>79</v>
      </c>
      <c r="C99">
        <v>1</v>
      </c>
      <c r="D99" t="s">
        <v>88</v>
      </c>
      <c r="E99">
        <v>26.5457637152522</v>
      </c>
      <c r="F99">
        <v>26.754994929301464</v>
      </c>
      <c r="G99" s="24">
        <v>2.0499999999999998</v>
      </c>
      <c r="H99">
        <v>4.5606529823529508E-9</v>
      </c>
    </row>
    <row r="100" spans="1:8" x14ac:dyDescent="0.2">
      <c r="A100" t="s">
        <v>97</v>
      </c>
      <c r="B100" t="s">
        <v>79</v>
      </c>
      <c r="C100">
        <v>2</v>
      </c>
      <c r="D100" t="s">
        <v>88</v>
      </c>
      <c r="E100">
        <v>26.987473198420599</v>
      </c>
      <c r="G100" s="24"/>
    </row>
    <row r="101" spans="1:8" x14ac:dyDescent="0.2">
      <c r="A101" t="s">
        <v>97</v>
      </c>
      <c r="B101" t="s">
        <v>79</v>
      </c>
      <c r="C101">
        <v>3</v>
      </c>
      <c r="D101" t="s">
        <v>88</v>
      </c>
      <c r="E101">
        <v>26.731747874231601</v>
      </c>
      <c r="G101" s="24"/>
    </row>
    <row r="102" spans="1:8" x14ac:dyDescent="0.2">
      <c r="A102" t="s">
        <v>97</v>
      </c>
      <c r="B102" t="s">
        <v>81</v>
      </c>
      <c r="C102">
        <v>1</v>
      </c>
      <c r="D102" t="s">
        <v>88</v>
      </c>
      <c r="E102">
        <v>27.436257247058801</v>
      </c>
      <c r="F102">
        <v>27.427161427244968</v>
      </c>
      <c r="G102" s="24"/>
      <c r="H102">
        <v>2.8149878665904317E-9</v>
      </c>
    </row>
    <row r="103" spans="1:8" x14ac:dyDescent="0.2">
      <c r="A103" t="s">
        <v>97</v>
      </c>
      <c r="B103" t="s">
        <v>81</v>
      </c>
      <c r="C103">
        <v>2</v>
      </c>
      <c r="D103" t="s">
        <v>88</v>
      </c>
      <c r="E103">
        <v>27.430256412298899</v>
      </c>
      <c r="G103" s="24"/>
    </row>
    <row r="104" spans="1:8" x14ac:dyDescent="0.2">
      <c r="A104" t="s">
        <v>97</v>
      </c>
      <c r="B104" t="s">
        <v>81</v>
      </c>
      <c r="C104">
        <v>3</v>
      </c>
      <c r="D104" t="s">
        <v>88</v>
      </c>
      <c r="E104">
        <v>27.414970622377201</v>
      </c>
      <c r="G104" s="24"/>
    </row>
    <row r="105" spans="1:8" x14ac:dyDescent="0.2">
      <c r="A105" t="s">
        <v>97</v>
      </c>
      <c r="B105" t="s">
        <v>82</v>
      </c>
      <c r="C105">
        <v>1</v>
      </c>
      <c r="D105" t="s">
        <v>88</v>
      </c>
      <c r="E105">
        <v>27.0341477485571</v>
      </c>
      <c r="F105">
        <v>27.306842430749935</v>
      </c>
      <c r="G105" s="24"/>
      <c r="H105">
        <v>3.0689261583882435E-9</v>
      </c>
    </row>
    <row r="106" spans="1:8" x14ac:dyDescent="0.2">
      <c r="A106" t="s">
        <v>97</v>
      </c>
      <c r="B106" t="s">
        <v>82</v>
      </c>
      <c r="C106">
        <v>2</v>
      </c>
      <c r="D106" t="s">
        <v>88</v>
      </c>
      <c r="E106">
        <v>27.363114843329299</v>
      </c>
      <c r="G106" s="24"/>
    </row>
    <row r="107" spans="1:8" x14ac:dyDescent="0.2">
      <c r="A107" t="s">
        <v>97</v>
      </c>
      <c r="B107" t="s">
        <v>82</v>
      </c>
      <c r="C107">
        <v>3</v>
      </c>
      <c r="D107" t="s">
        <v>88</v>
      </c>
      <c r="E107">
        <v>27.523264700363399</v>
      </c>
      <c r="G107" s="24"/>
    </row>
    <row r="108" spans="1:8" x14ac:dyDescent="0.2">
      <c r="A108" t="s">
        <v>97</v>
      </c>
      <c r="B108" t="s">
        <v>83</v>
      </c>
      <c r="C108">
        <v>1</v>
      </c>
      <c r="D108" t="s">
        <v>88</v>
      </c>
      <c r="E108">
        <v>27.700837136396299</v>
      </c>
      <c r="F108">
        <v>27.725508503396835</v>
      </c>
      <c r="G108" s="24"/>
      <c r="H108">
        <v>2.2723000306421118E-9</v>
      </c>
    </row>
    <row r="109" spans="1:8" x14ac:dyDescent="0.2">
      <c r="A109" t="s">
        <v>97</v>
      </c>
      <c r="B109" t="s">
        <v>83</v>
      </c>
      <c r="C109">
        <v>2</v>
      </c>
      <c r="D109" t="s">
        <v>88</v>
      </c>
      <c r="E109">
        <v>27.942203614261999</v>
      </c>
      <c r="G109" s="24"/>
    </row>
    <row r="110" spans="1:8" x14ac:dyDescent="0.2">
      <c r="A110" t="s">
        <v>97</v>
      </c>
      <c r="B110" t="s">
        <v>83</v>
      </c>
      <c r="C110">
        <v>3</v>
      </c>
      <c r="D110" t="s">
        <v>88</v>
      </c>
      <c r="E110">
        <v>27.5334847595322</v>
      </c>
      <c r="G110" s="24"/>
    </row>
    <row r="111" spans="1:8" x14ac:dyDescent="0.2">
      <c r="A111" t="s">
        <v>97</v>
      </c>
      <c r="B111" t="s">
        <v>84</v>
      </c>
      <c r="C111">
        <v>1</v>
      </c>
      <c r="D111" t="s">
        <v>88</v>
      </c>
      <c r="E111">
        <v>23.563773743929701</v>
      </c>
      <c r="F111">
        <v>23.522256749935966</v>
      </c>
      <c r="G111" s="24"/>
      <c r="H111">
        <v>4.6435020056012858E-8</v>
      </c>
    </row>
    <row r="112" spans="1:8" x14ac:dyDescent="0.2">
      <c r="A112" t="s">
        <v>97</v>
      </c>
      <c r="B112" t="s">
        <v>84</v>
      </c>
      <c r="C112">
        <v>2</v>
      </c>
      <c r="D112" t="s">
        <v>88</v>
      </c>
      <c r="E112">
        <v>23.4816599717761</v>
      </c>
      <c r="G112" s="24"/>
    </row>
    <row r="113" spans="1:8" x14ac:dyDescent="0.2">
      <c r="A113" t="s">
        <v>97</v>
      </c>
      <c r="B113" t="s">
        <v>84</v>
      </c>
      <c r="C113">
        <v>3</v>
      </c>
      <c r="D113" t="s">
        <v>88</v>
      </c>
      <c r="E113">
        <v>23.521336534102101</v>
      </c>
      <c r="G113" s="24"/>
    </row>
    <row r="114" spans="1:8" x14ac:dyDescent="0.2">
      <c r="A114" t="s">
        <v>97</v>
      </c>
      <c r="B114" t="s">
        <v>85</v>
      </c>
      <c r="C114">
        <v>1</v>
      </c>
      <c r="D114" t="s">
        <v>88</v>
      </c>
      <c r="E114">
        <v>23.450464793668498</v>
      </c>
      <c r="F114">
        <v>23.707699504912636</v>
      </c>
      <c r="G114" s="24"/>
      <c r="H114">
        <v>4.064743475197347E-8</v>
      </c>
    </row>
    <row r="115" spans="1:8" x14ac:dyDescent="0.2">
      <c r="A115" t="s">
        <v>97</v>
      </c>
      <c r="B115" t="s">
        <v>85</v>
      </c>
      <c r="C115">
        <v>2</v>
      </c>
      <c r="D115" t="s">
        <v>88</v>
      </c>
      <c r="E115">
        <v>23.6225221184331</v>
      </c>
      <c r="G115" s="24"/>
    </row>
    <row r="116" spans="1:8" x14ac:dyDescent="0.2">
      <c r="A116" t="s">
        <v>97</v>
      </c>
      <c r="B116" t="s">
        <v>85</v>
      </c>
      <c r="C116">
        <v>3</v>
      </c>
      <c r="D116" t="s">
        <v>88</v>
      </c>
      <c r="E116">
        <v>24.050111602636299</v>
      </c>
      <c r="G116" s="24"/>
    </row>
    <row r="117" spans="1:8" x14ac:dyDescent="0.2">
      <c r="A117" t="s">
        <v>97</v>
      </c>
      <c r="B117" t="s">
        <v>86</v>
      </c>
      <c r="C117">
        <v>1</v>
      </c>
      <c r="D117" t="s">
        <v>88</v>
      </c>
      <c r="E117">
        <v>24.025691332851402</v>
      </c>
      <c r="F117">
        <v>23.930226204841471</v>
      </c>
      <c r="G117" s="24"/>
      <c r="H117">
        <v>3.4646517239745245E-8</v>
      </c>
    </row>
    <row r="118" spans="1:8" x14ac:dyDescent="0.2">
      <c r="A118" t="s">
        <v>97</v>
      </c>
      <c r="B118" t="s">
        <v>86</v>
      </c>
      <c r="C118">
        <v>2</v>
      </c>
      <c r="D118" t="s">
        <v>88</v>
      </c>
      <c r="E118">
        <v>23.5174133971638</v>
      </c>
      <c r="G118" s="24"/>
    </row>
    <row r="119" spans="1:8" x14ac:dyDescent="0.2">
      <c r="A119" t="s">
        <v>97</v>
      </c>
      <c r="B119" t="s">
        <v>86</v>
      </c>
      <c r="C119">
        <v>3</v>
      </c>
      <c r="D119" t="s">
        <v>88</v>
      </c>
      <c r="E119">
        <v>24.247573884509201</v>
      </c>
      <c r="G119" s="24"/>
    </row>
    <row r="120" spans="1:8" x14ac:dyDescent="0.2">
      <c r="A120" t="s">
        <v>97</v>
      </c>
      <c r="B120" t="s">
        <v>87</v>
      </c>
      <c r="C120">
        <v>1</v>
      </c>
      <c r="D120" t="s">
        <v>88</v>
      </c>
      <c r="E120">
        <v>22.769573468961902</v>
      </c>
      <c r="F120">
        <v>23.316561604494268</v>
      </c>
      <c r="G120" s="24"/>
      <c r="H120">
        <v>5.3823494780657927E-8</v>
      </c>
    </row>
    <row r="121" spans="1:8" x14ac:dyDescent="0.2">
      <c r="A121" t="s">
        <v>97</v>
      </c>
      <c r="B121" t="s">
        <v>87</v>
      </c>
      <c r="C121">
        <v>2</v>
      </c>
      <c r="D121" t="s">
        <v>88</v>
      </c>
      <c r="E121">
        <v>23.608105335346899</v>
      </c>
      <c r="G121" s="24"/>
    </row>
    <row r="122" spans="1:8" x14ac:dyDescent="0.2">
      <c r="A122" t="s">
        <v>97</v>
      </c>
      <c r="B122" t="s">
        <v>87</v>
      </c>
      <c r="C122">
        <v>3</v>
      </c>
      <c r="D122" t="s">
        <v>88</v>
      </c>
      <c r="E122">
        <v>23.572006009174</v>
      </c>
      <c r="G122" s="24"/>
    </row>
    <row r="123" spans="1:8" x14ac:dyDescent="0.2">
      <c r="A123" t="s">
        <v>97</v>
      </c>
      <c r="B123" t="s">
        <v>79</v>
      </c>
      <c r="C123">
        <v>1</v>
      </c>
      <c r="D123" t="s">
        <v>89</v>
      </c>
      <c r="E123">
        <v>23.8957905709191</v>
      </c>
      <c r="F123">
        <v>24.142885467483129</v>
      </c>
      <c r="G123" s="24"/>
      <c r="H123">
        <v>2.9741456875888631E-8</v>
      </c>
    </row>
    <row r="124" spans="1:8" x14ac:dyDescent="0.2">
      <c r="A124" t="s">
        <v>97</v>
      </c>
      <c r="B124" t="s">
        <v>79</v>
      </c>
      <c r="C124">
        <v>2</v>
      </c>
      <c r="D124" t="s">
        <v>89</v>
      </c>
      <c r="E124">
        <v>24.415691379784398</v>
      </c>
      <c r="G124" s="24"/>
    </row>
    <row r="125" spans="1:8" x14ac:dyDescent="0.2">
      <c r="A125" t="s">
        <v>97</v>
      </c>
      <c r="B125" t="s">
        <v>79</v>
      </c>
      <c r="C125">
        <v>3</v>
      </c>
      <c r="D125" t="s">
        <v>89</v>
      </c>
      <c r="E125">
        <v>24.1171744517459</v>
      </c>
      <c r="G125" s="24"/>
    </row>
    <row r="126" spans="1:8" x14ac:dyDescent="0.2">
      <c r="A126" t="s">
        <v>97</v>
      </c>
      <c r="B126" t="s">
        <v>81</v>
      </c>
      <c r="C126">
        <v>1</v>
      </c>
      <c r="D126" t="s">
        <v>89</v>
      </c>
      <c r="E126">
        <v>23.734228863138298</v>
      </c>
      <c r="F126">
        <v>23.7882589566867</v>
      </c>
      <c r="G126" s="24"/>
      <c r="H126">
        <v>3.8363517698748011E-8</v>
      </c>
    </row>
    <row r="127" spans="1:8" x14ac:dyDescent="0.2">
      <c r="A127" t="s">
        <v>97</v>
      </c>
      <c r="B127" t="s">
        <v>81</v>
      </c>
      <c r="C127">
        <v>2</v>
      </c>
      <c r="D127" t="s">
        <v>89</v>
      </c>
      <c r="E127">
        <v>23.691494456281099</v>
      </c>
      <c r="G127" s="24"/>
    </row>
    <row r="128" spans="1:8" x14ac:dyDescent="0.2">
      <c r="A128" t="s">
        <v>97</v>
      </c>
      <c r="B128" t="s">
        <v>81</v>
      </c>
      <c r="C128">
        <v>3</v>
      </c>
      <c r="D128" t="s">
        <v>89</v>
      </c>
      <c r="E128">
        <v>23.939053550640701</v>
      </c>
      <c r="G128" s="24"/>
    </row>
    <row r="129" spans="1:8" x14ac:dyDescent="0.2">
      <c r="A129" t="s">
        <v>97</v>
      </c>
      <c r="B129" t="s">
        <v>82</v>
      </c>
      <c r="C129">
        <v>1</v>
      </c>
      <c r="D129" t="s">
        <v>89</v>
      </c>
      <c r="E129">
        <v>23.5401286010669</v>
      </c>
      <c r="F129">
        <v>23.993873432069403</v>
      </c>
      <c r="G129" s="24"/>
      <c r="H129">
        <v>3.3099186187315596E-8</v>
      </c>
    </row>
    <row r="130" spans="1:8" x14ac:dyDescent="0.2">
      <c r="A130" t="s">
        <v>97</v>
      </c>
      <c r="B130" t="s">
        <v>82</v>
      </c>
      <c r="C130">
        <v>2</v>
      </c>
      <c r="D130" t="s">
        <v>89</v>
      </c>
      <c r="E130">
        <v>24.173622886508799</v>
      </c>
      <c r="G130" s="24"/>
    </row>
    <row r="131" spans="1:8" x14ac:dyDescent="0.2">
      <c r="A131" t="s">
        <v>97</v>
      </c>
      <c r="B131" t="s">
        <v>82</v>
      </c>
      <c r="C131">
        <v>3</v>
      </c>
      <c r="D131" t="s">
        <v>89</v>
      </c>
      <c r="E131">
        <v>24.2678688086325</v>
      </c>
      <c r="G131" s="24"/>
    </row>
    <row r="132" spans="1:8" x14ac:dyDescent="0.2">
      <c r="A132" t="s">
        <v>97</v>
      </c>
      <c r="B132" t="s">
        <v>83</v>
      </c>
      <c r="C132">
        <v>1</v>
      </c>
      <c r="D132" t="s">
        <v>89</v>
      </c>
      <c r="E132">
        <v>24.052517936174901</v>
      </c>
      <c r="F132">
        <v>24.301644176646366</v>
      </c>
      <c r="G132" s="24"/>
      <c r="H132">
        <v>2.6538024941903331E-8</v>
      </c>
    </row>
    <row r="133" spans="1:8" x14ac:dyDescent="0.2">
      <c r="A133" t="s">
        <v>97</v>
      </c>
      <c r="B133" t="s">
        <v>83</v>
      </c>
      <c r="C133">
        <v>2</v>
      </c>
      <c r="D133" t="s">
        <v>89</v>
      </c>
      <c r="E133">
        <v>24.6550182170825</v>
      </c>
      <c r="G133" s="24"/>
    </row>
    <row r="134" spans="1:8" x14ac:dyDescent="0.2">
      <c r="A134" t="s">
        <v>97</v>
      </c>
      <c r="B134" t="s">
        <v>83</v>
      </c>
      <c r="C134">
        <v>3</v>
      </c>
      <c r="D134" t="s">
        <v>89</v>
      </c>
      <c r="E134">
        <v>24.197396376681699</v>
      </c>
      <c r="G134" s="24"/>
    </row>
    <row r="135" spans="1:8" x14ac:dyDescent="0.2">
      <c r="A135" t="s">
        <v>97</v>
      </c>
      <c r="B135" t="s">
        <v>84</v>
      </c>
      <c r="C135">
        <v>1</v>
      </c>
      <c r="D135" t="s">
        <v>89</v>
      </c>
      <c r="E135">
        <v>25.839367785943399</v>
      </c>
      <c r="F135">
        <v>25.937680283409165</v>
      </c>
      <c r="G135" s="24"/>
      <c r="H135">
        <v>8.2002675968909539E-9</v>
      </c>
    </row>
    <row r="136" spans="1:8" x14ac:dyDescent="0.2">
      <c r="A136" t="s">
        <v>97</v>
      </c>
      <c r="B136" t="s">
        <v>84</v>
      </c>
      <c r="C136">
        <v>2</v>
      </c>
      <c r="D136" t="s">
        <v>89</v>
      </c>
      <c r="E136">
        <v>26.0836731985341</v>
      </c>
      <c r="G136" s="24"/>
    </row>
    <row r="137" spans="1:8" x14ac:dyDescent="0.2">
      <c r="A137" t="s">
        <v>97</v>
      </c>
      <c r="B137" t="s">
        <v>84</v>
      </c>
      <c r="C137">
        <v>3</v>
      </c>
      <c r="D137" t="s">
        <v>89</v>
      </c>
      <c r="E137">
        <v>25.889999865749999</v>
      </c>
      <c r="G137" s="24"/>
    </row>
    <row r="138" spans="1:8" x14ac:dyDescent="0.2">
      <c r="A138" t="s">
        <v>97</v>
      </c>
      <c r="B138" t="s">
        <v>85</v>
      </c>
      <c r="C138">
        <v>1</v>
      </c>
      <c r="D138" t="s">
        <v>89</v>
      </c>
      <c r="E138">
        <v>25.290530301114401</v>
      </c>
      <c r="F138">
        <v>25.530011376199337</v>
      </c>
      <c r="G138" s="24"/>
      <c r="H138">
        <v>1.0988043768556988E-8</v>
      </c>
    </row>
    <row r="139" spans="1:8" x14ac:dyDescent="0.2">
      <c r="A139" t="s">
        <v>97</v>
      </c>
      <c r="B139" t="s">
        <v>85</v>
      </c>
      <c r="C139">
        <v>2</v>
      </c>
      <c r="D139" t="s">
        <v>89</v>
      </c>
      <c r="E139">
        <v>25.591273342979999</v>
      </c>
      <c r="G139" s="24"/>
    </row>
    <row r="140" spans="1:8" x14ac:dyDescent="0.2">
      <c r="A140" t="s">
        <v>97</v>
      </c>
      <c r="B140" t="s">
        <v>85</v>
      </c>
      <c r="C140">
        <v>3</v>
      </c>
      <c r="D140" t="s">
        <v>89</v>
      </c>
      <c r="E140">
        <v>25.708230484503598</v>
      </c>
      <c r="G140" s="24"/>
    </row>
    <row r="141" spans="1:8" x14ac:dyDescent="0.2">
      <c r="A141" t="s">
        <v>97</v>
      </c>
      <c r="B141" t="s">
        <v>86</v>
      </c>
      <c r="C141">
        <v>1</v>
      </c>
      <c r="D141" t="s">
        <v>89</v>
      </c>
      <c r="E141">
        <v>25.526619970170799</v>
      </c>
      <c r="F141">
        <v>25.585811603148802</v>
      </c>
      <c r="G141" s="24"/>
      <c r="H141">
        <v>1.0556609199250393E-8</v>
      </c>
    </row>
    <row r="142" spans="1:8" x14ac:dyDescent="0.2">
      <c r="A142" t="s">
        <v>97</v>
      </c>
      <c r="B142" t="s">
        <v>86</v>
      </c>
      <c r="C142">
        <v>2</v>
      </c>
      <c r="D142" t="s">
        <v>89</v>
      </c>
      <c r="E142">
        <v>25.512070171918602</v>
      </c>
      <c r="G142" s="24"/>
    </row>
    <row r="143" spans="1:8" x14ac:dyDescent="0.2">
      <c r="A143" t="s">
        <v>97</v>
      </c>
      <c r="B143" t="s">
        <v>86</v>
      </c>
      <c r="C143">
        <v>3</v>
      </c>
      <c r="D143" t="s">
        <v>89</v>
      </c>
      <c r="E143">
        <v>25.718744667357001</v>
      </c>
      <c r="G143" s="24"/>
    </row>
    <row r="144" spans="1:8" x14ac:dyDescent="0.2">
      <c r="A144" t="s">
        <v>97</v>
      </c>
      <c r="B144" t="s">
        <v>87</v>
      </c>
      <c r="C144">
        <v>1</v>
      </c>
      <c r="D144" t="s">
        <v>89</v>
      </c>
      <c r="E144">
        <v>25.0997995967615</v>
      </c>
      <c r="F144">
        <v>25.173080752045397</v>
      </c>
      <c r="G144" s="24"/>
      <c r="H144">
        <v>1.4196944379961083E-8</v>
      </c>
    </row>
    <row r="145" spans="1:8" x14ac:dyDescent="0.2">
      <c r="A145" t="s">
        <v>97</v>
      </c>
      <c r="B145" t="s">
        <v>87</v>
      </c>
      <c r="C145">
        <v>2</v>
      </c>
      <c r="D145" t="s">
        <v>89</v>
      </c>
      <c r="E145">
        <v>25.321406870818599</v>
      </c>
      <c r="G145" s="24"/>
    </row>
    <row r="146" spans="1:8" x14ac:dyDescent="0.2">
      <c r="A146" t="s">
        <v>97</v>
      </c>
      <c r="B146" t="s">
        <v>87</v>
      </c>
      <c r="C146">
        <v>3</v>
      </c>
      <c r="D146" t="s">
        <v>89</v>
      </c>
      <c r="E146">
        <v>25.0980357885561</v>
      </c>
      <c r="G146" s="24"/>
    </row>
    <row r="147" spans="1:8" x14ac:dyDescent="0.2">
      <c r="A147" t="s">
        <v>98</v>
      </c>
      <c r="B147" t="s">
        <v>79</v>
      </c>
      <c r="C147">
        <v>1</v>
      </c>
      <c r="D147" t="s">
        <v>88</v>
      </c>
      <c r="E147">
        <v>33.103895056965001</v>
      </c>
      <c r="F147">
        <v>32.836582103219534</v>
      </c>
      <c r="G147" s="24">
        <v>2.12</v>
      </c>
      <c r="H147">
        <v>1.9241800581559694E-11</v>
      </c>
    </row>
    <row r="148" spans="1:8" x14ac:dyDescent="0.2">
      <c r="A148" t="s">
        <v>98</v>
      </c>
      <c r="B148" t="s">
        <v>79</v>
      </c>
      <c r="C148">
        <v>2</v>
      </c>
      <c r="D148" t="s">
        <v>88</v>
      </c>
      <c r="E148">
        <v>32.7654195548524</v>
      </c>
      <c r="G148" s="24"/>
    </row>
    <row r="149" spans="1:8" x14ac:dyDescent="0.2">
      <c r="A149" t="s">
        <v>98</v>
      </c>
      <c r="B149" t="s">
        <v>79</v>
      </c>
      <c r="C149">
        <v>3</v>
      </c>
      <c r="D149" t="s">
        <v>88</v>
      </c>
      <c r="E149">
        <v>32.640431697841201</v>
      </c>
      <c r="G149" s="24"/>
    </row>
    <row r="150" spans="1:8" x14ac:dyDescent="0.2">
      <c r="A150" t="s">
        <v>98</v>
      </c>
      <c r="B150" t="s">
        <v>81</v>
      </c>
      <c r="C150">
        <v>1</v>
      </c>
      <c r="D150" t="s">
        <v>88</v>
      </c>
      <c r="E150">
        <v>32.907601508973201</v>
      </c>
      <c r="F150">
        <v>33.459164751197505</v>
      </c>
      <c r="G150" s="24"/>
      <c r="H150">
        <v>1.2052431308841998E-11</v>
      </c>
    </row>
    <row r="151" spans="1:8" x14ac:dyDescent="0.2">
      <c r="A151" t="s">
        <v>98</v>
      </c>
      <c r="B151" t="s">
        <v>81</v>
      </c>
      <c r="C151">
        <v>2</v>
      </c>
      <c r="D151" t="s">
        <v>88</v>
      </c>
      <c r="E151">
        <v>34.334971503707301</v>
      </c>
      <c r="G151" s="24"/>
    </row>
    <row r="152" spans="1:8" x14ac:dyDescent="0.2">
      <c r="A152" t="s">
        <v>98</v>
      </c>
      <c r="B152" t="s">
        <v>81</v>
      </c>
      <c r="C152">
        <v>3</v>
      </c>
      <c r="D152" t="s">
        <v>88</v>
      </c>
      <c r="E152">
        <v>33.134921240912</v>
      </c>
      <c r="G152" s="24"/>
    </row>
    <row r="153" spans="1:8" x14ac:dyDescent="0.2">
      <c r="A153" t="s">
        <v>98</v>
      </c>
      <c r="B153" t="s">
        <v>82</v>
      </c>
      <c r="C153">
        <v>1</v>
      </c>
      <c r="D153" t="s">
        <v>88</v>
      </c>
      <c r="E153">
        <v>32.581559617352298</v>
      </c>
      <c r="F153">
        <v>32.808390981036467</v>
      </c>
      <c r="G153" s="24"/>
      <c r="H153">
        <v>1.9653752538143278E-11</v>
      </c>
    </row>
    <row r="154" spans="1:8" x14ac:dyDescent="0.2">
      <c r="A154" t="s">
        <v>98</v>
      </c>
      <c r="B154" t="s">
        <v>82</v>
      </c>
      <c r="C154">
        <v>2</v>
      </c>
      <c r="D154" t="s">
        <v>88</v>
      </c>
      <c r="E154">
        <v>33.062491517620202</v>
      </c>
      <c r="G154" s="24"/>
    </row>
    <row r="155" spans="1:8" x14ac:dyDescent="0.2">
      <c r="A155" t="s">
        <v>98</v>
      </c>
      <c r="B155" t="s">
        <v>82</v>
      </c>
      <c r="C155">
        <v>3</v>
      </c>
      <c r="D155" t="s">
        <v>88</v>
      </c>
      <c r="E155">
        <v>32.781121808136902</v>
      </c>
      <c r="G155" s="24"/>
    </row>
    <row r="156" spans="1:8" x14ac:dyDescent="0.2">
      <c r="A156" t="s">
        <v>98</v>
      </c>
      <c r="B156" t="s">
        <v>83</v>
      </c>
      <c r="C156">
        <v>1</v>
      </c>
      <c r="D156" t="s">
        <v>88</v>
      </c>
      <c r="E156">
        <v>32.398192464060699</v>
      </c>
      <c r="F156">
        <v>32.3062759898392</v>
      </c>
      <c r="G156" s="24"/>
      <c r="H156">
        <v>2.8661809916092749E-11</v>
      </c>
    </row>
    <row r="157" spans="1:8" x14ac:dyDescent="0.2">
      <c r="A157" t="s">
        <v>98</v>
      </c>
      <c r="B157" t="s">
        <v>83</v>
      </c>
      <c r="C157">
        <v>2</v>
      </c>
      <c r="D157" t="s">
        <v>88</v>
      </c>
      <c r="E157">
        <v>32.475970529995799</v>
      </c>
      <c r="G157" s="24"/>
    </row>
    <row r="158" spans="1:8" x14ac:dyDescent="0.2">
      <c r="A158" t="s">
        <v>98</v>
      </c>
      <c r="B158" t="s">
        <v>83</v>
      </c>
      <c r="C158">
        <v>3</v>
      </c>
      <c r="D158" t="s">
        <v>88</v>
      </c>
      <c r="E158">
        <v>32.044664975461103</v>
      </c>
      <c r="G158" s="24"/>
    </row>
    <row r="159" spans="1:8" x14ac:dyDescent="0.2">
      <c r="A159" t="s">
        <v>98</v>
      </c>
      <c r="B159" t="s">
        <v>84</v>
      </c>
      <c r="C159">
        <v>1</v>
      </c>
      <c r="D159" t="s">
        <v>88</v>
      </c>
      <c r="E159">
        <v>28.1379607414612</v>
      </c>
      <c r="F159">
        <v>28.335053784431068</v>
      </c>
      <c r="G159" s="24"/>
      <c r="H159">
        <v>5.6657294050238422E-10</v>
      </c>
    </row>
    <row r="160" spans="1:8" x14ac:dyDescent="0.2">
      <c r="A160" t="s">
        <v>98</v>
      </c>
      <c r="B160" t="s">
        <v>84</v>
      </c>
      <c r="C160">
        <v>2</v>
      </c>
      <c r="D160" t="s">
        <v>88</v>
      </c>
      <c r="E160">
        <v>28.394796392741799</v>
      </c>
      <c r="G160" s="24"/>
    </row>
    <row r="161" spans="1:8" x14ac:dyDescent="0.2">
      <c r="A161" t="s">
        <v>98</v>
      </c>
      <c r="B161" t="s">
        <v>84</v>
      </c>
      <c r="C161">
        <v>3</v>
      </c>
      <c r="D161" t="s">
        <v>88</v>
      </c>
      <c r="E161">
        <v>28.472404219090201</v>
      </c>
      <c r="G161" s="24"/>
    </row>
    <row r="162" spans="1:8" x14ac:dyDescent="0.2">
      <c r="A162" t="s">
        <v>98</v>
      </c>
      <c r="B162" t="s">
        <v>85</v>
      </c>
      <c r="C162">
        <v>1</v>
      </c>
      <c r="D162" t="s">
        <v>88</v>
      </c>
      <c r="E162">
        <v>28.432978654689201</v>
      </c>
      <c r="F162">
        <v>28.528232491901832</v>
      </c>
      <c r="G162" s="24"/>
      <c r="H162">
        <v>4.9002099630961738E-10</v>
      </c>
    </row>
    <row r="163" spans="1:8" x14ac:dyDescent="0.2">
      <c r="A163" t="s">
        <v>98</v>
      </c>
      <c r="B163" t="s">
        <v>85</v>
      </c>
      <c r="C163">
        <v>2</v>
      </c>
      <c r="D163" t="s">
        <v>88</v>
      </c>
      <c r="E163">
        <v>28.568767663288899</v>
      </c>
      <c r="G163" s="24"/>
    </row>
    <row r="164" spans="1:8" x14ac:dyDescent="0.2">
      <c r="A164" t="s">
        <v>98</v>
      </c>
      <c r="B164" t="s">
        <v>85</v>
      </c>
      <c r="C164">
        <v>3</v>
      </c>
      <c r="D164" t="s">
        <v>88</v>
      </c>
      <c r="E164">
        <v>28.5829511577274</v>
      </c>
      <c r="G164" s="24"/>
    </row>
    <row r="165" spans="1:8" x14ac:dyDescent="0.2">
      <c r="A165" t="s">
        <v>98</v>
      </c>
      <c r="B165" t="s">
        <v>86</v>
      </c>
      <c r="C165">
        <v>1</v>
      </c>
      <c r="D165" t="s">
        <v>88</v>
      </c>
      <c r="E165">
        <v>28.126152582776101</v>
      </c>
      <c r="F165">
        <v>28.3403349605891</v>
      </c>
      <c r="G165" s="24"/>
      <c r="H165">
        <v>5.6432902996127582E-10</v>
      </c>
    </row>
    <row r="166" spans="1:8" x14ac:dyDescent="0.2">
      <c r="A166" t="s">
        <v>98</v>
      </c>
      <c r="B166" t="s">
        <v>86</v>
      </c>
      <c r="C166">
        <v>2</v>
      </c>
      <c r="D166" t="s">
        <v>88</v>
      </c>
      <c r="E166">
        <v>28.405254582034601</v>
      </c>
      <c r="G166" s="24"/>
    </row>
    <row r="167" spans="1:8" x14ac:dyDescent="0.2">
      <c r="A167" t="s">
        <v>98</v>
      </c>
      <c r="B167" t="s">
        <v>86</v>
      </c>
      <c r="C167">
        <v>3</v>
      </c>
      <c r="D167" t="s">
        <v>88</v>
      </c>
      <c r="E167">
        <v>28.489597716956599</v>
      </c>
      <c r="G167" s="24"/>
    </row>
    <row r="168" spans="1:8" x14ac:dyDescent="0.2">
      <c r="A168" t="s">
        <v>98</v>
      </c>
      <c r="B168" t="s">
        <v>87</v>
      </c>
      <c r="C168">
        <v>1</v>
      </c>
      <c r="D168" t="s">
        <v>88</v>
      </c>
      <c r="E168">
        <v>28.0780064658362</v>
      </c>
      <c r="F168">
        <v>28.273240419873833</v>
      </c>
      <c r="G168" s="24"/>
      <c r="H168">
        <v>5.9350959765933274E-10</v>
      </c>
    </row>
    <row r="169" spans="1:8" x14ac:dyDescent="0.2">
      <c r="A169" t="s">
        <v>98</v>
      </c>
      <c r="B169" t="s">
        <v>87</v>
      </c>
      <c r="C169">
        <v>2</v>
      </c>
      <c r="D169" t="s">
        <v>88</v>
      </c>
      <c r="E169">
        <v>28.493638889282401</v>
      </c>
      <c r="G169" s="24"/>
    </row>
    <row r="170" spans="1:8" x14ac:dyDescent="0.2">
      <c r="A170" t="s">
        <v>98</v>
      </c>
      <c r="B170" t="s">
        <v>87</v>
      </c>
      <c r="C170">
        <v>3</v>
      </c>
      <c r="D170" t="s">
        <v>88</v>
      </c>
      <c r="E170">
        <v>28.248075904502901</v>
      </c>
      <c r="G170" s="24"/>
    </row>
    <row r="171" spans="1:8" x14ac:dyDescent="0.2">
      <c r="A171" t="s">
        <v>98</v>
      </c>
      <c r="B171" t="s">
        <v>79</v>
      </c>
      <c r="C171">
        <v>1</v>
      </c>
      <c r="D171" t="s">
        <v>89</v>
      </c>
      <c r="E171">
        <v>26.5106261004379</v>
      </c>
      <c r="F171">
        <v>26.418789090831268</v>
      </c>
      <c r="G171" s="24"/>
      <c r="H171">
        <v>2.3911219012423451E-9</v>
      </c>
    </row>
    <row r="172" spans="1:8" x14ac:dyDescent="0.2">
      <c r="A172" t="s">
        <v>98</v>
      </c>
      <c r="B172" t="s">
        <v>79</v>
      </c>
      <c r="C172">
        <v>2</v>
      </c>
      <c r="D172" t="s">
        <v>89</v>
      </c>
      <c r="E172">
        <v>26.346545341000599</v>
      </c>
      <c r="G172" s="24"/>
    </row>
    <row r="173" spans="1:8" x14ac:dyDescent="0.2">
      <c r="A173" t="s">
        <v>98</v>
      </c>
      <c r="B173" t="s">
        <v>79</v>
      </c>
      <c r="C173">
        <v>3</v>
      </c>
      <c r="D173" t="s">
        <v>89</v>
      </c>
      <c r="E173">
        <v>26.399195831055302</v>
      </c>
      <c r="G173" s="24"/>
    </row>
    <row r="174" spans="1:8" x14ac:dyDescent="0.2">
      <c r="A174" t="s">
        <v>98</v>
      </c>
      <c r="B174" t="s">
        <v>81</v>
      </c>
      <c r="C174">
        <v>1</v>
      </c>
      <c r="D174" t="s">
        <v>89</v>
      </c>
      <c r="E174">
        <v>26.2106786744822</v>
      </c>
      <c r="F174">
        <v>26.017619668898167</v>
      </c>
      <c r="G174" s="24"/>
      <c r="H174">
        <v>3.2323448334230022E-9</v>
      </c>
    </row>
    <row r="175" spans="1:8" x14ac:dyDescent="0.2">
      <c r="A175" t="s">
        <v>98</v>
      </c>
      <c r="B175" t="s">
        <v>81</v>
      </c>
      <c r="C175">
        <v>2</v>
      </c>
      <c r="D175" t="s">
        <v>89</v>
      </c>
      <c r="E175">
        <v>25.961216242148101</v>
      </c>
      <c r="G175" s="24"/>
    </row>
    <row r="176" spans="1:8" x14ac:dyDescent="0.2">
      <c r="A176" t="s">
        <v>98</v>
      </c>
      <c r="B176" t="s">
        <v>81</v>
      </c>
      <c r="C176">
        <v>3</v>
      </c>
      <c r="D176" t="s">
        <v>89</v>
      </c>
      <c r="E176">
        <v>25.8809640900642</v>
      </c>
      <c r="G176" s="24"/>
    </row>
    <row r="177" spans="1:8" x14ac:dyDescent="0.2">
      <c r="A177" t="s">
        <v>98</v>
      </c>
      <c r="B177" t="s">
        <v>82</v>
      </c>
      <c r="C177">
        <v>1</v>
      </c>
      <c r="D177" t="s">
        <v>89</v>
      </c>
      <c r="E177">
        <v>25.875767003988901</v>
      </c>
      <c r="F177">
        <v>26.067870465881366</v>
      </c>
      <c r="G177" s="24"/>
      <c r="H177">
        <v>3.1125694386697138E-9</v>
      </c>
    </row>
    <row r="178" spans="1:8" x14ac:dyDescent="0.2">
      <c r="A178" t="s">
        <v>98</v>
      </c>
      <c r="B178" t="s">
        <v>82</v>
      </c>
      <c r="C178">
        <v>2</v>
      </c>
      <c r="D178" t="s">
        <v>89</v>
      </c>
      <c r="E178">
        <v>26.145490424589799</v>
      </c>
      <c r="G178" s="24"/>
    </row>
    <row r="179" spans="1:8" x14ac:dyDescent="0.2">
      <c r="A179" t="s">
        <v>98</v>
      </c>
      <c r="B179" t="s">
        <v>82</v>
      </c>
      <c r="C179">
        <v>3</v>
      </c>
      <c r="D179" t="s">
        <v>89</v>
      </c>
      <c r="E179">
        <v>26.182353969065399</v>
      </c>
      <c r="G179" s="24"/>
    </row>
    <row r="180" spans="1:8" x14ac:dyDescent="0.2">
      <c r="A180" t="s">
        <v>98</v>
      </c>
      <c r="B180" t="s">
        <v>83</v>
      </c>
      <c r="C180">
        <v>1</v>
      </c>
      <c r="D180" t="s">
        <v>89</v>
      </c>
      <c r="E180">
        <v>25.807605758476502</v>
      </c>
      <c r="F180">
        <v>25.889585394352167</v>
      </c>
      <c r="G180" s="24"/>
      <c r="H180">
        <v>3.5587695114833642E-9</v>
      </c>
    </row>
    <row r="181" spans="1:8" x14ac:dyDescent="0.2">
      <c r="A181" t="s">
        <v>98</v>
      </c>
      <c r="B181" t="s">
        <v>83</v>
      </c>
      <c r="C181">
        <v>2</v>
      </c>
      <c r="D181" t="s">
        <v>89</v>
      </c>
      <c r="E181">
        <v>25.805428449192899</v>
      </c>
      <c r="G181" s="24"/>
    </row>
    <row r="182" spans="1:8" x14ac:dyDescent="0.2">
      <c r="A182" t="s">
        <v>98</v>
      </c>
      <c r="B182" t="s">
        <v>83</v>
      </c>
      <c r="C182">
        <v>3</v>
      </c>
      <c r="D182" t="s">
        <v>89</v>
      </c>
      <c r="E182">
        <v>26.055721975387101</v>
      </c>
      <c r="G182" s="24"/>
    </row>
    <row r="183" spans="1:8" x14ac:dyDescent="0.2">
      <c r="A183" t="s">
        <v>98</v>
      </c>
      <c r="B183" t="s">
        <v>84</v>
      </c>
      <c r="C183">
        <v>1</v>
      </c>
      <c r="D183" t="s">
        <v>89</v>
      </c>
      <c r="E183">
        <v>27.461812016068201</v>
      </c>
      <c r="F183">
        <v>27.303221620991234</v>
      </c>
      <c r="G183" s="24"/>
      <c r="H183">
        <v>1.2302111705604577E-9</v>
      </c>
    </row>
    <row r="184" spans="1:8" x14ac:dyDescent="0.2">
      <c r="A184" t="s">
        <v>98</v>
      </c>
      <c r="B184" t="s">
        <v>84</v>
      </c>
      <c r="C184">
        <v>2</v>
      </c>
      <c r="D184" t="s">
        <v>89</v>
      </c>
      <c r="E184">
        <v>27.199282725412498</v>
      </c>
      <c r="G184" s="24"/>
    </row>
    <row r="185" spans="1:8" x14ac:dyDescent="0.2">
      <c r="A185" t="s">
        <v>98</v>
      </c>
      <c r="B185" t="s">
        <v>84</v>
      </c>
      <c r="C185">
        <v>3</v>
      </c>
      <c r="D185" t="s">
        <v>89</v>
      </c>
      <c r="E185">
        <v>27.248570121493</v>
      </c>
      <c r="G185" s="24"/>
    </row>
    <row r="186" spans="1:8" x14ac:dyDescent="0.2">
      <c r="A186" t="s">
        <v>98</v>
      </c>
      <c r="B186" t="s">
        <v>85</v>
      </c>
      <c r="C186">
        <v>1</v>
      </c>
      <c r="D186" t="s">
        <v>89</v>
      </c>
      <c r="E186">
        <v>27.098780921078799</v>
      </c>
      <c r="F186">
        <v>27.198653939002469</v>
      </c>
      <c r="G186" s="24"/>
      <c r="H186">
        <v>1.3307726010682789E-9</v>
      </c>
    </row>
    <row r="187" spans="1:8" x14ac:dyDescent="0.2">
      <c r="A187" t="s">
        <v>98</v>
      </c>
      <c r="B187" t="s">
        <v>85</v>
      </c>
      <c r="C187">
        <v>2</v>
      </c>
      <c r="D187" t="s">
        <v>89</v>
      </c>
      <c r="E187">
        <v>27.028385282880201</v>
      </c>
      <c r="G187" s="24"/>
    </row>
    <row r="188" spans="1:8" x14ac:dyDescent="0.2">
      <c r="A188" t="s">
        <v>98</v>
      </c>
      <c r="B188" t="s">
        <v>85</v>
      </c>
      <c r="C188">
        <v>3</v>
      </c>
      <c r="D188" t="s">
        <v>89</v>
      </c>
      <c r="E188">
        <v>27.4687956130484</v>
      </c>
      <c r="G188" s="24"/>
    </row>
    <row r="189" spans="1:8" x14ac:dyDescent="0.2">
      <c r="A189" t="s">
        <v>98</v>
      </c>
      <c r="B189" t="s">
        <v>86</v>
      </c>
      <c r="C189">
        <v>1</v>
      </c>
      <c r="D189" t="s">
        <v>89</v>
      </c>
      <c r="E189">
        <v>27.199766671277501</v>
      </c>
      <c r="F189">
        <v>27.488872874569704</v>
      </c>
      <c r="G189" s="24"/>
      <c r="H189">
        <v>1.0700276606427849E-9</v>
      </c>
    </row>
    <row r="190" spans="1:8" x14ac:dyDescent="0.2">
      <c r="A190" t="s">
        <v>98</v>
      </c>
      <c r="B190" t="s">
        <v>86</v>
      </c>
      <c r="C190">
        <v>2</v>
      </c>
      <c r="D190" t="s">
        <v>89</v>
      </c>
      <c r="E190">
        <v>27.6441389774618</v>
      </c>
      <c r="G190" s="24"/>
    </row>
    <row r="191" spans="1:8" x14ac:dyDescent="0.2">
      <c r="A191" t="s">
        <v>98</v>
      </c>
      <c r="B191" t="s">
        <v>86</v>
      </c>
      <c r="C191">
        <v>3</v>
      </c>
      <c r="D191" t="s">
        <v>89</v>
      </c>
      <c r="E191">
        <v>27.622712974969801</v>
      </c>
      <c r="G191" s="24"/>
    </row>
    <row r="192" spans="1:8" x14ac:dyDescent="0.2">
      <c r="A192" t="s">
        <v>98</v>
      </c>
      <c r="B192" t="s">
        <v>87</v>
      </c>
      <c r="C192">
        <v>1</v>
      </c>
      <c r="D192" t="s">
        <v>89</v>
      </c>
      <c r="E192">
        <v>27.108918278512999</v>
      </c>
      <c r="F192">
        <v>27.288171584738635</v>
      </c>
      <c r="G192" s="24"/>
      <c r="H192">
        <v>1.2442023942258259E-9</v>
      </c>
    </row>
    <row r="193" spans="1:8" x14ac:dyDescent="0.2">
      <c r="A193" t="s">
        <v>98</v>
      </c>
      <c r="B193" t="s">
        <v>87</v>
      </c>
      <c r="C193">
        <v>2</v>
      </c>
      <c r="D193" t="s">
        <v>89</v>
      </c>
      <c r="E193">
        <v>27.4726334638103</v>
      </c>
      <c r="G193" s="24"/>
    </row>
    <row r="194" spans="1:8" x14ac:dyDescent="0.2">
      <c r="A194" t="s">
        <v>98</v>
      </c>
      <c r="B194" t="s">
        <v>87</v>
      </c>
      <c r="C194">
        <v>3</v>
      </c>
      <c r="D194" t="s">
        <v>89</v>
      </c>
      <c r="E194">
        <v>27.282963011892601</v>
      </c>
      <c r="G194" s="24"/>
    </row>
    <row r="195" spans="1:8" x14ac:dyDescent="0.2">
      <c r="A195" t="s">
        <v>96</v>
      </c>
      <c r="B195" t="s">
        <v>79</v>
      </c>
      <c r="C195">
        <v>1</v>
      </c>
      <c r="D195" t="s">
        <v>88</v>
      </c>
      <c r="E195">
        <v>29.4196241087656</v>
      </c>
      <c r="F195">
        <v>29.805740214405066</v>
      </c>
      <c r="G195" s="24">
        <v>2.0499999999999998</v>
      </c>
      <c r="H195">
        <v>5.104408304161976E-10</v>
      </c>
    </row>
    <row r="196" spans="1:8" x14ac:dyDescent="0.2">
      <c r="A196" t="s">
        <v>96</v>
      </c>
      <c r="B196" t="s">
        <v>79</v>
      </c>
      <c r="C196">
        <v>2</v>
      </c>
      <c r="D196" t="s">
        <v>88</v>
      </c>
      <c r="E196">
        <v>29.963516340190701</v>
      </c>
      <c r="G196" s="24"/>
    </row>
    <row r="197" spans="1:8" x14ac:dyDescent="0.2">
      <c r="A197" t="s">
        <v>96</v>
      </c>
      <c r="B197" t="s">
        <v>79</v>
      </c>
      <c r="C197">
        <v>3</v>
      </c>
      <c r="D197" t="s">
        <v>88</v>
      </c>
      <c r="E197">
        <v>30.034080194258902</v>
      </c>
      <c r="G197" s="24"/>
    </row>
    <row r="198" spans="1:8" x14ac:dyDescent="0.2">
      <c r="A198" t="s">
        <v>96</v>
      </c>
      <c r="B198" t="s">
        <v>81</v>
      </c>
      <c r="C198">
        <v>1</v>
      </c>
      <c r="D198" t="s">
        <v>88</v>
      </c>
      <c r="E198">
        <v>29.784497411065601</v>
      </c>
      <c r="F198">
        <v>29.973524472729537</v>
      </c>
      <c r="G198" s="24"/>
      <c r="H198">
        <v>4.5252024770053471E-10</v>
      </c>
    </row>
    <row r="199" spans="1:8" x14ac:dyDescent="0.2">
      <c r="A199" t="s">
        <v>96</v>
      </c>
      <c r="B199" t="s">
        <v>81</v>
      </c>
      <c r="C199">
        <v>2</v>
      </c>
      <c r="D199" t="s">
        <v>88</v>
      </c>
      <c r="E199">
        <v>29.924767580128901</v>
      </c>
      <c r="G199" s="24"/>
    </row>
    <row r="200" spans="1:8" x14ac:dyDescent="0.2">
      <c r="A200" t="s">
        <v>96</v>
      </c>
      <c r="B200" t="s">
        <v>81</v>
      </c>
      <c r="C200">
        <v>3</v>
      </c>
      <c r="D200" t="s">
        <v>88</v>
      </c>
      <c r="E200">
        <v>30.211308426994101</v>
      </c>
      <c r="G200" s="24"/>
    </row>
    <row r="201" spans="1:8" x14ac:dyDescent="0.2">
      <c r="A201" t="s">
        <v>96</v>
      </c>
      <c r="B201" t="s">
        <v>82</v>
      </c>
      <c r="C201">
        <v>1</v>
      </c>
      <c r="D201" t="s">
        <v>88</v>
      </c>
      <c r="E201">
        <v>30.861836385623199</v>
      </c>
      <c r="F201">
        <v>30.862148161743132</v>
      </c>
      <c r="G201" s="24"/>
      <c r="H201">
        <v>2.3911463070503164E-10</v>
      </c>
    </row>
    <row r="202" spans="1:8" x14ac:dyDescent="0.2">
      <c r="A202" t="s">
        <v>96</v>
      </c>
      <c r="B202" t="s">
        <v>82</v>
      </c>
      <c r="C202">
        <v>2</v>
      </c>
      <c r="D202" t="s">
        <v>88</v>
      </c>
      <c r="E202">
        <v>31.003963757150299</v>
      </c>
      <c r="G202" s="24"/>
    </row>
    <row r="203" spans="1:8" x14ac:dyDescent="0.2">
      <c r="A203" t="s">
        <v>96</v>
      </c>
      <c r="B203" t="s">
        <v>82</v>
      </c>
      <c r="C203">
        <v>3</v>
      </c>
      <c r="D203" t="s">
        <v>88</v>
      </c>
      <c r="E203">
        <v>30.720644342455898</v>
      </c>
      <c r="G203" s="24"/>
    </row>
    <row r="204" spans="1:8" x14ac:dyDescent="0.2">
      <c r="A204" t="s">
        <v>96</v>
      </c>
      <c r="B204" t="s">
        <v>83</v>
      </c>
      <c r="C204">
        <v>1</v>
      </c>
      <c r="D204" t="s">
        <v>88</v>
      </c>
      <c r="E204">
        <v>30.314164876511501</v>
      </c>
      <c r="F204">
        <v>30.334896415162834</v>
      </c>
      <c r="G204" s="24"/>
      <c r="H204">
        <v>3.4912336741377297E-10</v>
      </c>
    </row>
    <row r="205" spans="1:8" x14ac:dyDescent="0.2">
      <c r="A205" t="s">
        <v>96</v>
      </c>
      <c r="B205" t="s">
        <v>83</v>
      </c>
      <c r="C205">
        <v>2</v>
      </c>
      <c r="D205" t="s">
        <v>88</v>
      </c>
      <c r="E205">
        <v>30.513590952552601</v>
      </c>
      <c r="G205" s="24"/>
    </row>
    <row r="206" spans="1:8" x14ac:dyDescent="0.2">
      <c r="A206" t="s">
        <v>96</v>
      </c>
      <c r="B206" t="s">
        <v>83</v>
      </c>
      <c r="C206">
        <v>3</v>
      </c>
      <c r="D206" t="s">
        <v>88</v>
      </c>
      <c r="E206">
        <v>30.176933416424401</v>
      </c>
      <c r="G206" s="24"/>
    </row>
    <row r="207" spans="1:8" x14ac:dyDescent="0.2">
      <c r="A207" t="s">
        <v>96</v>
      </c>
      <c r="B207" t="s">
        <v>84</v>
      </c>
      <c r="C207">
        <v>1</v>
      </c>
      <c r="D207" t="s">
        <v>88</v>
      </c>
      <c r="E207">
        <v>32.7078505464115</v>
      </c>
      <c r="F207">
        <v>32.605103518423441</v>
      </c>
      <c r="G207" s="24"/>
      <c r="H207">
        <v>6.8427880458355984E-11</v>
      </c>
    </row>
    <row r="208" spans="1:8" x14ac:dyDescent="0.2">
      <c r="A208" t="s">
        <v>96</v>
      </c>
      <c r="B208" t="s">
        <v>84</v>
      </c>
      <c r="C208">
        <v>2</v>
      </c>
      <c r="D208" t="s">
        <v>88</v>
      </c>
      <c r="E208">
        <v>32.687232396124401</v>
      </c>
      <c r="G208" s="24"/>
    </row>
    <row r="209" spans="1:8" x14ac:dyDescent="0.2">
      <c r="A209" t="s">
        <v>96</v>
      </c>
      <c r="B209" t="s">
        <v>84</v>
      </c>
      <c r="C209">
        <v>3</v>
      </c>
      <c r="D209" t="s">
        <v>88</v>
      </c>
      <c r="E209">
        <v>32.420227612734401</v>
      </c>
      <c r="G209" s="24"/>
    </row>
    <row r="210" spans="1:8" x14ac:dyDescent="0.2">
      <c r="A210" t="s">
        <v>96</v>
      </c>
      <c r="B210" t="s">
        <v>85</v>
      </c>
      <c r="C210">
        <v>1</v>
      </c>
      <c r="D210" t="s">
        <v>88</v>
      </c>
      <c r="E210">
        <v>33.6907947879521</v>
      </c>
      <c r="F210">
        <v>32.864606818048564</v>
      </c>
      <c r="G210" s="24"/>
      <c r="H210">
        <v>5.6797854702638279E-11</v>
      </c>
    </row>
    <row r="211" spans="1:8" x14ac:dyDescent="0.2">
      <c r="A211" t="s">
        <v>96</v>
      </c>
      <c r="B211" t="s">
        <v>85</v>
      </c>
      <c r="C211">
        <v>2</v>
      </c>
      <c r="D211" t="s">
        <v>88</v>
      </c>
      <c r="E211">
        <v>32.595863077743999</v>
      </c>
      <c r="G211" s="24"/>
    </row>
    <row r="212" spans="1:8" x14ac:dyDescent="0.2">
      <c r="A212" t="s">
        <v>96</v>
      </c>
      <c r="B212" t="s">
        <v>85</v>
      </c>
      <c r="C212">
        <v>3</v>
      </c>
      <c r="D212" t="s">
        <v>88</v>
      </c>
      <c r="E212">
        <v>32.3071625884496</v>
      </c>
      <c r="G212" s="24"/>
    </row>
    <row r="213" spans="1:8" x14ac:dyDescent="0.2">
      <c r="A213" t="s">
        <v>96</v>
      </c>
      <c r="B213" t="s">
        <v>86</v>
      </c>
      <c r="C213">
        <v>1</v>
      </c>
      <c r="D213" t="s">
        <v>88</v>
      </c>
      <c r="E213">
        <v>31.8816735971014</v>
      </c>
      <c r="F213">
        <v>31.90775928652107</v>
      </c>
      <c r="G213" s="24"/>
      <c r="H213">
        <v>1.1288411819235842E-10</v>
      </c>
    </row>
    <row r="214" spans="1:8" x14ac:dyDescent="0.2">
      <c r="A214" t="s">
        <v>96</v>
      </c>
      <c r="B214" t="s">
        <v>86</v>
      </c>
      <c r="C214">
        <v>2</v>
      </c>
      <c r="D214" t="s">
        <v>88</v>
      </c>
      <c r="E214">
        <v>31.5994381225022</v>
      </c>
      <c r="G214" s="24"/>
    </row>
    <row r="215" spans="1:8" x14ac:dyDescent="0.2">
      <c r="A215" t="s">
        <v>96</v>
      </c>
      <c r="B215" t="s">
        <v>86</v>
      </c>
      <c r="C215">
        <v>3</v>
      </c>
      <c r="D215" t="s">
        <v>88</v>
      </c>
      <c r="E215">
        <v>32.2421661399596</v>
      </c>
      <c r="G215" s="24"/>
    </row>
    <row r="216" spans="1:8" x14ac:dyDescent="0.2">
      <c r="A216" t="s">
        <v>96</v>
      </c>
      <c r="B216" t="s">
        <v>87</v>
      </c>
      <c r="C216">
        <v>1</v>
      </c>
      <c r="D216" t="s">
        <v>88</v>
      </c>
      <c r="E216">
        <v>31.288424351641901</v>
      </c>
      <c r="F216">
        <v>31.3492414949399</v>
      </c>
      <c r="G216" s="24"/>
      <c r="H216">
        <v>1.6855937907424925E-10</v>
      </c>
    </row>
    <row r="217" spans="1:8" x14ac:dyDescent="0.2">
      <c r="A217" t="s">
        <v>96</v>
      </c>
      <c r="B217" t="s">
        <v>87</v>
      </c>
      <c r="C217">
        <v>2</v>
      </c>
      <c r="D217" t="s">
        <v>88</v>
      </c>
      <c r="E217">
        <v>31.4004981902076</v>
      </c>
      <c r="G217" s="24"/>
    </row>
    <row r="218" spans="1:8" x14ac:dyDescent="0.2">
      <c r="A218" t="s">
        <v>96</v>
      </c>
      <c r="B218" t="s">
        <v>87</v>
      </c>
      <c r="C218">
        <v>3</v>
      </c>
      <c r="D218" t="s">
        <v>88</v>
      </c>
      <c r="E218">
        <v>31.358801942970199</v>
      </c>
      <c r="G218" s="24"/>
    </row>
    <row r="219" spans="1:8" x14ac:dyDescent="0.2">
      <c r="A219" t="s">
        <v>96</v>
      </c>
      <c r="B219" t="s">
        <v>79</v>
      </c>
      <c r="C219">
        <v>1</v>
      </c>
      <c r="D219" t="s">
        <v>89</v>
      </c>
      <c r="E219">
        <v>30.468004908593802</v>
      </c>
      <c r="F219">
        <v>30.371253397582166</v>
      </c>
      <c r="G219" s="24"/>
      <c r="H219">
        <v>3.401296468837437E-10</v>
      </c>
    </row>
    <row r="220" spans="1:8" x14ac:dyDescent="0.2">
      <c r="A220" t="s">
        <v>96</v>
      </c>
      <c r="B220" t="s">
        <v>79</v>
      </c>
      <c r="C220">
        <v>2</v>
      </c>
      <c r="D220" t="s">
        <v>89</v>
      </c>
      <c r="E220">
        <v>30.321830246441699</v>
      </c>
      <c r="G220" s="24"/>
    </row>
    <row r="221" spans="1:8" x14ac:dyDescent="0.2">
      <c r="A221" t="s">
        <v>96</v>
      </c>
      <c r="B221" t="s">
        <v>79</v>
      </c>
      <c r="C221">
        <v>3</v>
      </c>
      <c r="D221" t="s">
        <v>89</v>
      </c>
      <c r="E221">
        <v>30.323925037711</v>
      </c>
      <c r="G221" s="24"/>
    </row>
    <row r="222" spans="1:8" x14ac:dyDescent="0.2">
      <c r="A222" t="s">
        <v>96</v>
      </c>
      <c r="B222" t="s">
        <v>81</v>
      </c>
      <c r="C222">
        <v>1</v>
      </c>
      <c r="D222" t="s">
        <v>89</v>
      </c>
      <c r="E222">
        <v>29.971530779653101</v>
      </c>
      <c r="F222">
        <v>29.867155952081902</v>
      </c>
      <c r="G222" s="24"/>
      <c r="H222">
        <v>4.884260436774843E-10</v>
      </c>
    </row>
    <row r="223" spans="1:8" x14ac:dyDescent="0.2">
      <c r="A223" t="s">
        <v>96</v>
      </c>
      <c r="B223" t="s">
        <v>81</v>
      </c>
      <c r="C223">
        <v>2</v>
      </c>
      <c r="D223" t="s">
        <v>89</v>
      </c>
      <c r="E223">
        <v>29.363029591080199</v>
      </c>
      <c r="G223" s="24"/>
    </row>
    <row r="224" spans="1:8" x14ac:dyDescent="0.2">
      <c r="A224" t="s">
        <v>96</v>
      </c>
      <c r="B224" t="s">
        <v>81</v>
      </c>
      <c r="C224">
        <v>3</v>
      </c>
      <c r="D224" t="s">
        <v>89</v>
      </c>
      <c r="E224">
        <v>30.266907485512402</v>
      </c>
      <c r="G224" s="24"/>
    </row>
    <row r="225" spans="1:8" x14ac:dyDescent="0.2">
      <c r="A225" t="s">
        <v>96</v>
      </c>
      <c r="B225" t="s">
        <v>82</v>
      </c>
      <c r="C225">
        <v>1</v>
      </c>
      <c r="D225" t="s">
        <v>89</v>
      </c>
      <c r="E225">
        <v>29.7465381459178</v>
      </c>
      <c r="F225">
        <v>30.1863519432613</v>
      </c>
      <c r="G225" s="24"/>
      <c r="H225">
        <v>3.8840805728544469E-10</v>
      </c>
    </row>
    <row r="226" spans="1:8" x14ac:dyDescent="0.2">
      <c r="A226" t="s">
        <v>96</v>
      </c>
      <c r="B226" t="s">
        <v>82</v>
      </c>
      <c r="C226">
        <v>2</v>
      </c>
      <c r="D226" t="s">
        <v>89</v>
      </c>
      <c r="E226">
        <v>30.498210474480299</v>
      </c>
      <c r="G226" s="24"/>
    </row>
    <row r="227" spans="1:8" x14ac:dyDescent="0.2">
      <c r="A227" t="s">
        <v>96</v>
      </c>
      <c r="B227" t="s">
        <v>82</v>
      </c>
      <c r="C227">
        <v>3</v>
      </c>
      <c r="D227" t="s">
        <v>89</v>
      </c>
      <c r="E227">
        <v>30.314307209385799</v>
      </c>
      <c r="G227" s="24"/>
    </row>
    <row r="228" spans="1:8" x14ac:dyDescent="0.2">
      <c r="A228" t="s">
        <v>96</v>
      </c>
      <c r="B228" t="s">
        <v>83</v>
      </c>
      <c r="C228">
        <v>1</v>
      </c>
      <c r="D228" t="s">
        <v>89</v>
      </c>
      <c r="E228">
        <v>30.0465425750767</v>
      </c>
      <c r="F228">
        <v>30.058219468018802</v>
      </c>
      <c r="G228" s="24"/>
      <c r="H228">
        <v>4.2582781334669623E-10</v>
      </c>
    </row>
    <row r="229" spans="1:8" x14ac:dyDescent="0.2">
      <c r="A229" t="s">
        <v>96</v>
      </c>
      <c r="B229" t="s">
        <v>83</v>
      </c>
      <c r="C229">
        <v>2</v>
      </c>
      <c r="D229" t="s">
        <v>89</v>
      </c>
      <c r="E229">
        <v>30.153612239750299</v>
      </c>
      <c r="G229" s="24"/>
    </row>
    <row r="230" spans="1:8" x14ac:dyDescent="0.2">
      <c r="A230" t="s">
        <v>96</v>
      </c>
      <c r="B230" t="s">
        <v>83</v>
      </c>
      <c r="C230">
        <v>3</v>
      </c>
      <c r="D230" t="s">
        <v>89</v>
      </c>
      <c r="E230">
        <v>29.9745035892294</v>
      </c>
      <c r="G230" s="24"/>
    </row>
    <row r="231" spans="1:8" x14ac:dyDescent="0.2">
      <c r="A231" t="s">
        <v>96</v>
      </c>
      <c r="B231" t="s">
        <v>84</v>
      </c>
      <c r="C231">
        <v>1</v>
      </c>
      <c r="D231" t="s">
        <v>89</v>
      </c>
      <c r="E231">
        <v>29.162803933999399</v>
      </c>
      <c r="F231">
        <v>29.068664637768833</v>
      </c>
      <c r="G231" s="24"/>
      <c r="H231">
        <v>8.6642617391469271E-10</v>
      </c>
    </row>
    <row r="232" spans="1:8" x14ac:dyDescent="0.2">
      <c r="A232" t="s">
        <v>96</v>
      </c>
      <c r="B232" t="s">
        <v>84</v>
      </c>
      <c r="C232">
        <v>2</v>
      </c>
      <c r="D232" t="s">
        <v>89</v>
      </c>
      <c r="E232">
        <v>29.042201043380899</v>
      </c>
      <c r="G232" s="24"/>
    </row>
    <row r="233" spans="1:8" x14ac:dyDescent="0.2">
      <c r="A233" t="s">
        <v>96</v>
      </c>
      <c r="B233" t="s">
        <v>84</v>
      </c>
      <c r="C233">
        <v>3</v>
      </c>
      <c r="D233" t="s">
        <v>89</v>
      </c>
      <c r="E233">
        <v>29.000988935926198</v>
      </c>
      <c r="G233" s="24"/>
    </row>
    <row r="234" spans="1:8" x14ac:dyDescent="0.2">
      <c r="A234" t="s">
        <v>96</v>
      </c>
      <c r="B234" t="s">
        <v>85</v>
      </c>
      <c r="C234">
        <v>1</v>
      </c>
      <c r="D234" t="s">
        <v>89</v>
      </c>
      <c r="E234">
        <v>28.2395224749799</v>
      </c>
      <c r="F234">
        <v>28.181699023855231</v>
      </c>
      <c r="G234" s="24"/>
      <c r="H234">
        <v>1.6377458899205943E-9</v>
      </c>
    </row>
    <row r="235" spans="1:8" x14ac:dyDescent="0.2">
      <c r="A235" t="s">
        <v>96</v>
      </c>
      <c r="B235" t="s">
        <v>85</v>
      </c>
      <c r="C235">
        <v>2</v>
      </c>
      <c r="D235" t="s">
        <v>89</v>
      </c>
      <c r="E235">
        <v>27.994288206618801</v>
      </c>
      <c r="G235" s="24"/>
    </row>
    <row r="236" spans="1:8" x14ac:dyDescent="0.2">
      <c r="A236" t="s">
        <v>96</v>
      </c>
      <c r="B236" t="s">
        <v>85</v>
      </c>
      <c r="C236">
        <v>3</v>
      </c>
      <c r="D236" t="s">
        <v>89</v>
      </c>
      <c r="E236">
        <v>28.311286389967002</v>
      </c>
      <c r="G236" s="24"/>
    </row>
    <row r="237" spans="1:8" x14ac:dyDescent="0.2">
      <c r="A237" t="s">
        <v>96</v>
      </c>
      <c r="B237" t="s">
        <v>86</v>
      </c>
      <c r="C237">
        <v>1</v>
      </c>
      <c r="D237" t="s">
        <v>89</v>
      </c>
      <c r="E237">
        <v>28.9799591382865</v>
      </c>
      <c r="F237">
        <v>29.057612966726236</v>
      </c>
      <c r="G237" s="24"/>
      <c r="H237">
        <v>8.7332715571376615E-10</v>
      </c>
    </row>
    <row r="238" spans="1:8" x14ac:dyDescent="0.2">
      <c r="A238" t="s">
        <v>96</v>
      </c>
      <c r="B238" t="s">
        <v>86</v>
      </c>
      <c r="C238">
        <v>2</v>
      </c>
      <c r="D238" t="s">
        <v>89</v>
      </c>
      <c r="E238">
        <v>29.020101368774</v>
      </c>
      <c r="G238" s="24"/>
    </row>
    <row r="239" spans="1:8" x14ac:dyDescent="0.2">
      <c r="A239" t="s">
        <v>96</v>
      </c>
      <c r="B239" t="s">
        <v>86</v>
      </c>
      <c r="C239">
        <v>3</v>
      </c>
      <c r="D239" t="s">
        <v>89</v>
      </c>
      <c r="E239">
        <v>29.1727783931182</v>
      </c>
      <c r="G239" s="24"/>
    </row>
    <row r="240" spans="1:8" x14ac:dyDescent="0.2">
      <c r="A240" t="s">
        <v>96</v>
      </c>
      <c r="B240" t="s">
        <v>87</v>
      </c>
      <c r="C240">
        <v>1</v>
      </c>
      <c r="D240" t="s">
        <v>89</v>
      </c>
      <c r="E240">
        <v>28.821578453643699</v>
      </c>
      <c r="F240">
        <v>28.964544150101602</v>
      </c>
      <c r="G240" s="24"/>
      <c r="H240">
        <v>9.3366596448834563E-10</v>
      </c>
    </row>
    <row r="241" spans="1:7" x14ac:dyDescent="0.2">
      <c r="A241" t="s">
        <v>96</v>
      </c>
      <c r="B241" t="s">
        <v>87</v>
      </c>
      <c r="C241">
        <v>2</v>
      </c>
      <c r="D241" t="s">
        <v>89</v>
      </c>
      <c r="E241">
        <v>28.9643749677067</v>
      </c>
      <c r="G241" s="24"/>
    </row>
    <row r="242" spans="1:7" x14ac:dyDescent="0.2">
      <c r="A242" t="s">
        <v>96</v>
      </c>
      <c r="B242" t="s">
        <v>87</v>
      </c>
      <c r="C242">
        <v>3</v>
      </c>
      <c r="D242" t="s">
        <v>89</v>
      </c>
      <c r="E242">
        <v>29.107679028954401</v>
      </c>
      <c r="G242" s="24"/>
    </row>
  </sheetData>
  <mergeCells count="6">
    <mergeCell ref="G147:G194"/>
    <mergeCell ref="G195:G242"/>
    <mergeCell ref="A1:H1"/>
    <mergeCell ref="G3:G50"/>
    <mergeCell ref="G51:G98"/>
    <mergeCell ref="G99:G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Fig1</vt:lpstr>
      <vt:lpstr>Fig2</vt:lpstr>
      <vt:lpstr>Fig3</vt:lpstr>
      <vt:lpstr>Fig4</vt:lpstr>
      <vt:lpstr>Fig5</vt:lpstr>
      <vt:lpstr>FigS2</vt:lpstr>
      <vt:lpstr>FigS3</vt:lpstr>
      <vt:lpstr>FigS5</vt:lpstr>
      <vt:lpstr>FigS7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Waite, Jessica - REE-ARS</dc:creator>
  <cp:lastModifiedBy>Waite, Jessica - REE-ARS</cp:lastModifiedBy>
  <dcterms:created xsi:type="dcterms:W3CDTF">2023-12-14T21:04:30Z</dcterms:created>
  <dcterms:modified xsi:type="dcterms:W3CDTF">2023-12-19T01:07:05Z</dcterms:modified>
</cp:coreProperties>
</file>