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Agrp\OneDrive - Umeå universitet\Desktop\Transport papers\20032024 Revision Or22a paper Set\"/>
    </mc:Choice>
  </mc:AlternateContent>
  <xr:revisionPtr revIDLastSave="0" documentId="13_ncr:1_{0C467B59-CC06-4629-92E4-DB4669D71D23}" xr6:coauthVersionLast="47" xr6:coauthVersionMax="47" xr10:uidLastSave="{00000000-0000-0000-0000-000000000000}"/>
  <bookViews>
    <workbookView xWindow="-120" yWindow="-120" windowWidth="25440" windowHeight="15390" tabRatio="838" firstSheet="8" activeTab="15" xr2:uid="{00000000-000D-0000-FFFF-FFFF00000000}"/>
  </bookViews>
  <sheets>
    <sheet name="Fig 1A" sheetId="21" r:id="rId1"/>
    <sheet name="Fig 1C" sheetId="12" r:id="rId2"/>
    <sheet name="Fig 1D" sheetId="13" r:id="rId3"/>
    <sheet name="Fig S1" sheetId="20" r:id="rId4"/>
    <sheet name="Fig S2A" sheetId="14" r:id="rId5"/>
    <sheet name="Fig S2B" sheetId="15" r:id="rId6"/>
    <sheet name="Fig 2C" sheetId="1" r:id="rId7"/>
    <sheet name="Fig 2D" sheetId="3" r:id="rId8"/>
    <sheet name="Fig 3E" sheetId="4" r:id="rId9"/>
    <sheet name="Fig 3F" sheetId="5" r:id="rId10"/>
    <sheet name="Fig S3" sheetId="16" r:id="rId11"/>
    <sheet name="Fig 4E" sheetId="17" r:id="rId12"/>
    <sheet name="Fig 4F" sheetId="19" r:id="rId13"/>
    <sheet name="Fig S4A" sheetId="22" r:id="rId14"/>
    <sheet name="Fig S4B" sheetId="23" r:id="rId15"/>
    <sheet name="Fig 5B" sheetId="7" r:id="rId16"/>
    <sheet name="Fig 5C" sheetId="8" r:id="rId17"/>
    <sheet name="Fig 5E" sheetId="9" r:id="rId18"/>
    <sheet name="Fig 5F" sheetId="18" r:id="rId19"/>
    <sheet name="Fig S5B" sheetId="6" r:id="rId20"/>
    <sheet name="Fig S6B" sheetId="10" r:id="rId21"/>
    <sheet name="Fig S6D" sheetId="11" r:id="rId22"/>
    <sheet name="Fig 6A" sheetId="24" r:id="rId23"/>
    <sheet name="Fig 6B" sheetId="28" r:id="rId24"/>
    <sheet name="Fig 6D" sheetId="25" r:id="rId25"/>
    <sheet name="Fig 6E" sheetId="26" r:id="rId26"/>
    <sheet name="Fig 6F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7" i="21" l="1"/>
  <c r="H227" i="21"/>
  <c r="C21" i="21"/>
  <c r="B21" i="21"/>
  <c r="L4" i="28"/>
  <c r="L5" i="28"/>
  <c r="L3" i="28"/>
  <c r="D382" i="25"/>
  <c r="C382" i="25"/>
  <c r="B382" i="25"/>
  <c r="L5" i="26"/>
  <c r="L4" i="26"/>
  <c r="L3" i="26"/>
  <c r="L4" i="27"/>
  <c r="L5" i="27"/>
  <c r="L3" i="27"/>
  <c r="M9" i="24" l="1"/>
  <c r="M8" i="24"/>
  <c r="M7" i="24"/>
  <c r="M4" i="24"/>
  <c r="M5" i="24"/>
  <c r="M3" i="24"/>
  <c r="P17" i="23"/>
  <c r="P16" i="23"/>
  <c r="P12" i="23"/>
  <c r="P11" i="23"/>
  <c r="Q7" i="23"/>
  <c r="Q6" i="23"/>
  <c r="Q4" i="23"/>
  <c r="Q3" i="23"/>
  <c r="N8" i="22"/>
  <c r="N7" i="22"/>
  <c r="N3" i="22"/>
  <c r="N2" i="22"/>
  <c r="Z3" i="19"/>
  <c r="Z2" i="19"/>
  <c r="Z3" i="17"/>
  <c r="Z2" i="17"/>
  <c r="M135" i="16"/>
  <c r="L135" i="16"/>
  <c r="C25" i="20"/>
  <c r="D25" i="20"/>
  <c r="E25" i="20"/>
  <c r="F25" i="20"/>
  <c r="B25" i="20"/>
  <c r="AP3" i="11" l="1"/>
  <c r="AP2" i="11"/>
  <c r="O3" i="18"/>
  <c r="O2" i="18"/>
  <c r="O3" i="9"/>
  <c r="O3" i="3" l="1"/>
  <c r="O4" i="3"/>
  <c r="O5" i="3"/>
  <c r="O6" i="3"/>
  <c r="O7" i="3"/>
  <c r="O2" i="3"/>
  <c r="O3" i="1"/>
  <c r="O4" i="1"/>
  <c r="O5" i="1"/>
  <c r="O6" i="1"/>
  <c r="O7" i="1"/>
  <c r="O2" i="1"/>
  <c r="C41" i="15"/>
  <c r="C47" i="14"/>
  <c r="B38" i="13"/>
  <c r="B36" i="12"/>
  <c r="N3" i="10" l="1"/>
  <c r="N2" i="10"/>
  <c r="O2" i="9"/>
  <c r="Q3" i="8" l="1"/>
  <c r="Q2" i="8"/>
  <c r="Q3" i="7"/>
  <c r="Q2" i="7"/>
  <c r="T4" i="5"/>
  <c r="S4" i="5"/>
  <c r="S4" i="4"/>
  <c r="T4" i="4"/>
</calcChain>
</file>

<file path=xl/sharedStrings.xml><?xml version="1.0" encoding="utf-8"?>
<sst xmlns="http://schemas.openxmlformats.org/spreadsheetml/2006/main" count="138" uniqueCount="60">
  <si>
    <t>Control</t>
  </si>
  <si>
    <t>Sec23-IR</t>
  </si>
  <si>
    <t>Or22a</t>
  </si>
  <si>
    <t>Orco</t>
  </si>
  <si>
    <t>ERGIC53-IR</t>
  </si>
  <si>
    <t>n for ERGIC53-IR</t>
  </si>
  <si>
    <t>n for Control</t>
  </si>
  <si>
    <t>58kDa band</t>
  </si>
  <si>
    <t>(-)</t>
  </si>
  <si>
    <t>(+)</t>
  </si>
  <si>
    <t>Fed</t>
  </si>
  <si>
    <t>Starved</t>
  </si>
  <si>
    <t>relative change in intensity</t>
  </si>
  <si>
    <t>6% sugar</t>
  </si>
  <si>
    <t>34% sugar</t>
  </si>
  <si>
    <t>ERGIC-53:GFP</t>
  </si>
  <si>
    <t>Percentage of Or22a puncta colocalized with GFP (%)</t>
  </si>
  <si>
    <t>Golgi:GFP</t>
  </si>
  <si>
    <t>ERGIC-53</t>
  </si>
  <si>
    <t>Comparative distribution analysis of ERGIC-53:GFP</t>
  </si>
  <si>
    <t>Comparative distribution analysis of Golgi:GFP</t>
  </si>
  <si>
    <t>Golgi</t>
  </si>
  <si>
    <t>Sec16-IR</t>
  </si>
  <si>
    <t>Sec22-IR</t>
  </si>
  <si>
    <t>Sec31-IR</t>
  </si>
  <si>
    <t>Syx5-IR</t>
  </si>
  <si>
    <t>Cilia:Soma Or22a intensity</t>
  </si>
  <si>
    <t>Histogram profiles of Or22a puncta in relation to Orco</t>
  </si>
  <si>
    <t>Puncta 1</t>
  </si>
  <si>
    <t>Puncta 3</t>
  </si>
  <si>
    <t>Puncta 2</t>
  </si>
  <si>
    <t>Average puncta frequency/neuron</t>
  </si>
  <si>
    <t>Grasp65-IR</t>
  </si>
  <si>
    <t>% Soma with Or22a puncta</t>
  </si>
  <si>
    <t>Percentage colocalized with Or22a puncta (%)</t>
  </si>
  <si>
    <t>BBS1:GFP</t>
  </si>
  <si>
    <t>BBS8:GFP</t>
  </si>
  <si>
    <t>Cc2d2a:GFP</t>
  </si>
  <si>
    <t>Mks1:GFP</t>
  </si>
  <si>
    <t>Soma</t>
  </si>
  <si>
    <t>Dendrite</t>
  </si>
  <si>
    <t>Percentage of Or22a OSNs with puncta</t>
  </si>
  <si>
    <t>Percentage of Or22a colocalization with Orco in puncta (%)</t>
  </si>
  <si>
    <t>Percentage of Or22a puncta colocalized with GM130-positive structures (%)</t>
  </si>
  <si>
    <t>% Dendrite with Or22a puncta</t>
  </si>
  <si>
    <r>
      <t>Grasp65-</t>
    </r>
    <r>
      <rPr>
        <sz val="10"/>
        <rFont val="Arial"/>
        <family val="2"/>
      </rPr>
      <t>IR</t>
    </r>
  </si>
  <si>
    <t>% Or22a OSNs with puncta type</t>
  </si>
  <si>
    <t>Somatic</t>
  </si>
  <si>
    <t>Dendritic</t>
  </si>
  <si>
    <r>
      <t>w</t>
    </r>
    <r>
      <rPr>
        <b/>
        <i/>
        <vertAlign val="superscript"/>
        <sz val="10"/>
        <rFont val="Arial"/>
        <family val="2"/>
      </rPr>
      <t>1118</t>
    </r>
  </si>
  <si>
    <r>
      <t>Grasp65</t>
    </r>
    <r>
      <rPr>
        <b/>
        <i/>
        <vertAlign val="superscript"/>
        <sz val="10"/>
        <rFont val="Arial"/>
        <family val="2"/>
      </rPr>
      <t>[102]</t>
    </r>
  </si>
  <si>
    <r>
      <t>GM130</t>
    </r>
    <r>
      <rPr>
        <b/>
        <i/>
        <vertAlign val="superscript"/>
        <sz val="10"/>
        <rFont val="Arial"/>
        <family val="2"/>
      </rPr>
      <t>[Δ23]</t>
    </r>
  </si>
  <si>
    <t>Lengths of somatic GM130-positive structures (%)</t>
  </si>
  <si>
    <t>Average length of somatic GM130 structures/antenna (µm)</t>
  </si>
  <si>
    <t>Average length of cilia-base GM130 structures/antenna (µm)</t>
  </si>
  <si>
    <r>
      <t>w</t>
    </r>
    <r>
      <rPr>
        <b/>
        <i/>
        <vertAlign val="superscript"/>
        <sz val="10"/>
        <rFont val="Arial"/>
      </rPr>
      <t>1118</t>
    </r>
  </si>
  <si>
    <r>
      <t>Grasp65</t>
    </r>
    <r>
      <rPr>
        <b/>
        <i/>
        <vertAlign val="superscript"/>
        <sz val="10"/>
        <rFont val="Arial"/>
      </rPr>
      <t>[102]</t>
    </r>
  </si>
  <si>
    <r>
      <t>GM130</t>
    </r>
    <r>
      <rPr>
        <b/>
        <i/>
        <vertAlign val="superscript"/>
        <sz val="10"/>
        <rFont val="Arial"/>
      </rPr>
      <t>[Δ23]</t>
    </r>
  </si>
  <si>
    <t>42kDa band</t>
  </si>
  <si>
    <r>
      <t>Or22a puncta diameter (</t>
    </r>
    <r>
      <rPr>
        <sz val="10"/>
        <color theme="1"/>
        <rFont val="Aptos Narrow"/>
        <family val="2"/>
      </rPr>
      <t>µ</t>
    </r>
    <r>
      <rPr>
        <i/>
        <sz val="10"/>
        <color theme="1"/>
        <rFont val="Arial"/>
        <family val="2"/>
      </rPr>
      <t>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</si>
</sst>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name val="Arial"/>
    </font>
    <font>
      <b/>
      <i/>
      <sz val="10"/>
      <name val="Arial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i/>
      <vertAlign val="superscript"/>
      <sz val="10"/>
      <name val="Arial"/>
    </font>
    <font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1F89-05EA-45CD-B029-E8948A0262D6}">
  <dimension ref="B1:I227"/>
  <sheetViews>
    <sheetView topLeftCell="A186" workbookViewId="0">
      <selection activeCell="N211" sqref="N211"/>
    </sheetView>
  </sheetViews>
  <sheetFormatPr defaultRowHeight="12.75" x14ac:dyDescent="0.2"/>
  <cols>
    <col min="1" max="16384" width="9.140625" style="3"/>
  </cols>
  <sheetData>
    <row r="1" spans="2:9" ht="13.5" x14ac:dyDescent="0.25">
      <c r="B1" s="4" t="s">
        <v>41</v>
      </c>
      <c r="H1" s="4" t="s">
        <v>59</v>
      </c>
    </row>
    <row r="3" spans="2:9" x14ac:dyDescent="0.2">
      <c r="B3" s="1" t="s">
        <v>39</v>
      </c>
      <c r="C3" s="1" t="s">
        <v>40</v>
      </c>
      <c r="H3" s="1" t="s">
        <v>39</v>
      </c>
      <c r="I3" s="1" t="s">
        <v>40</v>
      </c>
    </row>
    <row r="4" spans="2:9" x14ac:dyDescent="0.2">
      <c r="B4" s="2">
        <v>41.666699999999999</v>
      </c>
      <c r="C4" s="2">
        <v>54.545500000000004</v>
      </c>
      <c r="H4" s="2">
        <v>0.61899999999999999</v>
      </c>
      <c r="I4" s="2">
        <v>0.46</v>
      </c>
    </row>
    <row r="5" spans="2:9" x14ac:dyDescent="0.2">
      <c r="B5" s="2">
        <v>50</v>
      </c>
      <c r="C5" s="2">
        <v>60</v>
      </c>
      <c r="H5" s="2">
        <v>0.48799999999999999</v>
      </c>
      <c r="I5" s="2">
        <v>0.497</v>
      </c>
    </row>
    <row r="6" spans="2:9" x14ac:dyDescent="0.2">
      <c r="B6" s="2">
        <v>50</v>
      </c>
      <c r="C6" s="2">
        <v>75</v>
      </c>
      <c r="H6" s="2">
        <v>0.51500000000000001</v>
      </c>
      <c r="I6" s="2">
        <v>0.55700000000000005</v>
      </c>
    </row>
    <row r="7" spans="2:9" x14ac:dyDescent="0.2">
      <c r="B7" s="2">
        <v>44.444400000000002</v>
      </c>
      <c r="C7" s="2">
        <v>66.666700000000006</v>
      </c>
      <c r="H7" s="2">
        <v>0.71099999999999997</v>
      </c>
      <c r="I7" s="2">
        <v>0.52700000000000002</v>
      </c>
    </row>
    <row r="8" spans="2:9" x14ac:dyDescent="0.2">
      <c r="B8" s="2">
        <v>42.857099999999996</v>
      </c>
      <c r="C8" s="2">
        <v>71.428600000000003</v>
      </c>
      <c r="H8" s="2">
        <v>0.93400000000000005</v>
      </c>
      <c r="I8" s="2">
        <v>0.71899999999999997</v>
      </c>
    </row>
    <row r="9" spans="2:9" x14ac:dyDescent="0.2">
      <c r="B9" s="2">
        <v>40</v>
      </c>
      <c r="C9" s="2">
        <v>60</v>
      </c>
      <c r="H9" s="2">
        <v>0.625</v>
      </c>
      <c r="I9" s="2">
        <v>0.45500000000000002</v>
      </c>
    </row>
    <row r="10" spans="2:9" x14ac:dyDescent="0.2">
      <c r="B10" s="2">
        <v>33.333300000000001</v>
      </c>
      <c r="C10" s="2">
        <v>50</v>
      </c>
      <c r="H10" s="2">
        <v>0.86499999999999999</v>
      </c>
      <c r="I10" s="2">
        <v>0.68799999999999994</v>
      </c>
    </row>
    <row r="11" spans="2:9" x14ac:dyDescent="0.2">
      <c r="B11" s="2">
        <v>22.222200000000001</v>
      </c>
      <c r="C11" s="2">
        <v>66.666700000000006</v>
      </c>
      <c r="H11" s="2">
        <v>0.61699999999999999</v>
      </c>
      <c r="I11" s="2">
        <v>0.66300000000000003</v>
      </c>
    </row>
    <row r="12" spans="2:9" x14ac:dyDescent="0.2">
      <c r="B12" s="2">
        <v>50</v>
      </c>
      <c r="C12" s="2">
        <v>75</v>
      </c>
      <c r="H12" s="2">
        <v>0.64700000000000002</v>
      </c>
      <c r="I12" s="2">
        <v>0.56899999999999995</v>
      </c>
    </row>
    <row r="13" spans="2:9" x14ac:dyDescent="0.2">
      <c r="B13" s="2">
        <v>41.666699999999999</v>
      </c>
      <c r="C13" s="2">
        <v>58.333300000000001</v>
      </c>
      <c r="H13" s="2">
        <v>0.68500000000000005</v>
      </c>
      <c r="I13" s="2">
        <v>0.57799999999999996</v>
      </c>
    </row>
    <row r="14" spans="2:9" x14ac:dyDescent="0.2">
      <c r="B14" s="2">
        <v>50</v>
      </c>
      <c r="C14" s="2">
        <v>60</v>
      </c>
      <c r="H14" s="2">
        <v>0.57799999999999996</v>
      </c>
      <c r="I14" s="2">
        <v>0.624</v>
      </c>
    </row>
    <row r="15" spans="2:9" x14ac:dyDescent="0.2">
      <c r="B15" s="2">
        <v>50</v>
      </c>
      <c r="C15" s="2">
        <v>50</v>
      </c>
      <c r="H15" s="2">
        <v>0.70199999999999996</v>
      </c>
      <c r="I15" s="2">
        <v>0.57899999999999996</v>
      </c>
    </row>
    <row r="16" spans="2:9" x14ac:dyDescent="0.2">
      <c r="B16" s="2">
        <v>42.857099999999996</v>
      </c>
      <c r="C16" s="2">
        <v>42.857099999999996</v>
      </c>
      <c r="H16" s="2">
        <v>0.76100000000000001</v>
      </c>
      <c r="I16" s="2">
        <v>0.437</v>
      </c>
    </row>
    <row r="17" spans="2:9" x14ac:dyDescent="0.2">
      <c r="B17" s="2">
        <v>37.5</v>
      </c>
      <c r="C17" s="2">
        <v>50</v>
      </c>
      <c r="H17" s="2">
        <v>0.58499999999999996</v>
      </c>
      <c r="I17" s="2">
        <v>0.60399999999999998</v>
      </c>
    </row>
    <row r="18" spans="2:9" x14ac:dyDescent="0.2">
      <c r="B18" s="2">
        <v>50</v>
      </c>
      <c r="C18" s="2">
        <v>66.666700000000006</v>
      </c>
      <c r="H18" s="2">
        <v>0.71399999999999997</v>
      </c>
      <c r="I18" s="2">
        <v>0.45800000000000002</v>
      </c>
    </row>
    <row r="19" spans="2:9" x14ac:dyDescent="0.2">
      <c r="H19" s="2">
        <v>0.73699999999999999</v>
      </c>
      <c r="I19" s="2">
        <v>0.56200000000000006</v>
      </c>
    </row>
    <row r="20" spans="2:9" x14ac:dyDescent="0.2">
      <c r="H20" s="2">
        <v>0.753</v>
      </c>
      <c r="I20" s="2">
        <v>0.51500000000000001</v>
      </c>
    </row>
    <row r="21" spans="2:9" x14ac:dyDescent="0.2">
      <c r="B21" s="3">
        <f>COUNT(B4:B18)</f>
        <v>15</v>
      </c>
      <c r="C21" s="3">
        <f>COUNT(C4:C18)</f>
        <v>15</v>
      </c>
      <c r="H21" s="2">
        <v>0.40500000000000003</v>
      </c>
      <c r="I21" s="2">
        <v>0.50700000000000001</v>
      </c>
    </row>
    <row r="22" spans="2:9" x14ac:dyDescent="0.2">
      <c r="H22" s="2">
        <v>0.86399999999999999</v>
      </c>
      <c r="I22" s="2">
        <v>0.45100000000000001</v>
      </c>
    </row>
    <row r="23" spans="2:9" x14ac:dyDescent="0.2">
      <c r="H23" s="2">
        <v>0.40500000000000003</v>
      </c>
      <c r="I23" s="2">
        <v>0.58899999999999997</v>
      </c>
    </row>
    <row r="24" spans="2:9" x14ac:dyDescent="0.2">
      <c r="H24" s="2">
        <v>0.46300000000000002</v>
      </c>
      <c r="I24" s="2">
        <v>0.501</v>
      </c>
    </row>
    <row r="25" spans="2:9" x14ac:dyDescent="0.2">
      <c r="H25" s="2">
        <v>0.371</v>
      </c>
      <c r="I25" s="2">
        <v>0.501</v>
      </c>
    </row>
    <row r="26" spans="2:9" x14ac:dyDescent="0.2">
      <c r="H26" s="2">
        <v>0.60599999999999998</v>
      </c>
      <c r="I26" s="2">
        <v>0.54600000000000004</v>
      </c>
    </row>
    <row r="27" spans="2:9" x14ac:dyDescent="0.2">
      <c r="H27" s="2">
        <v>0.93799999999999994</v>
      </c>
      <c r="I27" s="2">
        <v>0.39500000000000002</v>
      </c>
    </row>
    <row r="28" spans="2:9" x14ac:dyDescent="0.2">
      <c r="H28" s="2">
        <v>0.68500000000000005</v>
      </c>
      <c r="I28" s="2">
        <v>0.45300000000000001</v>
      </c>
    </row>
    <row r="29" spans="2:9" x14ac:dyDescent="0.2">
      <c r="H29" s="2">
        <v>0.70199999999999996</v>
      </c>
      <c r="I29" s="2">
        <v>0.57499999999999996</v>
      </c>
    </row>
    <row r="30" spans="2:9" x14ac:dyDescent="0.2">
      <c r="H30" s="2">
        <v>0.79200000000000004</v>
      </c>
      <c r="I30" s="2">
        <v>0.85599999999999998</v>
      </c>
    </row>
    <row r="31" spans="2:9" x14ac:dyDescent="0.2">
      <c r="H31" s="2">
        <v>0.85299999999999998</v>
      </c>
      <c r="I31" s="2">
        <v>0.55500000000000005</v>
      </c>
    </row>
    <row r="32" spans="2:9" x14ac:dyDescent="0.2">
      <c r="H32" s="2">
        <v>0.95299999999999996</v>
      </c>
      <c r="I32" s="2">
        <v>0.58799999999999997</v>
      </c>
    </row>
    <row r="33" spans="8:9" x14ac:dyDescent="0.2">
      <c r="H33" s="2">
        <v>0.97899999999999998</v>
      </c>
      <c r="I33" s="2">
        <v>0.52400000000000002</v>
      </c>
    </row>
    <row r="34" spans="8:9" x14ac:dyDescent="0.2">
      <c r="H34" s="2">
        <v>0.77200000000000002</v>
      </c>
      <c r="I34" s="2">
        <v>0.53500000000000003</v>
      </c>
    </row>
    <row r="35" spans="8:9" x14ac:dyDescent="0.2">
      <c r="H35" s="2">
        <v>0.91800000000000004</v>
      </c>
      <c r="I35" s="2">
        <v>0.45900000000000002</v>
      </c>
    </row>
    <row r="36" spans="8:9" x14ac:dyDescent="0.2">
      <c r="H36" s="2">
        <v>0.97199999999999998</v>
      </c>
      <c r="I36" s="2">
        <v>0.53100000000000003</v>
      </c>
    </row>
    <row r="37" spans="8:9" x14ac:dyDescent="0.2">
      <c r="H37" s="2">
        <v>0.67500000000000004</v>
      </c>
      <c r="I37" s="2">
        <v>0.69399999999999995</v>
      </c>
    </row>
    <row r="38" spans="8:9" x14ac:dyDescent="0.2">
      <c r="H38" s="2">
        <v>0.74099999999999999</v>
      </c>
      <c r="I38" s="2">
        <v>0.622</v>
      </c>
    </row>
    <row r="39" spans="8:9" x14ac:dyDescent="0.2">
      <c r="H39" s="2">
        <v>0.51700000000000002</v>
      </c>
      <c r="I39" s="2">
        <v>0.70399999999999996</v>
      </c>
    </row>
    <row r="40" spans="8:9" x14ac:dyDescent="0.2">
      <c r="H40" s="2">
        <v>0.66800000000000004</v>
      </c>
      <c r="I40" s="2">
        <v>0.66200000000000003</v>
      </c>
    </row>
    <row r="41" spans="8:9" x14ac:dyDescent="0.2">
      <c r="H41" s="2">
        <v>0.50600000000000001</v>
      </c>
      <c r="I41" s="2">
        <v>0.56799999999999995</v>
      </c>
    </row>
    <row r="42" spans="8:9" x14ac:dyDescent="0.2">
      <c r="H42" s="2">
        <v>0.60799999999999998</v>
      </c>
      <c r="I42" s="2">
        <v>0.57299999999999995</v>
      </c>
    </row>
    <row r="43" spans="8:9" x14ac:dyDescent="0.2">
      <c r="H43" s="2">
        <v>0.83299999999999996</v>
      </c>
      <c r="I43" s="2">
        <v>0.497</v>
      </c>
    </row>
    <row r="44" spans="8:9" x14ac:dyDescent="0.2">
      <c r="H44" s="2">
        <v>0.56499999999999995</v>
      </c>
      <c r="I44" s="2">
        <v>0.50600000000000001</v>
      </c>
    </row>
    <row r="45" spans="8:9" x14ac:dyDescent="0.2">
      <c r="H45" s="2">
        <v>0.374</v>
      </c>
      <c r="I45" s="2">
        <v>0.55900000000000005</v>
      </c>
    </row>
    <row r="46" spans="8:9" x14ac:dyDescent="0.2">
      <c r="H46" s="2">
        <v>0.48099999999999998</v>
      </c>
      <c r="I46" s="2">
        <v>0.45500000000000002</v>
      </c>
    </row>
    <row r="47" spans="8:9" x14ac:dyDescent="0.2">
      <c r="H47" s="2">
        <v>0.33100000000000002</v>
      </c>
      <c r="I47" s="2">
        <v>0.49299999999999999</v>
      </c>
    </row>
    <row r="48" spans="8:9" x14ac:dyDescent="0.2">
      <c r="H48" s="2">
        <v>0.52900000000000003</v>
      </c>
      <c r="I48" s="2">
        <v>0.42699999999999999</v>
      </c>
    </row>
    <row r="49" spans="8:9" x14ac:dyDescent="0.2">
      <c r="H49" s="2">
        <v>0.46800000000000003</v>
      </c>
      <c r="I49" s="2">
        <v>0.46300000000000002</v>
      </c>
    </row>
    <row r="50" spans="8:9" x14ac:dyDescent="0.2">
      <c r="H50" s="2">
        <v>0.753</v>
      </c>
      <c r="I50" s="2">
        <v>0.65500000000000003</v>
      </c>
    </row>
    <row r="51" spans="8:9" x14ac:dyDescent="0.2">
      <c r="H51" s="2">
        <v>0.59299999999999997</v>
      </c>
      <c r="I51" s="2">
        <v>0.56899999999999995</v>
      </c>
    </row>
    <row r="52" spans="8:9" x14ac:dyDescent="0.2">
      <c r="H52" s="2">
        <v>0.65800000000000003</v>
      </c>
      <c r="I52" s="2">
        <v>0.67700000000000005</v>
      </c>
    </row>
    <row r="53" spans="8:9" x14ac:dyDescent="0.2">
      <c r="H53" s="2">
        <v>0.91600000000000004</v>
      </c>
      <c r="I53" s="2">
        <v>0.78400000000000003</v>
      </c>
    </row>
    <row r="54" spans="8:9" x14ac:dyDescent="0.2">
      <c r="H54" s="2">
        <v>0.73699999999999999</v>
      </c>
      <c r="I54" s="2">
        <v>0.46300000000000002</v>
      </c>
    </row>
    <row r="55" spans="8:9" x14ac:dyDescent="0.2">
      <c r="H55" s="2">
        <v>0.52</v>
      </c>
      <c r="I55" s="2">
        <v>0.52700000000000002</v>
      </c>
    </row>
    <row r="56" spans="8:9" x14ac:dyDescent="0.2">
      <c r="H56" s="2">
        <v>0.58899999999999997</v>
      </c>
      <c r="I56" s="2">
        <v>0.52700000000000002</v>
      </c>
    </row>
    <row r="57" spans="8:9" x14ac:dyDescent="0.2">
      <c r="H57" s="2">
        <v>0.71299999999999997</v>
      </c>
      <c r="I57" s="2">
        <v>0.93500000000000005</v>
      </c>
    </row>
    <row r="58" spans="8:9" x14ac:dyDescent="0.2">
      <c r="H58" s="2">
        <v>0.66200000000000003</v>
      </c>
      <c r="I58" s="2">
        <v>0.88600000000000001</v>
      </c>
    </row>
    <row r="59" spans="8:9" x14ac:dyDescent="0.2">
      <c r="H59" s="2">
        <v>0.71899999999999997</v>
      </c>
      <c r="I59" s="2">
        <v>0.64600000000000002</v>
      </c>
    </row>
    <row r="60" spans="8:9" x14ac:dyDescent="0.2">
      <c r="H60" s="2">
        <v>0.84399999999999997</v>
      </c>
      <c r="I60" s="2">
        <v>0.75900000000000001</v>
      </c>
    </row>
    <row r="61" spans="8:9" x14ac:dyDescent="0.2">
      <c r="H61" s="2">
        <v>0.752</v>
      </c>
      <c r="I61" s="2">
        <v>0.79700000000000004</v>
      </c>
    </row>
    <row r="62" spans="8:9" x14ac:dyDescent="0.2">
      <c r="H62" s="2">
        <v>0.68799999999999994</v>
      </c>
      <c r="I62" s="2">
        <v>0.94199999999999995</v>
      </c>
    </row>
    <row r="63" spans="8:9" x14ac:dyDescent="0.2">
      <c r="H63" s="2">
        <v>0.65900000000000003</v>
      </c>
      <c r="I63" s="2">
        <v>0.64600000000000002</v>
      </c>
    </row>
    <row r="64" spans="8:9" x14ac:dyDescent="0.2">
      <c r="H64" s="2">
        <v>0.79600000000000004</v>
      </c>
      <c r="I64" s="2">
        <v>0.59599999999999997</v>
      </c>
    </row>
    <row r="65" spans="8:9" x14ac:dyDescent="0.2">
      <c r="H65" s="2">
        <v>0.79500000000000004</v>
      </c>
      <c r="I65" s="2">
        <v>0.61199999999999999</v>
      </c>
    </row>
    <row r="66" spans="8:9" x14ac:dyDescent="0.2">
      <c r="H66" s="2">
        <v>0.71199999999999997</v>
      </c>
      <c r="I66" s="2">
        <v>0.97499999999999998</v>
      </c>
    </row>
    <row r="67" spans="8:9" x14ac:dyDescent="0.2">
      <c r="H67" s="2">
        <v>0.96599999999999997</v>
      </c>
      <c r="I67" s="2">
        <v>0.54</v>
      </c>
    </row>
    <row r="68" spans="8:9" x14ac:dyDescent="0.2">
      <c r="H68" s="2">
        <v>0.91100000000000003</v>
      </c>
      <c r="I68" s="2">
        <v>0.45500000000000002</v>
      </c>
    </row>
    <row r="69" spans="8:9" x14ac:dyDescent="0.2">
      <c r="H69" s="2">
        <v>1.006</v>
      </c>
      <c r="I69" s="2">
        <v>0.45100000000000001</v>
      </c>
    </row>
    <row r="70" spans="8:9" x14ac:dyDescent="0.2">
      <c r="H70" s="2">
        <v>0.62</v>
      </c>
      <c r="I70" s="2">
        <v>0.54</v>
      </c>
    </row>
    <row r="71" spans="8:9" x14ac:dyDescent="0.2">
      <c r="H71" s="2">
        <v>0.80900000000000005</v>
      </c>
      <c r="I71" s="2">
        <v>0.54</v>
      </c>
    </row>
    <row r="72" spans="8:9" x14ac:dyDescent="0.2">
      <c r="H72" s="2">
        <v>0.76</v>
      </c>
      <c r="I72" s="2">
        <v>0.48399999999999999</v>
      </c>
    </row>
    <row r="73" spans="8:9" x14ac:dyDescent="0.2">
      <c r="H73" s="2">
        <v>0.48899999999999999</v>
      </c>
      <c r="I73" s="2">
        <v>0.56000000000000005</v>
      </c>
    </row>
    <row r="74" spans="8:9" x14ac:dyDescent="0.2">
      <c r="H74" s="2">
        <v>0.46700000000000003</v>
      </c>
      <c r="I74" s="2">
        <v>0.495</v>
      </c>
    </row>
    <row r="75" spans="8:9" x14ac:dyDescent="0.2">
      <c r="H75" s="2">
        <v>0.64300000000000002</v>
      </c>
      <c r="I75" s="2">
        <v>0.66700000000000004</v>
      </c>
    </row>
    <row r="76" spans="8:9" x14ac:dyDescent="0.2">
      <c r="H76" s="2">
        <v>0.51</v>
      </c>
      <c r="I76" s="2">
        <v>0.65900000000000003</v>
      </c>
    </row>
    <row r="77" spans="8:9" x14ac:dyDescent="0.2">
      <c r="H77" s="2">
        <v>0.64800000000000002</v>
      </c>
      <c r="I77" s="2">
        <v>0.59699999999999998</v>
      </c>
    </row>
    <row r="78" spans="8:9" x14ac:dyDescent="0.2">
      <c r="H78" s="2">
        <v>0.64400000000000002</v>
      </c>
      <c r="I78" s="2">
        <v>0.495</v>
      </c>
    </row>
    <row r="79" spans="8:9" x14ac:dyDescent="0.2">
      <c r="H79" s="2">
        <v>0.53900000000000003</v>
      </c>
      <c r="I79" s="2">
        <v>0.50900000000000001</v>
      </c>
    </row>
    <row r="80" spans="8:9" x14ac:dyDescent="0.2">
      <c r="H80" s="2">
        <v>0.53900000000000003</v>
      </c>
      <c r="I80" s="2">
        <v>0.34399999999999997</v>
      </c>
    </row>
    <row r="81" spans="8:9" x14ac:dyDescent="0.2">
      <c r="H81" s="2">
        <v>0.72499999999999998</v>
      </c>
      <c r="I81" s="2">
        <v>0.53400000000000003</v>
      </c>
    </row>
    <row r="82" spans="8:9" x14ac:dyDescent="0.2">
      <c r="H82" s="2">
        <v>0.71299999999999997</v>
      </c>
      <c r="I82" s="2">
        <v>0.35499999999999998</v>
      </c>
    </row>
    <row r="83" spans="8:9" x14ac:dyDescent="0.2">
      <c r="H83" s="2">
        <v>0.76100000000000001</v>
      </c>
      <c r="I83" s="2">
        <v>0.443</v>
      </c>
    </row>
    <row r="84" spans="8:9" x14ac:dyDescent="0.2">
      <c r="H84" s="2">
        <v>0.85599999999999998</v>
      </c>
      <c r="I84" s="2">
        <v>0.60599999999999998</v>
      </c>
    </row>
    <row r="85" spans="8:9" x14ac:dyDescent="0.2">
      <c r="H85" s="2">
        <v>0.71199999999999997</v>
      </c>
      <c r="I85" s="2">
        <v>0.48799999999999999</v>
      </c>
    </row>
    <row r="86" spans="8:9" x14ac:dyDescent="0.2">
      <c r="H86" s="2">
        <v>0.68500000000000005</v>
      </c>
      <c r="I86" s="2">
        <v>0.41899999999999998</v>
      </c>
    </row>
    <row r="87" spans="8:9" x14ac:dyDescent="0.2">
      <c r="H87" s="2">
        <v>0.69699999999999995</v>
      </c>
      <c r="I87" s="2">
        <v>0.35499999999999998</v>
      </c>
    </row>
    <row r="88" spans="8:9" x14ac:dyDescent="0.2">
      <c r="H88" s="2">
        <v>0.66200000000000003</v>
      </c>
      <c r="I88" s="2">
        <v>0.54600000000000004</v>
      </c>
    </row>
    <row r="89" spans="8:9" x14ac:dyDescent="0.2">
      <c r="H89" s="2">
        <v>0.746</v>
      </c>
      <c r="I89" s="2">
        <v>0.48799999999999999</v>
      </c>
    </row>
    <row r="90" spans="8:9" x14ac:dyDescent="0.2">
      <c r="H90" s="2">
        <v>0.7</v>
      </c>
      <c r="I90" s="2">
        <v>0.53100000000000003</v>
      </c>
    </row>
    <row r="91" spans="8:9" x14ac:dyDescent="0.2">
      <c r="H91" s="2">
        <v>0.54700000000000004</v>
      </c>
      <c r="I91" s="2">
        <v>0.437</v>
      </c>
    </row>
    <row r="92" spans="8:9" x14ac:dyDescent="0.2">
      <c r="H92" s="2">
        <v>0.54</v>
      </c>
      <c r="I92" s="2">
        <v>0.437</v>
      </c>
    </row>
    <row r="93" spans="8:9" x14ac:dyDescent="0.2">
      <c r="H93" s="2">
        <v>0.47599999999999998</v>
      </c>
      <c r="I93" s="2">
        <v>0.443</v>
      </c>
    </row>
    <row r="94" spans="8:9" x14ac:dyDescent="0.2">
      <c r="H94" s="2">
        <v>0.83699999999999997</v>
      </c>
      <c r="I94" s="2">
        <v>0.437</v>
      </c>
    </row>
    <row r="95" spans="8:9" x14ac:dyDescent="0.2">
      <c r="H95" s="2">
        <v>0.61</v>
      </c>
      <c r="I95" s="2">
        <v>0.34399999999999997</v>
      </c>
    </row>
    <row r="96" spans="8:9" x14ac:dyDescent="0.2">
      <c r="H96" s="2">
        <v>0.79400000000000004</v>
      </c>
      <c r="I96" s="2">
        <v>0.35499999999999998</v>
      </c>
    </row>
    <row r="97" spans="8:9" x14ac:dyDescent="0.2">
      <c r="H97" s="2">
        <v>0.55900000000000005</v>
      </c>
      <c r="I97" s="2">
        <v>0.54900000000000004</v>
      </c>
    </row>
    <row r="98" spans="8:9" x14ac:dyDescent="0.2">
      <c r="H98" s="2">
        <v>0.51900000000000002</v>
      </c>
      <c r="I98" s="2">
        <v>0.255</v>
      </c>
    </row>
    <row r="99" spans="8:9" x14ac:dyDescent="0.2">
      <c r="H99" s="2">
        <v>0.72799999999999998</v>
      </c>
      <c r="I99" s="2">
        <v>0.39</v>
      </c>
    </row>
    <row r="100" spans="8:9" x14ac:dyDescent="0.2">
      <c r="H100" s="2">
        <v>0.83799999999999997</v>
      </c>
      <c r="I100" s="2">
        <v>0.437</v>
      </c>
    </row>
    <row r="101" spans="8:9" x14ac:dyDescent="0.2">
      <c r="H101" s="2">
        <v>0.86499999999999999</v>
      </c>
      <c r="I101" s="2">
        <v>0.34399999999999997</v>
      </c>
    </row>
    <row r="102" spans="8:9" x14ac:dyDescent="0.2">
      <c r="H102" s="2">
        <v>0.84899999999999998</v>
      </c>
      <c r="I102" s="2">
        <v>0.29699999999999999</v>
      </c>
    </row>
    <row r="103" spans="8:9" x14ac:dyDescent="0.2">
      <c r="H103" s="2">
        <v>0.61499999999999999</v>
      </c>
      <c r="I103" s="2">
        <v>0.41</v>
      </c>
    </row>
    <row r="104" spans="8:9" x14ac:dyDescent="0.2">
      <c r="H104" s="2">
        <v>0.33900000000000002</v>
      </c>
      <c r="I104" s="2">
        <v>0.52300000000000002</v>
      </c>
    </row>
    <row r="105" spans="8:9" x14ac:dyDescent="0.2">
      <c r="H105" s="2">
        <v>0.56200000000000006</v>
      </c>
      <c r="I105" s="2">
        <v>0.40200000000000002</v>
      </c>
    </row>
    <row r="106" spans="8:9" x14ac:dyDescent="0.2">
      <c r="H106" s="2"/>
      <c r="I106" s="2">
        <v>0.65800000000000003</v>
      </c>
    </row>
    <row r="107" spans="8:9" x14ac:dyDescent="0.2">
      <c r="H107" s="2"/>
      <c r="I107" s="2">
        <v>0.65800000000000003</v>
      </c>
    </row>
    <row r="108" spans="8:9" x14ac:dyDescent="0.2">
      <c r="H108" s="2"/>
      <c r="I108" s="2">
        <v>0.433</v>
      </c>
    </row>
    <row r="109" spans="8:9" x14ac:dyDescent="0.2">
      <c r="H109" s="2"/>
      <c r="I109" s="2">
        <v>0.60799999999999998</v>
      </c>
    </row>
    <row r="110" spans="8:9" x14ac:dyDescent="0.2">
      <c r="H110" s="2"/>
      <c r="I110" s="2">
        <v>0.50800000000000001</v>
      </c>
    </row>
    <row r="111" spans="8:9" x14ac:dyDescent="0.2">
      <c r="H111" s="2"/>
      <c r="I111" s="2">
        <v>0.64800000000000002</v>
      </c>
    </row>
    <row r="112" spans="8:9" x14ac:dyDescent="0.2">
      <c r="H112" s="2"/>
      <c r="I112" s="2">
        <v>0.59099999999999997</v>
      </c>
    </row>
    <row r="113" spans="8:9" x14ac:dyDescent="0.2">
      <c r="H113" s="2"/>
      <c r="I113" s="2">
        <v>0.627</v>
      </c>
    </row>
    <row r="114" spans="8:9" x14ac:dyDescent="0.2">
      <c r="H114" s="2"/>
      <c r="I114" s="2">
        <v>0.59799999999999998</v>
      </c>
    </row>
    <row r="115" spans="8:9" x14ac:dyDescent="0.2">
      <c r="H115" s="2"/>
      <c r="I115" s="2">
        <v>0.59099999999999997</v>
      </c>
    </row>
    <row r="116" spans="8:9" x14ac:dyDescent="0.2">
      <c r="H116" s="2"/>
      <c r="I116" s="2">
        <v>0.93799999999999994</v>
      </c>
    </row>
    <row r="117" spans="8:9" x14ac:dyDescent="0.2">
      <c r="H117" s="2"/>
      <c r="I117" s="2">
        <v>0.59899999999999998</v>
      </c>
    </row>
    <row r="118" spans="8:9" x14ac:dyDescent="0.2">
      <c r="H118" s="2"/>
      <c r="I118" s="2">
        <v>0.54600000000000004</v>
      </c>
    </row>
    <row r="119" spans="8:9" x14ac:dyDescent="0.2">
      <c r="H119" s="2"/>
      <c r="I119" s="2">
        <v>0.74399999999999999</v>
      </c>
    </row>
    <row r="120" spans="8:9" x14ac:dyDescent="0.2">
      <c r="H120" s="2"/>
      <c r="I120" s="2">
        <v>0.65700000000000003</v>
      </c>
    </row>
    <row r="121" spans="8:9" x14ac:dyDescent="0.2">
      <c r="H121" s="2"/>
      <c r="I121" s="2">
        <v>0.53800000000000003</v>
      </c>
    </row>
    <row r="122" spans="8:9" x14ac:dyDescent="0.2">
      <c r="H122" s="2"/>
      <c r="I122" s="2">
        <v>0.39</v>
      </c>
    </row>
    <row r="123" spans="8:9" x14ac:dyDescent="0.2">
      <c r="H123" s="2"/>
      <c r="I123" s="2">
        <v>0.502</v>
      </c>
    </row>
    <row r="124" spans="8:9" x14ac:dyDescent="0.2">
      <c r="H124" s="2"/>
      <c r="I124" s="2">
        <v>0.59899999999999998</v>
      </c>
    </row>
    <row r="125" spans="8:9" x14ac:dyDescent="0.2">
      <c r="H125" s="2"/>
      <c r="I125" s="2">
        <v>0.53800000000000003</v>
      </c>
    </row>
    <row r="126" spans="8:9" x14ac:dyDescent="0.2">
      <c r="H126" s="2"/>
      <c r="I126" s="2">
        <v>0.39</v>
      </c>
    </row>
    <row r="127" spans="8:9" x14ac:dyDescent="0.2">
      <c r="H127" s="2"/>
      <c r="I127" s="2">
        <v>0.47099999999999997</v>
      </c>
    </row>
    <row r="128" spans="8:9" x14ac:dyDescent="0.2">
      <c r="H128" s="2"/>
      <c r="I128" s="2">
        <v>0.48399999999999999</v>
      </c>
    </row>
    <row r="129" spans="8:9" x14ac:dyDescent="0.2">
      <c r="H129" s="2"/>
      <c r="I129" s="2">
        <v>0.64700000000000002</v>
      </c>
    </row>
    <row r="130" spans="8:9" x14ac:dyDescent="0.2">
      <c r="H130" s="2"/>
      <c r="I130" s="2">
        <v>0.69399999999999995</v>
      </c>
    </row>
    <row r="131" spans="8:9" x14ac:dyDescent="0.2">
      <c r="H131" s="2"/>
      <c r="I131" s="2">
        <v>0.34399999999999997</v>
      </c>
    </row>
    <row r="132" spans="8:9" x14ac:dyDescent="0.2">
      <c r="H132" s="2"/>
      <c r="I132" s="2">
        <v>0.437</v>
      </c>
    </row>
    <row r="133" spans="8:9" x14ac:dyDescent="0.2">
      <c r="H133" s="2"/>
      <c r="I133" s="2">
        <v>0.437</v>
      </c>
    </row>
    <row r="134" spans="8:9" x14ac:dyDescent="0.2">
      <c r="H134" s="2"/>
      <c r="I134" s="2">
        <v>0.63600000000000001</v>
      </c>
    </row>
    <row r="135" spans="8:9" x14ac:dyDescent="0.2">
      <c r="H135" s="2"/>
      <c r="I135" s="2">
        <v>0.754</v>
      </c>
    </row>
    <row r="136" spans="8:9" x14ac:dyDescent="0.2">
      <c r="H136" s="2"/>
      <c r="I136" s="2">
        <v>0.432</v>
      </c>
    </row>
    <row r="137" spans="8:9" x14ac:dyDescent="0.2">
      <c r="H137" s="2"/>
      <c r="I137" s="2">
        <v>0.54300000000000004</v>
      </c>
    </row>
    <row r="138" spans="8:9" x14ac:dyDescent="0.2">
      <c r="H138" s="2"/>
      <c r="I138" s="2">
        <v>0.59599999999999997</v>
      </c>
    </row>
    <row r="139" spans="8:9" x14ac:dyDescent="0.2">
      <c r="H139" s="2"/>
      <c r="I139" s="2">
        <v>0.42199999999999999</v>
      </c>
    </row>
    <row r="140" spans="8:9" x14ac:dyDescent="0.2">
      <c r="H140" s="2"/>
      <c r="I140" s="2">
        <v>0.45700000000000002</v>
      </c>
    </row>
    <row r="141" spans="8:9" x14ac:dyDescent="0.2">
      <c r="H141" s="2"/>
      <c r="I141" s="2">
        <v>0.48399999999999999</v>
      </c>
    </row>
    <row r="142" spans="8:9" x14ac:dyDescent="0.2">
      <c r="H142" s="2"/>
      <c r="I142" s="2">
        <v>0.48099999999999998</v>
      </c>
    </row>
    <row r="143" spans="8:9" x14ac:dyDescent="0.2">
      <c r="H143" s="2"/>
      <c r="I143" s="2">
        <v>0.442</v>
      </c>
    </row>
    <row r="144" spans="8:9" x14ac:dyDescent="0.2">
      <c r="H144" s="2"/>
      <c r="I144" s="2">
        <v>0.54300000000000004</v>
      </c>
    </row>
    <row r="145" spans="8:9" x14ac:dyDescent="0.2">
      <c r="H145" s="2"/>
      <c r="I145" s="2">
        <v>0.45700000000000002</v>
      </c>
    </row>
    <row r="146" spans="8:9" x14ac:dyDescent="0.2">
      <c r="H146" s="2"/>
      <c r="I146" s="2">
        <v>0.442</v>
      </c>
    </row>
    <row r="147" spans="8:9" x14ac:dyDescent="0.2">
      <c r="H147" s="2"/>
      <c r="I147" s="2">
        <v>0.52700000000000002</v>
      </c>
    </row>
    <row r="148" spans="8:9" x14ac:dyDescent="0.2">
      <c r="H148" s="2"/>
      <c r="I148" s="2">
        <v>0.45700000000000002</v>
      </c>
    </row>
    <row r="149" spans="8:9" x14ac:dyDescent="0.2">
      <c r="H149" s="2"/>
      <c r="I149" s="2">
        <v>0.59599999999999997</v>
      </c>
    </row>
    <row r="150" spans="8:9" x14ac:dyDescent="0.2">
      <c r="H150" s="2"/>
      <c r="I150" s="2">
        <v>0.45900000000000002</v>
      </c>
    </row>
    <row r="151" spans="8:9" x14ac:dyDescent="0.2">
      <c r="H151" s="2"/>
      <c r="I151" s="2">
        <v>0.40799999999999997</v>
      </c>
    </row>
    <row r="152" spans="8:9" x14ac:dyDescent="0.2">
      <c r="H152" s="2"/>
      <c r="I152" s="2">
        <v>0.438</v>
      </c>
    </row>
    <row r="153" spans="8:9" x14ac:dyDescent="0.2">
      <c r="H153" s="2"/>
      <c r="I153" s="2">
        <v>0.48899999999999999</v>
      </c>
    </row>
    <row r="154" spans="8:9" x14ac:dyDescent="0.2">
      <c r="H154" s="2"/>
      <c r="I154" s="2">
        <v>0.51300000000000001</v>
      </c>
    </row>
    <row r="155" spans="8:9" x14ac:dyDescent="0.2">
      <c r="H155" s="2"/>
      <c r="I155" s="2">
        <v>0.53500000000000003</v>
      </c>
    </row>
    <row r="156" spans="8:9" x14ac:dyDescent="0.2">
      <c r="H156" s="2"/>
      <c r="I156" s="2">
        <v>0.41499999999999998</v>
      </c>
    </row>
    <row r="157" spans="8:9" x14ac:dyDescent="0.2">
      <c r="H157" s="2"/>
      <c r="I157" s="2">
        <v>0.51400000000000001</v>
      </c>
    </row>
    <row r="158" spans="8:9" x14ac:dyDescent="0.2">
      <c r="H158" s="2"/>
      <c r="I158" s="2">
        <v>0.51500000000000001</v>
      </c>
    </row>
    <row r="159" spans="8:9" x14ac:dyDescent="0.2">
      <c r="H159" s="2"/>
      <c r="I159" s="2">
        <v>0.51500000000000001</v>
      </c>
    </row>
    <row r="160" spans="8:9" x14ac:dyDescent="0.2">
      <c r="H160" s="2"/>
      <c r="I160" s="2">
        <v>0.46600000000000003</v>
      </c>
    </row>
    <row r="161" spans="8:9" x14ac:dyDescent="0.2">
      <c r="H161" s="2"/>
      <c r="I161" s="2">
        <v>0.49299999999999999</v>
      </c>
    </row>
    <row r="162" spans="8:9" x14ac:dyDescent="0.2">
      <c r="H162" s="2"/>
      <c r="I162" s="2">
        <v>0.49299999999999999</v>
      </c>
    </row>
    <row r="163" spans="8:9" x14ac:dyDescent="0.2">
      <c r="H163" s="2"/>
      <c r="I163" s="2">
        <v>0.44500000000000001</v>
      </c>
    </row>
    <row r="164" spans="8:9" x14ac:dyDescent="0.2">
      <c r="H164" s="2"/>
      <c r="I164" s="2">
        <v>0.46600000000000003</v>
      </c>
    </row>
    <row r="165" spans="8:9" x14ac:dyDescent="0.2">
      <c r="H165" s="2"/>
      <c r="I165" s="2">
        <v>0.52600000000000002</v>
      </c>
    </row>
    <row r="166" spans="8:9" x14ac:dyDescent="0.2">
      <c r="H166" s="2"/>
      <c r="I166" s="2">
        <v>0.504</v>
      </c>
    </row>
    <row r="167" spans="8:9" x14ac:dyDescent="0.2">
      <c r="H167" s="2"/>
      <c r="I167" s="2">
        <v>0.46600000000000003</v>
      </c>
    </row>
    <row r="168" spans="8:9" x14ac:dyDescent="0.2">
      <c r="H168" s="2"/>
      <c r="I168" s="2">
        <v>0.49299999999999999</v>
      </c>
    </row>
    <row r="169" spans="8:9" x14ac:dyDescent="0.2">
      <c r="H169" s="2"/>
      <c r="I169" s="2">
        <v>0.59299999999999997</v>
      </c>
    </row>
    <row r="170" spans="8:9" x14ac:dyDescent="0.2">
      <c r="H170" s="2"/>
      <c r="I170" s="2">
        <v>0.438</v>
      </c>
    </row>
    <row r="171" spans="8:9" x14ac:dyDescent="0.2">
      <c r="H171" s="2"/>
      <c r="I171" s="2">
        <v>0.56299999999999994</v>
      </c>
    </row>
    <row r="172" spans="8:9" x14ac:dyDescent="0.2">
      <c r="H172" s="2"/>
      <c r="I172" s="2">
        <v>0.753</v>
      </c>
    </row>
    <row r="173" spans="8:9" x14ac:dyDescent="0.2">
      <c r="H173" s="2"/>
      <c r="I173" s="2">
        <v>0.71699999999999997</v>
      </c>
    </row>
    <row r="174" spans="8:9" x14ac:dyDescent="0.2">
      <c r="H174" s="2"/>
      <c r="I174" s="2">
        <v>0.45900000000000002</v>
      </c>
    </row>
    <row r="175" spans="8:9" x14ac:dyDescent="0.2">
      <c r="H175" s="2"/>
      <c r="I175" s="2">
        <v>0.45900000000000002</v>
      </c>
    </row>
    <row r="176" spans="8:9" x14ac:dyDescent="0.2">
      <c r="H176" s="2"/>
      <c r="I176" s="2">
        <v>0.38200000000000001</v>
      </c>
    </row>
    <row r="177" spans="8:9" x14ac:dyDescent="0.2">
      <c r="H177" s="2"/>
      <c r="I177" s="2">
        <v>0.443</v>
      </c>
    </row>
    <row r="178" spans="8:9" x14ac:dyDescent="0.2">
      <c r="H178" s="2"/>
      <c r="I178" s="2">
        <v>0.56299999999999994</v>
      </c>
    </row>
    <row r="179" spans="8:9" x14ac:dyDescent="0.2">
      <c r="H179" s="2"/>
      <c r="I179" s="2">
        <v>0.48399999999999999</v>
      </c>
    </row>
    <row r="180" spans="8:9" x14ac:dyDescent="0.2">
      <c r="H180" s="2"/>
      <c r="I180" s="2">
        <v>0.41799999999999998</v>
      </c>
    </row>
    <row r="181" spans="8:9" x14ac:dyDescent="0.2">
      <c r="H181" s="2"/>
      <c r="I181" s="2">
        <v>0.502</v>
      </c>
    </row>
    <row r="182" spans="8:9" x14ac:dyDescent="0.2">
      <c r="H182" s="2"/>
      <c r="I182" s="2">
        <v>0.39</v>
      </c>
    </row>
    <row r="183" spans="8:9" x14ac:dyDescent="0.2">
      <c r="H183" s="2"/>
      <c r="I183" s="2">
        <v>0.502</v>
      </c>
    </row>
    <row r="184" spans="8:9" x14ac:dyDescent="0.2">
      <c r="H184" s="2"/>
      <c r="I184" s="2">
        <v>0.437</v>
      </c>
    </row>
    <row r="185" spans="8:9" x14ac:dyDescent="0.2">
      <c r="H185" s="2"/>
      <c r="I185" s="2">
        <v>0.48399999999999999</v>
      </c>
    </row>
    <row r="186" spans="8:9" x14ac:dyDescent="0.2">
      <c r="H186" s="2"/>
      <c r="I186" s="2">
        <v>0.437</v>
      </c>
    </row>
    <row r="187" spans="8:9" x14ac:dyDescent="0.2">
      <c r="H187" s="2"/>
      <c r="I187" s="2">
        <v>0.53400000000000003</v>
      </c>
    </row>
    <row r="188" spans="8:9" x14ac:dyDescent="0.2">
      <c r="H188" s="2"/>
      <c r="I188" s="2">
        <v>0.57999999999999996</v>
      </c>
    </row>
    <row r="189" spans="8:9" x14ac:dyDescent="0.2">
      <c r="H189" s="2"/>
      <c r="I189" s="2">
        <v>0.63500000000000001</v>
      </c>
    </row>
    <row r="190" spans="8:9" x14ac:dyDescent="0.2">
      <c r="H190" s="2"/>
      <c r="I190" s="2">
        <v>0.64400000000000002</v>
      </c>
    </row>
    <row r="191" spans="8:9" x14ac:dyDescent="0.2">
      <c r="H191" s="2"/>
      <c r="I191" s="2">
        <v>0.54500000000000004</v>
      </c>
    </row>
    <row r="192" spans="8:9" x14ac:dyDescent="0.2">
      <c r="H192" s="2"/>
      <c r="I192" s="2">
        <v>0.57599999999999996</v>
      </c>
    </row>
    <row r="193" spans="8:9" x14ac:dyDescent="0.2">
      <c r="H193" s="2"/>
      <c r="I193" s="2">
        <v>0.54500000000000004</v>
      </c>
    </row>
    <row r="194" spans="8:9" x14ac:dyDescent="0.2">
      <c r="H194" s="2"/>
      <c r="I194" s="2">
        <v>0.58699999999999997</v>
      </c>
    </row>
    <row r="195" spans="8:9" x14ac:dyDescent="0.2">
      <c r="H195" s="2"/>
      <c r="I195" s="2">
        <v>0.60899999999999999</v>
      </c>
    </row>
    <row r="196" spans="8:9" x14ac:dyDescent="0.2">
      <c r="H196" s="2"/>
      <c r="I196" s="2">
        <v>0.47399999999999998</v>
      </c>
    </row>
    <row r="197" spans="8:9" x14ac:dyDescent="0.2">
      <c r="H197" s="2"/>
      <c r="I197" s="2">
        <v>0.61099999999999999</v>
      </c>
    </row>
    <row r="198" spans="8:9" x14ac:dyDescent="0.2">
      <c r="H198" s="2"/>
      <c r="I198" s="2">
        <v>0.57299999999999995</v>
      </c>
    </row>
    <row r="199" spans="8:9" x14ac:dyDescent="0.2">
      <c r="H199" s="2"/>
      <c r="I199" s="2">
        <v>0.47399999999999998</v>
      </c>
    </row>
    <row r="200" spans="8:9" x14ac:dyDescent="0.2">
      <c r="H200" s="2"/>
      <c r="I200" s="2">
        <v>0.55100000000000005</v>
      </c>
    </row>
    <row r="201" spans="8:9" x14ac:dyDescent="0.2">
      <c r="H201" s="2"/>
      <c r="I201" s="2">
        <v>0.61099999999999999</v>
      </c>
    </row>
    <row r="202" spans="8:9" x14ac:dyDescent="0.2">
      <c r="H202" s="2"/>
      <c r="I202" s="2">
        <v>0.56399999999999995</v>
      </c>
    </row>
    <row r="203" spans="8:9" x14ac:dyDescent="0.2">
      <c r="H203" s="2"/>
      <c r="I203" s="2">
        <v>0.63600000000000001</v>
      </c>
    </row>
    <row r="204" spans="8:9" x14ac:dyDescent="0.2">
      <c r="H204" s="2"/>
      <c r="I204" s="2">
        <v>0.51900000000000002</v>
      </c>
    </row>
    <row r="205" spans="8:9" x14ac:dyDescent="0.2">
      <c r="H205" s="2"/>
      <c r="I205" s="2">
        <v>0.66900000000000004</v>
      </c>
    </row>
    <row r="206" spans="8:9" x14ac:dyDescent="0.2">
      <c r="H206" s="2"/>
      <c r="I206" s="2">
        <v>0.751</v>
      </c>
    </row>
    <row r="207" spans="8:9" x14ac:dyDescent="0.2">
      <c r="H207" s="2"/>
      <c r="I207" s="2">
        <v>0.57199999999999995</v>
      </c>
    </row>
    <row r="208" spans="8:9" x14ac:dyDescent="0.2">
      <c r="H208" s="2"/>
      <c r="I208" s="2">
        <v>0.52400000000000002</v>
      </c>
    </row>
    <row r="209" spans="8:9" x14ac:dyDescent="0.2">
      <c r="H209" s="2"/>
      <c r="I209" s="2">
        <v>0.433</v>
      </c>
    </row>
    <row r="210" spans="8:9" x14ac:dyDescent="0.2">
      <c r="H210" s="2"/>
      <c r="I210" s="2">
        <v>0.54700000000000004</v>
      </c>
    </row>
    <row r="211" spans="8:9" x14ac:dyDescent="0.2">
      <c r="H211" s="2"/>
      <c r="I211" s="2">
        <v>0.46</v>
      </c>
    </row>
    <row r="212" spans="8:9" x14ac:dyDescent="0.2">
      <c r="H212" s="2"/>
      <c r="I212" s="2">
        <v>0.68799999999999994</v>
      </c>
    </row>
    <row r="213" spans="8:9" x14ac:dyDescent="0.2">
      <c r="H213" s="2"/>
      <c r="I213" s="2">
        <v>0.45300000000000001</v>
      </c>
    </row>
    <row r="214" spans="8:9" x14ac:dyDescent="0.2">
      <c r="H214" s="2"/>
      <c r="I214" s="2">
        <v>0.69299999999999995</v>
      </c>
    </row>
    <row r="215" spans="8:9" x14ac:dyDescent="0.2">
      <c r="H215" s="2"/>
      <c r="I215" s="2">
        <v>0.53800000000000003</v>
      </c>
    </row>
    <row r="216" spans="8:9" x14ac:dyDescent="0.2">
      <c r="H216" s="2"/>
      <c r="I216" s="2">
        <v>0.46500000000000002</v>
      </c>
    </row>
    <row r="217" spans="8:9" x14ac:dyDescent="0.2">
      <c r="H217" s="2"/>
      <c r="I217" s="2">
        <v>8.5999999999999993E-2</v>
      </c>
    </row>
    <row r="218" spans="8:9" x14ac:dyDescent="0.2">
      <c r="H218" s="2"/>
      <c r="I218" s="2">
        <v>0.55700000000000005</v>
      </c>
    </row>
    <row r="219" spans="8:9" x14ac:dyDescent="0.2">
      <c r="H219" s="2"/>
      <c r="I219" s="2">
        <v>0.625</v>
      </c>
    </row>
    <row r="220" spans="8:9" x14ac:dyDescent="0.2">
      <c r="H220" s="2"/>
      <c r="I220" s="2">
        <v>0.50800000000000001</v>
      </c>
    </row>
    <row r="221" spans="8:9" x14ac:dyDescent="0.2">
      <c r="H221" s="2"/>
      <c r="I221" s="2">
        <v>0.44800000000000001</v>
      </c>
    </row>
    <row r="222" spans="8:9" x14ac:dyDescent="0.2">
      <c r="H222" s="2"/>
      <c r="I222" s="2">
        <v>0.124</v>
      </c>
    </row>
    <row r="223" spans="8:9" x14ac:dyDescent="0.2">
      <c r="H223" s="2"/>
      <c r="I223" s="2">
        <v>0.46500000000000002</v>
      </c>
    </row>
    <row r="224" spans="8:9" x14ac:dyDescent="0.2">
      <c r="H224" s="2"/>
      <c r="I224" s="2">
        <v>0.55300000000000005</v>
      </c>
    </row>
    <row r="227" spans="8:9" x14ac:dyDescent="0.2">
      <c r="H227" s="3">
        <f>COUNT(H4:H224)</f>
        <v>102</v>
      </c>
      <c r="I227" s="3">
        <f>COUNT(I4:I224)</f>
        <v>221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workbookViewId="0">
      <selection activeCell="B22" sqref="B22"/>
    </sheetView>
  </sheetViews>
  <sheetFormatPr defaultRowHeight="12.75" x14ac:dyDescent="0.2"/>
  <cols>
    <col min="1" max="1" width="9.140625" style="3"/>
    <col min="2" max="2" width="14.5703125" style="3" bestFit="1" customWidth="1"/>
    <col min="3" max="16384" width="9.140625" style="3"/>
  </cols>
  <sheetData>
    <row r="1" spans="1:2" x14ac:dyDescent="0.2">
      <c r="A1" s="4" t="s">
        <v>16</v>
      </c>
    </row>
    <row r="3" spans="1:2" x14ac:dyDescent="0.2">
      <c r="B3" s="8" t="s">
        <v>15</v>
      </c>
    </row>
    <row r="4" spans="1:2" x14ac:dyDescent="0.2">
      <c r="B4" s="2">
        <v>0.30499999999999999</v>
      </c>
    </row>
    <row r="5" spans="1:2" x14ac:dyDescent="0.2">
      <c r="B5" s="2">
        <v>8.4649999999999999</v>
      </c>
    </row>
    <row r="6" spans="1:2" x14ac:dyDescent="0.2">
      <c r="B6" s="2">
        <v>3.6520000000000001</v>
      </c>
    </row>
    <row r="7" spans="1:2" x14ac:dyDescent="0.2">
      <c r="B7" s="2">
        <v>5.8650000000000002</v>
      </c>
    </row>
    <row r="8" spans="1:2" x14ac:dyDescent="0.2">
      <c r="B8" s="2">
        <v>8.1240000000000006</v>
      </c>
    </row>
    <row r="9" spans="1:2" x14ac:dyDescent="0.2">
      <c r="B9" s="2">
        <v>2.5139999999999998</v>
      </c>
    </row>
    <row r="10" spans="1:2" x14ac:dyDescent="0.2">
      <c r="B10" s="2">
        <v>1.365</v>
      </c>
    </row>
    <row r="11" spans="1:2" x14ac:dyDescent="0.2">
      <c r="B11" s="2">
        <v>13.221</v>
      </c>
    </row>
    <row r="12" spans="1:2" x14ac:dyDescent="0.2">
      <c r="B12" s="2">
        <v>0.96399999999999997</v>
      </c>
    </row>
    <row r="13" spans="1:2" x14ac:dyDescent="0.2">
      <c r="B13" s="2">
        <v>10.234999999999999</v>
      </c>
    </row>
    <row r="14" spans="1:2" x14ac:dyDescent="0.2">
      <c r="B14" s="2">
        <v>1.4</v>
      </c>
    </row>
    <row r="15" spans="1:2" x14ac:dyDescent="0.2">
      <c r="B15" s="2">
        <v>11.85</v>
      </c>
    </row>
    <row r="16" spans="1:2" x14ac:dyDescent="0.2">
      <c r="B16" s="2">
        <v>35.130000000000003</v>
      </c>
    </row>
    <row r="17" spans="2:2" x14ac:dyDescent="0.2">
      <c r="B17" s="2">
        <v>19.96</v>
      </c>
    </row>
    <row r="18" spans="2:2" x14ac:dyDescent="0.2">
      <c r="B18" s="2">
        <v>36.159999999999997</v>
      </c>
    </row>
    <row r="19" spans="2:2" x14ac:dyDescent="0.2">
      <c r="B19" s="2">
        <v>11.454000000000001</v>
      </c>
    </row>
    <row r="20" spans="2:2" x14ac:dyDescent="0.2">
      <c r="B20" s="2">
        <v>2.86</v>
      </c>
    </row>
    <row r="21" spans="2:2" x14ac:dyDescent="0.2">
      <c r="B21" s="2">
        <v>15.38</v>
      </c>
    </row>
    <row r="22" spans="2:2" x14ac:dyDescent="0.2">
      <c r="B22" s="2">
        <v>39.06</v>
      </c>
    </row>
    <row r="23" spans="2:2" x14ac:dyDescent="0.2">
      <c r="B23" s="2">
        <v>16.38</v>
      </c>
    </row>
    <row r="24" spans="2:2" x14ac:dyDescent="0.2">
      <c r="B24" s="2">
        <v>0</v>
      </c>
    </row>
    <row r="25" spans="2:2" x14ac:dyDescent="0.2">
      <c r="B25" s="2">
        <v>12.91</v>
      </c>
    </row>
    <row r="26" spans="2:2" x14ac:dyDescent="0.2">
      <c r="B26" s="2">
        <v>2.96</v>
      </c>
    </row>
    <row r="27" spans="2:2" x14ac:dyDescent="0.2">
      <c r="B27" s="2">
        <v>27.63</v>
      </c>
    </row>
    <row r="28" spans="2:2" x14ac:dyDescent="0.2">
      <c r="B28" s="2">
        <v>19.88</v>
      </c>
    </row>
    <row r="29" spans="2:2" x14ac:dyDescent="0.2">
      <c r="B29" s="2">
        <v>23.6</v>
      </c>
    </row>
    <row r="30" spans="2:2" x14ac:dyDescent="0.2">
      <c r="B30" s="2">
        <v>31.28</v>
      </c>
    </row>
    <row r="31" spans="2:2" x14ac:dyDescent="0.2">
      <c r="B31" s="2">
        <v>1.85</v>
      </c>
    </row>
    <row r="32" spans="2:2" x14ac:dyDescent="0.2">
      <c r="B32" s="2">
        <v>0</v>
      </c>
    </row>
    <row r="33" spans="2:2" x14ac:dyDescent="0.2">
      <c r="B33" s="2">
        <v>32.39</v>
      </c>
    </row>
    <row r="34" spans="2:2" x14ac:dyDescent="0.2">
      <c r="B34" s="2">
        <v>8.11</v>
      </c>
    </row>
    <row r="36" spans="2:2" x14ac:dyDescent="0.2">
      <c r="B36" s="3">
        <f>COUNT(B4:B34)</f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>
      <selection activeCell="O19" sqref="O19"/>
    </sheetView>
  </sheetViews>
  <sheetFormatPr defaultRowHeight="12.75" x14ac:dyDescent="0.2"/>
  <cols>
    <col min="1" max="1" width="9.140625" style="3"/>
    <col min="2" max="2" width="10.28515625" style="3" bestFit="1" customWidth="1"/>
    <col min="3" max="16384" width="9.140625" style="3"/>
  </cols>
  <sheetData>
    <row r="1" spans="1:2" x14ac:dyDescent="0.2">
      <c r="A1" s="4" t="s">
        <v>16</v>
      </c>
    </row>
    <row r="3" spans="1:2" x14ac:dyDescent="0.2">
      <c r="B3" s="8" t="s">
        <v>17</v>
      </c>
    </row>
    <row r="4" spans="1:2" x14ac:dyDescent="0.2">
      <c r="B4" s="2">
        <v>14.58</v>
      </c>
    </row>
    <row r="5" spans="1:2" x14ac:dyDescent="0.2">
      <c r="B5" s="2">
        <v>10.362</v>
      </c>
    </row>
    <row r="6" spans="1:2" x14ac:dyDescent="0.2">
      <c r="B6" s="2">
        <v>0</v>
      </c>
    </row>
    <row r="7" spans="1:2" x14ac:dyDescent="0.2">
      <c r="B7" s="2">
        <v>27.9</v>
      </c>
    </row>
    <row r="8" spans="1:2" x14ac:dyDescent="0.2">
      <c r="B8" s="2">
        <v>34.92</v>
      </c>
    </row>
    <row r="9" spans="1:2" x14ac:dyDescent="0.2">
      <c r="B9" s="2">
        <v>25.331</v>
      </c>
    </row>
    <row r="10" spans="1:2" x14ac:dyDescent="0.2">
      <c r="B10" s="2">
        <v>18.93</v>
      </c>
    </row>
    <row r="11" spans="1:2" x14ac:dyDescent="0.2">
      <c r="B11" s="2">
        <v>5.13</v>
      </c>
    </row>
    <row r="12" spans="1:2" x14ac:dyDescent="0.2">
      <c r="B12" s="2">
        <v>0</v>
      </c>
    </row>
    <row r="13" spans="1:2" x14ac:dyDescent="0.2">
      <c r="B13" s="2">
        <v>43.57</v>
      </c>
    </row>
    <row r="14" spans="1:2" x14ac:dyDescent="0.2">
      <c r="B14" s="2">
        <v>53.95</v>
      </c>
    </row>
    <row r="15" spans="1:2" x14ac:dyDescent="0.2">
      <c r="B15" s="2">
        <v>19.73</v>
      </c>
    </row>
    <row r="16" spans="1:2" x14ac:dyDescent="0.2">
      <c r="B16" s="2">
        <v>0</v>
      </c>
    </row>
    <row r="17" spans="2:2" x14ac:dyDescent="0.2">
      <c r="B17" s="2">
        <v>22.86</v>
      </c>
    </row>
    <row r="18" spans="2:2" x14ac:dyDescent="0.2">
      <c r="B18" s="2">
        <v>0</v>
      </c>
    </row>
    <row r="19" spans="2:2" x14ac:dyDescent="0.2">
      <c r="B19" s="2">
        <v>33.33</v>
      </c>
    </row>
    <row r="20" spans="2:2" x14ac:dyDescent="0.2">
      <c r="B20" s="2">
        <v>0</v>
      </c>
    </row>
    <row r="21" spans="2:2" x14ac:dyDescent="0.2">
      <c r="B21" s="2">
        <v>2.44</v>
      </c>
    </row>
    <row r="22" spans="2:2" x14ac:dyDescent="0.2">
      <c r="B22" s="2">
        <v>12.5</v>
      </c>
    </row>
    <row r="23" spans="2:2" x14ac:dyDescent="0.2">
      <c r="B23" s="2">
        <v>10.11</v>
      </c>
    </row>
    <row r="24" spans="2:2" x14ac:dyDescent="0.2">
      <c r="B24" s="2">
        <v>58.62</v>
      </c>
    </row>
    <row r="25" spans="2:2" x14ac:dyDescent="0.2">
      <c r="B25" s="2">
        <v>8.93</v>
      </c>
    </row>
    <row r="26" spans="2:2" x14ac:dyDescent="0.2">
      <c r="B26" s="2">
        <v>1.3</v>
      </c>
    </row>
    <row r="27" spans="2:2" x14ac:dyDescent="0.2">
      <c r="B27" s="2">
        <v>3.03</v>
      </c>
    </row>
    <row r="28" spans="2:2" x14ac:dyDescent="0.2">
      <c r="B28" s="2">
        <v>75.709999999999994</v>
      </c>
    </row>
    <row r="29" spans="2:2" x14ac:dyDescent="0.2">
      <c r="B29" s="2">
        <v>4.4400000000000004</v>
      </c>
    </row>
    <row r="30" spans="2:2" x14ac:dyDescent="0.2">
      <c r="B30" s="2">
        <v>3.33</v>
      </c>
    </row>
    <row r="31" spans="2:2" x14ac:dyDescent="0.2">
      <c r="B31" s="2">
        <v>21.21</v>
      </c>
    </row>
    <row r="32" spans="2:2" x14ac:dyDescent="0.2">
      <c r="B32" s="2">
        <v>4.4400000000000004</v>
      </c>
    </row>
    <row r="33" spans="2:2" x14ac:dyDescent="0.2">
      <c r="B33" s="2">
        <v>6.76</v>
      </c>
    </row>
    <row r="34" spans="2:2" x14ac:dyDescent="0.2">
      <c r="B34" s="2">
        <v>4.17</v>
      </c>
    </row>
    <row r="35" spans="2:2" x14ac:dyDescent="0.2">
      <c r="B35" s="2">
        <v>9.3800000000000008</v>
      </c>
    </row>
    <row r="36" spans="2:2" x14ac:dyDescent="0.2">
      <c r="B36" s="2">
        <v>15.22</v>
      </c>
    </row>
    <row r="38" spans="2:2" x14ac:dyDescent="0.2">
      <c r="B38" s="3">
        <f>COUNT(B4:B36)</f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7"/>
  <sheetViews>
    <sheetView workbookViewId="0"/>
  </sheetViews>
  <sheetFormatPr defaultRowHeight="15" x14ac:dyDescent="0.25"/>
  <cols>
    <col min="3" max="4" width="10.85546875" bestFit="1" customWidth="1"/>
    <col min="5" max="5" width="12.28515625" bestFit="1" customWidth="1"/>
    <col min="6" max="6" width="10.5703125" bestFit="1" customWidth="1"/>
  </cols>
  <sheetData>
    <row r="1" spans="1:21" x14ac:dyDescent="0.25">
      <c r="A1" s="4" t="s">
        <v>34</v>
      </c>
    </row>
    <row r="3" spans="1:21" x14ac:dyDescent="0.25">
      <c r="B3" s="8" t="s">
        <v>3</v>
      </c>
      <c r="C3" s="8" t="s">
        <v>35</v>
      </c>
      <c r="D3" s="8" t="s">
        <v>36</v>
      </c>
      <c r="E3" s="8" t="s">
        <v>37</v>
      </c>
      <c r="F3" s="8" t="s">
        <v>38</v>
      </c>
    </row>
    <row r="4" spans="1:21" x14ac:dyDescent="0.25">
      <c r="B4" s="13">
        <v>70</v>
      </c>
      <c r="C4" s="13">
        <v>18.75</v>
      </c>
      <c r="D4" s="13">
        <v>6.25</v>
      </c>
      <c r="E4" s="13">
        <v>0</v>
      </c>
      <c r="F4" s="13">
        <v>0</v>
      </c>
    </row>
    <row r="5" spans="1:21" x14ac:dyDescent="0.25">
      <c r="B5" s="13">
        <v>56.33</v>
      </c>
      <c r="C5" s="13">
        <v>0</v>
      </c>
      <c r="D5" s="13">
        <v>5.13</v>
      </c>
      <c r="E5" s="13">
        <v>21.05</v>
      </c>
      <c r="F5" s="13">
        <v>5.13</v>
      </c>
    </row>
    <row r="6" spans="1:21" x14ac:dyDescent="0.25">
      <c r="B6" s="13">
        <v>43.33</v>
      </c>
      <c r="C6" s="13">
        <v>33.33</v>
      </c>
      <c r="D6" s="13">
        <v>0</v>
      </c>
      <c r="E6" s="13">
        <v>0</v>
      </c>
      <c r="F6" s="13">
        <v>0</v>
      </c>
    </row>
    <row r="7" spans="1:21" x14ac:dyDescent="0.25">
      <c r="B7" s="13">
        <v>80</v>
      </c>
      <c r="C7" s="13">
        <v>11.11</v>
      </c>
      <c r="D7" s="13">
        <v>0</v>
      </c>
      <c r="E7" s="13">
        <v>0</v>
      </c>
      <c r="F7" s="13">
        <v>0</v>
      </c>
    </row>
    <row r="8" spans="1:21" x14ac:dyDescent="0.25">
      <c r="B8" s="13">
        <v>48.88</v>
      </c>
      <c r="C8" s="13">
        <v>17.649999999999999</v>
      </c>
      <c r="D8" s="13">
        <v>11.54</v>
      </c>
      <c r="E8" s="13">
        <v>9.76</v>
      </c>
      <c r="F8" s="13">
        <v>0</v>
      </c>
      <c r="Q8" s="12"/>
      <c r="R8" s="12"/>
      <c r="S8" s="12"/>
      <c r="T8" s="12"/>
      <c r="U8" s="12"/>
    </row>
    <row r="9" spans="1:21" x14ac:dyDescent="0.25">
      <c r="B9" s="13">
        <v>66.67</v>
      </c>
      <c r="C9" s="13">
        <v>7.69</v>
      </c>
      <c r="D9" s="13">
        <v>32</v>
      </c>
      <c r="E9" s="13">
        <v>3.7</v>
      </c>
      <c r="F9" s="13">
        <v>0</v>
      </c>
      <c r="Q9" s="11"/>
      <c r="R9" s="11"/>
      <c r="S9" s="11"/>
      <c r="T9" s="11"/>
      <c r="U9" s="11"/>
    </row>
    <row r="10" spans="1:21" x14ac:dyDescent="0.25">
      <c r="B10" s="13">
        <v>50</v>
      </c>
      <c r="C10" s="13">
        <v>10.34</v>
      </c>
      <c r="D10" s="13">
        <v>6.25</v>
      </c>
      <c r="E10" s="13">
        <v>0</v>
      </c>
      <c r="F10" s="13">
        <v>13.33</v>
      </c>
      <c r="Q10" s="11"/>
      <c r="R10" s="11"/>
      <c r="S10" s="11"/>
      <c r="T10" s="11"/>
      <c r="U10" s="11"/>
    </row>
    <row r="11" spans="1:21" x14ac:dyDescent="0.25">
      <c r="B11" s="13">
        <v>63.33</v>
      </c>
      <c r="C11" s="13">
        <v>14.71</v>
      </c>
      <c r="D11" s="13">
        <v>0</v>
      </c>
      <c r="E11" s="13">
        <v>2.6</v>
      </c>
      <c r="F11" s="13">
        <v>0</v>
      </c>
      <c r="Q11" s="11"/>
      <c r="R11" s="11"/>
      <c r="S11" s="11"/>
      <c r="T11" s="11"/>
      <c r="U11" s="11"/>
    </row>
    <row r="12" spans="1:21" x14ac:dyDescent="0.25">
      <c r="B12" s="13">
        <v>78.88</v>
      </c>
      <c r="C12" s="13">
        <v>29.17</v>
      </c>
      <c r="D12" s="13">
        <v>4.76</v>
      </c>
      <c r="E12" s="13">
        <v>0</v>
      </c>
      <c r="F12" s="13">
        <v>0</v>
      </c>
      <c r="Q12" s="11"/>
      <c r="R12" s="11"/>
      <c r="S12" s="11"/>
      <c r="T12" s="11"/>
      <c r="U12" s="11"/>
    </row>
    <row r="13" spans="1:21" x14ac:dyDescent="0.25">
      <c r="B13" s="13">
        <v>78.88</v>
      </c>
      <c r="C13" s="13"/>
      <c r="D13" s="13"/>
      <c r="E13" s="13"/>
      <c r="F13" s="13"/>
      <c r="Q13" s="11"/>
      <c r="R13" s="11"/>
      <c r="S13" s="11"/>
      <c r="T13" s="11"/>
      <c r="U13" s="11"/>
    </row>
    <row r="14" spans="1:21" x14ac:dyDescent="0.25">
      <c r="B14" s="13">
        <v>63.33</v>
      </c>
      <c r="C14" s="13"/>
      <c r="D14" s="13"/>
      <c r="E14" s="13"/>
      <c r="F14" s="13"/>
      <c r="Q14" s="11"/>
      <c r="R14" s="11"/>
      <c r="S14" s="11"/>
      <c r="T14" s="11"/>
      <c r="U14" s="11"/>
    </row>
    <row r="15" spans="1:21" x14ac:dyDescent="0.25">
      <c r="B15" s="13">
        <v>66.67</v>
      </c>
      <c r="C15" s="13"/>
      <c r="D15" s="13"/>
      <c r="E15" s="13"/>
      <c r="F15" s="13"/>
      <c r="Q15" s="11"/>
      <c r="R15" s="11"/>
      <c r="S15" s="11"/>
      <c r="T15" s="11"/>
      <c r="U15" s="11"/>
    </row>
    <row r="16" spans="1:21" x14ac:dyDescent="0.25">
      <c r="B16" s="13">
        <v>56.67</v>
      </c>
      <c r="C16" s="13"/>
      <c r="D16" s="13"/>
      <c r="E16" s="13"/>
      <c r="F16" s="13"/>
      <c r="Q16" s="11"/>
      <c r="R16" s="11"/>
      <c r="S16" s="11"/>
      <c r="T16" s="11"/>
      <c r="U16" s="11"/>
    </row>
    <row r="17" spans="2:21" x14ac:dyDescent="0.25">
      <c r="B17" s="13">
        <v>46.67</v>
      </c>
      <c r="C17" s="13"/>
      <c r="D17" s="13"/>
      <c r="E17" s="13"/>
      <c r="F17" s="13"/>
      <c r="Q17" s="11"/>
      <c r="R17" s="11"/>
      <c r="S17" s="11"/>
      <c r="T17" s="11"/>
      <c r="U17" s="11"/>
    </row>
    <row r="18" spans="2:21" x14ac:dyDescent="0.25">
      <c r="B18" s="13">
        <v>40</v>
      </c>
      <c r="C18" s="13"/>
      <c r="D18" s="13"/>
      <c r="E18" s="13"/>
      <c r="F18" s="13"/>
      <c r="Q18" s="11"/>
      <c r="R18" s="11"/>
      <c r="S18" s="11"/>
      <c r="T18" s="11"/>
      <c r="U18" s="11"/>
    </row>
    <row r="19" spans="2:21" x14ac:dyDescent="0.25">
      <c r="B19" s="13">
        <v>68.88</v>
      </c>
      <c r="C19" s="13"/>
      <c r="D19" s="13"/>
      <c r="E19" s="13"/>
      <c r="F19" s="13"/>
      <c r="Q19" s="11"/>
      <c r="R19" s="11"/>
      <c r="S19" s="11"/>
      <c r="T19" s="11"/>
      <c r="U19" s="11"/>
    </row>
    <row r="20" spans="2:21" x14ac:dyDescent="0.25">
      <c r="B20" s="13">
        <v>87.77</v>
      </c>
      <c r="C20" s="13"/>
      <c r="D20" s="13"/>
      <c r="E20" s="13"/>
      <c r="F20" s="13"/>
      <c r="Q20" s="11"/>
      <c r="R20" s="11"/>
      <c r="S20" s="11"/>
      <c r="T20" s="11"/>
      <c r="U20" s="11"/>
    </row>
    <row r="21" spans="2:21" x14ac:dyDescent="0.25">
      <c r="B21" s="13">
        <v>80</v>
      </c>
      <c r="C21" s="13"/>
      <c r="D21" s="13"/>
      <c r="E21" s="13"/>
      <c r="F21" s="13"/>
      <c r="Q21" s="11"/>
      <c r="R21" s="11"/>
      <c r="S21" s="11"/>
      <c r="T21" s="11"/>
      <c r="U21" s="11"/>
    </row>
    <row r="22" spans="2:21" x14ac:dyDescent="0.25">
      <c r="B22" s="13">
        <v>76.67</v>
      </c>
      <c r="C22" s="13"/>
      <c r="D22" s="13"/>
      <c r="E22" s="13"/>
      <c r="F22" s="13"/>
      <c r="Q22" s="11"/>
      <c r="R22" s="11"/>
      <c r="S22" s="11"/>
      <c r="T22" s="11"/>
      <c r="U22" s="11"/>
    </row>
    <row r="23" spans="2:21" x14ac:dyDescent="0.25">
      <c r="Q23" s="11"/>
      <c r="R23" s="11"/>
      <c r="S23" s="11"/>
      <c r="T23" s="11"/>
      <c r="U23" s="11"/>
    </row>
    <row r="24" spans="2:21" x14ac:dyDescent="0.25">
      <c r="Q24" s="11"/>
      <c r="R24" s="11"/>
      <c r="S24" s="11"/>
      <c r="T24" s="11"/>
      <c r="U24" s="11"/>
    </row>
    <row r="25" spans="2:21" x14ac:dyDescent="0.25">
      <c r="B25">
        <f>COUNT(B4:B22)</f>
        <v>19</v>
      </c>
      <c r="C25">
        <f t="shared" ref="C25:F25" si="0">COUNT(C4:C22)</f>
        <v>9</v>
      </c>
      <c r="D25">
        <f t="shared" si="0"/>
        <v>9</v>
      </c>
      <c r="E25">
        <f t="shared" si="0"/>
        <v>9</v>
      </c>
      <c r="F25">
        <f t="shared" si="0"/>
        <v>9</v>
      </c>
      <c r="Q25" s="11"/>
      <c r="R25" s="11"/>
      <c r="S25" s="11"/>
      <c r="T25" s="11"/>
      <c r="U25" s="11"/>
    </row>
    <row r="26" spans="2:21" x14ac:dyDescent="0.25">
      <c r="Q26" s="11"/>
      <c r="R26" s="11"/>
      <c r="S26" s="11"/>
      <c r="T26" s="11"/>
      <c r="U26" s="11"/>
    </row>
    <row r="27" spans="2:21" x14ac:dyDescent="0.25">
      <c r="Q27" s="11"/>
      <c r="R27" s="11"/>
      <c r="S27" s="11"/>
      <c r="T27" s="11"/>
      <c r="U27" s="1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7"/>
  <sheetViews>
    <sheetView workbookViewId="0">
      <selection activeCell="B3" sqref="B3:C3"/>
    </sheetView>
  </sheetViews>
  <sheetFormatPr defaultRowHeight="12.75" x14ac:dyDescent="0.2"/>
  <cols>
    <col min="1" max="1" width="9.140625" style="3"/>
    <col min="2" max="2" width="9" style="3" bestFit="1" customWidth="1"/>
    <col min="3" max="16384" width="9.140625" style="3"/>
  </cols>
  <sheetData>
    <row r="1" spans="1:3" x14ac:dyDescent="0.2">
      <c r="A1" s="4" t="s">
        <v>19</v>
      </c>
    </row>
    <row r="3" spans="1:3" x14ac:dyDescent="0.2">
      <c r="B3" s="8" t="s">
        <v>2</v>
      </c>
      <c r="C3" s="8" t="s">
        <v>18</v>
      </c>
    </row>
    <row r="4" spans="1:3" x14ac:dyDescent="0.2">
      <c r="B4" s="2">
        <v>-0.15339</v>
      </c>
      <c r="C4" s="2">
        <v>-0.29437000000000002</v>
      </c>
    </row>
    <row r="5" spans="1:3" x14ac:dyDescent="0.2">
      <c r="B5" s="2">
        <v>-0.31785000000000002</v>
      </c>
      <c r="C5" s="2">
        <v>-0.15909000000000001</v>
      </c>
    </row>
    <row r="6" spans="1:3" x14ac:dyDescent="0.2">
      <c r="B6" s="2">
        <v>0.31502200000000002</v>
      </c>
      <c r="C6" s="2">
        <v>0.132467</v>
      </c>
    </row>
    <row r="7" spans="1:3" x14ac:dyDescent="0.2">
      <c r="B7" s="2">
        <v>0.29894799999999999</v>
      </c>
      <c r="C7" s="2">
        <v>0.11329599999999999</v>
      </c>
    </row>
    <row r="8" spans="1:3" x14ac:dyDescent="0.2">
      <c r="B8" s="2">
        <v>-0.13655999999999999</v>
      </c>
      <c r="C8" s="2">
        <v>-0.14213999999999999</v>
      </c>
    </row>
    <row r="9" spans="1:3" x14ac:dyDescent="0.2">
      <c r="B9" s="2">
        <v>8.1044000000000005E-2</v>
      </c>
      <c r="C9" s="2">
        <v>-0.54808000000000001</v>
      </c>
    </row>
    <row r="10" spans="1:3" x14ac:dyDescent="0.2">
      <c r="B10" s="2">
        <v>2.9567E-2</v>
      </c>
      <c r="C10" s="2">
        <v>-0.30234</v>
      </c>
    </row>
    <row r="11" spans="1:3" x14ac:dyDescent="0.2">
      <c r="B11" s="2">
        <v>-0.13194</v>
      </c>
      <c r="C11" s="2">
        <v>-0.14276</v>
      </c>
    </row>
    <row r="12" spans="1:3" x14ac:dyDescent="0.2">
      <c r="B12" s="2">
        <v>-9.0359999999999996E-2</v>
      </c>
      <c r="C12" s="2">
        <v>-0.32623999999999997</v>
      </c>
    </row>
    <row r="13" spans="1:3" x14ac:dyDescent="0.2">
      <c r="B13" s="2">
        <v>0.71324699999999996</v>
      </c>
      <c r="C13" s="2">
        <v>-0.19478999999999999</v>
      </c>
    </row>
    <row r="14" spans="1:3" x14ac:dyDescent="0.2">
      <c r="B14" s="2">
        <v>0.27385100000000001</v>
      </c>
      <c r="C14" s="2">
        <v>-5.7279999999999998E-2</v>
      </c>
    </row>
    <row r="15" spans="1:3" x14ac:dyDescent="0.2">
      <c r="B15" s="2">
        <v>0.166293</v>
      </c>
      <c r="C15" s="2">
        <v>-0.55462999999999996</v>
      </c>
    </row>
    <row r="16" spans="1:3" x14ac:dyDescent="0.2">
      <c r="B16" s="2">
        <v>0.463922</v>
      </c>
      <c r="C16" s="2">
        <v>4.1339000000000001E-2</v>
      </c>
    </row>
    <row r="17" spans="2:3" x14ac:dyDescent="0.2">
      <c r="B17" s="2">
        <v>0.43301200000000001</v>
      </c>
      <c r="C17" s="2">
        <v>-8.9440000000000006E-2</v>
      </c>
    </row>
    <row r="18" spans="2:3" x14ac:dyDescent="0.2">
      <c r="B18" s="2">
        <v>0.13176199999999999</v>
      </c>
      <c r="C18" s="2">
        <v>-0.19264999999999999</v>
      </c>
    </row>
    <row r="19" spans="2:3" x14ac:dyDescent="0.2">
      <c r="B19" s="2">
        <v>0.18271599999999999</v>
      </c>
      <c r="C19" s="2">
        <v>-0.46510000000000001</v>
      </c>
    </row>
    <row r="20" spans="2:3" x14ac:dyDescent="0.2">
      <c r="B20" s="2">
        <v>0.28058</v>
      </c>
      <c r="C20" s="2">
        <v>-0.54266000000000003</v>
      </c>
    </row>
    <row r="21" spans="2:3" x14ac:dyDescent="0.2">
      <c r="B21" s="2">
        <v>0.54316200000000003</v>
      </c>
      <c r="C21" s="2">
        <v>3.7961000000000002E-2</v>
      </c>
    </row>
    <row r="22" spans="2:3" x14ac:dyDescent="0.2">
      <c r="B22" s="2">
        <v>-0.21271999999999999</v>
      </c>
      <c r="C22" s="2">
        <v>-0.25622</v>
      </c>
    </row>
    <row r="23" spans="2:3" x14ac:dyDescent="0.2">
      <c r="B23" s="2">
        <v>-6.9250000000000006E-2</v>
      </c>
      <c r="C23" s="2">
        <v>4.2370000000000003E-3</v>
      </c>
    </row>
    <row r="24" spans="2:3" x14ac:dyDescent="0.2">
      <c r="B24" s="2">
        <v>-2.8400000000000002E-2</v>
      </c>
      <c r="C24" s="2">
        <v>-1.308E-2</v>
      </c>
    </row>
    <row r="25" spans="2:3" x14ac:dyDescent="0.2">
      <c r="B25" s="2">
        <v>9.5325999999999994E-2</v>
      </c>
      <c r="C25" s="2">
        <v>-0.17383999999999999</v>
      </c>
    </row>
    <row r="26" spans="2:3" x14ac:dyDescent="0.2">
      <c r="B26" s="2">
        <v>4.3700000000000003E-2</v>
      </c>
      <c r="C26" s="2">
        <v>-8.1699999999999995E-2</v>
      </c>
    </row>
    <row r="27" spans="2:3" x14ac:dyDescent="0.2">
      <c r="B27" s="2">
        <v>7.5276999999999997E-2</v>
      </c>
      <c r="C27" s="2">
        <v>-3.6060000000000002E-2</v>
      </c>
    </row>
    <row r="28" spans="2:3" x14ac:dyDescent="0.2">
      <c r="B28" s="2">
        <v>1.7496999999999999E-2</v>
      </c>
      <c r="C28" s="2">
        <v>-5.289E-2</v>
      </c>
    </row>
    <row r="29" spans="2:3" x14ac:dyDescent="0.2">
      <c r="B29" s="2">
        <v>1.5306E-2</v>
      </c>
      <c r="C29" s="2">
        <v>-1.6930000000000001E-2</v>
      </c>
    </row>
    <row r="30" spans="2:3" x14ac:dyDescent="0.2">
      <c r="B30" s="2">
        <v>7.2992000000000001E-2</v>
      </c>
      <c r="C30" s="2">
        <v>-0.16188</v>
      </c>
    </row>
    <row r="31" spans="2:3" x14ac:dyDescent="0.2">
      <c r="B31" s="2">
        <v>0.425097</v>
      </c>
      <c r="C31" s="2">
        <v>-0.21176</v>
      </c>
    </row>
    <row r="32" spans="2:3" x14ac:dyDescent="0.2">
      <c r="B32" s="2">
        <v>0.43148799999999998</v>
      </c>
      <c r="C32" s="2">
        <v>-0.22624</v>
      </c>
    </row>
    <row r="33" spans="2:3" x14ac:dyDescent="0.2">
      <c r="B33" s="2">
        <v>0.17303399999999999</v>
      </c>
      <c r="C33" s="2">
        <v>-0.16577</v>
      </c>
    </row>
    <row r="34" spans="2:3" x14ac:dyDescent="0.2">
      <c r="B34" s="2">
        <v>0.59854799999999997</v>
      </c>
      <c r="C34" s="2">
        <v>-1.7149999999999999E-2</v>
      </c>
    </row>
    <row r="35" spans="2:3" x14ac:dyDescent="0.2">
      <c r="B35" s="2">
        <v>7.9809000000000005E-2</v>
      </c>
      <c r="C35" s="2">
        <v>-1.9529999999999999E-2</v>
      </c>
    </row>
    <row r="36" spans="2:3" x14ac:dyDescent="0.2">
      <c r="B36" s="2">
        <v>3.9971E-2</v>
      </c>
      <c r="C36" s="2">
        <v>-0.27379999999999999</v>
      </c>
    </row>
    <row r="37" spans="2:3" x14ac:dyDescent="0.2">
      <c r="B37" s="2">
        <v>-4.3959999999999999E-2</v>
      </c>
      <c r="C37" s="2">
        <v>-0.1111</v>
      </c>
    </row>
    <row r="38" spans="2:3" x14ac:dyDescent="0.2">
      <c r="B38" s="2">
        <v>0.45864899999999997</v>
      </c>
      <c r="C38" s="2">
        <v>-0.24476999999999999</v>
      </c>
    </row>
    <row r="39" spans="2:3" x14ac:dyDescent="0.2">
      <c r="B39" s="2">
        <v>-0.14768999999999999</v>
      </c>
      <c r="C39" s="2">
        <v>-0.18110999999999999</v>
      </c>
    </row>
    <row r="40" spans="2:3" x14ac:dyDescent="0.2">
      <c r="B40" s="2">
        <v>0.21123900000000001</v>
      </c>
      <c r="C40" s="2">
        <v>-0.14907000000000001</v>
      </c>
    </row>
    <row r="41" spans="2:3" x14ac:dyDescent="0.2">
      <c r="B41" s="2">
        <v>0.234706</v>
      </c>
      <c r="C41" s="2">
        <v>-0.30367</v>
      </c>
    </row>
    <row r="42" spans="2:3" x14ac:dyDescent="0.2">
      <c r="B42" s="2">
        <v>0.679199</v>
      </c>
      <c r="C42" s="2">
        <v>0.18115100000000001</v>
      </c>
    </row>
    <row r="43" spans="2:3" x14ac:dyDescent="0.2">
      <c r="B43" s="2">
        <v>-6.0359999999999997E-2</v>
      </c>
      <c r="C43" s="2">
        <v>-0.16391</v>
      </c>
    </row>
    <row r="44" spans="2:3" x14ac:dyDescent="0.2">
      <c r="B44" s="2">
        <v>0.30248599999999998</v>
      </c>
      <c r="C44" s="2">
        <v>-0.27721000000000001</v>
      </c>
    </row>
    <row r="45" spans="2:3" x14ac:dyDescent="0.2">
      <c r="B45" s="2">
        <v>0.96090200000000003</v>
      </c>
      <c r="C45" s="2">
        <v>-0.45995000000000003</v>
      </c>
    </row>
    <row r="47" spans="2:3" x14ac:dyDescent="0.2">
      <c r="C47" s="3">
        <f>COUNT(C4:C45)</f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1"/>
  <sheetViews>
    <sheetView workbookViewId="0">
      <selection activeCell="B3" sqref="B3:C3"/>
    </sheetView>
  </sheetViews>
  <sheetFormatPr defaultRowHeight="12.75" x14ac:dyDescent="0.2"/>
  <cols>
    <col min="1" max="16384" width="9.140625" style="3"/>
  </cols>
  <sheetData>
    <row r="1" spans="1:3" x14ac:dyDescent="0.2">
      <c r="A1" s="4" t="s">
        <v>20</v>
      </c>
    </row>
    <row r="3" spans="1:3" x14ac:dyDescent="0.2">
      <c r="B3" s="8" t="s">
        <v>2</v>
      </c>
      <c r="C3" s="8" t="s">
        <v>21</v>
      </c>
    </row>
    <row r="4" spans="1:3" x14ac:dyDescent="0.2">
      <c r="B4" s="2">
        <v>0.18506800000000001</v>
      </c>
      <c r="C4" s="2">
        <v>0.45464300000000002</v>
      </c>
    </row>
    <row r="5" spans="1:3" x14ac:dyDescent="0.2">
      <c r="B5" s="2">
        <v>-0.12282999999999999</v>
      </c>
      <c r="C5" s="2">
        <v>7.5623999999999997E-2</v>
      </c>
    </row>
    <row r="6" spans="1:3" x14ac:dyDescent="0.2">
      <c r="B6" s="2">
        <v>3.9593000000000003E-2</v>
      </c>
      <c r="C6" s="2">
        <v>0.36226799999999998</v>
      </c>
    </row>
    <row r="7" spans="1:3" x14ac:dyDescent="0.2">
      <c r="B7" s="2">
        <v>0.34244000000000002</v>
      </c>
      <c r="C7" s="2">
        <v>-0.59235000000000004</v>
      </c>
    </row>
    <row r="8" spans="1:3" x14ac:dyDescent="0.2">
      <c r="B8" s="2">
        <v>-7.7509999999999996E-2</v>
      </c>
      <c r="C8" s="2">
        <v>-0.52434999999999998</v>
      </c>
    </row>
    <row r="9" spans="1:3" x14ac:dyDescent="0.2">
      <c r="B9" s="2">
        <v>-0.35748999999999997</v>
      </c>
      <c r="C9" s="2">
        <v>3.2386999999999999E-2</v>
      </c>
    </row>
    <row r="10" spans="1:3" x14ac:dyDescent="0.2">
      <c r="B10" s="2">
        <v>0.52484500000000001</v>
      </c>
      <c r="C10" s="2">
        <v>-0.24965000000000001</v>
      </c>
    </row>
    <row r="11" spans="1:3" x14ac:dyDescent="0.2">
      <c r="B11" s="2">
        <v>-0.34434999999999999</v>
      </c>
      <c r="C11" s="2">
        <v>-0.37689</v>
      </c>
    </row>
    <row r="12" spans="1:3" x14ac:dyDescent="0.2">
      <c r="B12" s="2">
        <v>-2.7999999999999998E-4</v>
      </c>
      <c r="C12" s="2">
        <v>0.13655600000000001</v>
      </c>
    </row>
    <row r="13" spans="1:3" x14ac:dyDescent="0.2">
      <c r="B13" s="2">
        <v>0.64765499999999998</v>
      </c>
      <c r="C13" s="2">
        <v>-0.39822999999999997</v>
      </c>
    </row>
    <row r="14" spans="1:3" x14ac:dyDescent="0.2">
      <c r="B14" s="2">
        <v>2.2859000000000001E-2</v>
      </c>
      <c r="C14" s="2">
        <v>-0.40933000000000003</v>
      </c>
    </row>
    <row r="15" spans="1:3" x14ac:dyDescent="0.2">
      <c r="B15" s="2">
        <v>0.82891000000000004</v>
      </c>
      <c r="C15" s="2">
        <v>0.47258099999999997</v>
      </c>
    </row>
    <row r="16" spans="1:3" x14ac:dyDescent="0.2">
      <c r="B16" s="2">
        <v>0.25905299999999998</v>
      </c>
      <c r="C16" s="2">
        <v>-0.34262999999999999</v>
      </c>
    </row>
    <row r="17" spans="2:3" x14ac:dyDescent="0.2">
      <c r="B17" s="2">
        <v>-0.21504999999999999</v>
      </c>
      <c r="C17" s="2">
        <v>-0.25013000000000002</v>
      </c>
    </row>
    <row r="18" spans="2:3" x14ac:dyDescent="0.2">
      <c r="B18" s="2">
        <v>-4.6699999999999997E-3</v>
      </c>
      <c r="C18" s="2">
        <v>5.8166000000000002E-2</v>
      </c>
    </row>
    <row r="19" spans="2:3" x14ac:dyDescent="0.2">
      <c r="B19" s="2">
        <v>0.76168899999999995</v>
      </c>
      <c r="C19" s="2">
        <v>-0.20083999999999999</v>
      </c>
    </row>
    <row r="20" spans="2:3" x14ac:dyDescent="0.2">
      <c r="B20" s="2">
        <v>0.98548999999999998</v>
      </c>
      <c r="C20" s="2">
        <v>0.43332799999999999</v>
      </c>
    </row>
    <row r="21" spans="2:3" x14ac:dyDescent="0.2">
      <c r="B21" s="2">
        <v>0.26178499999999999</v>
      </c>
      <c r="C21" s="2">
        <v>-0.14729</v>
      </c>
    </row>
    <row r="22" spans="2:3" x14ac:dyDescent="0.2">
      <c r="B22" s="2">
        <v>0.86204099999999995</v>
      </c>
      <c r="C22" s="2">
        <v>0.52457200000000004</v>
      </c>
    </row>
    <row r="23" spans="2:3" x14ac:dyDescent="0.2">
      <c r="B23" s="2">
        <v>0.59586399999999995</v>
      </c>
      <c r="C23" s="2">
        <v>-0.64942999999999995</v>
      </c>
    </row>
    <row r="24" spans="2:3" x14ac:dyDescent="0.2">
      <c r="B24" s="2">
        <v>0.63985999999999998</v>
      </c>
      <c r="C24" s="2">
        <v>-0.47441</v>
      </c>
    </row>
    <row r="25" spans="2:3" x14ac:dyDescent="0.2">
      <c r="B25" s="2">
        <v>0.72235499999999997</v>
      </c>
      <c r="C25" s="2">
        <v>2.3591999999999998E-2</v>
      </c>
    </row>
    <row r="26" spans="2:3" x14ac:dyDescent="0.2">
      <c r="B26" s="2">
        <v>0.47731699999999999</v>
      </c>
      <c r="C26" s="2">
        <v>-0.21922</v>
      </c>
    </row>
    <row r="27" spans="2:3" x14ac:dyDescent="0.2">
      <c r="B27" s="2">
        <v>0.39332899999999998</v>
      </c>
      <c r="C27" s="2">
        <v>-0.28811999999999999</v>
      </c>
    </row>
    <row r="28" spans="2:3" x14ac:dyDescent="0.2">
      <c r="B28" s="2">
        <v>-8.412E-2</v>
      </c>
      <c r="C28" s="2">
        <v>-0.79979999999999996</v>
      </c>
    </row>
    <row r="29" spans="2:3" x14ac:dyDescent="0.2">
      <c r="B29" s="2">
        <v>1.0605089999999999</v>
      </c>
      <c r="C29" s="2">
        <v>-0.38807000000000003</v>
      </c>
    </row>
    <row r="30" spans="2:3" x14ac:dyDescent="0.2">
      <c r="B30" s="2">
        <v>1.036009</v>
      </c>
      <c r="C30" s="2">
        <v>5.4790999999999999E-2</v>
      </c>
    </row>
    <row r="31" spans="2:3" x14ac:dyDescent="0.2">
      <c r="B31" s="2">
        <v>0.58942600000000001</v>
      </c>
      <c r="C31" s="2">
        <v>-0.79851000000000005</v>
      </c>
    </row>
    <row r="32" spans="2:3" x14ac:dyDescent="0.2">
      <c r="B32" s="2">
        <v>0.23833199999999999</v>
      </c>
      <c r="C32" s="2">
        <v>-0.18049000000000001</v>
      </c>
    </row>
    <row r="33" spans="2:3" x14ac:dyDescent="0.2">
      <c r="B33" s="2">
        <v>1.269665</v>
      </c>
      <c r="C33" s="2">
        <v>0.15783900000000001</v>
      </c>
    </row>
    <row r="34" spans="2:3" x14ac:dyDescent="0.2">
      <c r="B34" s="2">
        <v>0.30429200000000001</v>
      </c>
      <c r="C34" s="2">
        <v>-0.56211999999999995</v>
      </c>
    </row>
    <row r="35" spans="2:3" x14ac:dyDescent="0.2">
      <c r="B35" s="2">
        <v>0.245142</v>
      </c>
      <c r="C35" s="2">
        <v>-0.43164999999999998</v>
      </c>
    </row>
    <row r="36" spans="2:3" x14ac:dyDescent="0.2">
      <c r="B36" s="2">
        <v>1.4894940000000001</v>
      </c>
      <c r="C36" s="2">
        <v>0.55661899999999997</v>
      </c>
    </row>
    <row r="37" spans="2:3" x14ac:dyDescent="0.2">
      <c r="B37" s="2">
        <v>0.58991099999999996</v>
      </c>
      <c r="C37" s="2">
        <v>-0.24074999999999999</v>
      </c>
    </row>
    <row r="38" spans="2:3" x14ac:dyDescent="0.2">
      <c r="B38" s="2">
        <v>-0.16424</v>
      </c>
      <c r="C38" s="2">
        <v>9.4400000000000005E-3</v>
      </c>
    </row>
    <row r="39" spans="2:3" x14ac:dyDescent="0.2">
      <c r="B39" s="2">
        <v>0.37621599999999999</v>
      </c>
      <c r="C39" s="2">
        <v>8.6808999999999997E-2</v>
      </c>
    </row>
    <row r="41" spans="2:3" x14ac:dyDescent="0.2">
      <c r="C41" s="3">
        <f>COUNT(C4:C39)</f>
        <v>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1"/>
  <sheetViews>
    <sheetView workbookViewId="0"/>
  </sheetViews>
  <sheetFormatPr defaultRowHeight="12.75" x14ac:dyDescent="0.2"/>
  <cols>
    <col min="1" max="16384" width="9.140625" style="3"/>
  </cols>
  <sheetData>
    <row r="1" spans="1:15" x14ac:dyDescent="0.2">
      <c r="A1" s="4" t="s">
        <v>33</v>
      </c>
    </row>
    <row r="2" spans="1:15" x14ac:dyDescent="0.2">
      <c r="A2" s="8" t="s">
        <v>0</v>
      </c>
      <c r="B2" s="2">
        <v>44.023809999999997</v>
      </c>
      <c r="C2" s="2">
        <v>49.869520000000001</v>
      </c>
      <c r="D2" s="2">
        <v>40.55256</v>
      </c>
      <c r="E2" s="2">
        <v>43.142859999999999</v>
      </c>
      <c r="F2" s="2">
        <v>52.333329999999997</v>
      </c>
      <c r="G2" s="2">
        <v>40.333329999999997</v>
      </c>
      <c r="H2" s="2">
        <v>49.666670000000003</v>
      </c>
      <c r="I2" s="2">
        <v>45.811540000000001</v>
      </c>
      <c r="J2" s="2">
        <v>50.166670000000003</v>
      </c>
      <c r="K2" s="2">
        <v>55.333329999999997</v>
      </c>
      <c r="L2" s="2">
        <v>49.582129999999999</v>
      </c>
      <c r="M2" s="2">
        <v>44.532299999999999</v>
      </c>
      <c r="O2" s="3">
        <f>COUNT(B2:M2)</f>
        <v>12</v>
      </c>
    </row>
    <row r="3" spans="1:15" x14ac:dyDescent="0.2">
      <c r="A3" s="8" t="s">
        <v>22</v>
      </c>
      <c r="B3" s="2">
        <v>57.142856999999999</v>
      </c>
      <c r="C3" s="2">
        <v>33.333333000000003</v>
      </c>
      <c r="D3" s="2">
        <v>50</v>
      </c>
      <c r="E3" s="2">
        <v>40</v>
      </c>
      <c r="F3" s="2">
        <v>57.142859999999999</v>
      </c>
      <c r="G3" s="2">
        <v>46.666670000000003</v>
      </c>
      <c r="H3" s="2"/>
      <c r="I3" s="2"/>
      <c r="J3" s="2"/>
      <c r="K3" s="2"/>
      <c r="L3" s="2"/>
      <c r="M3" s="2"/>
      <c r="O3" s="3">
        <f t="shared" ref="O3:O7" si="0">COUNT(B3:M3)</f>
        <v>6</v>
      </c>
    </row>
    <row r="4" spans="1:15" x14ac:dyDescent="0.2">
      <c r="A4" s="8" t="s">
        <v>23</v>
      </c>
      <c r="B4" s="2">
        <v>71.428571000000005</v>
      </c>
      <c r="C4" s="2">
        <v>57.142856999999999</v>
      </c>
      <c r="D4" s="2">
        <v>57.142856999999999</v>
      </c>
      <c r="E4" s="2">
        <v>50.63214</v>
      </c>
      <c r="F4" s="2">
        <v>46.666670000000003</v>
      </c>
      <c r="G4" s="2">
        <v>64.666669999999996</v>
      </c>
      <c r="H4" s="2"/>
      <c r="I4" s="2"/>
      <c r="J4" s="2"/>
      <c r="K4" s="2"/>
      <c r="L4" s="2"/>
      <c r="M4" s="2"/>
      <c r="O4" s="3">
        <f t="shared" si="0"/>
        <v>6</v>
      </c>
    </row>
    <row r="5" spans="1:15" x14ac:dyDescent="0.2">
      <c r="A5" s="8" t="s">
        <v>24</v>
      </c>
      <c r="B5" s="2">
        <v>66.666667000000004</v>
      </c>
      <c r="C5" s="2">
        <v>66.666667000000004</v>
      </c>
      <c r="D5" s="2">
        <v>50</v>
      </c>
      <c r="E5" s="2">
        <v>60</v>
      </c>
      <c r="F5" s="2">
        <v>71.428569999999993</v>
      </c>
      <c r="G5" s="2">
        <v>56.666670000000003</v>
      </c>
      <c r="H5" s="2"/>
      <c r="I5" s="2"/>
      <c r="J5" s="2"/>
      <c r="K5" s="2"/>
      <c r="L5" s="2"/>
      <c r="M5" s="2"/>
      <c r="O5" s="3">
        <f t="shared" si="0"/>
        <v>6</v>
      </c>
    </row>
    <row r="6" spans="1:15" x14ac:dyDescent="0.2">
      <c r="A6" s="8" t="s">
        <v>25</v>
      </c>
      <c r="B6" s="2">
        <v>50</v>
      </c>
      <c r="C6" s="2">
        <v>57.142856999999999</v>
      </c>
      <c r="D6" s="2">
        <v>42.857143000000001</v>
      </c>
      <c r="E6" s="2">
        <v>45.852139999999999</v>
      </c>
      <c r="F6" s="2">
        <v>40.215359999999997</v>
      </c>
      <c r="G6" s="2">
        <v>55.487409999999997</v>
      </c>
      <c r="H6" s="2"/>
      <c r="I6" s="2"/>
      <c r="J6" s="2"/>
      <c r="K6" s="2"/>
      <c r="L6" s="2"/>
      <c r="M6" s="2"/>
      <c r="O6" s="3">
        <f t="shared" si="0"/>
        <v>6</v>
      </c>
    </row>
    <row r="7" spans="1:15" x14ac:dyDescent="0.2">
      <c r="A7" s="8" t="s">
        <v>1</v>
      </c>
      <c r="B7" s="2">
        <v>86.666669999999996</v>
      </c>
      <c r="C7" s="2">
        <v>78.888869999999997</v>
      </c>
      <c r="D7" s="2">
        <v>92.166669999999996</v>
      </c>
      <c r="E7" s="2">
        <v>78.666669999999996</v>
      </c>
      <c r="F7" s="2">
        <v>90</v>
      </c>
      <c r="G7" s="2">
        <v>80</v>
      </c>
      <c r="H7" s="2"/>
      <c r="I7" s="2"/>
      <c r="J7" s="2"/>
      <c r="K7" s="2"/>
      <c r="L7" s="2"/>
      <c r="M7" s="2"/>
      <c r="O7" s="3">
        <f t="shared" si="0"/>
        <v>6</v>
      </c>
    </row>
    <row r="10" spans="1:15" x14ac:dyDescent="0.2">
      <c r="B10" s="5"/>
      <c r="C10" s="5"/>
      <c r="D10" s="5"/>
      <c r="E10" s="5"/>
      <c r="F10" s="5"/>
      <c r="G10" s="5"/>
    </row>
    <row r="11" spans="1:15" x14ac:dyDescent="0.2">
      <c r="B11" s="5"/>
      <c r="C11" s="5"/>
      <c r="D11" s="5"/>
      <c r="E11" s="5"/>
      <c r="F11" s="5"/>
      <c r="G11" s="5"/>
    </row>
    <row r="12" spans="1:15" x14ac:dyDescent="0.2">
      <c r="B12" s="5"/>
      <c r="C12" s="5"/>
      <c r="D12" s="5"/>
      <c r="E12" s="5"/>
      <c r="F12" s="5"/>
      <c r="G12" s="5"/>
    </row>
    <row r="13" spans="1:15" x14ac:dyDescent="0.2">
      <c r="B13" s="5"/>
      <c r="C13" s="5"/>
      <c r="D13" s="5"/>
      <c r="E13" s="5"/>
      <c r="F13" s="5"/>
      <c r="G13" s="5"/>
    </row>
    <row r="14" spans="1:15" x14ac:dyDescent="0.2">
      <c r="B14" s="5"/>
      <c r="C14" s="5"/>
      <c r="D14" s="5"/>
      <c r="E14" s="5"/>
      <c r="F14" s="5"/>
      <c r="G14" s="5"/>
    </row>
    <row r="15" spans="1:15" x14ac:dyDescent="0.2">
      <c r="B15" s="5"/>
      <c r="C15" s="5"/>
      <c r="D15" s="5"/>
      <c r="E15" s="5"/>
      <c r="F15" s="5"/>
      <c r="G15" s="5"/>
      <c r="H15" s="6"/>
    </row>
    <row r="16" spans="1:15" x14ac:dyDescent="0.2">
      <c r="B16" s="5"/>
      <c r="C16" s="5"/>
      <c r="D16" s="5"/>
      <c r="E16" s="5"/>
      <c r="F16" s="5"/>
      <c r="G16" s="5"/>
      <c r="H16" s="5"/>
    </row>
    <row r="17" spans="2:8" x14ac:dyDescent="0.2">
      <c r="B17" s="5"/>
      <c r="C17" s="5"/>
      <c r="D17" s="5"/>
      <c r="E17" s="5"/>
      <c r="F17" s="5"/>
      <c r="G17" s="5"/>
      <c r="H17" s="5"/>
    </row>
    <row r="18" spans="2:8" x14ac:dyDescent="0.2">
      <c r="B18" s="5"/>
      <c r="C18" s="5"/>
      <c r="D18" s="5"/>
      <c r="E18" s="5"/>
      <c r="F18" s="5"/>
      <c r="G18" s="5"/>
      <c r="H18" s="5"/>
    </row>
    <row r="19" spans="2:8" x14ac:dyDescent="0.2">
      <c r="B19" s="5"/>
      <c r="C19" s="5"/>
      <c r="D19" s="5"/>
      <c r="E19" s="5"/>
      <c r="F19" s="5"/>
      <c r="G19" s="5"/>
      <c r="H19" s="5"/>
    </row>
    <row r="20" spans="2:8" x14ac:dyDescent="0.2">
      <c r="B20" s="5"/>
      <c r="C20" s="5"/>
      <c r="D20" s="5"/>
      <c r="E20" s="5"/>
      <c r="F20" s="5"/>
      <c r="G20" s="5"/>
      <c r="H20" s="5"/>
    </row>
    <row r="21" spans="2:8" x14ac:dyDescent="0.2">
      <c r="B21" s="5"/>
      <c r="C21" s="5"/>
      <c r="D21" s="5"/>
      <c r="E21" s="5"/>
      <c r="F21" s="5"/>
      <c r="G21" s="5"/>
      <c r="H21" s="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2"/>
  <sheetViews>
    <sheetView workbookViewId="0">
      <selection activeCell="M34" sqref="M34"/>
    </sheetView>
  </sheetViews>
  <sheetFormatPr defaultRowHeight="12.75" x14ac:dyDescent="0.2"/>
  <cols>
    <col min="1" max="16384" width="9.140625" style="3"/>
  </cols>
  <sheetData>
    <row r="1" spans="1:15" x14ac:dyDescent="0.2">
      <c r="A1" s="4" t="s">
        <v>26</v>
      </c>
    </row>
    <row r="2" spans="1:15" x14ac:dyDescent="0.2">
      <c r="A2" s="8" t="s">
        <v>0</v>
      </c>
      <c r="B2" s="2">
        <v>1.989725</v>
      </c>
      <c r="C2" s="2">
        <v>2.1571669999999998</v>
      </c>
      <c r="D2" s="2">
        <v>1.9698929999999999</v>
      </c>
      <c r="E2" s="2">
        <v>1.7859590000000001</v>
      </c>
      <c r="F2" s="2">
        <v>1.9931190000000001</v>
      </c>
      <c r="G2" s="2">
        <v>2.219131</v>
      </c>
      <c r="H2" s="2">
        <v>1.94696</v>
      </c>
      <c r="I2" s="2">
        <v>2.0573769999999998</v>
      </c>
      <c r="J2" s="2">
        <v>2.1836609999999999</v>
      </c>
      <c r="K2" s="2">
        <v>1.844895</v>
      </c>
      <c r="L2" s="2">
        <v>1.7403489999999999</v>
      </c>
      <c r="M2" s="2">
        <v>2.1117650000000001</v>
      </c>
      <c r="O2" s="3">
        <f>COUNT(B2:M2)</f>
        <v>12</v>
      </c>
    </row>
    <row r="3" spans="1:15" x14ac:dyDescent="0.2">
      <c r="A3" s="8" t="s">
        <v>22</v>
      </c>
      <c r="B3" s="2">
        <v>2.6601859999999999</v>
      </c>
      <c r="C3" s="2">
        <v>3.2213530000000001</v>
      </c>
      <c r="D3" s="2">
        <v>3.3886189999999998</v>
      </c>
      <c r="E3" s="2">
        <v>2.9112339999999999</v>
      </c>
      <c r="F3" s="2">
        <v>2.177003</v>
      </c>
      <c r="G3" s="2">
        <v>4.3434559999999998</v>
      </c>
      <c r="H3" s="2"/>
      <c r="I3" s="2"/>
      <c r="J3" s="2"/>
      <c r="K3" s="2"/>
      <c r="L3" s="2"/>
      <c r="M3" s="2"/>
      <c r="O3" s="3">
        <f t="shared" ref="O3:O7" si="0">COUNT(B3:M3)</f>
        <v>6</v>
      </c>
    </row>
    <row r="4" spans="1:15" x14ac:dyDescent="0.2">
      <c r="A4" s="8" t="s">
        <v>23</v>
      </c>
      <c r="B4" s="2">
        <v>3.9359929999999999</v>
      </c>
      <c r="C4" s="2">
        <v>3.2400769999999999</v>
      </c>
      <c r="D4" s="2">
        <v>4.0434979999999996</v>
      </c>
      <c r="E4" s="2">
        <v>2.2184270000000001</v>
      </c>
      <c r="F4" s="2">
        <v>2.7153019999999999</v>
      </c>
      <c r="G4" s="2">
        <v>3.0214500000000002</v>
      </c>
      <c r="H4" s="2"/>
      <c r="I4" s="2"/>
      <c r="J4" s="2"/>
      <c r="K4" s="2"/>
      <c r="L4" s="2"/>
      <c r="M4" s="2"/>
      <c r="O4" s="3">
        <f t="shared" si="0"/>
        <v>6</v>
      </c>
    </row>
    <row r="5" spans="1:15" x14ac:dyDescent="0.2">
      <c r="A5" s="8" t="s">
        <v>24</v>
      </c>
      <c r="B5" s="2">
        <v>2.4216549999999999</v>
      </c>
      <c r="C5" s="2">
        <v>3.0214500000000002</v>
      </c>
      <c r="D5" s="2">
        <v>2.7153019999999999</v>
      </c>
      <c r="E5" s="2">
        <v>3.2345739999999998</v>
      </c>
      <c r="F5" s="2">
        <v>4.7698749999999999</v>
      </c>
      <c r="G5" s="2">
        <v>3.818978</v>
      </c>
      <c r="H5" s="2"/>
      <c r="I5" s="2"/>
      <c r="J5" s="2"/>
      <c r="K5" s="2"/>
      <c r="L5" s="2"/>
      <c r="M5" s="2"/>
      <c r="O5" s="3">
        <f t="shared" si="0"/>
        <v>6</v>
      </c>
    </row>
    <row r="6" spans="1:15" x14ac:dyDescent="0.2">
      <c r="A6" s="8" t="s">
        <v>25</v>
      </c>
      <c r="B6" s="2">
        <v>3.0531239999999999</v>
      </c>
      <c r="C6" s="2">
        <v>2.9211990000000001</v>
      </c>
      <c r="D6" s="2">
        <v>3.5075810000000001</v>
      </c>
      <c r="E6" s="2">
        <v>2.5822609999999999</v>
      </c>
      <c r="F6" s="2">
        <v>4.7698749999999999</v>
      </c>
      <c r="G6" s="2">
        <v>2.486758</v>
      </c>
      <c r="H6" s="2"/>
      <c r="I6" s="2"/>
      <c r="J6" s="2"/>
      <c r="K6" s="2"/>
      <c r="L6" s="2"/>
      <c r="M6" s="2"/>
      <c r="O6" s="3">
        <f t="shared" si="0"/>
        <v>6</v>
      </c>
    </row>
    <row r="7" spans="1:15" x14ac:dyDescent="0.2">
      <c r="A7" s="8" t="s">
        <v>1</v>
      </c>
      <c r="B7" s="2">
        <v>5.9999880000000001</v>
      </c>
      <c r="C7" s="2">
        <v>3.4465759999999999</v>
      </c>
      <c r="D7" s="2">
        <v>4.2491529999999997</v>
      </c>
      <c r="E7" s="2">
        <v>2.8875609999999998</v>
      </c>
      <c r="F7" s="2">
        <v>3.7087590000000001</v>
      </c>
      <c r="G7" s="2">
        <v>3.4465759999999999</v>
      </c>
      <c r="H7" s="2"/>
      <c r="I7" s="2"/>
      <c r="J7" s="2"/>
      <c r="K7" s="2"/>
      <c r="L7" s="2"/>
      <c r="M7" s="2"/>
      <c r="O7" s="3">
        <f t="shared" si="0"/>
        <v>6</v>
      </c>
    </row>
    <row r="10" spans="1:15" x14ac:dyDescent="0.2">
      <c r="B10" s="6"/>
      <c r="C10" s="6"/>
      <c r="D10" s="6"/>
      <c r="E10" s="6"/>
      <c r="F10" s="6"/>
      <c r="G10" s="6"/>
    </row>
    <row r="11" spans="1:15" x14ac:dyDescent="0.2">
      <c r="B11" s="5"/>
      <c r="C11" s="5"/>
      <c r="D11" s="5"/>
      <c r="E11" s="5"/>
      <c r="F11" s="5"/>
      <c r="G11" s="5"/>
    </row>
    <row r="12" spans="1:15" x14ac:dyDescent="0.2">
      <c r="B12" s="5"/>
      <c r="C12" s="5"/>
      <c r="D12" s="5"/>
      <c r="E12" s="5"/>
      <c r="F12" s="5"/>
      <c r="G12" s="5"/>
    </row>
    <row r="13" spans="1:15" x14ac:dyDescent="0.2">
      <c r="B13" s="5"/>
      <c r="C13" s="5"/>
      <c r="D13" s="5"/>
      <c r="E13" s="5"/>
      <c r="F13" s="5"/>
      <c r="G13" s="5"/>
    </row>
    <row r="14" spans="1:15" x14ac:dyDescent="0.2">
      <c r="B14" s="5"/>
      <c r="C14" s="5"/>
      <c r="D14" s="5"/>
      <c r="E14" s="5"/>
      <c r="F14" s="5"/>
      <c r="G14" s="5"/>
    </row>
    <row r="15" spans="1:15" x14ac:dyDescent="0.2">
      <c r="B15" s="5"/>
      <c r="C15" s="5"/>
      <c r="D15" s="5"/>
      <c r="E15" s="5"/>
      <c r="F15" s="5"/>
      <c r="G15" s="5"/>
    </row>
    <row r="16" spans="1:15" x14ac:dyDescent="0.2">
      <c r="B16" s="5"/>
      <c r="C16" s="5"/>
      <c r="D16" s="5"/>
      <c r="E16" s="5"/>
      <c r="F16" s="5"/>
      <c r="G16" s="5"/>
      <c r="H16" s="6"/>
    </row>
    <row r="17" spans="2:8" x14ac:dyDescent="0.2">
      <c r="B17" s="5"/>
      <c r="C17" s="5"/>
      <c r="D17" s="5"/>
      <c r="E17" s="5"/>
      <c r="F17" s="5"/>
      <c r="G17" s="5"/>
      <c r="H17" s="5"/>
    </row>
    <row r="18" spans="2:8" x14ac:dyDescent="0.2">
      <c r="B18" s="5"/>
      <c r="C18" s="5"/>
      <c r="D18" s="5"/>
      <c r="E18" s="5"/>
      <c r="F18" s="5"/>
      <c r="G18" s="5"/>
      <c r="H18" s="5"/>
    </row>
    <row r="19" spans="2:8" x14ac:dyDescent="0.2">
      <c r="B19" s="5"/>
      <c r="C19" s="5"/>
      <c r="D19" s="5"/>
      <c r="E19" s="5"/>
      <c r="F19" s="5"/>
      <c r="G19" s="5"/>
      <c r="H19" s="5"/>
    </row>
    <row r="20" spans="2:8" x14ac:dyDescent="0.2">
      <c r="B20" s="5"/>
      <c r="C20" s="5"/>
      <c r="D20" s="5"/>
      <c r="E20" s="5"/>
      <c r="F20" s="5"/>
      <c r="G20" s="5"/>
      <c r="H20" s="5"/>
    </row>
    <row r="21" spans="2:8" x14ac:dyDescent="0.2">
      <c r="B21" s="5"/>
      <c r="C21" s="5"/>
      <c r="D21" s="5"/>
      <c r="E21" s="5"/>
      <c r="F21" s="5"/>
      <c r="G21" s="5"/>
      <c r="H21" s="5"/>
    </row>
    <row r="22" spans="2:8" x14ac:dyDescent="0.2">
      <c r="B22" s="5"/>
      <c r="C22" s="5"/>
      <c r="D22" s="5"/>
      <c r="E22" s="5"/>
      <c r="F22" s="5"/>
      <c r="G22" s="5"/>
      <c r="H22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4"/>
  <sheetViews>
    <sheetView zoomScale="98" zoomScaleNormal="98" workbookViewId="0">
      <selection sqref="A1:XFD1"/>
    </sheetView>
  </sheetViews>
  <sheetFormatPr defaultRowHeight="12.75" x14ac:dyDescent="0.2"/>
  <cols>
    <col min="1" max="18" width="9.140625" style="3"/>
    <col min="19" max="19" width="12.140625" style="3" bestFit="1" customWidth="1"/>
    <col min="20" max="20" width="15.28515625" style="3" bestFit="1" customWidth="1"/>
    <col min="21" max="16384" width="9.140625" style="3"/>
  </cols>
  <sheetData>
    <row r="1" spans="1:20" x14ac:dyDescent="0.2">
      <c r="A1" s="4" t="s">
        <v>31</v>
      </c>
    </row>
    <row r="2" spans="1:20" x14ac:dyDescent="0.2">
      <c r="A2" s="1"/>
      <c r="B2" s="21" t="s">
        <v>0</v>
      </c>
      <c r="C2" s="21"/>
      <c r="D2" s="21"/>
      <c r="E2" s="21"/>
      <c r="F2" s="21"/>
      <c r="G2" s="21"/>
      <c r="H2" s="21"/>
      <c r="I2" s="21"/>
      <c r="J2" s="21" t="s">
        <v>4</v>
      </c>
      <c r="K2" s="21"/>
      <c r="L2" s="21"/>
      <c r="M2" s="21"/>
      <c r="N2" s="21"/>
      <c r="O2" s="21"/>
      <c r="P2" s="21"/>
      <c r="Q2" s="21"/>
    </row>
    <row r="3" spans="1:20" x14ac:dyDescent="0.2">
      <c r="A3" s="7" t="s">
        <v>2</v>
      </c>
      <c r="B3" s="2">
        <v>2.625</v>
      </c>
      <c r="C3" s="2">
        <v>1.75</v>
      </c>
      <c r="D3" s="2">
        <v>1.875</v>
      </c>
      <c r="E3" s="2">
        <v>2</v>
      </c>
      <c r="F3" s="2">
        <v>1.3333330000000001</v>
      </c>
      <c r="G3" s="2">
        <v>2</v>
      </c>
      <c r="H3" s="2">
        <v>1.714286</v>
      </c>
      <c r="I3" s="2">
        <v>1.8</v>
      </c>
      <c r="J3" s="2">
        <v>1.875</v>
      </c>
      <c r="K3" s="2">
        <v>1.5555559999999999</v>
      </c>
      <c r="L3" s="2">
        <v>1.8333330000000001</v>
      </c>
      <c r="M3" s="2">
        <v>1.25</v>
      </c>
      <c r="N3" s="2">
        <v>1.4444440000000001</v>
      </c>
      <c r="O3" s="2">
        <v>2.1111110000000002</v>
      </c>
      <c r="P3" s="2">
        <v>2.1666669999999999</v>
      </c>
      <c r="Q3" s="2">
        <v>1.7777780000000001</v>
      </c>
      <c r="S3" s="3" t="s">
        <v>6</v>
      </c>
      <c r="T3" s="3" t="s">
        <v>5</v>
      </c>
    </row>
    <row r="4" spans="1:20" x14ac:dyDescent="0.2">
      <c r="A4" s="7" t="s">
        <v>3</v>
      </c>
      <c r="B4" s="2">
        <v>2.1333329999999999</v>
      </c>
      <c r="C4" s="2">
        <v>2.785714</v>
      </c>
      <c r="D4" s="2">
        <v>2.454545</v>
      </c>
      <c r="E4" s="2">
        <v>2.4166669999999999</v>
      </c>
      <c r="F4" s="2">
        <v>2.8</v>
      </c>
      <c r="G4" s="2">
        <v>2.0833330000000001</v>
      </c>
      <c r="H4" s="2">
        <v>2.3125</v>
      </c>
      <c r="I4" s="2">
        <v>2.545455</v>
      </c>
      <c r="J4" s="2">
        <v>1.538462</v>
      </c>
      <c r="K4" s="2">
        <v>1.142857</v>
      </c>
      <c r="L4" s="2">
        <v>1.214286</v>
      </c>
      <c r="M4" s="2">
        <v>0.8</v>
      </c>
      <c r="N4" s="2">
        <v>1.285714</v>
      </c>
      <c r="O4" s="2">
        <v>1.3636360000000001</v>
      </c>
      <c r="P4" s="2">
        <v>1.3333330000000001</v>
      </c>
      <c r="Q4" s="2">
        <v>1.785714</v>
      </c>
      <c r="S4" s="3">
        <f>COUNT(B4:I4)</f>
        <v>8</v>
      </c>
      <c r="T4" s="3">
        <f>COUNT(J4:Q4)</f>
        <v>8</v>
      </c>
    </row>
  </sheetData>
  <mergeCells count="2">
    <mergeCell ref="B2:I2"/>
    <mergeCell ref="J2:Q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4"/>
  <sheetViews>
    <sheetView workbookViewId="0">
      <selection sqref="A1:XFD1"/>
    </sheetView>
  </sheetViews>
  <sheetFormatPr defaultRowHeight="12.75" x14ac:dyDescent="0.2"/>
  <cols>
    <col min="1" max="18" width="9.140625" style="3"/>
    <col min="19" max="19" width="12.140625" style="3" bestFit="1" customWidth="1"/>
    <col min="20" max="20" width="15.28515625" style="3" bestFit="1" customWidth="1"/>
    <col min="21" max="16384" width="9.140625" style="3"/>
  </cols>
  <sheetData>
    <row r="1" spans="1:20" x14ac:dyDescent="0.2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0" x14ac:dyDescent="0.2">
      <c r="A2" s="1"/>
      <c r="B2" s="21" t="s">
        <v>0</v>
      </c>
      <c r="C2" s="21"/>
      <c r="D2" s="21"/>
      <c r="E2" s="21"/>
      <c r="F2" s="21"/>
      <c r="G2" s="21"/>
      <c r="H2" s="21"/>
      <c r="I2" s="21"/>
      <c r="J2" s="21" t="s">
        <v>4</v>
      </c>
      <c r="K2" s="21"/>
      <c r="L2" s="21"/>
      <c r="M2" s="21"/>
      <c r="N2" s="21"/>
      <c r="O2" s="21"/>
      <c r="P2" s="21"/>
      <c r="Q2" s="21"/>
    </row>
    <row r="3" spans="1:20" x14ac:dyDescent="0.2">
      <c r="A3" s="7" t="s">
        <v>2</v>
      </c>
      <c r="B3" s="2">
        <v>1.985115</v>
      </c>
      <c r="C3" s="2">
        <v>1.985484</v>
      </c>
      <c r="D3" s="2">
        <v>2.239109</v>
      </c>
      <c r="E3" s="2">
        <v>1.857721</v>
      </c>
      <c r="F3" s="2">
        <v>2.4391560000000001</v>
      </c>
      <c r="G3" s="2">
        <v>1.957171</v>
      </c>
      <c r="H3" s="2">
        <v>1.7465299999999999</v>
      </c>
      <c r="I3" s="2">
        <v>1.8436239999999999</v>
      </c>
      <c r="J3" s="2">
        <v>2.4415490000000002</v>
      </c>
      <c r="K3" s="2">
        <v>1.7918430000000001</v>
      </c>
      <c r="L3" s="2">
        <v>2.1700170000000001</v>
      </c>
      <c r="M3" s="2">
        <v>2.4848919999999999</v>
      </c>
      <c r="N3" s="2">
        <v>2.018424</v>
      </c>
      <c r="O3" s="2">
        <v>2.5550839999999999</v>
      </c>
      <c r="P3" s="2">
        <v>2.7113070000000001</v>
      </c>
      <c r="Q3" s="2">
        <v>1.822179</v>
      </c>
      <c r="S3" s="3" t="s">
        <v>6</v>
      </c>
      <c r="T3" s="3" t="s">
        <v>5</v>
      </c>
    </row>
    <row r="4" spans="1:20" x14ac:dyDescent="0.2">
      <c r="A4" s="7" t="s">
        <v>3</v>
      </c>
      <c r="B4" s="2">
        <v>1.8041590000000001</v>
      </c>
      <c r="C4" s="2">
        <v>2.1431070000000001</v>
      </c>
      <c r="D4" s="2">
        <v>1.994729</v>
      </c>
      <c r="E4" s="2">
        <v>1.7741769999999999</v>
      </c>
      <c r="F4" s="2">
        <v>2.1565340000000002</v>
      </c>
      <c r="G4" s="2">
        <v>2.0049389999999998</v>
      </c>
      <c r="H4" s="2">
        <v>2.2535150000000002</v>
      </c>
      <c r="I4" s="2">
        <v>1.865248</v>
      </c>
      <c r="J4" s="2">
        <v>0.45721899999999999</v>
      </c>
      <c r="K4" s="2">
        <v>0.54713100000000003</v>
      </c>
      <c r="L4" s="2">
        <v>0.89256199999999997</v>
      </c>
      <c r="M4" s="2">
        <v>0.60022799999999998</v>
      </c>
      <c r="N4" s="2">
        <v>0.64274900000000001</v>
      </c>
      <c r="O4" s="2">
        <v>0.95883600000000002</v>
      </c>
      <c r="P4" s="2">
        <v>0.63466299999999998</v>
      </c>
      <c r="Q4" s="2">
        <v>1.0844910000000001</v>
      </c>
      <c r="S4" s="3">
        <f>COUNT(B4:I4)</f>
        <v>8</v>
      </c>
      <c r="T4" s="3">
        <f>COUNT(J4:Q4)</f>
        <v>8</v>
      </c>
    </row>
  </sheetData>
  <mergeCells count="2">
    <mergeCell ref="B2:I2"/>
    <mergeCell ref="J2:Q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35"/>
  <sheetViews>
    <sheetView topLeftCell="A61" zoomScale="98" zoomScaleNormal="98" workbookViewId="0">
      <selection activeCell="U77" sqref="U77"/>
    </sheetView>
  </sheetViews>
  <sheetFormatPr defaultRowHeight="12.75" x14ac:dyDescent="0.2"/>
  <cols>
    <col min="1" max="16384" width="9.140625" style="3"/>
  </cols>
  <sheetData>
    <row r="1" spans="1:13" x14ac:dyDescent="0.2">
      <c r="A1" s="4" t="s">
        <v>27</v>
      </c>
      <c r="L1" s="4" t="s">
        <v>42</v>
      </c>
    </row>
    <row r="2" spans="1:13" x14ac:dyDescent="0.2">
      <c r="A2" s="4"/>
    </row>
    <row r="3" spans="1:13" x14ac:dyDescent="0.2">
      <c r="A3" s="3" t="s">
        <v>28</v>
      </c>
      <c r="D3" s="3" t="s">
        <v>30</v>
      </c>
      <c r="G3" s="3" t="s">
        <v>29</v>
      </c>
      <c r="L3" s="12" t="s">
        <v>39</v>
      </c>
      <c r="M3" s="12" t="s">
        <v>40</v>
      </c>
    </row>
    <row r="4" spans="1:13" x14ac:dyDescent="0.2">
      <c r="A4" s="10" t="s">
        <v>2</v>
      </c>
      <c r="B4" s="10" t="s">
        <v>3</v>
      </c>
      <c r="D4" s="10" t="s">
        <v>2</v>
      </c>
      <c r="E4" s="10" t="s">
        <v>3</v>
      </c>
      <c r="G4" s="10" t="s">
        <v>2</v>
      </c>
      <c r="H4" s="10" t="s">
        <v>3</v>
      </c>
      <c r="I4" s="14"/>
      <c r="J4" s="14"/>
      <c r="L4" s="13">
        <v>11.11167</v>
      </c>
      <c r="M4" s="13">
        <v>25</v>
      </c>
    </row>
    <row r="5" spans="1:13" x14ac:dyDescent="0.2">
      <c r="A5" s="9">
        <v>0</v>
      </c>
      <c r="B5" s="9">
        <v>0.33333333333333331</v>
      </c>
      <c r="D5" s="9">
        <v>0.10980392156862745</v>
      </c>
      <c r="E5" s="9">
        <v>0.20784313725490197</v>
      </c>
      <c r="G5" s="9">
        <v>0</v>
      </c>
      <c r="H5" s="9">
        <v>0.41157800590456139</v>
      </c>
      <c r="L5" s="13">
        <v>12.391999999999999</v>
      </c>
      <c r="M5" s="13">
        <v>25</v>
      </c>
    </row>
    <row r="6" spans="1:13" x14ac:dyDescent="0.2">
      <c r="A6" s="9">
        <v>0</v>
      </c>
      <c r="B6" s="9">
        <v>0.30360000000000004</v>
      </c>
      <c r="D6" s="9">
        <v>0.10876470588235294</v>
      </c>
      <c r="E6" s="9">
        <v>0.24219999999999997</v>
      </c>
      <c r="G6" s="9">
        <v>6.2714198649707537E-2</v>
      </c>
      <c r="H6" s="9">
        <v>0.49629579794685891</v>
      </c>
      <c r="L6" s="13">
        <v>12.666700000000001</v>
      </c>
      <c r="M6" s="13">
        <v>27.274999999999999</v>
      </c>
    </row>
    <row r="7" spans="1:13" x14ac:dyDescent="0.2">
      <c r="A7" s="9">
        <v>0</v>
      </c>
      <c r="B7" s="9">
        <v>0.2868745098039216</v>
      </c>
      <c r="D7" s="9">
        <v>0.11369803921568629</v>
      </c>
      <c r="E7" s="9">
        <v>0.27584313725490195</v>
      </c>
      <c r="G7" s="9">
        <v>0.10354748581243123</v>
      </c>
      <c r="H7" s="9">
        <v>0.53100686227175231</v>
      </c>
      <c r="L7" s="13">
        <v>13</v>
      </c>
      <c r="M7" s="13">
        <v>33.33</v>
      </c>
    </row>
    <row r="8" spans="1:13" x14ac:dyDescent="0.2">
      <c r="A8" s="9">
        <v>1.4117647058823528E-3</v>
      </c>
      <c r="B8" s="9">
        <v>0.24882745098039216</v>
      </c>
      <c r="D8" s="9">
        <v>0.15378823529411761</v>
      </c>
      <c r="E8" s="9">
        <v>0.28780784313725494</v>
      </c>
      <c r="G8" s="9">
        <v>0.12090103923446491</v>
      </c>
      <c r="H8" s="9">
        <v>0.51918982452530016</v>
      </c>
      <c r="L8" s="13">
        <v>13.33385</v>
      </c>
      <c r="M8" s="13">
        <v>33.332500000000003</v>
      </c>
    </row>
    <row r="9" spans="1:13" x14ac:dyDescent="0.2">
      <c r="A9" s="9">
        <v>1.3607843137254901E-3</v>
      </c>
      <c r="B9" s="9">
        <v>0.18426666666666666</v>
      </c>
      <c r="D9" s="9">
        <v>0.19189019607843139</v>
      </c>
      <c r="E9" s="9">
        <v>0.30609411764705885</v>
      </c>
      <c r="G9" s="9">
        <v>5.7078745953475854E-2</v>
      </c>
      <c r="H9" s="9">
        <v>0.49965569916813751</v>
      </c>
      <c r="L9" s="13">
        <v>13.793850000000001</v>
      </c>
      <c r="M9" s="13">
        <v>33.335000000000001</v>
      </c>
    </row>
    <row r="10" spans="1:13" x14ac:dyDescent="0.2">
      <c r="A10" s="9">
        <v>0</v>
      </c>
      <c r="B10" s="9">
        <v>0.12019215686274511</v>
      </c>
      <c r="D10" s="9">
        <v>0.21719215686274509</v>
      </c>
      <c r="E10" s="9">
        <v>0.3400588235294118</v>
      </c>
      <c r="G10" s="9">
        <v>1.2853897722865533E-2</v>
      </c>
      <c r="H10" s="9">
        <v>0.5074875537228023</v>
      </c>
      <c r="L10" s="13">
        <v>14.285</v>
      </c>
      <c r="M10" s="13">
        <v>34.286200000000001</v>
      </c>
    </row>
    <row r="11" spans="1:13" x14ac:dyDescent="0.2">
      <c r="A11" s="9">
        <v>1.5803921568627451E-3</v>
      </c>
      <c r="B11" s="9">
        <v>9.7168627450980385E-2</v>
      </c>
      <c r="D11" s="9">
        <v>0.24323529411764708</v>
      </c>
      <c r="E11" s="9">
        <v>0.42511764705882354</v>
      </c>
      <c r="G11" s="9">
        <v>0</v>
      </c>
      <c r="H11" s="9">
        <v>0.5503945608383527</v>
      </c>
      <c r="L11" s="13">
        <v>14.28614</v>
      </c>
      <c r="M11" s="13">
        <v>36.36</v>
      </c>
    </row>
    <row r="12" spans="1:13" x14ac:dyDescent="0.2">
      <c r="A12" s="9">
        <v>8.0784313725490199E-3</v>
      </c>
      <c r="B12" s="9">
        <v>0.12565490196078433</v>
      </c>
      <c r="D12" s="9">
        <v>0.26897647058823526</v>
      </c>
      <c r="E12" s="9">
        <v>0.52092156862745098</v>
      </c>
      <c r="G12" s="9">
        <v>0</v>
      </c>
      <c r="H12" s="9">
        <v>0.61178696089217444</v>
      </c>
      <c r="L12" s="13">
        <v>14.29</v>
      </c>
      <c r="M12" s="13">
        <v>36.423639999999999</v>
      </c>
    </row>
    <row r="13" spans="1:13" x14ac:dyDescent="0.2">
      <c r="A13" s="9">
        <v>2.4799999999999999E-2</v>
      </c>
      <c r="B13" s="9">
        <v>0.17707450980392159</v>
      </c>
      <c r="D13" s="9">
        <v>0.28821960784313722</v>
      </c>
      <c r="E13" s="9">
        <v>0.56775686274509796</v>
      </c>
      <c r="G13" s="9">
        <v>0</v>
      </c>
      <c r="H13" s="9">
        <v>0.65184062433217516</v>
      </c>
      <c r="L13" s="13">
        <v>15.791679999999999</v>
      </c>
      <c r="M13" s="13">
        <v>37.5</v>
      </c>
    </row>
    <row r="14" spans="1:13" x14ac:dyDescent="0.2">
      <c r="A14" s="9">
        <v>2.135686274509804E-2</v>
      </c>
      <c r="B14" s="9">
        <v>0.24019607843137256</v>
      </c>
      <c r="D14" s="9">
        <v>0.32573725490196082</v>
      </c>
      <c r="E14" s="9">
        <v>0.58953333333333324</v>
      </c>
      <c r="G14" s="9">
        <v>0</v>
      </c>
      <c r="H14" s="9">
        <v>0.6486706821905448</v>
      </c>
      <c r="L14" s="13">
        <v>16</v>
      </c>
      <c r="M14" s="13">
        <v>37.50038</v>
      </c>
    </row>
    <row r="15" spans="1:13" x14ac:dyDescent="0.2">
      <c r="A15" s="9">
        <v>7.5647058823529413E-3</v>
      </c>
      <c r="B15" s="9">
        <v>0.27226274509803922</v>
      </c>
      <c r="D15" s="9">
        <v>0.3333647058823529</v>
      </c>
      <c r="E15" s="9">
        <v>0.59810980392156865</v>
      </c>
      <c r="G15" s="9">
        <v>0</v>
      </c>
      <c r="H15" s="9">
        <v>0.62363565848523461</v>
      </c>
      <c r="L15" s="13">
        <v>16.666</v>
      </c>
      <c r="M15" s="13">
        <v>37.511249999999997</v>
      </c>
    </row>
    <row r="16" spans="1:13" x14ac:dyDescent="0.2">
      <c r="A16" s="9">
        <v>2.941176470588235E-4</v>
      </c>
      <c r="B16" s="9">
        <v>0.26868627450980392</v>
      </c>
      <c r="D16" s="9">
        <v>0.28067058823529412</v>
      </c>
      <c r="E16" s="9">
        <v>0.57632941176470587</v>
      </c>
      <c r="G16" s="9">
        <v>0</v>
      </c>
      <c r="H16" s="9">
        <v>0.59680393848491808</v>
      </c>
      <c r="L16" s="13">
        <v>16.670000000000002</v>
      </c>
      <c r="M16" s="13">
        <v>40</v>
      </c>
    </row>
    <row r="17" spans="1:13" x14ac:dyDescent="0.2">
      <c r="A17" s="9">
        <v>0</v>
      </c>
      <c r="B17" s="9">
        <v>0.24215686274509804</v>
      </c>
      <c r="D17" s="9">
        <v>0.19523529411764703</v>
      </c>
      <c r="E17" s="9">
        <v>0.55148627450980392</v>
      </c>
      <c r="G17" s="9">
        <v>0</v>
      </c>
      <c r="H17" s="9">
        <v>0.53259776956380644</v>
      </c>
      <c r="L17" s="13">
        <v>17.39</v>
      </c>
      <c r="M17" s="13">
        <v>40</v>
      </c>
    </row>
    <row r="18" spans="1:13" x14ac:dyDescent="0.2">
      <c r="A18" s="9">
        <v>0</v>
      </c>
      <c r="B18" s="9">
        <v>0.21631372549019606</v>
      </c>
      <c r="D18" s="9">
        <v>0.14433333333333337</v>
      </c>
      <c r="E18" s="9">
        <v>0.53374117647058827</v>
      </c>
      <c r="G18" s="9">
        <v>0</v>
      </c>
      <c r="H18" s="9">
        <v>0.45851768598181142</v>
      </c>
      <c r="L18" s="13">
        <v>17.857810000000001</v>
      </c>
      <c r="M18" s="13">
        <v>40.349769999999999</v>
      </c>
    </row>
    <row r="19" spans="1:13" x14ac:dyDescent="0.2">
      <c r="A19" s="9">
        <v>0</v>
      </c>
      <c r="B19" s="9">
        <v>0.1868078431372549</v>
      </c>
      <c r="D19" s="9">
        <v>0.14671764705882351</v>
      </c>
      <c r="E19" s="9">
        <v>0.54445098039215689</v>
      </c>
      <c r="G19" s="9">
        <v>0</v>
      </c>
      <c r="H19" s="9">
        <v>0.39165208994562423</v>
      </c>
      <c r="L19" s="13">
        <v>18.603639999999999</v>
      </c>
      <c r="M19" s="13">
        <v>41.664999999999999</v>
      </c>
    </row>
    <row r="20" spans="1:13" x14ac:dyDescent="0.2">
      <c r="A20" s="9">
        <v>0</v>
      </c>
      <c r="B20" s="9">
        <v>0.16847058823529412</v>
      </c>
      <c r="D20" s="9">
        <v>0.15953333333333333</v>
      </c>
      <c r="E20" s="9">
        <v>0.57294509803921567</v>
      </c>
      <c r="G20" s="9">
        <v>0</v>
      </c>
      <c r="H20" s="9">
        <v>0.31273992227507658</v>
      </c>
      <c r="L20" s="13">
        <v>19.231819999999999</v>
      </c>
      <c r="M20" s="13">
        <v>48.333329999999997</v>
      </c>
    </row>
    <row r="21" spans="1:13" x14ac:dyDescent="0.2">
      <c r="A21" s="9">
        <v>0</v>
      </c>
      <c r="B21" s="9">
        <v>0.14415686274509804</v>
      </c>
      <c r="D21" s="9">
        <v>0.16461960784313723</v>
      </c>
      <c r="E21" s="9">
        <v>0.60692941176470583</v>
      </c>
      <c r="G21" s="9">
        <v>0</v>
      </c>
      <c r="H21" s="9">
        <v>0.22654203240385298</v>
      </c>
      <c r="L21" s="13">
        <v>20</v>
      </c>
      <c r="M21" s="13">
        <v>49.503270000000001</v>
      </c>
    </row>
    <row r="22" spans="1:13" x14ac:dyDescent="0.2">
      <c r="A22" s="9">
        <v>0</v>
      </c>
      <c r="B22" s="9">
        <v>9.9760784313725495E-2</v>
      </c>
      <c r="D22" s="9">
        <v>0.16863137254901964</v>
      </c>
      <c r="E22" s="9">
        <v>0.65188235294117647</v>
      </c>
      <c r="G22" s="9">
        <v>0</v>
      </c>
      <c r="H22" s="9">
        <v>0.14379110833208014</v>
      </c>
      <c r="L22" s="13">
        <v>20.69</v>
      </c>
      <c r="M22" s="13">
        <v>50</v>
      </c>
    </row>
    <row r="23" spans="1:13" x14ac:dyDescent="0.2">
      <c r="A23" s="9">
        <v>0</v>
      </c>
      <c r="B23" s="9">
        <v>6.8486274509803921E-2</v>
      </c>
      <c r="D23" s="9">
        <v>0.15914117647058826</v>
      </c>
      <c r="E23" s="9">
        <v>0.6996039215686275</v>
      </c>
      <c r="G23" s="9">
        <v>0</v>
      </c>
      <c r="H23" s="9">
        <v>0.11464821952937637</v>
      </c>
      <c r="L23" s="13">
        <v>21.053329999999999</v>
      </c>
      <c r="M23" s="13">
        <v>50</v>
      </c>
    </row>
    <row r="24" spans="1:13" x14ac:dyDescent="0.2">
      <c r="A24" s="9">
        <v>0</v>
      </c>
      <c r="B24" s="9">
        <v>8.1772549019607843E-2</v>
      </c>
      <c r="D24" s="9">
        <v>0.11699607843137257</v>
      </c>
      <c r="E24" s="9">
        <v>0.70896078431372545</v>
      </c>
      <c r="G24" s="9">
        <v>0</v>
      </c>
      <c r="H24" s="9">
        <v>0.14196275219046564</v>
      </c>
      <c r="L24" s="13">
        <v>21.741669999999999</v>
      </c>
      <c r="M24" s="13">
        <v>50</v>
      </c>
    </row>
    <row r="25" spans="1:13" x14ac:dyDescent="0.2">
      <c r="A25" s="9">
        <v>0</v>
      </c>
      <c r="B25" s="9">
        <v>0.12456470588235294</v>
      </c>
      <c r="D25" s="9">
        <v>6.1239215686274509E-2</v>
      </c>
      <c r="E25" s="9">
        <v>0.68836862745098037</v>
      </c>
      <c r="G25" s="9">
        <v>0</v>
      </c>
      <c r="H25" s="9">
        <v>0.18540401921752686</v>
      </c>
      <c r="L25" s="13">
        <v>22.665289999999999</v>
      </c>
      <c r="M25" s="13">
        <v>50</v>
      </c>
    </row>
    <row r="26" spans="1:13" x14ac:dyDescent="0.2">
      <c r="A26" s="9">
        <v>0</v>
      </c>
      <c r="B26" s="9">
        <v>0.1843686274509804</v>
      </c>
      <c r="D26" s="9">
        <v>3.2588235294117628E-3</v>
      </c>
      <c r="E26" s="9">
        <v>0.63702745098039215</v>
      </c>
      <c r="G26" s="9">
        <v>0</v>
      </c>
      <c r="H26" s="9">
        <v>0.19274118866894091</v>
      </c>
      <c r="L26" s="13">
        <v>24.77131</v>
      </c>
      <c r="M26" s="13">
        <v>50</v>
      </c>
    </row>
    <row r="27" spans="1:13" x14ac:dyDescent="0.2">
      <c r="A27" s="9">
        <v>0</v>
      </c>
      <c r="B27" s="9">
        <v>0.23205490196078432</v>
      </c>
      <c r="D27" s="9">
        <v>3.0941176470588236E-3</v>
      </c>
      <c r="E27" s="9">
        <v>0.53389411764705885</v>
      </c>
      <c r="G27" s="9">
        <v>0</v>
      </c>
      <c r="H27" s="9">
        <v>0.16664556010226131</v>
      </c>
      <c r="L27" s="13">
        <v>25</v>
      </c>
      <c r="M27" s="13">
        <v>50</v>
      </c>
    </row>
    <row r="28" spans="1:13" x14ac:dyDescent="0.2">
      <c r="A28" s="9">
        <v>0</v>
      </c>
      <c r="B28" s="9">
        <v>0.25272941176470587</v>
      </c>
      <c r="D28" s="9">
        <v>7.3137254901960783E-3</v>
      </c>
      <c r="E28" s="9">
        <v>0.41642745098039213</v>
      </c>
      <c r="G28" s="9">
        <v>2.2557640708230765E-3</v>
      </c>
      <c r="H28" s="9">
        <v>0.11699104817837158</v>
      </c>
      <c r="L28" s="13">
        <v>25</v>
      </c>
      <c r="M28" s="13">
        <v>50</v>
      </c>
    </row>
    <row r="29" spans="1:13" x14ac:dyDescent="0.2">
      <c r="A29" s="9">
        <v>0</v>
      </c>
      <c r="B29" s="9">
        <v>0.25657647058823529</v>
      </c>
      <c r="D29" s="9">
        <v>3.5039215686274515E-2</v>
      </c>
      <c r="E29" s="9">
        <v>0.32180784313725491</v>
      </c>
      <c r="G29" s="9">
        <v>4.0465241445905194E-2</v>
      </c>
      <c r="H29" s="9">
        <v>3.2059552171469732E-2</v>
      </c>
      <c r="L29" s="13">
        <v>25</v>
      </c>
      <c r="M29" s="13">
        <v>50</v>
      </c>
    </row>
    <row r="30" spans="1:13" x14ac:dyDescent="0.2">
      <c r="A30" s="9">
        <v>0</v>
      </c>
      <c r="B30" s="9">
        <v>0.24095686274509806</v>
      </c>
      <c r="D30" s="9">
        <v>8.0823529411764697E-2</v>
      </c>
      <c r="E30" s="9">
        <v>0.27950196078431372</v>
      </c>
      <c r="G30" s="9">
        <v>0.16717190505212001</v>
      </c>
      <c r="H30" s="9">
        <v>3.2807516047584748E-3</v>
      </c>
      <c r="L30" s="13">
        <v>25</v>
      </c>
      <c r="M30" s="13">
        <v>50</v>
      </c>
    </row>
    <row r="31" spans="1:13" x14ac:dyDescent="0.2">
      <c r="A31" s="9">
        <v>0</v>
      </c>
      <c r="B31" s="9">
        <v>0.21158039215686275</v>
      </c>
      <c r="D31" s="9">
        <v>6.6227450980392163E-2</v>
      </c>
      <c r="E31" s="9">
        <v>0.28238823529411766</v>
      </c>
      <c r="G31" s="9">
        <v>0.3148413445936854</v>
      </c>
      <c r="H31" s="9">
        <v>0</v>
      </c>
      <c r="L31" s="13">
        <v>26.785710000000002</v>
      </c>
      <c r="M31" s="13">
        <v>50</v>
      </c>
    </row>
    <row r="32" spans="1:13" x14ac:dyDescent="0.2">
      <c r="A32" s="9">
        <v>1.1294117647058823E-3</v>
      </c>
      <c r="B32" s="9">
        <v>0.15992941176470588</v>
      </c>
      <c r="D32" s="9">
        <v>2.4337254901960786E-2</v>
      </c>
      <c r="E32" s="9">
        <v>0.29433333333333334</v>
      </c>
      <c r="G32" s="9">
        <v>0.46775048874888203</v>
      </c>
      <c r="H32" s="9">
        <v>1.5869498112281645E-3</v>
      </c>
      <c r="L32" s="13">
        <v>26.92286</v>
      </c>
      <c r="M32" s="13">
        <v>50</v>
      </c>
    </row>
    <row r="33" spans="1:13" x14ac:dyDescent="0.2">
      <c r="A33" s="9">
        <v>2.8537254901960785E-2</v>
      </c>
      <c r="B33" s="9">
        <v>9.293333333333334E-2</v>
      </c>
      <c r="D33" s="9">
        <v>8.9450980392156813E-3</v>
      </c>
      <c r="E33" s="9">
        <v>0.29787843137254905</v>
      </c>
      <c r="G33" s="9">
        <v>0.62899408752364583</v>
      </c>
      <c r="H33" s="9">
        <v>5.3497225805940969E-2</v>
      </c>
      <c r="L33" s="13">
        <v>27.272860000000001</v>
      </c>
      <c r="M33" s="13">
        <v>54.473039999999997</v>
      </c>
    </row>
    <row r="34" spans="1:13" x14ac:dyDescent="0.2">
      <c r="A34" s="9">
        <v>0.11742352941176472</v>
      </c>
      <c r="B34" s="9">
        <v>3.5552941176470593E-2</v>
      </c>
      <c r="D34" s="9">
        <v>1.8862745098039216E-3</v>
      </c>
      <c r="E34" s="9">
        <v>0.30235686274509804</v>
      </c>
      <c r="G34" s="9">
        <v>0.78804524192080283</v>
      </c>
      <c r="H34" s="9">
        <v>0.14189151753559753</v>
      </c>
      <c r="L34" s="13">
        <v>27.931229999999999</v>
      </c>
      <c r="M34" s="13">
        <v>54.791289999999996</v>
      </c>
    </row>
    <row r="35" spans="1:13" x14ac:dyDescent="0.2">
      <c r="A35" s="9">
        <v>0.20862745098039218</v>
      </c>
      <c r="B35" s="9">
        <v>2.1647058823529412E-2</v>
      </c>
      <c r="D35" s="9">
        <v>4.2235294117647058E-3</v>
      </c>
      <c r="E35" s="9">
        <v>0.30783921568627448</v>
      </c>
      <c r="G35" s="9">
        <v>0.93059370127351726</v>
      </c>
      <c r="H35" s="9">
        <v>0.16155228227919236</v>
      </c>
      <c r="L35" s="13">
        <v>28.57</v>
      </c>
      <c r="M35" s="13">
        <v>55</v>
      </c>
    </row>
    <row r="36" spans="1:13" x14ac:dyDescent="0.2">
      <c r="A36" s="9">
        <v>0.35935686274509804</v>
      </c>
      <c r="B36" s="9">
        <v>2.6062745098039214E-2</v>
      </c>
      <c r="D36" s="9">
        <v>1.1007843137254902E-2</v>
      </c>
      <c r="E36" s="9">
        <v>0.30303921568627451</v>
      </c>
      <c r="G36" s="9">
        <v>1</v>
      </c>
      <c r="H36" s="9">
        <v>0.16846995876304979</v>
      </c>
      <c r="L36" s="13">
        <v>28.571110000000001</v>
      </c>
      <c r="M36" s="13">
        <v>55</v>
      </c>
    </row>
    <row r="37" spans="1:13" x14ac:dyDescent="0.2">
      <c r="A37" s="9">
        <v>0.52673725490196088</v>
      </c>
      <c r="B37" s="9">
        <v>8.3945098039215682E-2</v>
      </c>
      <c r="D37" s="9">
        <v>1.6043137254901967E-2</v>
      </c>
      <c r="E37" s="9">
        <v>0.27745098039215688</v>
      </c>
      <c r="G37" s="9">
        <v>0.98402760738624218</v>
      </c>
      <c r="H37" s="9">
        <v>0.11572069683322384</v>
      </c>
      <c r="L37" s="13">
        <v>28.64612</v>
      </c>
      <c r="M37" s="13">
        <v>55</v>
      </c>
    </row>
    <row r="38" spans="1:13" x14ac:dyDescent="0.2">
      <c r="A38" s="9">
        <v>0.6799254901960784</v>
      </c>
      <c r="B38" s="9">
        <v>0.14933333333333332</v>
      </c>
      <c r="D38" s="9">
        <v>0.14159607843137254</v>
      </c>
      <c r="E38" s="9">
        <v>0.25980392156862747</v>
      </c>
      <c r="G38" s="9">
        <v>0.9232446593796253</v>
      </c>
      <c r="H38" s="9">
        <v>0.12751794717554593</v>
      </c>
      <c r="L38" s="13">
        <v>29.999790000000001</v>
      </c>
      <c r="M38" s="13">
        <v>55.557139999999997</v>
      </c>
    </row>
    <row r="39" spans="1:13" x14ac:dyDescent="0.2">
      <c r="A39" s="9">
        <v>0.76470588235294112</v>
      </c>
      <c r="B39" s="9">
        <v>0.20478823529411763</v>
      </c>
      <c r="D39" s="9">
        <v>0.30172549019607842</v>
      </c>
      <c r="E39" s="9">
        <v>0.2781529411764706</v>
      </c>
      <c r="G39" s="9">
        <v>0.8193884900627656</v>
      </c>
      <c r="H39" s="9">
        <v>0.14430162335863483</v>
      </c>
      <c r="L39" s="13">
        <v>30</v>
      </c>
      <c r="M39" s="13">
        <v>57.142859999999999</v>
      </c>
    </row>
    <row r="40" spans="1:13" x14ac:dyDescent="0.2">
      <c r="A40" s="9">
        <v>0.81568627450980391</v>
      </c>
      <c r="B40" s="9">
        <v>0.24897647058823527</v>
      </c>
      <c r="D40" s="9">
        <v>0.40907450980392152</v>
      </c>
      <c r="E40" s="9">
        <v>0.32159215686274512</v>
      </c>
      <c r="G40" s="9">
        <v>0.65303578354162872</v>
      </c>
      <c r="H40" s="9">
        <v>0.11578401652643994</v>
      </c>
      <c r="L40" s="13">
        <v>30</v>
      </c>
      <c r="M40" s="13">
        <v>57.143999999999998</v>
      </c>
    </row>
    <row r="41" spans="1:13" x14ac:dyDescent="0.2">
      <c r="A41" s="9">
        <v>0.86274509803921573</v>
      </c>
      <c r="B41" s="9">
        <v>0.30561176470588236</v>
      </c>
      <c r="D41" s="9">
        <v>0.6073254901960784</v>
      </c>
      <c r="E41" s="9">
        <v>0.35379607843137256</v>
      </c>
      <c r="G41" s="9">
        <v>0.46468739858955382</v>
      </c>
      <c r="H41" s="9">
        <v>0.10202781317524516</v>
      </c>
      <c r="L41" s="13">
        <v>30.768699999999999</v>
      </c>
      <c r="M41" s="13">
        <v>59.048000000000002</v>
      </c>
    </row>
    <row r="42" spans="1:13" x14ac:dyDescent="0.2">
      <c r="A42" s="9">
        <v>0.94117647058823528</v>
      </c>
      <c r="B42" s="9">
        <v>0.33799215686274509</v>
      </c>
      <c r="D42" s="9">
        <v>0.71041568627450979</v>
      </c>
      <c r="E42" s="9">
        <v>0.37405098039215684</v>
      </c>
      <c r="G42" s="9">
        <v>0.28107216070538138</v>
      </c>
      <c r="H42" s="9">
        <v>7.7906967540742264E-2</v>
      </c>
      <c r="L42" s="13">
        <v>31.074999999999999</v>
      </c>
      <c r="M42" s="13">
        <v>59.523809999999997</v>
      </c>
    </row>
    <row r="43" spans="1:13" x14ac:dyDescent="0.2">
      <c r="A43" s="9">
        <v>0.96078431372549022</v>
      </c>
      <c r="B43" s="9">
        <v>0.32645490196078431</v>
      </c>
      <c r="D43" s="9">
        <v>0.79359607843137248</v>
      </c>
      <c r="E43" s="9">
        <v>0.40340392156862742</v>
      </c>
      <c r="G43" s="9">
        <v>0.13961200857981843</v>
      </c>
      <c r="H43" s="9">
        <v>4.5922607504966635E-2</v>
      </c>
      <c r="L43" s="13">
        <v>33.328719999999997</v>
      </c>
      <c r="M43" s="13">
        <v>59.846719999999998</v>
      </c>
    </row>
    <row r="44" spans="1:13" x14ac:dyDescent="0.2">
      <c r="A44" s="9">
        <v>0.98039215686274506</v>
      </c>
      <c r="B44" s="9">
        <v>0.31808627450980392</v>
      </c>
      <c r="D44" s="9">
        <v>0.88235294117647056</v>
      </c>
      <c r="E44" s="9">
        <v>0.41797647058823528</v>
      </c>
      <c r="G44" s="9">
        <v>3.9574808260053981E-2</v>
      </c>
      <c r="H44" s="9">
        <v>3.6606697640549933E-2</v>
      </c>
      <c r="L44" s="13">
        <v>33.33</v>
      </c>
      <c r="M44" s="13">
        <v>59.999250000000004</v>
      </c>
    </row>
    <row r="45" spans="1:13" x14ac:dyDescent="0.2">
      <c r="A45" s="9">
        <v>1</v>
      </c>
      <c r="B45" s="9">
        <v>0.33671372549019607</v>
      </c>
      <c r="D45" s="9">
        <v>0.92725882352941169</v>
      </c>
      <c r="E45" s="9">
        <v>0.41962352941176467</v>
      </c>
      <c r="G45" s="9">
        <v>0</v>
      </c>
      <c r="H45" s="9">
        <v>2.5331834767260551E-2</v>
      </c>
      <c r="L45" s="13">
        <v>33.333329999999997</v>
      </c>
      <c r="M45" s="13">
        <v>60.000599999999999</v>
      </c>
    </row>
    <row r="46" spans="1:13" x14ac:dyDescent="0.2">
      <c r="A46" s="9">
        <v>0.96828235294117648</v>
      </c>
      <c r="B46" s="9">
        <v>0.36024705882352942</v>
      </c>
      <c r="D46" s="9">
        <v>0.94294901960784316</v>
      </c>
      <c r="E46" s="9">
        <v>0.41247450980392164</v>
      </c>
      <c r="G46" s="9">
        <v>0</v>
      </c>
      <c r="H46" s="9">
        <v>6.1222228378303503E-3</v>
      </c>
      <c r="L46" s="13">
        <v>33.335000000000001</v>
      </c>
      <c r="M46" s="13">
        <v>60.066980000000001</v>
      </c>
    </row>
    <row r="47" spans="1:13" x14ac:dyDescent="0.2">
      <c r="A47" s="9">
        <v>0.81051764705882345</v>
      </c>
      <c r="B47" s="9">
        <v>0.39115294117647059</v>
      </c>
      <c r="D47" s="9">
        <v>0.96656470588235288</v>
      </c>
      <c r="E47" s="9">
        <v>0.38803921568627447</v>
      </c>
      <c r="G47" s="9">
        <v>0</v>
      </c>
      <c r="H47" s="9">
        <v>2.3064198253959459E-2</v>
      </c>
      <c r="L47" s="13">
        <v>33.822499999999998</v>
      </c>
      <c r="M47" s="13">
        <v>61.03857</v>
      </c>
    </row>
    <row r="48" spans="1:13" x14ac:dyDescent="0.2">
      <c r="A48" s="9">
        <v>0.60907058823529403</v>
      </c>
      <c r="B48" s="9">
        <v>0.4297607843137255</v>
      </c>
      <c r="D48" s="9">
        <v>0.979035294117647</v>
      </c>
      <c r="E48" s="9">
        <v>0.36320392156862746</v>
      </c>
      <c r="G48" s="9">
        <v>0</v>
      </c>
      <c r="H48" s="9">
        <v>7.5951972012695601E-2</v>
      </c>
      <c r="L48" s="13">
        <v>35.293329999999997</v>
      </c>
      <c r="M48" s="13">
        <v>62.5</v>
      </c>
    </row>
    <row r="49" spans="1:13" x14ac:dyDescent="0.2">
      <c r="A49" s="9">
        <v>0.43688627450980394</v>
      </c>
      <c r="B49" s="9">
        <v>0.48066666666666663</v>
      </c>
      <c r="D49" s="9">
        <v>1</v>
      </c>
      <c r="E49" s="9">
        <v>0.35686274509803922</v>
      </c>
      <c r="G49" s="9">
        <v>0</v>
      </c>
      <c r="H49" s="9">
        <v>0.15383519466848183</v>
      </c>
      <c r="L49" s="13">
        <v>36.364710000000002</v>
      </c>
      <c r="M49" s="13">
        <v>63.63514</v>
      </c>
    </row>
    <row r="50" spans="1:13" x14ac:dyDescent="0.2">
      <c r="A50" s="9">
        <v>0.28658823529411764</v>
      </c>
      <c r="B50" s="9">
        <v>0.53662745098039222</v>
      </c>
      <c r="D50" s="9">
        <v>0.98608235294117641</v>
      </c>
      <c r="E50" s="9">
        <v>0.36735686274509805</v>
      </c>
      <c r="G50" s="9">
        <v>0</v>
      </c>
      <c r="H50" s="9">
        <v>0.24871183999113522</v>
      </c>
      <c r="L50" s="13">
        <v>37.49973</v>
      </c>
      <c r="M50" s="13">
        <v>64</v>
      </c>
    </row>
    <row r="51" spans="1:13" x14ac:dyDescent="0.2">
      <c r="A51" s="9">
        <v>0.16318431372549019</v>
      </c>
      <c r="B51" s="9">
        <v>0.60005098039215687</v>
      </c>
      <c r="D51" s="9">
        <v>0.88294901960784311</v>
      </c>
      <c r="E51" s="9">
        <v>0.40987450980392159</v>
      </c>
      <c r="G51" s="9">
        <v>0</v>
      </c>
      <c r="H51" s="9">
        <v>0.33337422730186872</v>
      </c>
      <c r="L51" s="13">
        <v>39.827370000000002</v>
      </c>
      <c r="M51" s="13">
        <v>64.284999999999997</v>
      </c>
    </row>
    <row r="52" spans="1:13" x14ac:dyDescent="0.2">
      <c r="A52" s="9">
        <v>7.9486274509803917E-2</v>
      </c>
      <c r="B52" s="9">
        <v>0.66737254901960785</v>
      </c>
      <c r="D52" s="9">
        <v>0.7798156862745097</v>
      </c>
      <c r="E52" s="9">
        <v>0.47328235294117654</v>
      </c>
      <c r="G52" s="9">
        <v>0</v>
      </c>
      <c r="H52" s="9">
        <v>0.37764260782156506</v>
      </c>
      <c r="L52" s="13">
        <v>39.999630000000003</v>
      </c>
      <c r="M52" s="13">
        <v>64.286630000000002</v>
      </c>
    </row>
    <row r="53" spans="1:13" x14ac:dyDescent="0.2">
      <c r="A53" s="9">
        <v>2.9784313725490195E-2</v>
      </c>
      <c r="B53" s="9">
        <v>0.73779607843137252</v>
      </c>
      <c r="D53" s="9">
        <v>0.66234901960784298</v>
      </c>
      <c r="E53" s="9">
        <v>0.53681568627450982</v>
      </c>
      <c r="G53" s="9">
        <v>0</v>
      </c>
      <c r="H53" s="9">
        <v>0.36952185716660202</v>
      </c>
      <c r="L53" s="13">
        <v>40</v>
      </c>
      <c r="M53" s="13">
        <v>64.814999999999998</v>
      </c>
    </row>
    <row r="54" spans="1:13" x14ac:dyDescent="0.2">
      <c r="A54" s="9">
        <v>1.472549019607843E-2</v>
      </c>
      <c r="B54" s="9">
        <v>0.80305882352941171</v>
      </c>
      <c r="D54" s="9">
        <v>0.54488235294117637</v>
      </c>
      <c r="E54" s="9">
        <v>0.57845490196078431</v>
      </c>
      <c r="G54" s="9">
        <v>0</v>
      </c>
      <c r="H54" s="9">
        <v>0.34160182993913391</v>
      </c>
      <c r="L54" s="13">
        <v>40</v>
      </c>
      <c r="M54" s="13">
        <v>66.66</v>
      </c>
    </row>
    <row r="55" spans="1:13" x14ac:dyDescent="0.2">
      <c r="A55" s="9">
        <v>1.0023529411764705E-2</v>
      </c>
      <c r="B55" s="9">
        <v>0.86710196078431367</v>
      </c>
      <c r="D55" s="9">
        <v>0.45026274509803915</v>
      </c>
      <c r="E55" s="9">
        <v>0.59209803921568638</v>
      </c>
      <c r="G55" s="9">
        <v>0</v>
      </c>
      <c r="H55" s="9">
        <v>0.29333639378517212</v>
      </c>
      <c r="L55" s="13">
        <v>40.426670000000001</v>
      </c>
      <c r="M55" s="13">
        <v>66.664000000000001</v>
      </c>
    </row>
    <row r="56" spans="1:13" x14ac:dyDescent="0.2">
      <c r="A56" s="9">
        <v>1.1596078431372548E-2</v>
      </c>
      <c r="B56" s="9">
        <v>0.92512156862745099</v>
      </c>
      <c r="D56" s="9">
        <v>0.39604705882352942</v>
      </c>
      <c r="E56" s="9">
        <v>0.58911372549019603</v>
      </c>
      <c r="G56" s="9">
        <v>0</v>
      </c>
      <c r="H56" s="9">
        <v>0.22951014302335704</v>
      </c>
      <c r="L56" s="13">
        <v>42.303460000000001</v>
      </c>
      <c r="M56" s="13">
        <v>66.665000000000006</v>
      </c>
    </row>
    <row r="57" spans="1:13" x14ac:dyDescent="0.2">
      <c r="A57" s="9">
        <v>1.307450980392157E-2</v>
      </c>
      <c r="B57" s="9">
        <v>0.94724313725490195</v>
      </c>
      <c r="D57" s="9">
        <v>0.35564313725490193</v>
      </c>
      <c r="E57" s="9">
        <v>0.55398431372549017</v>
      </c>
      <c r="G57" s="9">
        <v>0</v>
      </c>
      <c r="H57" s="9">
        <v>0.17456843671592409</v>
      </c>
      <c r="L57" s="13">
        <v>42.857500000000002</v>
      </c>
      <c r="M57" s="13">
        <v>66.665000000000006</v>
      </c>
    </row>
    <row r="58" spans="1:13" x14ac:dyDescent="0.2">
      <c r="A58" s="9">
        <v>0</v>
      </c>
      <c r="B58" s="9">
        <v>0.95535294117647063</v>
      </c>
      <c r="D58" s="9">
        <v>0.31333725490196074</v>
      </c>
      <c r="E58" s="9">
        <v>0.49760784313725487</v>
      </c>
      <c r="G58" s="9">
        <v>0</v>
      </c>
      <c r="H58" s="9">
        <v>0.11922702484506462</v>
      </c>
      <c r="L58" s="13">
        <v>42.857689999999998</v>
      </c>
      <c r="M58" s="13">
        <v>66.665999999999997</v>
      </c>
    </row>
    <row r="59" spans="1:13" x14ac:dyDescent="0.2">
      <c r="A59" s="9">
        <v>1.8823529411764704E-3</v>
      </c>
      <c r="B59" s="9">
        <v>0.94573333333333331</v>
      </c>
      <c r="D59" s="9">
        <v>0.22097647058823527</v>
      </c>
      <c r="E59" s="9">
        <v>0.46459215686274513</v>
      </c>
      <c r="G59" s="9">
        <v>0</v>
      </c>
      <c r="H59" s="9">
        <v>5.915246590630268E-2</v>
      </c>
      <c r="L59" s="13">
        <v>44.446669999999997</v>
      </c>
      <c r="M59" s="13">
        <v>66.666669999999996</v>
      </c>
    </row>
    <row r="60" spans="1:13" x14ac:dyDescent="0.2">
      <c r="A60" s="9">
        <v>1.3454901960784313E-2</v>
      </c>
      <c r="B60" s="9">
        <v>0.95030980392156861</v>
      </c>
      <c r="D60" s="9">
        <v>0.1687686274509804</v>
      </c>
      <c r="E60" s="9">
        <v>0.45056078431372548</v>
      </c>
      <c r="G60" s="9">
        <v>0</v>
      </c>
      <c r="H60" s="9">
        <v>2.9673191233388473E-2</v>
      </c>
      <c r="L60" s="13">
        <v>45.098039999999997</v>
      </c>
      <c r="M60" s="13">
        <v>66.666669999999996</v>
      </c>
    </row>
    <row r="61" spans="1:13" x14ac:dyDescent="0.2">
      <c r="A61" s="9">
        <v>6.2270588235294119E-2</v>
      </c>
      <c r="B61" s="9">
        <v>0.95141960784313728</v>
      </c>
      <c r="D61" s="9">
        <v>8.8737254901960785E-2</v>
      </c>
      <c r="E61" s="9">
        <v>0.46378039215686279</v>
      </c>
      <c r="G61" s="9">
        <v>0</v>
      </c>
      <c r="H61" s="9">
        <v>4.1145928147978121E-2</v>
      </c>
      <c r="L61" s="13">
        <v>45.45355</v>
      </c>
      <c r="M61" s="13">
        <v>66.666669999999996</v>
      </c>
    </row>
    <row r="62" spans="1:13" x14ac:dyDescent="0.2">
      <c r="A62" s="9">
        <v>9.0780392156862746E-2</v>
      </c>
      <c r="B62" s="9">
        <v>0.95758431372549013</v>
      </c>
      <c r="D62" s="9">
        <v>5.7082352941176459E-2</v>
      </c>
      <c r="E62" s="9">
        <v>0.50927450980392164</v>
      </c>
      <c r="G62" s="9">
        <v>0</v>
      </c>
      <c r="H62" s="9">
        <v>7.4547066319463673E-2</v>
      </c>
      <c r="L62" s="13">
        <v>48.185270000000003</v>
      </c>
      <c r="M62" s="13">
        <v>66.666669999999996</v>
      </c>
    </row>
    <row r="63" spans="1:13" x14ac:dyDescent="0.2">
      <c r="A63" s="9">
        <v>8.5913725490196088E-2</v>
      </c>
      <c r="B63" s="9">
        <v>0.96865098039215691</v>
      </c>
      <c r="D63" s="9">
        <v>5.5337254901960772E-2</v>
      </c>
      <c r="E63" s="9">
        <v>0.54803921568627456</v>
      </c>
      <c r="G63" s="9">
        <v>0</v>
      </c>
      <c r="H63" s="9">
        <v>0.15976745842666393</v>
      </c>
      <c r="L63" s="13">
        <v>50</v>
      </c>
      <c r="M63" s="13">
        <v>66.667500000000004</v>
      </c>
    </row>
    <row r="64" spans="1:13" x14ac:dyDescent="0.2">
      <c r="A64" s="9">
        <v>7.2827450980392158E-2</v>
      </c>
      <c r="B64" s="9">
        <v>0.97450588235294111</v>
      </c>
      <c r="D64" s="9">
        <v>5.8937254901960799E-2</v>
      </c>
      <c r="E64" s="9">
        <v>0.56672941176470581</v>
      </c>
      <c r="G64" s="9">
        <v>0</v>
      </c>
      <c r="H64" s="9">
        <v>0.27862643755491007</v>
      </c>
      <c r="L64" s="13">
        <v>50</v>
      </c>
      <c r="M64" s="13">
        <v>66.668000000000006</v>
      </c>
    </row>
    <row r="65" spans="1:13" x14ac:dyDescent="0.2">
      <c r="A65" s="9">
        <v>6.933333333333333E-2</v>
      </c>
      <c r="B65" s="9">
        <v>0.93662745098039213</v>
      </c>
      <c r="D65" s="9">
        <v>6.9407843137254899E-2</v>
      </c>
      <c r="E65" s="9">
        <v>0.58548627450980395</v>
      </c>
      <c r="G65" s="9">
        <v>0</v>
      </c>
      <c r="H65" s="9">
        <v>0.4063105989251482</v>
      </c>
      <c r="L65" s="13">
        <v>50</v>
      </c>
      <c r="M65" s="13">
        <v>66.668000000000006</v>
      </c>
    </row>
    <row r="66" spans="1:13" x14ac:dyDescent="0.2">
      <c r="A66" s="9">
        <v>7.7627450980392157E-2</v>
      </c>
      <c r="B66" s="9">
        <v>0.8551372549019608</v>
      </c>
      <c r="D66" s="9">
        <v>9.3450980392156852E-2</v>
      </c>
      <c r="E66" s="9">
        <v>0.60854509803921575</v>
      </c>
      <c r="G66" s="9">
        <v>0</v>
      </c>
      <c r="H66" s="9">
        <v>0.51833105118605693</v>
      </c>
      <c r="L66" s="13">
        <v>50</v>
      </c>
      <c r="M66" s="13">
        <v>66.757739999999998</v>
      </c>
    </row>
    <row r="67" spans="1:13" x14ac:dyDescent="0.2">
      <c r="A67" s="9">
        <v>9.7992156862745095E-2</v>
      </c>
      <c r="B67" s="9">
        <v>0.75519999999999998</v>
      </c>
      <c r="D67" s="9">
        <v>0.11652549019607843</v>
      </c>
      <c r="E67" s="9">
        <v>0.61974117647058824</v>
      </c>
      <c r="G67" s="9">
        <v>0</v>
      </c>
      <c r="H67" s="9">
        <v>0.52294547382917922</v>
      </c>
      <c r="L67" s="13">
        <v>50</v>
      </c>
      <c r="M67" s="13">
        <v>67.525409999999994</v>
      </c>
    </row>
    <row r="68" spans="1:13" x14ac:dyDescent="0.2">
      <c r="A68" s="9">
        <v>0.14473333333333332</v>
      </c>
      <c r="B68" s="9">
        <v>0.63256470588235292</v>
      </c>
      <c r="D68" s="9">
        <v>0.13634901960784315</v>
      </c>
      <c r="E68" s="9">
        <v>0.60245490196078433</v>
      </c>
      <c r="G68" s="9">
        <v>0</v>
      </c>
      <c r="H68" s="9">
        <v>0.5046737848555124</v>
      </c>
      <c r="L68" s="13">
        <v>50</v>
      </c>
      <c r="M68" s="13">
        <v>67.633430000000004</v>
      </c>
    </row>
    <row r="69" spans="1:13" x14ac:dyDescent="0.2">
      <c r="A69" s="9">
        <v>0.20464313725490196</v>
      </c>
      <c r="B69" s="9">
        <v>0.5364901960784314</v>
      </c>
      <c r="D69" s="9">
        <v>0.17134901960784316</v>
      </c>
      <c r="E69" s="9">
        <v>0.56867843137254903</v>
      </c>
      <c r="G69" s="9">
        <v>0</v>
      </c>
      <c r="H69" s="9">
        <v>0.46641681771051818</v>
      </c>
      <c r="L69" s="13">
        <v>50</v>
      </c>
      <c r="M69" s="13">
        <v>69.234229999999997</v>
      </c>
    </row>
    <row r="70" spans="1:13" x14ac:dyDescent="0.2">
      <c r="A70" s="9">
        <v>0.25915294117647059</v>
      </c>
      <c r="B70" s="9">
        <v>0.47430196078431375</v>
      </c>
      <c r="D70" s="9">
        <v>0.21374901960784315</v>
      </c>
      <c r="E70" s="9">
        <v>0.56233725490196074</v>
      </c>
      <c r="G70" s="9">
        <v>0</v>
      </c>
      <c r="H70" s="9">
        <v>0.38871168169190218</v>
      </c>
      <c r="L70" s="13">
        <v>50</v>
      </c>
      <c r="M70" s="13">
        <v>69.441670000000002</v>
      </c>
    </row>
    <row r="71" spans="1:13" x14ac:dyDescent="0.2">
      <c r="A71" s="9">
        <v>0.32651764705882352</v>
      </c>
      <c r="B71" s="9">
        <v>0.46019215686274512</v>
      </c>
      <c r="D71" s="9">
        <v>0.2224078431372549</v>
      </c>
      <c r="E71" s="9">
        <v>0.58655294117647061</v>
      </c>
      <c r="G71" s="9">
        <v>0</v>
      </c>
      <c r="H71" s="9">
        <v>0.32034620042265893</v>
      </c>
      <c r="L71" s="13">
        <v>50.002139999999997</v>
      </c>
      <c r="M71" s="13">
        <v>69.999420000000001</v>
      </c>
    </row>
    <row r="72" spans="1:13" x14ac:dyDescent="0.2">
      <c r="A72" s="9">
        <v>0.40716470588235293</v>
      </c>
      <c r="B72" s="9">
        <v>0.44121960784313724</v>
      </c>
      <c r="D72" s="9">
        <v>0.19315294117647061</v>
      </c>
      <c r="E72" s="9">
        <v>0.61732156862745102</v>
      </c>
      <c r="G72" s="9">
        <v>5.0537030148088925E-3</v>
      </c>
      <c r="H72" s="9">
        <v>0.28970738386772515</v>
      </c>
      <c r="L72" s="13">
        <v>51.852029999999999</v>
      </c>
      <c r="M72" s="13">
        <v>70</v>
      </c>
    </row>
    <row r="73" spans="1:13" x14ac:dyDescent="0.2">
      <c r="A73" s="9">
        <v>0.47687843137254904</v>
      </c>
      <c r="B73" s="9">
        <v>0.41908627450980396</v>
      </c>
      <c r="D73" s="9">
        <v>0.15748235294117646</v>
      </c>
      <c r="E73" s="9">
        <v>0.63930196078431367</v>
      </c>
      <c r="G73" s="9">
        <v>2.2336021781974465E-2</v>
      </c>
      <c r="H73" s="9">
        <v>0.32469942933126489</v>
      </c>
      <c r="L73" s="13">
        <v>52.17315</v>
      </c>
      <c r="M73" s="13">
        <v>70</v>
      </c>
    </row>
    <row r="74" spans="1:13" x14ac:dyDescent="0.2">
      <c r="A74" s="9">
        <v>0.49741176470588239</v>
      </c>
      <c r="B74" s="9">
        <v>0.40462352941176472</v>
      </c>
      <c r="D74" s="9">
        <v>0.12107450980392158</v>
      </c>
      <c r="E74" s="9">
        <v>0.6586274509803921</v>
      </c>
      <c r="G74" s="9">
        <v>6.6042440024378077E-2</v>
      </c>
      <c r="H74" s="9">
        <v>0.37335665608700125</v>
      </c>
      <c r="L74" s="13">
        <v>54.285040000000002</v>
      </c>
      <c r="M74" s="13">
        <v>70.353170000000006</v>
      </c>
    </row>
    <row r="75" spans="1:13" x14ac:dyDescent="0.2">
      <c r="A75" s="9">
        <v>0.47630588235294119</v>
      </c>
      <c r="B75" s="9">
        <v>0.41153725490196075</v>
      </c>
      <c r="D75" s="9">
        <v>7.8529411764705875E-2</v>
      </c>
      <c r="E75" s="9">
        <v>0.6650156862745098</v>
      </c>
      <c r="G75" s="9">
        <v>0.12990035063280117</v>
      </c>
      <c r="H75" s="9">
        <v>0.4000102894501476</v>
      </c>
      <c r="L75" s="13">
        <v>54.54307</v>
      </c>
      <c r="M75" s="13">
        <v>70.430700000000002</v>
      </c>
    </row>
    <row r="76" spans="1:13" x14ac:dyDescent="0.2">
      <c r="A76" s="9">
        <v>0.43863529411764707</v>
      </c>
      <c r="B76" s="9">
        <v>0.44355686274509804</v>
      </c>
      <c r="D76" s="9">
        <v>3.5164705882352938E-2</v>
      </c>
      <c r="E76" s="9">
        <v>0.61620784313725496</v>
      </c>
      <c r="G76" s="9">
        <v>0.23070134475198467</v>
      </c>
      <c r="H76" s="9">
        <v>0.40866925749744742</v>
      </c>
      <c r="L76" s="13">
        <v>57.14</v>
      </c>
      <c r="M76" s="13">
        <v>70.768000000000001</v>
      </c>
    </row>
    <row r="77" spans="1:13" x14ac:dyDescent="0.2">
      <c r="A77" s="9">
        <v>0.40954509803921568</v>
      </c>
      <c r="B77" s="9">
        <v>0.48717647058823532</v>
      </c>
      <c r="D77" s="9">
        <v>6.9529411764705871E-3</v>
      </c>
      <c r="E77" s="9">
        <v>0.52918039215686274</v>
      </c>
      <c r="G77" s="9">
        <v>0.32418495682388421</v>
      </c>
      <c r="H77" s="9">
        <v>0.42447939339733898</v>
      </c>
      <c r="L77" s="13">
        <v>57.143999999999998</v>
      </c>
      <c r="M77" s="13">
        <v>72.727270000000004</v>
      </c>
    </row>
    <row r="78" spans="1:13" x14ac:dyDescent="0.2">
      <c r="A78" s="9">
        <v>0.41463921568627454</v>
      </c>
      <c r="B78" s="9">
        <v>0.51017254901960785</v>
      </c>
      <c r="D78" s="9">
        <v>2.1199999999999997E-2</v>
      </c>
      <c r="E78" s="9">
        <v>0.45920784313725493</v>
      </c>
      <c r="G78" s="9">
        <v>0.38432283545586221</v>
      </c>
      <c r="H78" s="9">
        <v>0.43432560569244044</v>
      </c>
      <c r="L78" s="13">
        <v>58.825000000000003</v>
      </c>
      <c r="M78" s="13">
        <v>72.85136</v>
      </c>
    </row>
    <row r="79" spans="1:13" x14ac:dyDescent="0.2">
      <c r="A79" s="9">
        <v>0.45522352941176469</v>
      </c>
      <c r="B79" s="9">
        <v>0.5094313725490196</v>
      </c>
      <c r="D79" s="9">
        <v>8.3607843137254903E-2</v>
      </c>
      <c r="E79" s="9">
        <v>0.43069019607843134</v>
      </c>
      <c r="G79" s="9">
        <v>0.41327180769809169</v>
      </c>
      <c r="H79" s="9">
        <v>0.42730503470710685</v>
      </c>
      <c r="L79" s="13">
        <v>59.998800000000003</v>
      </c>
      <c r="M79" s="13">
        <v>73.142859999999999</v>
      </c>
    </row>
    <row r="80" spans="1:13" x14ac:dyDescent="0.2">
      <c r="A80" s="9">
        <v>0.51372549019607838</v>
      </c>
      <c r="B80" s="9">
        <v>0.50196078431372548</v>
      </c>
      <c r="D80" s="9">
        <v>0.15679999999999997</v>
      </c>
      <c r="E80" s="9">
        <v>0.43336862745098031</v>
      </c>
      <c r="G80" s="9">
        <v>0.39771099309023844</v>
      </c>
      <c r="H80" s="9">
        <v>0.40147455735576959</v>
      </c>
      <c r="L80" s="13">
        <v>61.018940000000001</v>
      </c>
      <c r="M80" s="13">
        <v>73.333330000000004</v>
      </c>
    </row>
    <row r="81" spans="4:13" x14ac:dyDescent="0.2">
      <c r="D81" s="9">
        <v>0.18008627450980391</v>
      </c>
      <c r="E81" s="9">
        <v>0.45564313725490191</v>
      </c>
      <c r="G81" s="9">
        <v>0.33493743222814082</v>
      </c>
      <c r="H81" s="9">
        <v>0.36277435235826283</v>
      </c>
      <c r="L81" s="13">
        <v>63.855759999999997</v>
      </c>
      <c r="M81" s="13">
        <v>74.998500000000007</v>
      </c>
    </row>
    <row r="82" spans="4:13" x14ac:dyDescent="0.2">
      <c r="D82" s="9">
        <v>0.12254901960784313</v>
      </c>
      <c r="E82" s="9">
        <v>0.49705882352941178</v>
      </c>
      <c r="G82" s="9">
        <v>0.25924269646913561</v>
      </c>
      <c r="H82" s="9">
        <v>0.32523764672360167</v>
      </c>
      <c r="L82" s="13">
        <v>64.287639999999996</v>
      </c>
      <c r="M82" s="13">
        <v>74.99906</v>
      </c>
    </row>
    <row r="83" spans="4:13" x14ac:dyDescent="0.2">
      <c r="G83" s="9">
        <v>0.1939165604742645</v>
      </c>
      <c r="H83" s="9">
        <v>0.30076854277641024</v>
      </c>
      <c r="L83" s="13">
        <v>66.172579999999996</v>
      </c>
      <c r="M83" s="13">
        <v>75</v>
      </c>
    </row>
    <row r="84" spans="4:13" x14ac:dyDescent="0.2">
      <c r="L84" s="13">
        <v>66.665000000000006</v>
      </c>
      <c r="M84" s="13">
        <v>75</v>
      </c>
    </row>
    <row r="85" spans="4:13" x14ac:dyDescent="0.2">
      <c r="L85" s="13">
        <v>66.665450000000007</v>
      </c>
      <c r="M85" s="13">
        <v>75.001069999999999</v>
      </c>
    </row>
    <row r="86" spans="4:13" x14ac:dyDescent="0.2">
      <c r="L86" s="13">
        <v>66.665710000000004</v>
      </c>
      <c r="M86" s="13">
        <v>78.571119999999993</v>
      </c>
    </row>
    <row r="87" spans="4:13" x14ac:dyDescent="0.2">
      <c r="L87" s="13">
        <v>66.666669999999996</v>
      </c>
      <c r="M87" s="13">
        <v>79.545640000000006</v>
      </c>
    </row>
    <row r="88" spans="4:13" x14ac:dyDescent="0.2">
      <c r="L88" s="13">
        <v>66.666669999999996</v>
      </c>
      <c r="M88" s="13">
        <v>80</v>
      </c>
    </row>
    <row r="89" spans="4:13" x14ac:dyDescent="0.2">
      <c r="L89" s="13">
        <v>66.668000000000006</v>
      </c>
      <c r="M89" s="13">
        <v>80</v>
      </c>
    </row>
    <row r="90" spans="4:13" x14ac:dyDescent="0.2">
      <c r="L90" s="13">
        <v>66.668459999999996</v>
      </c>
      <c r="M90" s="13">
        <v>80</v>
      </c>
    </row>
    <row r="91" spans="4:13" x14ac:dyDescent="0.2">
      <c r="L91" s="13">
        <v>66.67</v>
      </c>
      <c r="M91" s="13">
        <v>80</v>
      </c>
    </row>
    <row r="92" spans="4:13" x14ac:dyDescent="0.2">
      <c r="L92" s="13">
        <v>67.45</v>
      </c>
      <c r="M92" s="13">
        <v>80</v>
      </c>
    </row>
    <row r="93" spans="4:13" x14ac:dyDescent="0.2">
      <c r="L93" s="13">
        <v>69.999420000000001</v>
      </c>
      <c r="M93" s="13">
        <v>80.001800000000003</v>
      </c>
    </row>
    <row r="94" spans="4:13" x14ac:dyDescent="0.2">
      <c r="L94" s="13">
        <v>70.002629999999996</v>
      </c>
      <c r="M94" s="13">
        <v>82.22</v>
      </c>
    </row>
    <row r="95" spans="4:13" x14ac:dyDescent="0.2">
      <c r="L95" s="13">
        <v>70.666669999999996</v>
      </c>
      <c r="M95" s="13">
        <v>83.33</v>
      </c>
    </row>
    <row r="96" spans="4:13" x14ac:dyDescent="0.2">
      <c r="L96" s="13">
        <v>71.013009999999994</v>
      </c>
      <c r="M96" s="13">
        <v>84.210290000000001</v>
      </c>
    </row>
    <row r="97" spans="12:13" x14ac:dyDescent="0.2">
      <c r="L97" s="13">
        <v>71.941500000000005</v>
      </c>
      <c r="M97" s="13">
        <v>85.714290000000005</v>
      </c>
    </row>
    <row r="98" spans="12:13" x14ac:dyDescent="0.2">
      <c r="L98" s="13">
        <v>73.331699999999998</v>
      </c>
      <c r="M98" s="13">
        <v>86.153329999999997</v>
      </c>
    </row>
    <row r="99" spans="12:13" x14ac:dyDescent="0.2">
      <c r="L99" s="13">
        <v>73.333519999999993</v>
      </c>
      <c r="M99" s="13">
        <v>86.67</v>
      </c>
    </row>
    <row r="100" spans="12:13" x14ac:dyDescent="0.2">
      <c r="L100" s="13">
        <v>73.334689999999995</v>
      </c>
      <c r="M100" s="13">
        <v>87.497659999999996</v>
      </c>
    </row>
    <row r="101" spans="12:13" x14ac:dyDescent="0.2">
      <c r="L101" s="13">
        <v>73.683819999999997</v>
      </c>
      <c r="M101" s="13">
        <v>87.498249999999999</v>
      </c>
    </row>
    <row r="102" spans="12:13" x14ac:dyDescent="0.2">
      <c r="L102" s="13">
        <v>73.99933</v>
      </c>
      <c r="M102" s="13">
        <v>88.373850000000004</v>
      </c>
    </row>
    <row r="103" spans="12:13" x14ac:dyDescent="0.2">
      <c r="L103" s="13">
        <v>74.284999999999997</v>
      </c>
      <c r="M103" s="13">
        <v>88.88</v>
      </c>
    </row>
    <row r="104" spans="12:13" x14ac:dyDescent="0.2">
      <c r="L104" s="13">
        <v>75.001360000000005</v>
      </c>
      <c r="M104" s="13">
        <v>88.88</v>
      </c>
    </row>
    <row r="105" spans="12:13" x14ac:dyDescent="0.2">
      <c r="L105" s="13">
        <v>75.00188</v>
      </c>
      <c r="M105" s="13">
        <v>88.886669999999995</v>
      </c>
    </row>
    <row r="106" spans="12:13" x14ac:dyDescent="0.2">
      <c r="L106" s="13">
        <v>78.571619999999996</v>
      </c>
      <c r="M106" s="13">
        <v>88.89</v>
      </c>
    </row>
    <row r="107" spans="12:13" x14ac:dyDescent="0.2">
      <c r="L107" s="13">
        <v>78.788229999999999</v>
      </c>
      <c r="M107" s="13">
        <v>91.666669999999996</v>
      </c>
    </row>
    <row r="108" spans="12:13" x14ac:dyDescent="0.2">
      <c r="L108" s="13">
        <v>78.961190000000002</v>
      </c>
      <c r="M108" s="13">
        <v>96.150829999999999</v>
      </c>
    </row>
    <row r="109" spans="12:13" x14ac:dyDescent="0.2">
      <c r="L109" s="13">
        <v>79.245170000000002</v>
      </c>
      <c r="M109" s="13">
        <v>96.503820000000005</v>
      </c>
    </row>
    <row r="110" spans="12:13" x14ac:dyDescent="0.2">
      <c r="L110" s="13">
        <v>81.819820000000007</v>
      </c>
      <c r="M110" s="13">
        <v>100</v>
      </c>
    </row>
    <row r="111" spans="12:13" x14ac:dyDescent="0.2">
      <c r="L111" s="13">
        <v>82.349770000000007</v>
      </c>
      <c r="M111" s="13">
        <v>100</v>
      </c>
    </row>
    <row r="112" spans="12:13" x14ac:dyDescent="0.2">
      <c r="L112" s="13">
        <v>83.330359999999999</v>
      </c>
      <c r="M112" s="13">
        <v>100</v>
      </c>
    </row>
    <row r="113" spans="12:13" x14ac:dyDescent="0.2">
      <c r="L113" s="13">
        <v>85.715270000000004</v>
      </c>
      <c r="M113" s="13">
        <v>100</v>
      </c>
    </row>
    <row r="114" spans="12:13" x14ac:dyDescent="0.2">
      <c r="L114" s="13">
        <v>87.494169999999997</v>
      </c>
      <c r="M114" s="13">
        <v>100</v>
      </c>
    </row>
    <row r="115" spans="12:13" x14ac:dyDescent="0.2">
      <c r="L115" s="13">
        <v>89.364580000000004</v>
      </c>
      <c r="M115" s="13">
        <v>100</v>
      </c>
    </row>
    <row r="116" spans="12:13" x14ac:dyDescent="0.2">
      <c r="L116" s="13">
        <v>90.197220000000002</v>
      </c>
      <c r="M116" s="13">
        <v>100</v>
      </c>
    </row>
    <row r="117" spans="12:13" x14ac:dyDescent="0.2">
      <c r="L117" s="13">
        <v>90.9</v>
      </c>
      <c r="M117" s="13">
        <v>100</v>
      </c>
    </row>
    <row r="118" spans="12:13" x14ac:dyDescent="0.2">
      <c r="L118" s="13">
        <v>91.667529999999999</v>
      </c>
      <c r="M118" s="13">
        <v>100</v>
      </c>
    </row>
    <row r="119" spans="12:13" x14ac:dyDescent="0.2">
      <c r="L119" s="13">
        <v>92.306060000000002</v>
      </c>
      <c r="M119" s="13">
        <v>100</v>
      </c>
    </row>
    <row r="120" spans="12:13" x14ac:dyDescent="0.2">
      <c r="L120" s="13">
        <v>94.445830000000001</v>
      </c>
      <c r="M120" s="13">
        <v>100</v>
      </c>
    </row>
    <row r="121" spans="12:13" x14ac:dyDescent="0.2">
      <c r="L121" s="13">
        <v>95.002849999999995</v>
      </c>
      <c r="M121" s="13">
        <v>100</v>
      </c>
    </row>
    <row r="122" spans="12:13" x14ac:dyDescent="0.2">
      <c r="L122" s="13">
        <v>97.437399999999997</v>
      </c>
      <c r="M122" s="13">
        <v>100</v>
      </c>
    </row>
    <row r="123" spans="12:13" x14ac:dyDescent="0.2">
      <c r="L123" s="13">
        <v>97.62</v>
      </c>
      <c r="M123" s="13">
        <v>100</v>
      </c>
    </row>
    <row r="124" spans="12:13" x14ac:dyDescent="0.2">
      <c r="L124" s="13">
        <v>99.745660000000001</v>
      </c>
      <c r="M124" s="13">
        <v>100</v>
      </c>
    </row>
    <row r="125" spans="12:13" x14ac:dyDescent="0.2">
      <c r="L125" s="13">
        <v>100</v>
      </c>
      <c r="M125" s="13">
        <v>100</v>
      </c>
    </row>
    <row r="126" spans="12:13" x14ac:dyDescent="0.2">
      <c r="L126" s="13">
        <v>100</v>
      </c>
      <c r="M126" s="13">
        <v>100</v>
      </c>
    </row>
    <row r="127" spans="12:13" x14ac:dyDescent="0.2">
      <c r="L127" s="13">
        <v>100</v>
      </c>
      <c r="M127" s="13">
        <v>100</v>
      </c>
    </row>
    <row r="128" spans="12:13" x14ac:dyDescent="0.2">
      <c r="L128" s="13">
        <v>100</v>
      </c>
      <c r="M128" s="13">
        <v>100</v>
      </c>
    </row>
    <row r="129" spans="12:13" x14ac:dyDescent="0.2">
      <c r="L129" s="13">
        <v>100</v>
      </c>
      <c r="M129" s="13">
        <v>100</v>
      </c>
    </row>
    <row r="130" spans="12:13" x14ac:dyDescent="0.2">
      <c r="L130" s="13"/>
      <c r="M130" s="13">
        <v>100</v>
      </c>
    </row>
    <row r="131" spans="12:13" x14ac:dyDescent="0.2">
      <c r="L131" s="13"/>
      <c r="M131" s="13">
        <v>100</v>
      </c>
    </row>
    <row r="132" spans="12:13" x14ac:dyDescent="0.2">
      <c r="L132" s="13"/>
      <c r="M132" s="13">
        <v>100</v>
      </c>
    </row>
    <row r="135" spans="12:13" x14ac:dyDescent="0.2">
      <c r="L135" s="3">
        <f>COUNT(L4:L129)</f>
        <v>126</v>
      </c>
      <c r="M135" s="3">
        <f>COUNT(M4:M133)</f>
        <v>129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23"/>
  <sheetViews>
    <sheetView workbookViewId="0"/>
  </sheetViews>
  <sheetFormatPr defaultRowHeight="12.75" x14ac:dyDescent="0.2"/>
  <cols>
    <col min="1" max="16384" width="9.140625" style="3"/>
  </cols>
  <sheetData>
    <row r="1" spans="1:26" x14ac:dyDescent="0.2">
      <c r="A1" s="4" t="s">
        <v>33</v>
      </c>
    </row>
    <row r="2" spans="1:26" x14ac:dyDescent="0.2">
      <c r="A2" s="1" t="s">
        <v>0</v>
      </c>
      <c r="B2" s="9">
        <v>44.023809999999997</v>
      </c>
      <c r="C2" s="9">
        <v>49.869520000000001</v>
      </c>
      <c r="D2" s="9">
        <v>40.55256</v>
      </c>
      <c r="E2" s="9">
        <v>43.142859999999999</v>
      </c>
      <c r="F2" s="9">
        <v>52.333329999999997</v>
      </c>
      <c r="G2" s="9">
        <v>40.333329999999997</v>
      </c>
      <c r="H2" s="9">
        <v>49.666670000000003</v>
      </c>
      <c r="I2" s="9">
        <v>45.811540000000001</v>
      </c>
      <c r="J2" s="9">
        <v>50.166670000000003</v>
      </c>
      <c r="K2" s="9">
        <v>55.333329999999997</v>
      </c>
      <c r="L2" s="9">
        <v>49.582129999999999</v>
      </c>
      <c r="M2" s="9">
        <v>44.532299999999999</v>
      </c>
      <c r="N2" s="9">
        <v>50</v>
      </c>
      <c r="O2" s="9">
        <v>50</v>
      </c>
      <c r="P2" s="9">
        <v>66.666669999999996</v>
      </c>
      <c r="Q2" s="9">
        <v>33.333329999999997</v>
      </c>
      <c r="R2" s="9">
        <v>57.142859999999999</v>
      </c>
      <c r="S2" s="9">
        <v>42.857140000000001</v>
      </c>
      <c r="T2" s="9">
        <v>50</v>
      </c>
      <c r="U2" s="9">
        <v>57.142859999999999</v>
      </c>
      <c r="V2" s="9">
        <v>71.428569999999993</v>
      </c>
      <c r="W2" s="9">
        <v>57.142859999999999</v>
      </c>
      <c r="X2" s="9">
        <v>37.5</v>
      </c>
      <c r="Z2" s="3">
        <f>COUNT(B2:X2)</f>
        <v>23</v>
      </c>
    </row>
    <row r="3" spans="1:26" x14ac:dyDescent="0.2">
      <c r="A3" s="1" t="s">
        <v>32</v>
      </c>
      <c r="B3" s="13">
        <v>30</v>
      </c>
      <c r="C3" s="13">
        <v>36.363639999999997</v>
      </c>
      <c r="D3" s="13">
        <v>20</v>
      </c>
      <c r="E3" s="13">
        <v>41.666670000000003</v>
      </c>
      <c r="F3" s="13">
        <v>12.5</v>
      </c>
      <c r="G3" s="13">
        <v>22.22222</v>
      </c>
      <c r="H3" s="13">
        <v>18.75</v>
      </c>
      <c r="I3" s="13">
        <v>30.76923</v>
      </c>
      <c r="J3" s="13">
        <v>10</v>
      </c>
      <c r="K3" s="13">
        <v>25</v>
      </c>
      <c r="L3" s="13">
        <v>30</v>
      </c>
      <c r="M3" s="13">
        <v>42.857140000000001</v>
      </c>
      <c r="N3" s="13">
        <v>28.571429999999999</v>
      </c>
      <c r="O3" s="13">
        <v>33.333329999999997</v>
      </c>
      <c r="P3" s="13">
        <v>20</v>
      </c>
      <c r="Q3" s="9"/>
      <c r="R3" s="9"/>
      <c r="S3" s="9"/>
      <c r="T3" s="9"/>
      <c r="U3" s="9"/>
      <c r="V3" s="9"/>
      <c r="W3" s="9"/>
      <c r="X3" s="9"/>
      <c r="Z3" s="3">
        <f>COUNT(B3:X3)</f>
        <v>15</v>
      </c>
    </row>
    <row r="7" spans="1:26" x14ac:dyDescent="0.2">
      <c r="B7" s="6"/>
      <c r="C7" s="6"/>
    </row>
    <row r="8" spans="1:26" x14ac:dyDescent="0.2">
      <c r="B8" s="5"/>
      <c r="C8" s="5"/>
    </row>
    <row r="9" spans="1:26" x14ac:dyDescent="0.2">
      <c r="B9" s="5"/>
      <c r="C9" s="5"/>
      <c r="G9" s="11"/>
    </row>
    <row r="10" spans="1:26" x14ac:dyDescent="0.2">
      <c r="B10" s="5"/>
      <c r="C10" s="5"/>
      <c r="G10" s="11"/>
    </row>
    <row r="11" spans="1:26" x14ac:dyDescent="0.2">
      <c r="B11" s="5"/>
      <c r="C11" s="5"/>
      <c r="G11" s="11"/>
    </row>
    <row r="12" spans="1:26" x14ac:dyDescent="0.2">
      <c r="B12" s="5"/>
      <c r="C12" s="5"/>
      <c r="G12" s="11"/>
    </row>
    <row r="13" spans="1:26" x14ac:dyDescent="0.2">
      <c r="B13" s="5"/>
      <c r="C13" s="5"/>
      <c r="G13" s="11"/>
    </row>
    <row r="14" spans="1:26" x14ac:dyDescent="0.2">
      <c r="B14" s="5"/>
      <c r="C14" s="5"/>
      <c r="G14" s="11"/>
    </row>
    <row r="15" spans="1:26" x14ac:dyDescent="0.2">
      <c r="B15" s="5"/>
      <c r="C15" s="5"/>
      <c r="G15" s="11"/>
    </row>
    <row r="16" spans="1:26" x14ac:dyDescent="0.2">
      <c r="B16" s="5"/>
      <c r="C16" s="5"/>
      <c r="G16" s="11"/>
    </row>
    <row r="17" spans="2:7" x14ac:dyDescent="0.2">
      <c r="B17" s="5"/>
      <c r="C17" s="5"/>
      <c r="G17" s="11"/>
    </row>
    <row r="18" spans="2:7" x14ac:dyDescent="0.2">
      <c r="B18" s="5"/>
      <c r="C18" s="5"/>
      <c r="G18" s="11"/>
    </row>
    <row r="19" spans="2:7" x14ac:dyDescent="0.2">
      <c r="B19" s="5"/>
      <c r="C19" s="5"/>
      <c r="G19" s="11"/>
    </row>
    <row r="20" spans="2:7" x14ac:dyDescent="0.2">
      <c r="G20" s="11"/>
    </row>
    <row r="21" spans="2:7" x14ac:dyDescent="0.2">
      <c r="G21" s="11"/>
    </row>
    <row r="22" spans="2:7" x14ac:dyDescent="0.2">
      <c r="G22" s="11"/>
    </row>
    <row r="23" spans="2:7" x14ac:dyDescent="0.2">
      <c r="G23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3"/>
  <sheetViews>
    <sheetView workbookViewId="0">
      <selection activeCell="G7" sqref="G7:J24"/>
    </sheetView>
  </sheetViews>
  <sheetFormatPr defaultRowHeight="12.75" x14ac:dyDescent="0.2"/>
  <cols>
    <col min="1" max="16384" width="9.140625" style="3"/>
  </cols>
  <sheetData>
    <row r="1" spans="1:26" x14ac:dyDescent="0.2">
      <c r="A1" s="4" t="s">
        <v>26</v>
      </c>
    </row>
    <row r="2" spans="1:26" x14ac:dyDescent="0.2">
      <c r="A2" s="1" t="s">
        <v>0</v>
      </c>
      <c r="B2" s="13">
        <v>1.989725</v>
      </c>
      <c r="C2" s="13">
        <v>2.1571669999999998</v>
      </c>
      <c r="D2" s="13">
        <v>2.069893</v>
      </c>
      <c r="E2" s="13">
        <v>1.7859590000000001</v>
      </c>
      <c r="F2" s="13">
        <v>1.9931190000000001</v>
      </c>
      <c r="G2" s="13">
        <v>2.219131</v>
      </c>
      <c r="H2" s="13">
        <v>1.94696</v>
      </c>
      <c r="I2" s="13">
        <v>2.0573769999999998</v>
      </c>
      <c r="J2" s="13">
        <v>2.1836609999999999</v>
      </c>
      <c r="K2" s="13">
        <v>1.844895</v>
      </c>
      <c r="L2" s="13">
        <v>1.7403489999999999</v>
      </c>
      <c r="M2" s="13">
        <v>2.1117650000000001</v>
      </c>
      <c r="N2" s="13">
        <v>1.7490874759999999</v>
      </c>
      <c r="O2" s="13">
        <v>1.672721702</v>
      </c>
      <c r="P2" s="13">
        <v>1.9223634940000001</v>
      </c>
      <c r="Q2" s="13">
        <v>2.0104673289999999</v>
      </c>
      <c r="R2" s="13">
        <v>2.843276978</v>
      </c>
      <c r="S2" s="13">
        <v>1.5924886170000001</v>
      </c>
      <c r="T2" s="13">
        <v>2.3735389339999999</v>
      </c>
      <c r="U2" s="13">
        <v>1.6394755750000001</v>
      </c>
      <c r="V2" s="13">
        <v>2.3756616030000002</v>
      </c>
      <c r="W2" s="13">
        <v>2.625167802</v>
      </c>
      <c r="X2" s="13">
        <v>2.3026960779999999</v>
      </c>
      <c r="Z2" s="3">
        <f>COUNT(B2:X2)</f>
        <v>23</v>
      </c>
    </row>
    <row r="3" spans="1:26" x14ac:dyDescent="0.2">
      <c r="A3" s="1" t="s">
        <v>32</v>
      </c>
      <c r="B3" s="13">
        <v>2.1367099999999999</v>
      </c>
      <c r="C3" s="13">
        <v>1.9810190000000001</v>
      </c>
      <c r="D3" s="13">
        <v>1.746205</v>
      </c>
      <c r="E3" s="13">
        <v>2.2561490000000002</v>
      </c>
      <c r="F3" s="13">
        <v>1.6689860000000001</v>
      </c>
      <c r="G3" s="13">
        <v>1.6127419999999999</v>
      </c>
      <c r="H3" s="13">
        <v>1.7304679999999999</v>
      </c>
      <c r="I3" s="13">
        <v>1.1409294759999999</v>
      </c>
      <c r="J3" s="13">
        <v>1.8673021869999999</v>
      </c>
      <c r="K3" s="13">
        <v>1.42766985</v>
      </c>
      <c r="L3" s="13">
        <v>1.4572753979999999</v>
      </c>
      <c r="M3" s="13">
        <v>2.1381579409999998</v>
      </c>
      <c r="N3" s="13">
        <v>2.2683201319999999</v>
      </c>
      <c r="O3" s="13">
        <v>1.587003859</v>
      </c>
      <c r="P3" s="13">
        <v>2.4530198429999999</v>
      </c>
      <c r="Q3" s="13"/>
      <c r="R3" s="9"/>
      <c r="S3" s="9"/>
      <c r="T3" s="9"/>
      <c r="U3" s="9"/>
      <c r="V3" s="9"/>
      <c r="W3" s="9"/>
      <c r="X3" s="9"/>
      <c r="Z3" s="3">
        <f>COUNT(B3:X3)</f>
        <v>15</v>
      </c>
    </row>
    <row r="7" spans="1:26" x14ac:dyDescent="0.2">
      <c r="B7" s="6"/>
      <c r="C7" s="6"/>
    </row>
    <row r="8" spans="1:26" x14ac:dyDescent="0.2">
      <c r="B8" s="5"/>
      <c r="C8" s="5"/>
    </row>
    <row r="9" spans="1:26" x14ac:dyDescent="0.2">
      <c r="B9" s="5"/>
      <c r="C9" s="5"/>
      <c r="H9" s="11"/>
    </row>
    <row r="10" spans="1:26" x14ac:dyDescent="0.2">
      <c r="B10" s="5"/>
      <c r="C10" s="5"/>
      <c r="F10" s="12"/>
      <c r="G10" s="12"/>
      <c r="H10" s="11"/>
    </row>
    <row r="11" spans="1:26" x14ac:dyDescent="0.2">
      <c r="B11" s="5"/>
      <c r="C11" s="5"/>
      <c r="F11" s="11"/>
      <c r="G11" s="11"/>
      <c r="H11" s="11"/>
    </row>
    <row r="12" spans="1:26" x14ac:dyDescent="0.2">
      <c r="B12" s="5"/>
      <c r="C12" s="5"/>
      <c r="F12" s="11"/>
      <c r="G12" s="11"/>
      <c r="H12" s="11"/>
    </row>
    <row r="13" spans="1:26" x14ac:dyDescent="0.2">
      <c r="B13" s="5"/>
      <c r="C13" s="5"/>
      <c r="F13" s="11"/>
      <c r="G13" s="11"/>
      <c r="H13" s="11"/>
    </row>
    <row r="14" spans="1:26" x14ac:dyDescent="0.2">
      <c r="B14" s="5"/>
      <c r="C14" s="5"/>
      <c r="F14" s="11"/>
      <c r="G14" s="11"/>
      <c r="H14" s="11"/>
    </row>
    <row r="15" spans="1:26" x14ac:dyDescent="0.2">
      <c r="B15" s="5"/>
      <c r="C15" s="5"/>
      <c r="F15" s="11"/>
      <c r="G15" s="11"/>
      <c r="H15" s="11"/>
    </row>
    <row r="16" spans="1:26" x14ac:dyDescent="0.2">
      <c r="B16" s="5"/>
      <c r="C16" s="5"/>
      <c r="F16" s="11"/>
      <c r="G16" s="11"/>
      <c r="H16" s="11"/>
    </row>
    <row r="17" spans="2:8" x14ac:dyDescent="0.2">
      <c r="B17" s="5"/>
      <c r="C17" s="5"/>
      <c r="F17" s="11"/>
      <c r="G17" s="11"/>
      <c r="H17" s="11"/>
    </row>
    <row r="18" spans="2:8" x14ac:dyDescent="0.2">
      <c r="B18" s="5"/>
      <c r="C18" s="5"/>
      <c r="F18" s="11"/>
      <c r="G18" s="11"/>
      <c r="H18" s="11"/>
    </row>
    <row r="19" spans="2:8" x14ac:dyDescent="0.2">
      <c r="B19" s="5"/>
      <c r="C19" s="5"/>
      <c r="F19" s="11"/>
      <c r="G19" s="11"/>
      <c r="H19" s="11"/>
    </row>
    <row r="20" spans="2:8" x14ac:dyDescent="0.2">
      <c r="F20" s="11"/>
      <c r="G20" s="11"/>
      <c r="H20" s="11"/>
    </row>
    <row r="21" spans="2:8" x14ac:dyDescent="0.2">
      <c r="F21" s="11"/>
      <c r="G21" s="11"/>
      <c r="H21" s="11"/>
    </row>
    <row r="22" spans="2:8" x14ac:dyDescent="0.2">
      <c r="F22" s="11"/>
      <c r="G22" s="11"/>
      <c r="H22" s="11"/>
    </row>
    <row r="23" spans="2:8" x14ac:dyDescent="0.2">
      <c r="F23" s="11"/>
      <c r="G23" s="11"/>
      <c r="H23" s="11"/>
    </row>
    <row r="24" spans="2:8" x14ac:dyDescent="0.2">
      <c r="F24" s="11"/>
      <c r="G24" s="11"/>
    </row>
    <row r="25" spans="2:8" x14ac:dyDescent="0.2">
      <c r="F25" s="11"/>
      <c r="G25" s="11"/>
    </row>
    <row r="26" spans="2:8" x14ac:dyDescent="0.2">
      <c r="F26" s="11"/>
      <c r="G26" s="11"/>
    </row>
    <row r="27" spans="2:8" x14ac:dyDescent="0.2">
      <c r="F27" s="11"/>
      <c r="G27" s="11"/>
    </row>
    <row r="28" spans="2:8" x14ac:dyDescent="0.2">
      <c r="F28" s="11"/>
      <c r="G28" s="11"/>
    </row>
    <row r="29" spans="2:8" x14ac:dyDescent="0.2">
      <c r="F29" s="11"/>
      <c r="G29" s="11"/>
    </row>
    <row r="30" spans="2:8" x14ac:dyDescent="0.2">
      <c r="F30" s="11"/>
      <c r="G30" s="11"/>
    </row>
    <row r="31" spans="2:8" x14ac:dyDescent="0.2">
      <c r="F31" s="11"/>
      <c r="G31" s="11"/>
    </row>
    <row r="32" spans="2:8" x14ac:dyDescent="0.2">
      <c r="F32" s="11"/>
      <c r="G32" s="11"/>
    </row>
    <row r="33" spans="6:7" x14ac:dyDescent="0.2">
      <c r="F33" s="11"/>
      <c r="G33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84C9-AF50-41CC-8888-886E987E0E7C}">
  <dimension ref="A1:S23"/>
  <sheetViews>
    <sheetView workbookViewId="0">
      <selection activeCell="N36" sqref="N36"/>
    </sheetView>
  </sheetViews>
  <sheetFormatPr defaultRowHeight="12.75" x14ac:dyDescent="0.2"/>
  <cols>
    <col min="1" max="1" width="29.7109375" style="3" bestFit="1" customWidth="1"/>
    <col min="2" max="16384" width="9.140625" style="3"/>
  </cols>
  <sheetData>
    <row r="1" spans="1:19" x14ac:dyDescent="0.2">
      <c r="A1" s="4" t="s">
        <v>44</v>
      </c>
    </row>
    <row r="2" spans="1:19" x14ac:dyDescent="0.2">
      <c r="A2" s="1" t="s">
        <v>0</v>
      </c>
      <c r="B2" s="2">
        <v>66.666669999999996</v>
      </c>
      <c r="C2" s="2">
        <v>75</v>
      </c>
      <c r="D2" s="2">
        <v>77.777780000000007</v>
      </c>
      <c r="E2" s="2">
        <v>66.666669999999996</v>
      </c>
      <c r="F2" s="2">
        <v>85.714290000000005</v>
      </c>
      <c r="G2" s="2">
        <v>57.142859999999999</v>
      </c>
      <c r="H2" s="2">
        <v>50</v>
      </c>
      <c r="I2" s="2">
        <v>71.428569999999993</v>
      </c>
      <c r="J2" s="2">
        <v>85.714290000000005</v>
      </c>
      <c r="K2" s="2">
        <v>71.428569999999993</v>
      </c>
      <c r="L2" s="2">
        <v>62.5</v>
      </c>
      <c r="N2" s="3">
        <f>COUNT(B2:L2)</f>
        <v>11</v>
      </c>
    </row>
    <row r="3" spans="1:19" x14ac:dyDescent="0.2">
      <c r="A3" s="8" t="s">
        <v>45</v>
      </c>
      <c r="B3" s="2">
        <v>80</v>
      </c>
      <c r="C3" s="2">
        <v>75</v>
      </c>
      <c r="D3" s="2">
        <v>60</v>
      </c>
      <c r="E3" s="2">
        <v>71.428569999999993</v>
      </c>
      <c r="F3" s="2">
        <v>85.714290000000005</v>
      </c>
      <c r="G3" s="2">
        <v>66.666669999999996</v>
      </c>
      <c r="H3" s="2">
        <v>66.666669999999996</v>
      </c>
      <c r="I3" s="2"/>
      <c r="J3" s="2"/>
      <c r="K3" s="2"/>
      <c r="L3" s="2"/>
      <c r="N3" s="3">
        <f>COUNT(B3:L3)</f>
        <v>7</v>
      </c>
    </row>
    <row r="6" spans="1:19" x14ac:dyDescent="0.2">
      <c r="A6" s="4" t="s">
        <v>31</v>
      </c>
    </row>
    <row r="7" spans="1:19" x14ac:dyDescent="0.2">
      <c r="A7" s="1" t="s">
        <v>0</v>
      </c>
      <c r="B7" s="2">
        <v>2.5</v>
      </c>
      <c r="C7" s="2">
        <v>1.875</v>
      </c>
      <c r="D7" s="2">
        <v>1.7777777779999999</v>
      </c>
      <c r="E7" s="2">
        <v>1.888888889</v>
      </c>
      <c r="F7" s="2">
        <v>3.4285714289999998</v>
      </c>
      <c r="G7" s="2">
        <v>2.1428571430000001</v>
      </c>
      <c r="H7" s="2">
        <v>2.375</v>
      </c>
      <c r="I7" s="2">
        <v>2.5714285710000002</v>
      </c>
      <c r="J7" s="2">
        <v>3.5714285710000002</v>
      </c>
      <c r="K7" s="2">
        <v>2.4285714289999998</v>
      </c>
      <c r="L7" s="2">
        <v>2.375</v>
      </c>
      <c r="N7" s="3">
        <f>COUNT(B7:L7)</f>
        <v>11</v>
      </c>
    </row>
    <row r="8" spans="1:19" x14ac:dyDescent="0.2">
      <c r="A8" s="8" t="s">
        <v>45</v>
      </c>
      <c r="B8" s="2">
        <v>1.4</v>
      </c>
      <c r="C8" s="2">
        <v>2.75</v>
      </c>
      <c r="D8" s="2">
        <v>1.6</v>
      </c>
      <c r="E8" s="2">
        <v>1.8571428569999999</v>
      </c>
      <c r="F8" s="2">
        <v>1.571428571</v>
      </c>
      <c r="G8" s="2">
        <v>1.7777777779999999</v>
      </c>
      <c r="H8" s="2">
        <v>1.733333333</v>
      </c>
      <c r="I8" s="2"/>
      <c r="J8" s="2"/>
      <c r="K8" s="2"/>
      <c r="L8" s="2"/>
      <c r="N8" s="3">
        <f>COUNT(B8:L8)</f>
        <v>7</v>
      </c>
    </row>
    <row r="12" spans="1:19" x14ac:dyDescent="0.2">
      <c r="N12" s="6"/>
      <c r="O12" s="6"/>
      <c r="R12" s="6"/>
      <c r="S12" s="6"/>
    </row>
    <row r="13" spans="1:19" x14ac:dyDescent="0.2">
      <c r="N13" s="5"/>
      <c r="O13" s="5"/>
      <c r="R13" s="5"/>
      <c r="S13" s="5"/>
    </row>
    <row r="14" spans="1:19" x14ac:dyDescent="0.2">
      <c r="N14" s="5"/>
      <c r="O14" s="5"/>
      <c r="R14" s="5"/>
      <c r="S14" s="5"/>
    </row>
    <row r="15" spans="1:19" x14ac:dyDescent="0.2">
      <c r="N15" s="5"/>
      <c r="O15" s="5"/>
      <c r="R15" s="5"/>
      <c r="S15" s="5"/>
    </row>
    <row r="16" spans="1:19" x14ac:dyDescent="0.2">
      <c r="N16" s="5"/>
      <c r="O16" s="5"/>
      <c r="R16" s="5"/>
      <c r="S16" s="5"/>
    </row>
    <row r="17" spans="14:19" x14ac:dyDescent="0.2">
      <c r="N17" s="5"/>
      <c r="O17" s="5"/>
      <c r="R17" s="5"/>
      <c r="S17" s="5"/>
    </row>
    <row r="18" spans="14:19" x14ac:dyDescent="0.2">
      <c r="N18" s="5"/>
      <c r="O18" s="5"/>
      <c r="R18" s="5"/>
      <c r="S18" s="5"/>
    </row>
    <row r="19" spans="14:19" x14ac:dyDescent="0.2">
      <c r="N19" s="5"/>
      <c r="O19" s="5"/>
      <c r="R19" s="5"/>
      <c r="S19" s="5"/>
    </row>
    <row r="20" spans="14:19" x14ac:dyDescent="0.2">
      <c r="N20" s="5"/>
      <c r="O20" s="5"/>
      <c r="R20" s="5"/>
      <c r="S20" s="5"/>
    </row>
    <row r="21" spans="14:19" x14ac:dyDescent="0.2">
      <c r="N21" s="5"/>
      <c r="O21" s="5"/>
      <c r="R21" s="5"/>
      <c r="S21" s="5"/>
    </row>
    <row r="22" spans="14:19" x14ac:dyDescent="0.2">
      <c r="N22" s="5"/>
      <c r="O22" s="5"/>
      <c r="R22" s="5"/>
      <c r="S22" s="5"/>
    </row>
    <row r="23" spans="14:19" x14ac:dyDescent="0.2">
      <c r="N23" s="5"/>
      <c r="O23" s="5"/>
      <c r="R23" s="5"/>
      <c r="S23" s="5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3854-9637-4F18-8B2F-8BDB42013237}">
  <dimension ref="A1:U30"/>
  <sheetViews>
    <sheetView workbookViewId="0">
      <selection activeCell="D26" sqref="D26"/>
    </sheetView>
  </sheetViews>
  <sheetFormatPr defaultRowHeight="12.75" x14ac:dyDescent="0.2"/>
  <cols>
    <col min="1" max="1" width="18" style="3" customWidth="1"/>
    <col min="2" max="2" width="10.85546875" style="3" bestFit="1" customWidth="1"/>
    <col min="3" max="16384" width="9.140625" style="3"/>
  </cols>
  <sheetData>
    <row r="1" spans="1:21" x14ac:dyDescent="0.2">
      <c r="A1" s="4" t="s">
        <v>46</v>
      </c>
    </row>
    <row r="3" spans="1:21" x14ac:dyDescent="0.2">
      <c r="A3" s="22" t="s">
        <v>47</v>
      </c>
      <c r="B3" s="1" t="s">
        <v>0</v>
      </c>
      <c r="C3" s="2">
        <v>46.666670000000003</v>
      </c>
      <c r="D3" s="2">
        <v>55.55556</v>
      </c>
      <c r="E3" s="2">
        <v>50</v>
      </c>
      <c r="F3" s="2">
        <v>50</v>
      </c>
      <c r="G3" s="2">
        <v>66.666669999999996</v>
      </c>
      <c r="H3" s="2">
        <v>55.55556</v>
      </c>
      <c r="I3" s="2">
        <v>72.727270000000004</v>
      </c>
      <c r="J3" s="2">
        <v>70</v>
      </c>
      <c r="K3" s="2">
        <v>44.44444</v>
      </c>
      <c r="L3" s="2">
        <v>50</v>
      </c>
      <c r="M3" s="2">
        <v>57.142859999999999</v>
      </c>
      <c r="N3" s="2">
        <v>50</v>
      </c>
      <c r="O3" s="2">
        <v>50</v>
      </c>
      <c r="Q3" s="3">
        <f>COUNT(C3:O3)</f>
        <v>13</v>
      </c>
    </row>
    <row r="4" spans="1:21" x14ac:dyDescent="0.2">
      <c r="A4" s="22"/>
      <c r="B4" s="8" t="s">
        <v>45</v>
      </c>
      <c r="C4" s="2">
        <v>16.66667</v>
      </c>
      <c r="D4" s="2">
        <v>50</v>
      </c>
      <c r="E4" s="2">
        <v>50</v>
      </c>
      <c r="F4" s="2">
        <v>37.5</v>
      </c>
      <c r="G4" s="2">
        <v>25</v>
      </c>
      <c r="H4" s="2">
        <v>33.333329999999997</v>
      </c>
      <c r="I4" s="2">
        <v>50</v>
      </c>
      <c r="J4" s="2">
        <v>42.857140000000001</v>
      </c>
      <c r="K4" s="2">
        <v>57.142859999999999</v>
      </c>
      <c r="L4" s="2">
        <v>25</v>
      </c>
      <c r="M4" s="2"/>
      <c r="N4" s="2"/>
      <c r="O4" s="2"/>
      <c r="Q4" s="3">
        <f>COUNT(C4:O4)</f>
        <v>10</v>
      </c>
    </row>
    <row r="5" spans="1:21" x14ac:dyDescent="0.2">
      <c r="A5" s="15"/>
    </row>
    <row r="6" spans="1:21" x14ac:dyDescent="0.2">
      <c r="A6" s="22" t="s">
        <v>48</v>
      </c>
      <c r="B6" s="1" t="s">
        <v>0</v>
      </c>
      <c r="C6" s="2">
        <v>66.666669999999996</v>
      </c>
      <c r="D6" s="2">
        <v>66.666669999999996</v>
      </c>
      <c r="E6" s="2">
        <v>75</v>
      </c>
      <c r="F6" s="2">
        <v>100</v>
      </c>
      <c r="G6" s="2">
        <v>100</v>
      </c>
      <c r="H6" s="2">
        <v>77.777780000000007</v>
      </c>
      <c r="I6" s="2">
        <v>45.454549999999998</v>
      </c>
      <c r="J6" s="2">
        <v>70</v>
      </c>
      <c r="K6" s="2">
        <v>55.55556</v>
      </c>
      <c r="L6" s="2">
        <v>100</v>
      </c>
      <c r="M6" s="2">
        <v>71.428569999999993</v>
      </c>
      <c r="N6" s="2">
        <v>50</v>
      </c>
      <c r="O6" s="2">
        <v>50</v>
      </c>
      <c r="Q6" s="3">
        <f>COUNT(C6:O6)</f>
        <v>13</v>
      </c>
    </row>
    <row r="7" spans="1:21" x14ac:dyDescent="0.2">
      <c r="A7" s="22"/>
      <c r="B7" s="8" t="s">
        <v>45</v>
      </c>
      <c r="C7" s="2">
        <v>66.666669999999996</v>
      </c>
      <c r="D7" s="2">
        <v>83.333330000000004</v>
      </c>
      <c r="E7" s="2">
        <v>75</v>
      </c>
      <c r="F7" s="2">
        <v>87.5</v>
      </c>
      <c r="G7" s="2">
        <v>50</v>
      </c>
      <c r="H7" s="2">
        <v>100</v>
      </c>
      <c r="I7" s="2">
        <v>75</v>
      </c>
      <c r="J7" s="2">
        <v>85.714290000000005</v>
      </c>
      <c r="K7" s="2">
        <v>71.428569999999993</v>
      </c>
      <c r="L7" s="2">
        <v>66.666669999999996</v>
      </c>
      <c r="M7" s="2"/>
      <c r="N7" s="2"/>
      <c r="O7" s="2"/>
      <c r="Q7" s="3">
        <f>COUNT(C7:O7)</f>
        <v>10</v>
      </c>
    </row>
    <row r="8" spans="1:21" x14ac:dyDescent="0.2">
      <c r="O8" s="6"/>
      <c r="P8" s="6"/>
      <c r="R8" s="6"/>
    </row>
    <row r="9" spans="1:21" x14ac:dyDescent="0.2">
      <c r="O9" s="5"/>
      <c r="P9" s="5"/>
      <c r="R9" s="5"/>
    </row>
    <row r="10" spans="1:21" x14ac:dyDescent="0.2">
      <c r="A10" s="4" t="s">
        <v>31</v>
      </c>
      <c r="O10" s="5"/>
      <c r="P10" s="5"/>
      <c r="Q10" s="5"/>
      <c r="R10" s="5"/>
    </row>
    <row r="11" spans="1:21" x14ac:dyDescent="0.2">
      <c r="A11" s="1" t="s">
        <v>0</v>
      </c>
      <c r="B11" s="2">
        <v>2.1333333329999999</v>
      </c>
      <c r="C11" s="2">
        <v>2</v>
      </c>
      <c r="D11" s="2">
        <v>2.25</v>
      </c>
      <c r="E11" s="2">
        <v>2.3333333330000001</v>
      </c>
      <c r="F11" s="2">
        <v>2.6666666669999999</v>
      </c>
      <c r="G11" s="2">
        <v>2.888888889</v>
      </c>
      <c r="H11" s="2">
        <v>1.7272727269999999</v>
      </c>
      <c r="I11" s="2">
        <v>2.2000000000000002</v>
      </c>
      <c r="J11" s="2">
        <v>2.111111111</v>
      </c>
      <c r="K11" s="2">
        <v>2.75</v>
      </c>
      <c r="L11" s="2">
        <v>3</v>
      </c>
      <c r="M11" s="2">
        <v>2.25</v>
      </c>
      <c r="N11" s="2">
        <v>2</v>
      </c>
      <c r="O11" s="5"/>
      <c r="P11" s="3">
        <f>COUNT(B11:N11)</f>
        <v>13</v>
      </c>
      <c r="Q11" s="5"/>
      <c r="R11" s="5"/>
    </row>
    <row r="12" spans="1:21" x14ac:dyDescent="0.2">
      <c r="A12" s="8" t="s">
        <v>45</v>
      </c>
      <c r="B12" s="2">
        <v>1.3333333329999999</v>
      </c>
      <c r="C12" s="2">
        <v>2.3333333330000001</v>
      </c>
      <c r="D12" s="2">
        <v>2.125</v>
      </c>
      <c r="E12" s="2">
        <v>2</v>
      </c>
      <c r="F12" s="2">
        <v>2.5</v>
      </c>
      <c r="G12" s="2">
        <v>1.3333333329999999</v>
      </c>
      <c r="H12" s="2">
        <v>2</v>
      </c>
      <c r="I12" s="2">
        <v>1.8571428569999999</v>
      </c>
      <c r="J12" s="2">
        <v>2.1428571430000001</v>
      </c>
      <c r="K12" s="2">
        <v>2.4166666669999999</v>
      </c>
      <c r="L12" s="2"/>
      <c r="M12" s="2"/>
      <c r="N12" s="2"/>
      <c r="O12" s="5"/>
      <c r="P12" s="3">
        <f>COUNT(B12:N12)</f>
        <v>10</v>
      </c>
      <c r="Q12" s="5"/>
      <c r="R12" s="5"/>
    </row>
    <row r="13" spans="1:21" x14ac:dyDescent="0.2">
      <c r="O13" s="5"/>
      <c r="Q13" s="5"/>
      <c r="R13" s="5"/>
    </row>
    <row r="14" spans="1:21" x14ac:dyDescent="0.2">
      <c r="O14" s="5"/>
      <c r="Q14" s="5"/>
      <c r="R14" s="5"/>
    </row>
    <row r="15" spans="1:21" x14ac:dyDescent="0.2">
      <c r="A15" s="4" t="s">
        <v>26</v>
      </c>
      <c r="O15" s="5"/>
      <c r="Q15" s="5"/>
      <c r="R15" s="5"/>
    </row>
    <row r="16" spans="1:21" x14ac:dyDescent="0.2">
      <c r="A16" s="1" t="s">
        <v>0</v>
      </c>
      <c r="B16" s="2">
        <v>2.1574715210000002</v>
      </c>
      <c r="C16" s="2">
        <v>1.860571832</v>
      </c>
      <c r="D16" s="2">
        <v>3.170643251</v>
      </c>
      <c r="E16" s="2">
        <v>2.35321676</v>
      </c>
      <c r="F16" s="2">
        <v>2.1645129550000002</v>
      </c>
      <c r="G16" s="2">
        <v>2.601900739</v>
      </c>
      <c r="H16" s="2">
        <v>1.8824908199999999</v>
      </c>
      <c r="I16" s="2">
        <v>2.8957632100000001</v>
      </c>
      <c r="J16" s="2">
        <v>2.1997615538000002</v>
      </c>
      <c r="K16" s="2">
        <v>2.909860347</v>
      </c>
      <c r="L16" s="2">
        <v>1.9585533479999999</v>
      </c>
      <c r="M16" s="2">
        <v>2.2938249260000001</v>
      </c>
      <c r="N16" s="2">
        <v>1.8964810480000001</v>
      </c>
      <c r="P16" s="3">
        <f>COUNT(B16:N16)</f>
        <v>13</v>
      </c>
      <c r="Q16" s="5"/>
      <c r="R16" s="5"/>
      <c r="S16" s="5"/>
      <c r="T16" s="5"/>
      <c r="U16" s="5"/>
    </row>
    <row r="17" spans="1:21" x14ac:dyDescent="0.2">
      <c r="A17" s="8" t="s">
        <v>45</v>
      </c>
      <c r="B17" s="2">
        <v>1.9561300559999999</v>
      </c>
      <c r="C17" s="2">
        <v>2.4433024190000001</v>
      </c>
      <c r="D17" s="2">
        <v>2.129258954</v>
      </c>
      <c r="E17" s="2">
        <v>1.226797642</v>
      </c>
      <c r="F17" s="2">
        <v>2.1958218450000002</v>
      </c>
      <c r="G17" s="2">
        <v>2.2919095600000001</v>
      </c>
      <c r="H17" s="2">
        <v>1.711889191</v>
      </c>
      <c r="I17" s="2">
        <v>1.4679753879999999</v>
      </c>
      <c r="J17" s="2">
        <v>2.2878079740000001</v>
      </c>
      <c r="K17" s="2">
        <v>1.510627801</v>
      </c>
      <c r="L17" s="2"/>
      <c r="M17" s="2"/>
      <c r="N17" s="2"/>
      <c r="P17" s="3">
        <f>COUNT(B17:N17)</f>
        <v>10</v>
      </c>
      <c r="Q17" s="5"/>
      <c r="R17" s="5"/>
      <c r="S17" s="5"/>
      <c r="T17" s="5"/>
      <c r="U17" s="5"/>
    </row>
    <row r="18" spans="1:21" x14ac:dyDescent="0.2">
      <c r="P18" s="5"/>
      <c r="Q18" s="5"/>
      <c r="R18" s="5"/>
      <c r="S18" s="5"/>
      <c r="T18" s="5"/>
      <c r="U18" s="5"/>
    </row>
    <row r="19" spans="1:21" x14ac:dyDescent="0.2">
      <c r="P19" s="5"/>
      <c r="Q19" s="5"/>
      <c r="R19" s="5"/>
      <c r="S19" s="5"/>
      <c r="T19" s="5"/>
      <c r="U19" s="5"/>
    </row>
    <row r="20" spans="1:21" x14ac:dyDescent="0.2">
      <c r="P20" s="5"/>
      <c r="Q20" s="5"/>
      <c r="R20" s="5"/>
      <c r="S20" s="5"/>
      <c r="T20" s="5"/>
      <c r="U20" s="5"/>
    </row>
    <row r="21" spans="1:21" x14ac:dyDescent="0.2">
      <c r="P21" s="5"/>
      <c r="Q21" s="5"/>
      <c r="R21" s="5"/>
      <c r="S21" s="5"/>
      <c r="T21" s="5"/>
      <c r="U21" s="5"/>
    </row>
    <row r="22" spans="1:21" x14ac:dyDescent="0.2">
      <c r="P22" s="5"/>
      <c r="R22" s="5"/>
      <c r="S22" s="5"/>
      <c r="T22" s="5"/>
      <c r="U22" s="5"/>
    </row>
    <row r="23" spans="1:21" x14ac:dyDescent="0.2">
      <c r="P23" s="5"/>
      <c r="R23" s="5"/>
      <c r="S23" s="5"/>
      <c r="T23" s="5"/>
      <c r="U23" s="5"/>
    </row>
    <row r="24" spans="1:21" x14ac:dyDescent="0.2">
      <c r="P24" s="5"/>
      <c r="R24" s="5"/>
      <c r="S24" s="5"/>
      <c r="T24" s="5"/>
      <c r="U24" s="5"/>
    </row>
    <row r="25" spans="1:21" x14ac:dyDescent="0.2">
      <c r="P25" s="5"/>
      <c r="R25" s="5"/>
      <c r="S25" s="5"/>
      <c r="T25" s="5"/>
      <c r="U25" s="5"/>
    </row>
    <row r="26" spans="1:21" x14ac:dyDescent="0.2">
      <c r="P26" s="5"/>
      <c r="R26" s="5"/>
      <c r="S26" s="5"/>
      <c r="T26" s="5"/>
      <c r="U26" s="5"/>
    </row>
    <row r="27" spans="1:21" x14ac:dyDescent="0.2">
      <c r="P27" s="5"/>
      <c r="R27" s="5"/>
      <c r="S27" s="5"/>
      <c r="T27" s="5"/>
      <c r="U27" s="5"/>
    </row>
    <row r="28" spans="1:21" x14ac:dyDescent="0.2">
      <c r="P28" s="5"/>
      <c r="R28" s="5"/>
      <c r="S28" s="5"/>
      <c r="T28" s="5"/>
      <c r="U28" s="5"/>
    </row>
    <row r="29" spans="1:21" x14ac:dyDescent="0.2">
      <c r="P29" s="5"/>
      <c r="U29" s="5"/>
    </row>
    <row r="30" spans="1:21" x14ac:dyDescent="0.2">
      <c r="O30" s="5"/>
      <c r="P30" s="5"/>
    </row>
  </sheetData>
  <mergeCells count="2">
    <mergeCell ref="A3:A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6"/>
  <sheetViews>
    <sheetView tabSelected="1" workbookViewId="0">
      <selection activeCell="K35" sqref="K35"/>
    </sheetView>
  </sheetViews>
  <sheetFormatPr defaultRowHeight="12.75" x14ac:dyDescent="0.2"/>
  <cols>
    <col min="1" max="16384" width="9.140625" style="3"/>
  </cols>
  <sheetData>
    <row r="1" spans="1:17" x14ac:dyDescent="0.2">
      <c r="A1" s="4" t="s">
        <v>31</v>
      </c>
    </row>
    <row r="2" spans="1:17" x14ac:dyDescent="0.2">
      <c r="A2" s="1" t="s">
        <v>10</v>
      </c>
      <c r="B2" s="2">
        <v>2.625</v>
      </c>
      <c r="C2" s="2">
        <v>1.75</v>
      </c>
      <c r="D2" s="2">
        <v>1.875</v>
      </c>
      <c r="E2" s="2">
        <v>2</v>
      </c>
      <c r="F2" s="2">
        <v>1.3333330000000001</v>
      </c>
      <c r="G2" s="2">
        <v>1.428571</v>
      </c>
      <c r="H2" s="2">
        <v>1.714286</v>
      </c>
      <c r="I2" s="2">
        <v>1.25</v>
      </c>
      <c r="J2" s="2">
        <v>1.818182</v>
      </c>
      <c r="K2" s="2">
        <v>2.2000000000000002</v>
      </c>
      <c r="L2" s="2">
        <v>2.3333330000000001</v>
      </c>
      <c r="M2" s="2">
        <v>2.1428569999999998</v>
      </c>
      <c r="N2" s="2">
        <v>1.875</v>
      </c>
      <c r="O2" s="2">
        <v>1.625</v>
      </c>
      <c r="Q2" s="3">
        <f>COUNT(B2:O2)</f>
        <v>14</v>
      </c>
    </row>
    <row r="3" spans="1:17" x14ac:dyDescent="0.2">
      <c r="A3" s="1" t="s">
        <v>11</v>
      </c>
      <c r="B3" s="2">
        <v>3.375</v>
      </c>
      <c r="C3" s="2">
        <v>2.3333330000000001</v>
      </c>
      <c r="D3" s="2">
        <v>2.8888889999999998</v>
      </c>
      <c r="E3" s="2">
        <v>3.3333330000000001</v>
      </c>
      <c r="F3" s="2">
        <v>3.625</v>
      </c>
      <c r="G3" s="2">
        <v>4</v>
      </c>
      <c r="H3" s="2">
        <v>3.6666669999999999</v>
      </c>
      <c r="I3" s="2">
        <v>3</v>
      </c>
      <c r="J3" s="2">
        <v>3.5</v>
      </c>
      <c r="K3" s="2">
        <v>2.4285709999999998</v>
      </c>
      <c r="L3" s="2"/>
      <c r="M3" s="2"/>
      <c r="N3" s="2"/>
      <c r="O3" s="2"/>
      <c r="Q3" s="3">
        <f>COUNT(B3:O3)</f>
        <v>10</v>
      </c>
    </row>
    <row r="12" spans="1:17" x14ac:dyDescent="0.2">
      <c r="D12" s="6"/>
      <c r="E12" s="6"/>
    </row>
    <row r="13" spans="1:17" x14ac:dyDescent="0.2">
      <c r="D13" s="5"/>
      <c r="E13" s="5"/>
    </row>
    <row r="14" spans="1:17" x14ac:dyDescent="0.2">
      <c r="D14" s="5"/>
      <c r="E14" s="5"/>
    </row>
    <row r="15" spans="1:17" x14ac:dyDescent="0.2">
      <c r="D15" s="5"/>
      <c r="E15" s="5"/>
    </row>
    <row r="16" spans="1:17" x14ac:dyDescent="0.2">
      <c r="D16" s="5"/>
      <c r="E16" s="5"/>
    </row>
    <row r="17" spans="4:5" x14ac:dyDescent="0.2">
      <c r="D17" s="5"/>
      <c r="E17" s="5"/>
    </row>
    <row r="18" spans="4:5" x14ac:dyDescent="0.2">
      <c r="D18" s="5"/>
      <c r="E18" s="5"/>
    </row>
    <row r="19" spans="4:5" x14ac:dyDescent="0.2">
      <c r="D19" s="5"/>
      <c r="E19" s="5"/>
    </row>
    <row r="20" spans="4:5" x14ac:dyDescent="0.2">
      <c r="D20" s="5"/>
      <c r="E20" s="5"/>
    </row>
    <row r="21" spans="4:5" x14ac:dyDescent="0.2">
      <c r="D21" s="5"/>
      <c r="E21" s="5"/>
    </row>
    <row r="22" spans="4:5" x14ac:dyDescent="0.2">
      <c r="D22" s="5"/>
      <c r="E22" s="5"/>
    </row>
    <row r="23" spans="4:5" x14ac:dyDescent="0.2">
      <c r="D23" s="5"/>
      <c r="E23" s="5"/>
    </row>
    <row r="24" spans="4:5" x14ac:dyDescent="0.2">
      <c r="D24" s="5"/>
      <c r="E24" s="5"/>
    </row>
    <row r="25" spans="4:5" x14ac:dyDescent="0.2">
      <c r="D25" s="5"/>
      <c r="E25" s="5"/>
    </row>
    <row r="26" spans="4:5" x14ac:dyDescent="0.2">
      <c r="D26" s="5"/>
      <c r="E26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3"/>
  <sheetViews>
    <sheetView workbookViewId="0"/>
  </sheetViews>
  <sheetFormatPr defaultRowHeight="12.75" x14ac:dyDescent="0.2"/>
  <cols>
    <col min="1" max="16384" width="9.140625" style="3"/>
  </cols>
  <sheetData>
    <row r="1" spans="1:17" x14ac:dyDescent="0.2">
      <c r="A1" s="4" t="s">
        <v>26</v>
      </c>
    </row>
    <row r="2" spans="1:17" x14ac:dyDescent="0.2">
      <c r="A2" s="1" t="s">
        <v>10</v>
      </c>
      <c r="B2" s="2">
        <v>2.1569759999999998</v>
      </c>
      <c r="C2" s="2">
        <v>1.7518819999999999</v>
      </c>
      <c r="D2" s="2">
        <v>1.7489380000000001</v>
      </c>
      <c r="E2" s="2">
        <v>1.8119320000000001</v>
      </c>
      <c r="F2" s="2">
        <v>1.5544990000000001</v>
      </c>
      <c r="G2" s="2">
        <v>2.0303490000000002</v>
      </c>
      <c r="H2" s="2">
        <v>2.5825330000000002</v>
      </c>
      <c r="I2" s="2">
        <v>1.660714</v>
      </c>
      <c r="J2" s="2">
        <v>1.933897</v>
      </c>
      <c r="K2" s="2">
        <v>2.2634949999999998</v>
      </c>
      <c r="L2" s="2">
        <v>1.9729140000000001</v>
      </c>
      <c r="M2" s="2">
        <v>2.141772</v>
      </c>
      <c r="N2" s="2">
        <v>2.3639549999999998</v>
      </c>
      <c r="O2" s="2">
        <v>2.0261360000000002</v>
      </c>
      <c r="Q2" s="3">
        <f>COUNT(B2:O2)</f>
        <v>14</v>
      </c>
    </row>
    <row r="3" spans="1:17" x14ac:dyDescent="0.2">
      <c r="A3" s="1" t="s">
        <v>11</v>
      </c>
      <c r="B3" s="2">
        <v>4.0396549999999998</v>
      </c>
      <c r="C3" s="2">
        <v>2.732647</v>
      </c>
      <c r="D3" s="2">
        <v>2.1369030000000002</v>
      </c>
      <c r="E3" s="2">
        <v>2.3278949999999998</v>
      </c>
      <c r="F3" s="2">
        <v>2.1895259999999999</v>
      </c>
      <c r="G3" s="2">
        <v>2.2895490000000001</v>
      </c>
      <c r="H3" s="2">
        <v>2.1436670000000002</v>
      </c>
      <c r="I3" s="2">
        <v>3.1003889999999998</v>
      </c>
      <c r="J3" s="2">
        <v>2.2946499999999999</v>
      </c>
      <c r="K3" s="2">
        <v>2.564629</v>
      </c>
      <c r="L3" s="2"/>
      <c r="M3" s="2"/>
      <c r="N3" s="2"/>
      <c r="O3" s="2"/>
      <c r="Q3" s="3">
        <f>COUNT(B3:O3)</f>
        <v>10</v>
      </c>
    </row>
    <row r="9" spans="1:17" x14ac:dyDescent="0.2">
      <c r="E9" s="6"/>
      <c r="F9" s="6"/>
      <c r="H9" s="5"/>
      <c r="I9" s="5"/>
    </row>
    <row r="10" spans="1:17" x14ac:dyDescent="0.2">
      <c r="B10" s="5"/>
      <c r="C10" s="5"/>
      <c r="E10" s="5"/>
      <c r="F10" s="5"/>
      <c r="H10" s="5"/>
      <c r="I10" s="5"/>
    </row>
    <row r="11" spans="1:17" x14ac:dyDescent="0.2">
      <c r="B11" s="5"/>
      <c r="C11" s="5"/>
      <c r="E11" s="5"/>
      <c r="F11" s="5"/>
      <c r="H11" s="5"/>
      <c r="I11" s="5"/>
    </row>
    <row r="12" spans="1:17" x14ac:dyDescent="0.2">
      <c r="B12" s="5"/>
      <c r="C12" s="5"/>
      <c r="E12" s="5"/>
      <c r="F12" s="5"/>
      <c r="H12" s="5"/>
      <c r="I12" s="5"/>
    </row>
    <row r="13" spans="1:17" x14ac:dyDescent="0.2">
      <c r="B13" s="5"/>
      <c r="C13" s="5"/>
      <c r="E13" s="5"/>
      <c r="F13" s="5"/>
      <c r="H13" s="5"/>
      <c r="I13" s="5"/>
    </row>
    <row r="14" spans="1:17" x14ac:dyDescent="0.2">
      <c r="B14" s="5"/>
      <c r="C14" s="5"/>
      <c r="E14" s="5"/>
      <c r="F14" s="5"/>
      <c r="H14" s="5"/>
      <c r="I14" s="5"/>
    </row>
    <row r="15" spans="1:17" x14ac:dyDescent="0.2">
      <c r="B15" s="5"/>
      <c r="C15" s="5"/>
      <c r="E15" s="5"/>
      <c r="F15" s="5"/>
      <c r="H15" s="5"/>
      <c r="I15" s="5"/>
    </row>
    <row r="16" spans="1:17" x14ac:dyDescent="0.2">
      <c r="B16" s="5"/>
      <c r="C16" s="5"/>
      <c r="E16" s="5"/>
      <c r="F16" s="5"/>
      <c r="H16" s="5"/>
      <c r="I16" s="5"/>
    </row>
    <row r="17" spans="2:9" x14ac:dyDescent="0.2">
      <c r="B17" s="5"/>
      <c r="C17" s="5"/>
      <c r="E17" s="5"/>
      <c r="F17" s="5"/>
      <c r="H17" s="5"/>
      <c r="I17" s="5"/>
    </row>
    <row r="18" spans="2:9" x14ac:dyDescent="0.2">
      <c r="B18" s="5"/>
      <c r="C18" s="5"/>
      <c r="E18" s="5"/>
      <c r="F18" s="5"/>
      <c r="H18" s="5"/>
      <c r="I18" s="5"/>
    </row>
    <row r="19" spans="2:9" x14ac:dyDescent="0.2">
      <c r="B19" s="5"/>
      <c r="C19" s="5"/>
      <c r="E19" s="5"/>
      <c r="F19" s="5"/>
      <c r="H19" s="5"/>
      <c r="I19" s="5"/>
    </row>
    <row r="20" spans="2:9" x14ac:dyDescent="0.2">
      <c r="B20" s="5"/>
      <c r="C20" s="5"/>
      <c r="E20" s="5"/>
      <c r="F20" s="5"/>
      <c r="H20" s="5"/>
      <c r="I20" s="5"/>
    </row>
    <row r="21" spans="2:9" x14ac:dyDescent="0.2">
      <c r="B21" s="5"/>
      <c r="C21" s="5"/>
      <c r="E21" s="5"/>
      <c r="F21" s="5"/>
      <c r="H21" s="5"/>
      <c r="I21" s="5"/>
    </row>
    <row r="22" spans="2:9" x14ac:dyDescent="0.2">
      <c r="B22" s="5"/>
      <c r="C22" s="5"/>
      <c r="E22" s="5"/>
      <c r="F22" s="5"/>
      <c r="H22" s="5"/>
      <c r="I22" s="5"/>
    </row>
    <row r="23" spans="2:9" x14ac:dyDescent="0.2">
      <c r="B23" s="5"/>
      <c r="C23" s="5"/>
      <c r="E23" s="5"/>
      <c r="F23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1"/>
  <sheetViews>
    <sheetView workbookViewId="0"/>
  </sheetViews>
  <sheetFormatPr defaultRowHeight="12.75" x14ac:dyDescent="0.2"/>
  <cols>
    <col min="1" max="16384" width="9.140625" style="3"/>
  </cols>
  <sheetData>
    <row r="1" spans="1:15" x14ac:dyDescent="0.2">
      <c r="A1" s="4" t="s">
        <v>31</v>
      </c>
    </row>
    <row r="2" spans="1:15" x14ac:dyDescent="0.2">
      <c r="A2" s="1" t="s">
        <v>13</v>
      </c>
      <c r="B2" s="2">
        <v>1.6666669999999999</v>
      </c>
      <c r="C2" s="2">
        <v>2.6</v>
      </c>
      <c r="D2" s="2">
        <v>1.714286</v>
      </c>
      <c r="E2" s="2">
        <v>2.6666669999999999</v>
      </c>
      <c r="F2" s="2">
        <v>1.5555559999999999</v>
      </c>
      <c r="G2" s="2">
        <v>3</v>
      </c>
      <c r="H2" s="2">
        <v>1.8333330000000001</v>
      </c>
      <c r="I2" s="2">
        <v>2</v>
      </c>
      <c r="J2" s="2">
        <v>1.75</v>
      </c>
      <c r="K2" s="2">
        <v>2.125</v>
      </c>
      <c r="L2" s="2"/>
      <c r="M2" s="2"/>
      <c r="N2" s="5"/>
      <c r="O2" s="3">
        <f>COUNT(B2:K2)</f>
        <v>10</v>
      </c>
    </row>
    <row r="3" spans="1:15" x14ac:dyDescent="0.2">
      <c r="A3" s="1" t="s">
        <v>14</v>
      </c>
      <c r="B3" s="2">
        <v>2.375</v>
      </c>
      <c r="C3" s="2">
        <v>1.8</v>
      </c>
      <c r="D3" s="2">
        <v>1.8333330000000001</v>
      </c>
      <c r="E3" s="2">
        <v>2.1333329999999999</v>
      </c>
      <c r="F3" s="2">
        <v>2.375</v>
      </c>
      <c r="G3" s="2">
        <v>3.6666669999999999</v>
      </c>
      <c r="H3" s="2">
        <v>2.5</v>
      </c>
      <c r="I3" s="2">
        <v>2</v>
      </c>
      <c r="J3" s="2">
        <v>1.6666669999999999</v>
      </c>
      <c r="K3" s="2">
        <v>2.4285709999999998</v>
      </c>
      <c r="L3" s="2">
        <v>1.7777780000000001</v>
      </c>
      <c r="M3" s="2">
        <v>2.2000000000000002</v>
      </c>
      <c r="N3" s="5"/>
      <c r="O3" s="3">
        <f>COUNT(B3:M3)</f>
        <v>12</v>
      </c>
    </row>
    <row r="6" spans="1:15" x14ac:dyDescent="0.2">
      <c r="B6" s="6"/>
      <c r="C6" s="6"/>
    </row>
    <row r="7" spans="1:15" x14ac:dyDescent="0.2">
      <c r="B7" s="5"/>
      <c r="C7" s="5"/>
    </row>
    <row r="8" spans="1:15" x14ac:dyDescent="0.2">
      <c r="B8" s="5"/>
      <c r="C8" s="5"/>
    </row>
    <row r="9" spans="1:15" x14ac:dyDescent="0.2">
      <c r="B9" s="5"/>
      <c r="C9" s="5"/>
    </row>
    <row r="10" spans="1:15" x14ac:dyDescent="0.2">
      <c r="B10" s="5"/>
      <c r="C10" s="5"/>
      <c r="D10" s="6"/>
      <c r="E10" s="6"/>
    </row>
    <row r="11" spans="1:15" x14ac:dyDescent="0.2">
      <c r="B11" s="5"/>
      <c r="C11" s="5"/>
      <c r="D11" s="5"/>
      <c r="E11" s="5"/>
    </row>
    <row r="12" spans="1:15" x14ac:dyDescent="0.2">
      <c r="B12" s="5"/>
      <c r="C12" s="5"/>
      <c r="D12" s="5"/>
      <c r="E12" s="5"/>
    </row>
    <row r="13" spans="1:15" x14ac:dyDescent="0.2">
      <c r="B13" s="5"/>
      <c r="C13" s="5"/>
      <c r="D13" s="5"/>
      <c r="E13" s="5"/>
    </row>
    <row r="14" spans="1:15" x14ac:dyDescent="0.2">
      <c r="B14" s="5"/>
      <c r="C14" s="5"/>
      <c r="D14" s="5"/>
      <c r="E14" s="5"/>
    </row>
    <row r="15" spans="1:15" x14ac:dyDescent="0.2">
      <c r="B15" s="5"/>
      <c r="C15" s="5"/>
      <c r="D15" s="5"/>
      <c r="E15" s="5"/>
    </row>
    <row r="16" spans="1:15" x14ac:dyDescent="0.2">
      <c r="B16" s="5"/>
      <c r="C16" s="5"/>
      <c r="D16" s="5"/>
      <c r="E16" s="5"/>
    </row>
    <row r="17" spans="2:5" x14ac:dyDescent="0.2">
      <c r="B17" s="5"/>
      <c r="C17" s="5"/>
      <c r="D17" s="5"/>
      <c r="E17" s="5"/>
    </row>
    <row r="18" spans="2:5" x14ac:dyDescent="0.2">
      <c r="B18" s="5"/>
      <c r="C18" s="5"/>
      <c r="D18" s="5"/>
      <c r="E18" s="5"/>
    </row>
    <row r="19" spans="2:5" x14ac:dyDescent="0.2">
      <c r="D19" s="5"/>
      <c r="E19" s="5"/>
    </row>
    <row r="20" spans="2:5" x14ac:dyDescent="0.2">
      <c r="D20" s="5"/>
      <c r="E20" s="5"/>
    </row>
    <row r="21" spans="2:5" x14ac:dyDescent="0.2">
      <c r="D21" s="5"/>
      <c r="E21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20"/>
  <sheetViews>
    <sheetView workbookViewId="0"/>
  </sheetViews>
  <sheetFormatPr defaultRowHeight="15" x14ac:dyDescent="0.25"/>
  <sheetData>
    <row r="1" spans="1:15" x14ac:dyDescent="0.25">
      <c r="A1" s="4" t="s">
        <v>26</v>
      </c>
    </row>
    <row r="2" spans="1:15" x14ac:dyDescent="0.25">
      <c r="A2" s="1" t="s">
        <v>13</v>
      </c>
      <c r="B2" s="2">
        <v>1.8015890000000001</v>
      </c>
      <c r="C2" s="2">
        <v>2.2024910000000002</v>
      </c>
      <c r="D2" s="2">
        <v>1.958623</v>
      </c>
      <c r="E2" s="2">
        <v>2.2411720000000002</v>
      </c>
      <c r="F2" s="2">
        <v>2.0330439999999999</v>
      </c>
      <c r="G2" s="2">
        <v>2.0542799999999999</v>
      </c>
      <c r="H2" s="2">
        <v>2.3543409999999998</v>
      </c>
      <c r="I2" s="2">
        <v>1.743247</v>
      </c>
      <c r="J2" s="2">
        <v>1.711999</v>
      </c>
      <c r="K2" s="2">
        <v>1.8992059999999999</v>
      </c>
      <c r="L2" s="2"/>
      <c r="M2" s="2"/>
      <c r="O2" s="3">
        <f>COUNT(B2:K2)</f>
        <v>10</v>
      </c>
    </row>
    <row r="3" spans="1:15" x14ac:dyDescent="0.25">
      <c r="A3" s="1" t="s">
        <v>14</v>
      </c>
      <c r="B3" s="2">
        <v>1.742467</v>
      </c>
      <c r="C3" s="2">
        <v>1.637054</v>
      </c>
      <c r="D3" s="2">
        <v>1.4818089999999999</v>
      </c>
      <c r="E3" s="2">
        <v>1.6564620000000001</v>
      </c>
      <c r="F3" s="2">
        <v>1.7842089999999999</v>
      </c>
      <c r="G3" s="2">
        <v>1.9176709999999999</v>
      </c>
      <c r="H3" s="2">
        <v>2.131602</v>
      </c>
      <c r="I3" s="2">
        <v>1.5861829999999999</v>
      </c>
      <c r="J3" s="2">
        <v>2.5192999999999999</v>
      </c>
      <c r="K3" s="2">
        <v>1.8005910000000001</v>
      </c>
      <c r="L3" s="2">
        <v>1.5346960000000001</v>
      </c>
      <c r="M3" s="2">
        <v>2.03308</v>
      </c>
      <c r="O3" s="3">
        <f>COUNT(B3:M3)</f>
        <v>12</v>
      </c>
    </row>
    <row r="4" spans="1:15" x14ac:dyDescent="0.25">
      <c r="O4" s="3"/>
    </row>
    <row r="8" spans="1:15" x14ac:dyDescent="0.25">
      <c r="B8" s="6"/>
      <c r="C8" s="6"/>
    </row>
    <row r="9" spans="1:15" x14ac:dyDescent="0.25">
      <c r="B9" s="5"/>
      <c r="C9" s="5"/>
    </row>
    <row r="10" spans="1:15" x14ac:dyDescent="0.25">
      <c r="B10" s="5"/>
      <c r="C10" s="5"/>
    </row>
    <row r="11" spans="1:15" x14ac:dyDescent="0.25">
      <c r="B11" s="5"/>
      <c r="C11" s="5"/>
    </row>
    <row r="12" spans="1:15" x14ac:dyDescent="0.25">
      <c r="B12" s="5"/>
      <c r="C12" s="5"/>
    </row>
    <row r="13" spans="1:15" x14ac:dyDescent="0.25">
      <c r="B13" s="5"/>
      <c r="C13" s="5"/>
    </row>
    <row r="14" spans="1:15" x14ac:dyDescent="0.25">
      <c r="B14" s="5"/>
      <c r="C14" s="5"/>
    </row>
    <row r="15" spans="1:15" x14ac:dyDescent="0.25">
      <c r="B15" s="5"/>
      <c r="C15" s="5"/>
    </row>
    <row r="16" spans="1:15" x14ac:dyDescent="0.25">
      <c r="B16" s="5"/>
      <c r="C16" s="5"/>
    </row>
    <row r="17" spans="2:3" x14ac:dyDescent="0.25">
      <c r="B17" s="5"/>
      <c r="C17" s="5"/>
    </row>
    <row r="18" spans="2:3" x14ac:dyDescent="0.25">
      <c r="B18" s="5"/>
      <c r="C18" s="5"/>
    </row>
    <row r="19" spans="2:3" x14ac:dyDescent="0.25">
      <c r="B19" s="5"/>
      <c r="C19" s="5"/>
    </row>
    <row r="20" spans="2:3" x14ac:dyDescent="0.25">
      <c r="B20" s="5"/>
      <c r="C20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1"/>
  <sheetViews>
    <sheetView workbookViewId="0">
      <selection activeCell="J16" sqref="J16"/>
    </sheetView>
  </sheetViews>
  <sheetFormatPr defaultRowHeight="12.75" x14ac:dyDescent="0.2"/>
  <cols>
    <col min="1" max="16384" width="9.140625" style="3"/>
  </cols>
  <sheetData>
    <row r="1" spans="1:9" x14ac:dyDescent="0.2">
      <c r="A1" s="4" t="s">
        <v>12</v>
      </c>
    </row>
    <row r="2" spans="1:9" x14ac:dyDescent="0.2">
      <c r="A2" s="24" t="s">
        <v>7</v>
      </c>
      <c r="B2" s="24"/>
      <c r="C2" s="24" t="s">
        <v>58</v>
      </c>
      <c r="D2" s="24"/>
    </row>
    <row r="3" spans="1:9" x14ac:dyDescent="0.2">
      <c r="A3" s="1" t="s">
        <v>8</v>
      </c>
      <c r="B3" s="1" t="s">
        <v>9</v>
      </c>
      <c r="C3" s="1" t="s">
        <v>8</v>
      </c>
      <c r="D3" s="1" t="s">
        <v>9</v>
      </c>
    </row>
    <row r="4" spans="1:9" x14ac:dyDescent="0.2">
      <c r="A4" s="13">
        <v>0.95786499999999997</v>
      </c>
      <c r="B4" s="13">
        <v>1.0811740000000001</v>
      </c>
      <c r="C4" s="13">
        <v>0.81696599999999997</v>
      </c>
      <c r="D4" s="13">
        <v>1.4708190000000001</v>
      </c>
    </row>
    <row r="5" spans="1:9" x14ac:dyDescent="0.2">
      <c r="A5" s="13">
        <v>1.0063789999999999</v>
      </c>
      <c r="B5" s="13">
        <v>1.1230929999999999</v>
      </c>
      <c r="C5" s="13">
        <v>1.035245</v>
      </c>
      <c r="D5" s="13">
        <v>1.18774</v>
      </c>
    </row>
    <row r="6" spans="1:9" x14ac:dyDescent="0.2">
      <c r="A6" s="13">
        <v>1.0452349999999999</v>
      </c>
      <c r="B6" s="13">
        <v>1.1030660000000001</v>
      </c>
      <c r="C6" s="13">
        <v>1.0472680000000001</v>
      </c>
      <c r="D6" s="13">
        <v>1.2178070000000001</v>
      </c>
    </row>
    <row r="7" spans="1:9" x14ac:dyDescent="0.2">
      <c r="A7" s="13">
        <v>0.99838099999999996</v>
      </c>
      <c r="B7" s="13">
        <v>1.100692</v>
      </c>
      <c r="C7" s="13">
        <v>1.1054630000000001</v>
      </c>
      <c r="D7" s="13">
        <v>1.3212930000000001</v>
      </c>
    </row>
    <row r="13" spans="1:9" x14ac:dyDescent="0.2">
      <c r="D13" s="23"/>
      <c r="E13" s="23"/>
      <c r="F13" s="23"/>
      <c r="G13" s="23"/>
      <c r="H13" s="23"/>
      <c r="I13" s="23"/>
    </row>
    <row r="14" spans="1:9" x14ac:dyDescent="0.2">
      <c r="D14" s="6"/>
      <c r="E14" s="6"/>
      <c r="F14" s="6"/>
      <c r="G14" s="6"/>
      <c r="H14" s="6"/>
      <c r="I14" s="6"/>
    </row>
    <row r="15" spans="1:9" x14ac:dyDescent="0.2">
      <c r="D15" s="5"/>
      <c r="E15" s="5"/>
      <c r="F15" s="5"/>
      <c r="G15" s="5"/>
      <c r="H15" s="5"/>
      <c r="I15" s="5"/>
    </row>
    <row r="16" spans="1:9" x14ac:dyDescent="0.2">
      <c r="D16" s="5"/>
      <c r="E16" s="5"/>
      <c r="F16" s="5"/>
      <c r="G16" s="5"/>
      <c r="H16" s="5"/>
      <c r="I16" s="5"/>
    </row>
    <row r="17" spans="4:9" x14ac:dyDescent="0.2">
      <c r="D17" s="5"/>
      <c r="E17" s="5"/>
      <c r="F17" s="5"/>
      <c r="G17" s="5"/>
      <c r="H17" s="5"/>
      <c r="I17" s="5"/>
    </row>
    <row r="18" spans="4:9" x14ac:dyDescent="0.2">
      <c r="D18" s="5"/>
      <c r="E18" s="5"/>
      <c r="F18" s="5"/>
      <c r="G18" s="5"/>
      <c r="H18" s="5"/>
      <c r="I18" s="5"/>
    </row>
    <row r="19" spans="4:9" x14ac:dyDescent="0.2">
      <c r="D19" s="5"/>
      <c r="E19" s="5"/>
      <c r="F19" s="5"/>
      <c r="G19" s="5"/>
      <c r="H19" s="5"/>
      <c r="I19" s="5"/>
    </row>
    <row r="20" spans="4:9" x14ac:dyDescent="0.2">
      <c r="D20" s="5"/>
      <c r="E20" s="5"/>
      <c r="F20" s="5"/>
      <c r="G20" s="5"/>
      <c r="H20" s="5"/>
      <c r="I20" s="5"/>
    </row>
    <row r="21" spans="4:9" x14ac:dyDescent="0.2">
      <c r="D21" s="5"/>
      <c r="E21" s="5"/>
      <c r="F21" s="5"/>
      <c r="G21" s="5"/>
      <c r="H21" s="5"/>
      <c r="I21" s="5"/>
    </row>
  </sheetData>
  <mergeCells count="5">
    <mergeCell ref="D13:E13"/>
    <mergeCell ref="F13:G13"/>
    <mergeCell ref="H13:I13"/>
    <mergeCell ref="A2:B2"/>
    <mergeCell ref="C2: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4"/>
  <sheetViews>
    <sheetView workbookViewId="0">
      <selection activeCell="P6" sqref="P6"/>
    </sheetView>
  </sheetViews>
  <sheetFormatPr defaultRowHeight="12.75" x14ac:dyDescent="0.2"/>
  <cols>
    <col min="1" max="16384" width="9.140625" style="3"/>
  </cols>
  <sheetData>
    <row r="1" spans="1:14" x14ac:dyDescent="0.2">
      <c r="A1" s="4" t="s">
        <v>31</v>
      </c>
    </row>
    <row r="2" spans="1:14" x14ac:dyDescent="0.2">
      <c r="A2" s="1" t="s">
        <v>10</v>
      </c>
      <c r="B2" s="2">
        <v>2.3333330000000001</v>
      </c>
      <c r="C2" s="2">
        <v>2.25</v>
      </c>
      <c r="D2" s="2">
        <v>1.3333330000000001</v>
      </c>
      <c r="E2" s="2">
        <v>2.5</v>
      </c>
      <c r="F2" s="2">
        <v>1.4</v>
      </c>
      <c r="G2" s="2">
        <v>2.3333330000000001</v>
      </c>
      <c r="H2" s="2">
        <v>1.5</v>
      </c>
      <c r="I2" s="2">
        <v>1.25</v>
      </c>
      <c r="J2" s="2">
        <v>1.2</v>
      </c>
      <c r="K2" s="2">
        <v>1</v>
      </c>
      <c r="L2" s="2"/>
      <c r="N2" s="3">
        <f>COUNT(B2:L2)</f>
        <v>10</v>
      </c>
    </row>
    <row r="3" spans="1:14" x14ac:dyDescent="0.2">
      <c r="A3" s="1" t="s">
        <v>11</v>
      </c>
      <c r="B3" s="2">
        <v>3</v>
      </c>
      <c r="C3" s="2">
        <v>3.1666669999999999</v>
      </c>
      <c r="D3" s="2">
        <v>3.6666669999999999</v>
      </c>
      <c r="E3" s="2">
        <v>3.4</v>
      </c>
      <c r="F3" s="2">
        <v>2.75</v>
      </c>
      <c r="G3" s="2">
        <v>2.7777780000000001</v>
      </c>
      <c r="H3" s="2">
        <v>2.25</v>
      </c>
      <c r="I3" s="2">
        <v>4.25</v>
      </c>
      <c r="J3" s="2">
        <v>3.8333330000000001</v>
      </c>
      <c r="K3" s="2">
        <v>1.7777780000000001</v>
      </c>
      <c r="L3" s="2">
        <v>1.5</v>
      </c>
      <c r="N3" s="3">
        <f>COUNT(B3:L3)</f>
        <v>11</v>
      </c>
    </row>
    <row r="9" spans="1:14" x14ac:dyDescent="0.2">
      <c r="B9" s="6"/>
      <c r="C9" s="6"/>
    </row>
    <row r="10" spans="1:14" x14ac:dyDescent="0.2">
      <c r="B10" s="5"/>
      <c r="C10" s="5"/>
    </row>
    <row r="11" spans="1:14" x14ac:dyDescent="0.2">
      <c r="B11" s="5"/>
      <c r="C11" s="5"/>
    </row>
    <row r="12" spans="1:14" x14ac:dyDescent="0.2">
      <c r="B12" s="5"/>
      <c r="C12" s="5"/>
      <c r="E12" s="6"/>
      <c r="F12" s="6"/>
    </row>
    <row r="13" spans="1:14" x14ac:dyDescent="0.2">
      <c r="B13" s="5"/>
      <c r="C13" s="5"/>
      <c r="E13" s="5"/>
      <c r="F13" s="5"/>
    </row>
    <row r="14" spans="1:14" x14ac:dyDescent="0.2">
      <c r="B14" s="5"/>
      <c r="C14" s="5"/>
      <c r="E14" s="5"/>
      <c r="F14" s="5"/>
    </row>
    <row r="15" spans="1:14" x14ac:dyDescent="0.2">
      <c r="B15" s="5"/>
      <c r="C15" s="5"/>
      <c r="E15" s="5"/>
      <c r="F15" s="5"/>
    </row>
    <row r="16" spans="1:14" x14ac:dyDescent="0.2">
      <c r="B16" s="5"/>
      <c r="C16" s="5"/>
      <c r="E16" s="5"/>
      <c r="F16" s="5"/>
    </row>
    <row r="17" spans="2:6" x14ac:dyDescent="0.2">
      <c r="B17" s="5"/>
      <c r="C17" s="5"/>
      <c r="E17" s="5"/>
      <c r="F17" s="5"/>
    </row>
    <row r="18" spans="2:6" x14ac:dyDescent="0.2">
      <c r="B18" s="5"/>
      <c r="C18" s="5"/>
      <c r="E18" s="5"/>
      <c r="F18" s="5"/>
    </row>
    <row r="19" spans="2:6" x14ac:dyDescent="0.2">
      <c r="B19" s="5"/>
      <c r="C19" s="5"/>
      <c r="E19" s="5"/>
      <c r="F19" s="5"/>
    </row>
    <row r="20" spans="2:6" x14ac:dyDescent="0.2">
      <c r="B20" s="5"/>
      <c r="C20" s="5"/>
      <c r="E20" s="5"/>
      <c r="F20" s="5"/>
    </row>
    <row r="21" spans="2:6" x14ac:dyDescent="0.2">
      <c r="E21" s="5"/>
      <c r="F21" s="5"/>
    </row>
    <row r="22" spans="2:6" x14ac:dyDescent="0.2">
      <c r="E22" s="5"/>
      <c r="F22" s="5"/>
    </row>
    <row r="23" spans="2:6" x14ac:dyDescent="0.2">
      <c r="E23" s="5"/>
      <c r="F23" s="5"/>
    </row>
    <row r="24" spans="2:6" x14ac:dyDescent="0.2">
      <c r="E24" s="5"/>
      <c r="F24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P48"/>
  <sheetViews>
    <sheetView workbookViewId="0">
      <selection activeCell="F24" sqref="F24"/>
    </sheetView>
  </sheetViews>
  <sheetFormatPr defaultRowHeight="12.75" x14ac:dyDescent="0.2"/>
  <cols>
    <col min="1" max="16384" width="9.140625" style="3"/>
  </cols>
  <sheetData>
    <row r="1" spans="1:42" x14ac:dyDescent="0.2">
      <c r="A1" s="4" t="s">
        <v>43</v>
      </c>
    </row>
    <row r="2" spans="1:42" x14ac:dyDescent="0.2">
      <c r="A2" s="1" t="s">
        <v>10</v>
      </c>
      <c r="B2" s="2">
        <v>11.36</v>
      </c>
      <c r="C2" s="2">
        <v>0</v>
      </c>
      <c r="D2" s="2">
        <v>20.63</v>
      </c>
      <c r="E2" s="2">
        <v>7.69</v>
      </c>
      <c r="F2" s="2">
        <v>0</v>
      </c>
      <c r="G2" s="2">
        <v>16.670000000000002</v>
      </c>
      <c r="H2" s="2">
        <v>16.670000000000002</v>
      </c>
      <c r="I2" s="2">
        <v>28.57</v>
      </c>
      <c r="J2" s="2">
        <v>12</v>
      </c>
      <c r="K2" s="2">
        <v>0</v>
      </c>
      <c r="L2" s="2">
        <v>0</v>
      </c>
      <c r="M2" s="2">
        <v>6.67</v>
      </c>
      <c r="N2" s="2">
        <v>17.95</v>
      </c>
      <c r="O2" s="2">
        <v>9.76</v>
      </c>
      <c r="P2" s="2">
        <v>0</v>
      </c>
      <c r="Q2" s="2">
        <v>0</v>
      </c>
      <c r="R2" s="2">
        <v>0</v>
      </c>
      <c r="S2" s="2">
        <v>16.670000000000002</v>
      </c>
      <c r="T2" s="2">
        <v>6.67</v>
      </c>
      <c r="U2" s="2">
        <v>3.23</v>
      </c>
      <c r="V2" s="2">
        <v>15</v>
      </c>
      <c r="W2" s="2">
        <v>21.05</v>
      </c>
      <c r="X2" s="2">
        <v>63.64</v>
      </c>
      <c r="Y2" s="2">
        <v>0</v>
      </c>
      <c r="Z2" s="2">
        <v>6.25</v>
      </c>
      <c r="AA2" s="2">
        <v>66.67</v>
      </c>
      <c r="AB2" s="2">
        <v>50</v>
      </c>
      <c r="AC2" s="2">
        <v>52.17</v>
      </c>
      <c r="AD2" s="2">
        <v>0</v>
      </c>
      <c r="AE2" s="2">
        <v>0</v>
      </c>
      <c r="AF2" s="2">
        <v>0</v>
      </c>
      <c r="AG2" s="2">
        <v>4.4000000000000004</v>
      </c>
      <c r="AH2" s="2">
        <v>0</v>
      </c>
      <c r="AI2" s="2">
        <v>40</v>
      </c>
      <c r="AJ2" s="2">
        <v>16.670000000000002</v>
      </c>
      <c r="AK2" s="2">
        <v>60.78</v>
      </c>
      <c r="AL2" s="2">
        <v>27.27</v>
      </c>
      <c r="AM2" s="2"/>
      <c r="AN2" s="2"/>
      <c r="AP2" s="3">
        <f>COUNT(B2:AN2)</f>
        <v>37</v>
      </c>
    </row>
    <row r="3" spans="1:42" x14ac:dyDescent="0.2">
      <c r="A3" s="1" t="s">
        <v>11</v>
      </c>
      <c r="B3" s="2">
        <v>1.69</v>
      </c>
      <c r="C3" s="2">
        <v>0</v>
      </c>
      <c r="D3" s="2">
        <v>0</v>
      </c>
      <c r="E3" s="2">
        <v>0</v>
      </c>
      <c r="F3" s="2">
        <v>13.33</v>
      </c>
      <c r="G3" s="2">
        <v>22.22</v>
      </c>
      <c r="H3" s="2">
        <v>6.67</v>
      </c>
      <c r="I3" s="2">
        <v>47.37</v>
      </c>
      <c r="J3" s="2">
        <v>0</v>
      </c>
      <c r="K3" s="2">
        <v>50</v>
      </c>
      <c r="L3" s="2">
        <v>33.33</v>
      </c>
      <c r="M3" s="2">
        <v>76.67</v>
      </c>
      <c r="N3" s="2">
        <v>36.840000000000003</v>
      </c>
      <c r="O3" s="2">
        <v>0</v>
      </c>
      <c r="P3" s="2">
        <v>0</v>
      </c>
      <c r="Q3" s="2">
        <v>24.14</v>
      </c>
      <c r="R3" s="2">
        <v>20.83</v>
      </c>
      <c r="S3" s="2">
        <v>33.33</v>
      </c>
      <c r="T3" s="2">
        <v>0</v>
      </c>
      <c r="U3" s="2">
        <v>15.38</v>
      </c>
      <c r="V3" s="2">
        <v>62.5</v>
      </c>
      <c r="W3" s="2">
        <v>16.670000000000002</v>
      </c>
      <c r="X3" s="2">
        <v>0</v>
      </c>
      <c r="Y3" s="2">
        <v>60</v>
      </c>
      <c r="Z3" s="2">
        <v>20</v>
      </c>
      <c r="AA3" s="2">
        <v>25</v>
      </c>
      <c r="AB3" s="2">
        <v>20.51</v>
      </c>
      <c r="AC3" s="2">
        <v>83.33</v>
      </c>
      <c r="AD3" s="2">
        <v>20</v>
      </c>
      <c r="AE3" s="2">
        <v>29.82</v>
      </c>
      <c r="AF3" s="2">
        <v>40.68</v>
      </c>
      <c r="AG3" s="2">
        <v>7.14</v>
      </c>
      <c r="AH3" s="2">
        <v>50.91</v>
      </c>
      <c r="AI3" s="2">
        <v>0</v>
      </c>
      <c r="AJ3" s="2">
        <v>0</v>
      </c>
      <c r="AK3" s="2">
        <v>33.33</v>
      </c>
      <c r="AL3" s="2">
        <v>0</v>
      </c>
      <c r="AM3" s="2">
        <v>0</v>
      </c>
      <c r="AN3" s="2">
        <v>0</v>
      </c>
      <c r="AP3" s="3">
        <f>COUNT(B3:AN3)</f>
        <v>39</v>
      </c>
    </row>
    <row r="8" spans="1:42" x14ac:dyDescent="0.2">
      <c r="G8" s="6"/>
      <c r="H8" s="6"/>
    </row>
    <row r="9" spans="1:42" x14ac:dyDescent="0.2">
      <c r="C9" s="6"/>
      <c r="D9" s="6"/>
      <c r="G9" s="5"/>
      <c r="H9" s="5"/>
    </row>
    <row r="10" spans="1:42" x14ac:dyDescent="0.2">
      <c r="C10" s="5"/>
      <c r="D10" s="5"/>
      <c r="G10" s="5"/>
      <c r="H10" s="5"/>
    </row>
    <row r="11" spans="1:42" x14ac:dyDescent="0.2">
      <c r="C11" s="5"/>
      <c r="D11" s="5"/>
      <c r="G11" s="5"/>
      <c r="H11" s="5"/>
    </row>
    <row r="12" spans="1:42" x14ac:dyDescent="0.2">
      <c r="C12" s="5"/>
      <c r="D12" s="5"/>
      <c r="G12" s="5"/>
      <c r="H12" s="5"/>
    </row>
    <row r="13" spans="1:42" x14ac:dyDescent="0.2">
      <c r="C13" s="5"/>
      <c r="D13" s="5"/>
      <c r="H13" s="6"/>
      <c r="I13" s="6"/>
    </row>
    <row r="14" spans="1:42" x14ac:dyDescent="0.2">
      <c r="C14" s="5"/>
      <c r="D14" s="5"/>
      <c r="H14" s="5"/>
      <c r="I14" s="5"/>
    </row>
    <row r="15" spans="1:42" x14ac:dyDescent="0.2">
      <c r="C15" s="5"/>
      <c r="D15" s="5"/>
      <c r="H15" s="5"/>
      <c r="I15" s="5"/>
    </row>
    <row r="16" spans="1:42" x14ac:dyDescent="0.2">
      <c r="C16" s="5"/>
      <c r="D16" s="5"/>
      <c r="H16" s="5"/>
      <c r="I16" s="5"/>
    </row>
    <row r="17" spans="3:9" x14ac:dyDescent="0.2">
      <c r="C17" s="5"/>
      <c r="D17" s="5"/>
      <c r="H17" s="5"/>
      <c r="I17" s="5"/>
    </row>
    <row r="18" spans="3:9" x14ac:dyDescent="0.2">
      <c r="C18" s="5"/>
      <c r="D18" s="5"/>
      <c r="H18" s="5"/>
      <c r="I18" s="5"/>
    </row>
    <row r="19" spans="3:9" x14ac:dyDescent="0.2">
      <c r="C19" s="5"/>
      <c r="D19" s="5"/>
      <c r="H19" s="5"/>
      <c r="I19" s="5"/>
    </row>
    <row r="20" spans="3:9" x14ac:dyDescent="0.2">
      <c r="C20" s="5"/>
      <c r="D20" s="5"/>
      <c r="H20" s="5"/>
      <c r="I20" s="5"/>
    </row>
    <row r="21" spans="3:9" x14ac:dyDescent="0.2">
      <c r="C21" s="5"/>
      <c r="D21" s="5"/>
      <c r="H21" s="5"/>
      <c r="I21" s="5"/>
    </row>
    <row r="22" spans="3:9" x14ac:dyDescent="0.2">
      <c r="C22" s="5"/>
      <c r="D22" s="5"/>
      <c r="H22" s="5"/>
      <c r="I22" s="5"/>
    </row>
    <row r="23" spans="3:9" x14ac:dyDescent="0.2">
      <c r="C23" s="5"/>
      <c r="D23" s="5"/>
      <c r="H23" s="5"/>
      <c r="I23" s="5"/>
    </row>
    <row r="24" spans="3:9" x14ac:dyDescent="0.2">
      <c r="C24" s="5"/>
      <c r="D24" s="5"/>
      <c r="H24" s="5"/>
      <c r="I24" s="5"/>
    </row>
    <row r="25" spans="3:9" x14ac:dyDescent="0.2">
      <c r="C25" s="5"/>
      <c r="D25" s="5"/>
      <c r="H25" s="5"/>
      <c r="I25" s="5"/>
    </row>
    <row r="26" spans="3:9" x14ac:dyDescent="0.2">
      <c r="C26" s="5"/>
      <c r="D26" s="5"/>
    </row>
    <row r="27" spans="3:9" x14ac:dyDescent="0.2">
      <c r="C27" s="5"/>
      <c r="D27" s="5"/>
    </row>
    <row r="28" spans="3:9" x14ac:dyDescent="0.2">
      <c r="C28" s="5"/>
      <c r="D28" s="5"/>
    </row>
    <row r="29" spans="3:9" x14ac:dyDescent="0.2">
      <c r="C29" s="5"/>
      <c r="D29" s="5"/>
    </row>
    <row r="30" spans="3:9" x14ac:dyDescent="0.2">
      <c r="C30" s="5"/>
      <c r="D30" s="5"/>
    </row>
    <row r="31" spans="3:9" x14ac:dyDescent="0.2">
      <c r="C31" s="5"/>
      <c r="D31" s="5"/>
    </row>
    <row r="32" spans="3:9" x14ac:dyDescent="0.2">
      <c r="C32" s="5"/>
      <c r="D32" s="5"/>
    </row>
    <row r="33" spans="3:4" x14ac:dyDescent="0.2">
      <c r="C33" s="5"/>
      <c r="D33" s="5"/>
    </row>
    <row r="34" spans="3:4" x14ac:dyDescent="0.2">
      <c r="C34" s="5"/>
      <c r="D34" s="5"/>
    </row>
    <row r="35" spans="3:4" x14ac:dyDescent="0.2">
      <c r="C35" s="5"/>
      <c r="D35" s="5"/>
    </row>
    <row r="36" spans="3:4" x14ac:dyDescent="0.2">
      <c r="C36" s="5"/>
      <c r="D36" s="5"/>
    </row>
    <row r="37" spans="3:4" x14ac:dyDescent="0.2">
      <c r="C37" s="5"/>
      <c r="D37" s="5"/>
    </row>
    <row r="38" spans="3:4" x14ac:dyDescent="0.2">
      <c r="C38" s="5"/>
      <c r="D38" s="5"/>
    </row>
    <row r="39" spans="3:4" x14ac:dyDescent="0.2">
      <c r="C39" s="5"/>
      <c r="D39" s="5"/>
    </row>
    <row r="40" spans="3:4" x14ac:dyDescent="0.2">
      <c r="C40" s="5"/>
      <c r="D40" s="5"/>
    </row>
    <row r="41" spans="3:4" x14ac:dyDescent="0.2">
      <c r="C41" s="5"/>
      <c r="D41" s="5"/>
    </row>
    <row r="42" spans="3:4" x14ac:dyDescent="0.2">
      <c r="C42" s="5"/>
      <c r="D42" s="5"/>
    </row>
    <row r="43" spans="3:4" x14ac:dyDescent="0.2">
      <c r="C43" s="5"/>
      <c r="D43" s="5"/>
    </row>
    <row r="44" spans="3:4" x14ac:dyDescent="0.2">
      <c r="C44" s="5"/>
      <c r="D44" s="5"/>
    </row>
    <row r="45" spans="3:4" x14ac:dyDescent="0.2">
      <c r="C45" s="5"/>
      <c r="D45" s="5"/>
    </row>
    <row r="46" spans="3:4" x14ac:dyDescent="0.2">
      <c r="C46" s="5"/>
      <c r="D46" s="5"/>
    </row>
    <row r="47" spans="3:4" x14ac:dyDescent="0.2">
      <c r="C47" s="5"/>
      <c r="D47" s="5"/>
    </row>
    <row r="48" spans="3:4" x14ac:dyDescent="0.2">
      <c r="C48" s="5"/>
      <c r="D48" s="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798B0-0AEA-4B14-818D-DED027D5128B}">
  <dimension ref="A1:S26"/>
  <sheetViews>
    <sheetView workbookViewId="0">
      <selection activeCell="B3" sqref="B3:B5"/>
    </sheetView>
  </sheetViews>
  <sheetFormatPr defaultRowHeight="15" x14ac:dyDescent="0.25"/>
  <cols>
    <col min="1" max="1" width="8.28515625" bestFit="1" customWidth="1"/>
    <col min="2" max="2" width="11.85546875" bestFit="1" customWidth="1"/>
  </cols>
  <sheetData>
    <row r="1" spans="1:13" x14ac:dyDescent="0.25">
      <c r="A1" s="4" t="s">
        <v>46</v>
      </c>
    </row>
    <row r="2" spans="1:13" x14ac:dyDescent="0.25">
      <c r="A2" s="4"/>
    </row>
    <row r="3" spans="1:13" x14ac:dyDescent="0.25">
      <c r="A3" s="22" t="s">
        <v>47</v>
      </c>
      <c r="B3" s="18" t="s">
        <v>49</v>
      </c>
      <c r="C3" s="2">
        <v>50</v>
      </c>
      <c r="D3" s="2">
        <v>75</v>
      </c>
      <c r="E3" s="2">
        <v>46.153849999999998</v>
      </c>
      <c r="F3" s="2">
        <v>40</v>
      </c>
      <c r="G3" s="2">
        <v>50</v>
      </c>
      <c r="H3" s="2">
        <v>55.55556</v>
      </c>
      <c r="I3" s="2">
        <v>42.857140000000001</v>
      </c>
      <c r="J3" s="2"/>
      <c r="K3" s="2"/>
      <c r="M3" s="3">
        <f>COUNT(C3:K3)</f>
        <v>7</v>
      </c>
    </row>
    <row r="4" spans="1:13" x14ac:dyDescent="0.25">
      <c r="A4" s="22"/>
      <c r="B4" s="18" t="s">
        <v>50</v>
      </c>
      <c r="C4" s="2">
        <v>42.857140000000001</v>
      </c>
      <c r="D4" s="2">
        <v>0</v>
      </c>
      <c r="E4" s="2">
        <v>33.333329999999997</v>
      </c>
      <c r="F4" s="2">
        <v>14.28571</v>
      </c>
      <c r="G4" s="2">
        <v>37.5</v>
      </c>
      <c r="H4" s="2">
        <v>25</v>
      </c>
      <c r="I4" s="2">
        <v>35.714289999999998</v>
      </c>
      <c r="J4" s="2">
        <v>27.272729999999999</v>
      </c>
      <c r="K4" s="2">
        <v>16.66667</v>
      </c>
      <c r="M4" s="3">
        <f t="shared" ref="M4:M5" si="0">COUNT(C4:K4)</f>
        <v>9</v>
      </c>
    </row>
    <row r="5" spans="1:13" x14ac:dyDescent="0.25">
      <c r="A5" s="22"/>
      <c r="B5" s="18" t="s">
        <v>51</v>
      </c>
      <c r="C5" s="2">
        <v>28.571429999999999</v>
      </c>
      <c r="D5" s="2">
        <v>11.11111</v>
      </c>
      <c r="E5" s="2">
        <v>25</v>
      </c>
      <c r="F5" s="2">
        <v>33.333329999999997</v>
      </c>
      <c r="G5" s="2">
        <v>33.333329999999997</v>
      </c>
      <c r="H5" s="2">
        <v>0</v>
      </c>
      <c r="I5" s="2"/>
      <c r="J5" s="2"/>
      <c r="K5" s="2"/>
      <c r="M5" s="3">
        <f t="shared" si="0"/>
        <v>6</v>
      </c>
    </row>
    <row r="6" spans="1:13" x14ac:dyDescent="0.25">
      <c r="A6" s="19"/>
      <c r="B6" s="17"/>
      <c r="C6" s="5"/>
      <c r="D6" s="5"/>
      <c r="E6" s="5"/>
      <c r="F6" s="5"/>
      <c r="G6" s="5"/>
      <c r="H6" s="5"/>
      <c r="I6" s="5"/>
      <c r="J6" s="5"/>
      <c r="K6" s="5"/>
    </row>
    <row r="7" spans="1:13" x14ac:dyDescent="0.25">
      <c r="A7" s="22" t="s">
        <v>48</v>
      </c>
      <c r="B7" s="18" t="s">
        <v>49</v>
      </c>
      <c r="C7" s="2">
        <v>75</v>
      </c>
      <c r="D7" s="2">
        <v>87.5</v>
      </c>
      <c r="E7" s="2">
        <v>61.538460000000001</v>
      </c>
      <c r="F7" s="2">
        <v>80</v>
      </c>
      <c r="G7" s="2">
        <v>66.666669999999996</v>
      </c>
      <c r="H7" s="2">
        <v>77.777780000000007</v>
      </c>
      <c r="I7" s="2">
        <v>50</v>
      </c>
      <c r="J7" s="2"/>
      <c r="K7" s="2"/>
      <c r="M7" s="3">
        <f>COUNT(C7:K7)</f>
        <v>7</v>
      </c>
    </row>
    <row r="8" spans="1:13" x14ac:dyDescent="0.25">
      <c r="A8" s="22"/>
      <c r="B8" s="18" t="s">
        <v>50</v>
      </c>
      <c r="C8" s="2">
        <v>71.428569999999993</v>
      </c>
      <c r="D8" s="2">
        <v>80</v>
      </c>
      <c r="E8" s="2">
        <v>50</v>
      </c>
      <c r="F8" s="2">
        <v>57.142859999999999</v>
      </c>
      <c r="G8" s="2">
        <v>87.5</v>
      </c>
      <c r="H8" s="2">
        <v>75</v>
      </c>
      <c r="I8" s="2">
        <v>64.285709999999995</v>
      </c>
      <c r="J8" s="2">
        <v>45.454549999999998</v>
      </c>
      <c r="K8" s="2">
        <v>66.666669999999996</v>
      </c>
      <c r="M8" s="3">
        <f t="shared" ref="M8:M9" si="1">COUNT(C8:K8)</f>
        <v>9</v>
      </c>
    </row>
    <row r="9" spans="1:13" x14ac:dyDescent="0.25">
      <c r="A9" s="22"/>
      <c r="B9" s="18" t="s">
        <v>51</v>
      </c>
      <c r="C9" s="2">
        <v>44.44444</v>
      </c>
      <c r="D9" s="2">
        <v>66.666669999999996</v>
      </c>
      <c r="E9" s="2">
        <v>66.666669999999996</v>
      </c>
      <c r="F9" s="2">
        <v>66.666669999999996</v>
      </c>
      <c r="G9" s="2">
        <v>75</v>
      </c>
      <c r="H9" s="2">
        <v>71.428569999999993</v>
      </c>
      <c r="I9" s="2"/>
      <c r="J9" s="2"/>
      <c r="K9" s="2"/>
      <c r="M9" s="3">
        <f t="shared" si="1"/>
        <v>6</v>
      </c>
    </row>
    <row r="17" spans="14:19" x14ac:dyDescent="0.25">
      <c r="N17" s="16"/>
      <c r="O17" s="16"/>
      <c r="P17" s="16"/>
      <c r="Q17" s="16"/>
      <c r="R17" s="16"/>
      <c r="S17" s="16"/>
    </row>
    <row r="18" spans="14:19" x14ac:dyDescent="0.25">
      <c r="N18" s="11"/>
      <c r="O18" s="11"/>
      <c r="P18" s="11"/>
      <c r="Q18" s="11"/>
      <c r="R18" s="11"/>
      <c r="S18" s="11"/>
    </row>
    <row r="19" spans="14:19" x14ac:dyDescent="0.25">
      <c r="N19" s="11"/>
      <c r="O19" s="11"/>
      <c r="P19" s="11"/>
      <c r="Q19" s="11"/>
      <c r="R19" s="11"/>
      <c r="S19" s="11"/>
    </row>
    <row r="20" spans="14:19" x14ac:dyDescent="0.25">
      <c r="N20" s="11"/>
      <c r="O20" s="11"/>
      <c r="P20" s="11"/>
      <c r="Q20" s="11"/>
      <c r="R20" s="11"/>
      <c r="S20" s="11"/>
    </row>
    <row r="21" spans="14:19" x14ac:dyDescent="0.25">
      <c r="N21" s="11"/>
      <c r="O21" s="11"/>
      <c r="P21" s="11"/>
      <c r="Q21" s="11"/>
      <c r="R21" s="11"/>
      <c r="S21" s="11"/>
    </row>
    <row r="22" spans="14:19" x14ac:dyDescent="0.25">
      <c r="N22" s="11"/>
      <c r="O22" s="11"/>
      <c r="P22" s="11"/>
      <c r="Q22" s="11"/>
      <c r="R22" s="11"/>
      <c r="S22" s="11"/>
    </row>
    <row r="23" spans="14:19" x14ac:dyDescent="0.25">
      <c r="N23" s="11"/>
      <c r="O23" s="11"/>
      <c r="P23" s="11"/>
      <c r="Q23" s="11"/>
      <c r="R23" s="11"/>
      <c r="S23" s="11"/>
    </row>
    <row r="24" spans="14:19" x14ac:dyDescent="0.25">
      <c r="N24" s="11"/>
      <c r="O24" s="11"/>
      <c r="P24" s="11"/>
      <c r="Q24" s="11"/>
      <c r="R24" s="11"/>
      <c r="S24" s="11"/>
    </row>
    <row r="25" spans="14:19" x14ac:dyDescent="0.25">
      <c r="N25" s="11"/>
      <c r="O25" s="11"/>
      <c r="P25" s="11"/>
      <c r="Q25" s="11"/>
      <c r="R25" s="11"/>
      <c r="S25" s="11"/>
    </row>
    <row r="26" spans="14:19" x14ac:dyDescent="0.25">
      <c r="N26" s="11"/>
      <c r="O26" s="11"/>
      <c r="P26" s="11"/>
      <c r="Q26" s="11"/>
      <c r="R26" s="11"/>
      <c r="S26" s="11"/>
    </row>
  </sheetData>
  <mergeCells count="2">
    <mergeCell ref="A3:A5"/>
    <mergeCell ref="A7:A9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ADD89-AA0F-483A-8802-B5938A5963F4}">
  <dimension ref="A2:L25"/>
  <sheetViews>
    <sheetView workbookViewId="0">
      <selection activeCell="L3" sqref="L3:L5"/>
    </sheetView>
  </sheetViews>
  <sheetFormatPr defaultRowHeight="15" x14ac:dyDescent="0.25"/>
  <sheetData>
    <row r="2" spans="1:12" x14ac:dyDescent="0.25">
      <c r="A2" s="4" t="s">
        <v>26</v>
      </c>
    </row>
    <row r="3" spans="1:12" x14ac:dyDescent="0.25">
      <c r="A3" s="20" t="s">
        <v>55</v>
      </c>
      <c r="B3" s="13">
        <v>2.7228291429999998</v>
      </c>
      <c r="C3" s="13">
        <v>2.2641310300000002</v>
      </c>
      <c r="D3" s="13">
        <v>1.7953399269999999</v>
      </c>
      <c r="E3" s="13">
        <v>2.3923381159999999</v>
      </c>
      <c r="F3" s="13">
        <v>1.935878389</v>
      </c>
      <c r="G3" s="13">
        <v>2.3096021750000002</v>
      </c>
      <c r="H3" s="13">
        <v>1.986638573</v>
      </c>
      <c r="I3" s="13"/>
      <c r="J3" s="13"/>
      <c r="L3">
        <f>COUNT(B3:J3)</f>
        <v>7</v>
      </c>
    </row>
    <row r="4" spans="1:12" x14ac:dyDescent="0.25">
      <c r="A4" s="20" t="s">
        <v>56</v>
      </c>
      <c r="B4" s="13">
        <v>2.154564938</v>
      </c>
      <c r="C4" s="13">
        <v>1.945601946</v>
      </c>
      <c r="D4" s="13">
        <v>2.3233365240000001</v>
      </c>
      <c r="E4" s="13">
        <v>1.5718614289999999</v>
      </c>
      <c r="F4" s="13">
        <v>1.3388386990000001</v>
      </c>
      <c r="G4" s="13">
        <v>1.9800092739999999</v>
      </c>
      <c r="H4" s="13">
        <v>2.3645502650000001</v>
      </c>
      <c r="I4" s="13">
        <v>1.970652544</v>
      </c>
      <c r="J4" s="13">
        <v>2.1861375070000002</v>
      </c>
      <c r="L4">
        <f t="shared" ref="L4:L5" si="0">COUNT(B4:J4)</f>
        <v>9</v>
      </c>
    </row>
    <row r="5" spans="1:12" x14ac:dyDescent="0.25">
      <c r="A5" s="20" t="s">
        <v>57</v>
      </c>
      <c r="B5" s="13">
        <v>2.3621563829999999</v>
      </c>
      <c r="C5" s="13">
        <v>1.7700755349999999</v>
      </c>
      <c r="D5" s="13">
        <v>3.0553534820000001</v>
      </c>
      <c r="E5" s="13">
        <v>1.5598699570000001</v>
      </c>
      <c r="F5" s="13">
        <v>1.525757673</v>
      </c>
      <c r="G5" s="13">
        <v>1.7228321849999999</v>
      </c>
      <c r="H5" s="13"/>
      <c r="I5" s="13"/>
      <c r="J5" s="13"/>
      <c r="L5">
        <f t="shared" si="0"/>
        <v>6</v>
      </c>
    </row>
    <row r="16" spans="1:12" x14ac:dyDescent="0.25">
      <c r="F16" s="16"/>
      <c r="G16" s="16"/>
      <c r="H16" s="16"/>
    </row>
    <row r="17" spans="6:8" x14ac:dyDescent="0.25">
      <c r="F17" s="11"/>
      <c r="G17" s="11"/>
      <c r="H17" s="11"/>
    </row>
    <row r="18" spans="6:8" x14ac:dyDescent="0.25">
      <c r="F18" s="11"/>
      <c r="G18" s="11"/>
      <c r="H18" s="11"/>
    </row>
    <row r="19" spans="6:8" x14ac:dyDescent="0.25">
      <c r="F19" s="11"/>
      <c r="G19" s="11"/>
      <c r="H19" s="11"/>
    </row>
    <row r="20" spans="6:8" x14ac:dyDescent="0.25">
      <c r="F20" s="11"/>
      <c r="G20" s="11"/>
      <c r="H20" s="11"/>
    </row>
    <row r="21" spans="6:8" x14ac:dyDescent="0.25">
      <c r="F21" s="11"/>
      <c r="G21" s="11"/>
      <c r="H21" s="11"/>
    </row>
    <row r="22" spans="6:8" x14ac:dyDescent="0.25">
      <c r="F22" s="11"/>
      <c r="G22" s="11"/>
      <c r="H22" s="11"/>
    </row>
    <row r="23" spans="6:8" x14ac:dyDescent="0.25">
      <c r="F23" s="11"/>
      <c r="G23" s="11"/>
      <c r="H23" s="11"/>
    </row>
    <row r="24" spans="6:8" x14ac:dyDescent="0.25">
      <c r="F24" s="11"/>
      <c r="G24" s="11"/>
      <c r="H24" s="11"/>
    </row>
    <row r="25" spans="6:8" x14ac:dyDescent="0.25">
      <c r="F25" s="11"/>
      <c r="G25" s="11"/>
      <c r="H25" s="1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DA417-B291-490B-BAB5-F91A64F516FA}">
  <dimension ref="A1:D382"/>
  <sheetViews>
    <sheetView topLeftCell="A340" workbookViewId="0">
      <selection activeCell="I17" sqref="I17"/>
    </sheetView>
  </sheetViews>
  <sheetFormatPr defaultRowHeight="12.75" x14ac:dyDescent="0.2"/>
  <cols>
    <col min="1" max="16384" width="9.140625" style="3"/>
  </cols>
  <sheetData>
    <row r="1" spans="1:4" x14ac:dyDescent="0.2">
      <c r="A1" s="4" t="s">
        <v>52</v>
      </c>
    </row>
    <row r="3" spans="1:4" ht="14.25" x14ac:dyDescent="0.2">
      <c r="B3" s="18" t="s">
        <v>49</v>
      </c>
      <c r="C3" s="18" t="s">
        <v>50</v>
      </c>
      <c r="D3" s="18" t="s">
        <v>51</v>
      </c>
    </row>
    <row r="4" spans="1:4" x14ac:dyDescent="0.2">
      <c r="B4" s="9">
        <v>0.15</v>
      </c>
      <c r="C4" s="9">
        <v>0.11499999999999999</v>
      </c>
      <c r="D4" s="9">
        <v>5.3999999999999999E-2</v>
      </c>
    </row>
    <row r="5" spans="1:4" x14ac:dyDescent="0.2">
      <c r="B5" s="9">
        <v>0.25700000000000001</v>
      </c>
      <c r="C5" s="9">
        <v>0.127</v>
      </c>
      <c r="D5" s="9">
        <v>5.3999999999999999E-2</v>
      </c>
    </row>
    <row r="6" spans="1:4" x14ac:dyDescent="0.2">
      <c r="B6" s="9">
        <v>0.27600000000000002</v>
      </c>
      <c r="C6" s="9">
        <v>0.156</v>
      </c>
      <c r="D6" s="9">
        <v>5.9000000000000004E-2</v>
      </c>
    </row>
    <row r="7" spans="1:4" x14ac:dyDescent="0.2">
      <c r="B7" s="9">
        <v>0.27600000000000002</v>
      </c>
      <c r="C7" s="9">
        <v>0.20799999999999999</v>
      </c>
      <c r="D7" s="9">
        <v>7.5000000000000011E-2</v>
      </c>
    </row>
    <row r="8" spans="1:4" x14ac:dyDescent="0.2">
      <c r="B8" s="9">
        <v>0.29500000000000004</v>
      </c>
      <c r="C8" s="9">
        <v>0.21199999999999999</v>
      </c>
      <c r="D8" s="9">
        <v>7.5000000000000011E-2</v>
      </c>
    </row>
    <row r="9" spans="1:4" x14ac:dyDescent="0.2">
      <c r="B9" s="9">
        <v>0.318</v>
      </c>
      <c r="C9" s="9">
        <v>0.22600000000000001</v>
      </c>
      <c r="D9" s="9">
        <v>9.1999999999999998E-2</v>
      </c>
    </row>
    <row r="10" spans="1:4" x14ac:dyDescent="0.2">
      <c r="B10" s="9">
        <v>0.32900000000000001</v>
      </c>
      <c r="C10" s="9">
        <v>0.23800000000000002</v>
      </c>
      <c r="D10" s="9">
        <v>9.2999999999999999E-2</v>
      </c>
    </row>
    <row r="11" spans="1:4" x14ac:dyDescent="0.2">
      <c r="B11" s="9">
        <v>0.32900000000000001</v>
      </c>
      <c r="C11" s="9">
        <v>0.23800000000000002</v>
      </c>
      <c r="D11" s="9">
        <v>9.2999999999999999E-2</v>
      </c>
    </row>
    <row r="12" spans="1:4" x14ac:dyDescent="0.2">
      <c r="B12" s="9">
        <v>0.33200000000000002</v>
      </c>
      <c r="C12" s="9">
        <v>0.24599999999999997</v>
      </c>
      <c r="D12" s="9">
        <v>0.10799999999999998</v>
      </c>
    </row>
    <row r="13" spans="1:4" x14ac:dyDescent="0.2">
      <c r="B13" s="9">
        <v>0.34500000000000003</v>
      </c>
      <c r="C13" s="9">
        <v>0.254</v>
      </c>
      <c r="D13" s="9">
        <v>0.10799999999999998</v>
      </c>
    </row>
    <row r="14" spans="1:4" x14ac:dyDescent="0.2">
      <c r="B14" s="9">
        <v>0.34500000000000003</v>
      </c>
      <c r="C14" s="9">
        <v>0.25600000000000001</v>
      </c>
      <c r="D14" s="9">
        <v>0.11599999999999999</v>
      </c>
    </row>
    <row r="15" spans="1:4" x14ac:dyDescent="0.2">
      <c r="B15" s="9">
        <v>0.34700000000000003</v>
      </c>
      <c r="C15" s="9">
        <v>0.25700000000000001</v>
      </c>
      <c r="D15" s="9">
        <v>0.11699999999999999</v>
      </c>
    </row>
    <row r="16" spans="1:4" x14ac:dyDescent="0.2">
      <c r="B16" s="9">
        <v>0.35000000000000003</v>
      </c>
      <c r="C16" s="9">
        <v>0.26100000000000001</v>
      </c>
      <c r="D16" s="9">
        <v>0.123</v>
      </c>
    </row>
    <row r="17" spans="2:4" x14ac:dyDescent="0.2">
      <c r="B17" s="9">
        <v>0.35400000000000004</v>
      </c>
      <c r="C17" s="9">
        <v>0.26500000000000001</v>
      </c>
      <c r="D17" s="9">
        <v>0.13199999999999998</v>
      </c>
    </row>
    <row r="18" spans="2:4" x14ac:dyDescent="0.2">
      <c r="B18" s="9">
        <v>0.35600000000000004</v>
      </c>
      <c r="C18" s="9">
        <v>0.26900000000000002</v>
      </c>
      <c r="D18" s="9">
        <v>0.14199999999999999</v>
      </c>
    </row>
    <row r="19" spans="2:4" x14ac:dyDescent="0.2">
      <c r="B19" s="9">
        <v>0.36000000000000004</v>
      </c>
      <c r="C19" s="9">
        <v>0.26900000000000002</v>
      </c>
      <c r="D19" s="9">
        <v>0.14199999999999999</v>
      </c>
    </row>
    <row r="20" spans="2:4" x14ac:dyDescent="0.2">
      <c r="B20" s="9">
        <v>0.36100000000000004</v>
      </c>
      <c r="C20" s="9">
        <v>0.27</v>
      </c>
      <c r="D20" s="9">
        <v>0.14199999999999999</v>
      </c>
    </row>
    <row r="21" spans="2:4" x14ac:dyDescent="0.2">
      <c r="B21" s="9">
        <v>0.38400000000000001</v>
      </c>
      <c r="C21" s="9">
        <v>0.27600000000000002</v>
      </c>
      <c r="D21" s="9">
        <v>0.14399999999999999</v>
      </c>
    </row>
    <row r="22" spans="2:4" x14ac:dyDescent="0.2">
      <c r="B22" s="9">
        <v>0.39400000000000002</v>
      </c>
      <c r="C22" s="9">
        <v>0.27600000000000002</v>
      </c>
      <c r="D22" s="9">
        <v>0.14399999999999999</v>
      </c>
    </row>
    <row r="23" spans="2:4" x14ac:dyDescent="0.2">
      <c r="B23" s="9">
        <v>0.39600000000000002</v>
      </c>
      <c r="C23" s="9">
        <v>0.28000000000000003</v>
      </c>
      <c r="D23" s="9">
        <v>0.14399999999999999</v>
      </c>
    </row>
    <row r="24" spans="2:4" x14ac:dyDescent="0.2">
      <c r="B24" s="9">
        <v>0.39600000000000002</v>
      </c>
      <c r="C24" s="9">
        <v>0.29400000000000004</v>
      </c>
      <c r="D24" s="9">
        <v>0.14799999999999999</v>
      </c>
    </row>
    <row r="25" spans="2:4" x14ac:dyDescent="0.2">
      <c r="B25" s="9">
        <v>0.40300000000000002</v>
      </c>
      <c r="C25" s="9">
        <v>0.30499999999999999</v>
      </c>
      <c r="D25" s="9">
        <v>0.14799999999999999</v>
      </c>
    </row>
    <row r="26" spans="2:4" x14ac:dyDescent="0.2">
      <c r="B26" s="9">
        <v>0.40300000000000002</v>
      </c>
      <c r="C26" s="9">
        <v>0.307</v>
      </c>
      <c r="D26" s="9">
        <v>0.14899999999999999</v>
      </c>
    </row>
    <row r="27" spans="2:4" x14ac:dyDescent="0.2">
      <c r="B27" s="9">
        <v>0.40600000000000003</v>
      </c>
      <c r="C27" s="9">
        <v>0.307</v>
      </c>
      <c r="D27" s="9">
        <v>0.152</v>
      </c>
    </row>
    <row r="28" spans="2:4" x14ac:dyDescent="0.2">
      <c r="B28" s="9">
        <v>0.40700000000000003</v>
      </c>
      <c r="C28" s="9">
        <v>0.307</v>
      </c>
      <c r="D28" s="9">
        <v>0.159</v>
      </c>
    </row>
    <row r="29" spans="2:4" x14ac:dyDescent="0.2">
      <c r="B29" s="9">
        <v>0.40700000000000003</v>
      </c>
      <c r="C29" s="9">
        <v>0.316</v>
      </c>
      <c r="D29" s="9">
        <v>0.16699999999999998</v>
      </c>
    </row>
    <row r="30" spans="2:4" x14ac:dyDescent="0.2">
      <c r="B30" s="9">
        <v>0.40700000000000003</v>
      </c>
      <c r="C30" s="9">
        <v>0.32100000000000001</v>
      </c>
      <c r="D30" s="9">
        <v>0.18099999999999999</v>
      </c>
    </row>
    <row r="31" spans="2:4" x14ac:dyDescent="0.2">
      <c r="B31" s="9">
        <v>0.40700000000000003</v>
      </c>
      <c r="C31" s="9">
        <v>0.32900000000000001</v>
      </c>
      <c r="D31" s="9">
        <v>0.18099999999999999</v>
      </c>
    </row>
    <row r="32" spans="2:4" x14ac:dyDescent="0.2">
      <c r="B32" s="9">
        <v>0.41000000000000003</v>
      </c>
      <c r="C32" s="9">
        <v>0.33100000000000002</v>
      </c>
      <c r="D32" s="9">
        <v>0.18099999999999999</v>
      </c>
    </row>
    <row r="33" spans="2:4" x14ac:dyDescent="0.2">
      <c r="B33" s="9">
        <v>0.42100000000000004</v>
      </c>
      <c r="C33" s="9">
        <v>0.33200000000000002</v>
      </c>
      <c r="D33" s="9">
        <v>0.18099999999999999</v>
      </c>
    </row>
    <row r="34" spans="2:4" x14ac:dyDescent="0.2">
      <c r="B34" s="9">
        <v>0.42200000000000004</v>
      </c>
      <c r="C34" s="9">
        <v>0.33200000000000002</v>
      </c>
      <c r="D34" s="9">
        <v>0.183</v>
      </c>
    </row>
    <row r="35" spans="2:4" x14ac:dyDescent="0.2">
      <c r="B35" s="9">
        <v>0.42700000000000005</v>
      </c>
      <c r="C35" s="9">
        <v>0.33200000000000002</v>
      </c>
      <c r="D35" s="9">
        <v>0.19</v>
      </c>
    </row>
    <row r="36" spans="2:4" x14ac:dyDescent="0.2">
      <c r="B36" s="9">
        <v>0.47000000000000003</v>
      </c>
      <c r="C36" s="9">
        <v>0.33400000000000002</v>
      </c>
      <c r="D36" s="9">
        <v>0.19</v>
      </c>
    </row>
    <row r="37" spans="2:4" x14ac:dyDescent="0.2">
      <c r="B37" s="9">
        <v>0.47000000000000003</v>
      </c>
      <c r="C37" s="9">
        <v>0.33800000000000002</v>
      </c>
      <c r="D37" s="9">
        <v>0.19</v>
      </c>
    </row>
    <row r="38" spans="2:4" x14ac:dyDescent="0.2">
      <c r="B38" s="9">
        <v>0.48100000000000004</v>
      </c>
      <c r="C38" s="9">
        <v>0.35100000000000003</v>
      </c>
      <c r="D38" s="9">
        <v>0.191</v>
      </c>
    </row>
    <row r="39" spans="2:4" x14ac:dyDescent="0.2">
      <c r="B39" s="9">
        <v>0.48200000000000004</v>
      </c>
      <c r="C39" s="9">
        <v>0.35600000000000004</v>
      </c>
      <c r="D39" s="9">
        <v>0.193</v>
      </c>
    </row>
    <row r="40" spans="2:4" x14ac:dyDescent="0.2">
      <c r="B40" s="9">
        <v>0.48200000000000004</v>
      </c>
      <c r="C40" s="9">
        <v>0.35700000000000004</v>
      </c>
      <c r="D40" s="9">
        <v>0.193</v>
      </c>
    </row>
    <row r="41" spans="2:4" x14ac:dyDescent="0.2">
      <c r="B41" s="9">
        <v>0.48600000000000004</v>
      </c>
      <c r="C41" s="9">
        <v>0.35700000000000004</v>
      </c>
      <c r="D41" s="9">
        <v>0.19599999999999998</v>
      </c>
    </row>
    <row r="42" spans="2:4" x14ac:dyDescent="0.2">
      <c r="B42" s="9">
        <v>0.49500000000000005</v>
      </c>
      <c r="C42" s="9">
        <v>0.372</v>
      </c>
      <c r="D42" s="9">
        <v>0.19599999999999998</v>
      </c>
    </row>
    <row r="43" spans="2:4" x14ac:dyDescent="0.2">
      <c r="B43" s="9">
        <v>0.49700000000000005</v>
      </c>
      <c r="C43" s="9">
        <v>0.374</v>
      </c>
      <c r="D43" s="9">
        <v>0.19699999999999998</v>
      </c>
    </row>
    <row r="44" spans="2:4" x14ac:dyDescent="0.2">
      <c r="B44" s="9">
        <v>0.501</v>
      </c>
      <c r="C44" s="9">
        <v>0.376</v>
      </c>
      <c r="D44" s="9">
        <v>0.19899999999999998</v>
      </c>
    </row>
    <row r="45" spans="2:4" x14ac:dyDescent="0.2">
      <c r="B45" s="9">
        <v>0.502</v>
      </c>
      <c r="C45" s="9">
        <v>0.38</v>
      </c>
      <c r="D45" s="9">
        <v>0.19899999999999998</v>
      </c>
    </row>
    <row r="46" spans="2:4" x14ac:dyDescent="0.2">
      <c r="B46" s="9">
        <v>0.505</v>
      </c>
      <c r="C46" s="9">
        <v>0.38200000000000001</v>
      </c>
      <c r="D46" s="9">
        <v>0.19999999999999998</v>
      </c>
    </row>
    <row r="47" spans="2:4" x14ac:dyDescent="0.2">
      <c r="B47" s="9">
        <v>0.505</v>
      </c>
      <c r="C47" s="9">
        <v>0.38400000000000001</v>
      </c>
      <c r="D47" s="9">
        <v>0.19999999999999998</v>
      </c>
    </row>
    <row r="48" spans="2:4" x14ac:dyDescent="0.2">
      <c r="B48" s="9">
        <v>0.51800000000000002</v>
      </c>
      <c r="C48" s="9">
        <v>0.38700000000000001</v>
      </c>
      <c r="D48" s="9">
        <v>0.19999999999999998</v>
      </c>
    </row>
    <row r="49" spans="2:4" x14ac:dyDescent="0.2">
      <c r="B49" s="9">
        <v>0.52599999999999991</v>
      </c>
      <c r="C49" s="9">
        <v>0.38700000000000001</v>
      </c>
      <c r="D49" s="9">
        <v>0.20399999999999999</v>
      </c>
    </row>
    <row r="50" spans="2:4" x14ac:dyDescent="0.2">
      <c r="B50" s="9">
        <v>0.52699999999999991</v>
      </c>
      <c r="C50" s="9">
        <v>0.38800000000000001</v>
      </c>
      <c r="D50" s="9">
        <v>0.20399999999999999</v>
      </c>
    </row>
    <row r="51" spans="2:4" x14ac:dyDescent="0.2">
      <c r="B51" s="9">
        <v>0.52699999999999991</v>
      </c>
      <c r="C51" s="9">
        <v>0.38800000000000001</v>
      </c>
      <c r="D51" s="9">
        <v>0.20399999999999999</v>
      </c>
    </row>
    <row r="52" spans="2:4" x14ac:dyDescent="0.2">
      <c r="B52" s="9">
        <v>0.52899999999999991</v>
      </c>
      <c r="C52" s="9">
        <v>0.39200000000000002</v>
      </c>
      <c r="D52" s="9">
        <v>0.20599999999999999</v>
      </c>
    </row>
    <row r="53" spans="2:4" x14ac:dyDescent="0.2">
      <c r="B53" s="9">
        <v>0.52899999999999991</v>
      </c>
      <c r="C53" s="9">
        <v>0.39200000000000002</v>
      </c>
      <c r="D53" s="9">
        <v>0.21</v>
      </c>
    </row>
    <row r="54" spans="2:4" x14ac:dyDescent="0.2">
      <c r="B54" s="9">
        <v>0.53099999999999992</v>
      </c>
      <c r="C54" s="9">
        <v>0.39300000000000002</v>
      </c>
      <c r="D54" s="9">
        <v>0.21</v>
      </c>
    </row>
    <row r="55" spans="2:4" x14ac:dyDescent="0.2">
      <c r="B55" s="9">
        <v>0.53199999999999992</v>
      </c>
      <c r="C55" s="9">
        <v>0.39500000000000002</v>
      </c>
      <c r="D55" s="9">
        <v>0.21199999999999999</v>
      </c>
    </row>
    <row r="56" spans="2:4" x14ac:dyDescent="0.2">
      <c r="B56" s="9">
        <v>0.53299999999999992</v>
      </c>
      <c r="C56" s="9">
        <v>0.39500000000000002</v>
      </c>
      <c r="D56" s="9">
        <v>0.216</v>
      </c>
    </row>
    <row r="57" spans="2:4" x14ac:dyDescent="0.2">
      <c r="B57" s="9">
        <v>0.54099999999999993</v>
      </c>
      <c r="C57" s="9">
        <v>0.39900000000000002</v>
      </c>
      <c r="D57" s="9">
        <v>0.217</v>
      </c>
    </row>
    <row r="58" spans="2:4" x14ac:dyDescent="0.2">
      <c r="B58" s="9">
        <v>0.54199999999999993</v>
      </c>
      <c r="C58" s="9">
        <v>0.4</v>
      </c>
      <c r="D58" s="9">
        <v>0.217</v>
      </c>
    </row>
    <row r="59" spans="2:4" x14ac:dyDescent="0.2">
      <c r="B59" s="9">
        <v>0.55299999999999994</v>
      </c>
      <c r="C59" s="9">
        <v>0.4</v>
      </c>
      <c r="D59" s="9">
        <v>0.217</v>
      </c>
    </row>
    <row r="60" spans="2:4" x14ac:dyDescent="0.2">
      <c r="B60" s="9">
        <v>0.55399999999999994</v>
      </c>
      <c r="C60" s="9">
        <v>0.40400000000000003</v>
      </c>
      <c r="D60" s="9">
        <v>0.217</v>
      </c>
    </row>
    <row r="61" spans="2:4" x14ac:dyDescent="0.2">
      <c r="B61" s="9">
        <v>0.55999999999999994</v>
      </c>
      <c r="C61" s="9">
        <v>0.40400000000000003</v>
      </c>
      <c r="D61" s="9">
        <v>0.22500000000000001</v>
      </c>
    </row>
    <row r="62" spans="2:4" x14ac:dyDescent="0.2">
      <c r="B62" s="9">
        <v>0.55999999999999994</v>
      </c>
      <c r="C62" s="9">
        <v>0.41100000000000003</v>
      </c>
      <c r="D62" s="9">
        <v>0.22500000000000001</v>
      </c>
    </row>
    <row r="63" spans="2:4" x14ac:dyDescent="0.2">
      <c r="B63" s="9">
        <v>0.55999999999999994</v>
      </c>
      <c r="C63" s="9">
        <v>0.41800000000000004</v>
      </c>
      <c r="D63" s="9">
        <v>0.22600000000000001</v>
      </c>
    </row>
    <row r="64" spans="2:4" x14ac:dyDescent="0.2">
      <c r="B64" s="9">
        <v>0.56099999999999994</v>
      </c>
      <c r="C64" s="9">
        <v>0.42000000000000004</v>
      </c>
      <c r="D64" s="9">
        <v>0.23</v>
      </c>
    </row>
    <row r="65" spans="2:4" x14ac:dyDescent="0.2">
      <c r="B65" s="9">
        <v>0.56099999999999994</v>
      </c>
      <c r="C65" s="9">
        <v>0.42000000000000004</v>
      </c>
      <c r="D65" s="9">
        <v>0.23700000000000002</v>
      </c>
    </row>
    <row r="66" spans="2:4" x14ac:dyDescent="0.2">
      <c r="B66" s="9">
        <v>0.56899999999999995</v>
      </c>
      <c r="C66" s="9">
        <v>0.42200000000000004</v>
      </c>
      <c r="D66" s="9">
        <v>0.23800000000000002</v>
      </c>
    </row>
    <row r="67" spans="2:4" x14ac:dyDescent="0.2">
      <c r="B67" s="9">
        <v>0.57399999999999995</v>
      </c>
      <c r="C67" s="9">
        <v>0.42400000000000004</v>
      </c>
      <c r="D67" s="9">
        <v>0.24100000000000002</v>
      </c>
    </row>
    <row r="68" spans="2:4" x14ac:dyDescent="0.2">
      <c r="B68" s="9">
        <v>0.57399999999999995</v>
      </c>
      <c r="C68" s="9">
        <v>0.42500000000000004</v>
      </c>
      <c r="D68" s="9">
        <v>0.24199999999999997</v>
      </c>
    </row>
    <row r="69" spans="2:4" x14ac:dyDescent="0.2">
      <c r="B69" s="9">
        <v>0.58299999999999996</v>
      </c>
      <c r="C69" s="9">
        <v>0.43099999999999999</v>
      </c>
      <c r="D69" s="9">
        <v>0.24199999999999997</v>
      </c>
    </row>
    <row r="70" spans="2:4" x14ac:dyDescent="0.2">
      <c r="B70" s="9">
        <v>0.59099999999999997</v>
      </c>
      <c r="C70" s="9">
        <v>0.435</v>
      </c>
      <c r="D70" s="9">
        <v>0.24699999999999997</v>
      </c>
    </row>
    <row r="71" spans="2:4" x14ac:dyDescent="0.2">
      <c r="B71" s="9">
        <v>0.59099999999999997</v>
      </c>
      <c r="C71" s="9">
        <v>0.437</v>
      </c>
      <c r="D71" s="9">
        <v>0.24699999999999997</v>
      </c>
    </row>
    <row r="72" spans="2:4" x14ac:dyDescent="0.2">
      <c r="B72" s="9">
        <v>0.59299999999999997</v>
      </c>
      <c r="C72" s="9">
        <v>0.439</v>
      </c>
      <c r="D72" s="9">
        <v>0.24699999999999997</v>
      </c>
    </row>
    <row r="73" spans="2:4" x14ac:dyDescent="0.2">
      <c r="B73" s="9">
        <v>0.59299999999999997</v>
      </c>
      <c r="C73" s="9">
        <v>0.443</v>
      </c>
      <c r="D73" s="9">
        <v>0.24699999999999997</v>
      </c>
    </row>
    <row r="74" spans="2:4" x14ac:dyDescent="0.2">
      <c r="B74" s="9">
        <v>0.59299999999999997</v>
      </c>
      <c r="C74" s="9">
        <v>0.44500000000000001</v>
      </c>
      <c r="D74" s="9">
        <v>0.24799999999999997</v>
      </c>
    </row>
    <row r="75" spans="2:4" x14ac:dyDescent="0.2">
      <c r="B75" s="9">
        <v>0.59299999999999997</v>
      </c>
      <c r="C75" s="9">
        <v>0.44500000000000001</v>
      </c>
      <c r="D75" s="9">
        <v>0.24799999999999997</v>
      </c>
    </row>
    <row r="76" spans="2:4" x14ac:dyDescent="0.2">
      <c r="B76" s="9">
        <v>0.59499999999999997</v>
      </c>
      <c r="C76" s="9">
        <v>0.44600000000000001</v>
      </c>
      <c r="D76" s="9">
        <v>0.252</v>
      </c>
    </row>
    <row r="77" spans="2:4" x14ac:dyDescent="0.2">
      <c r="B77" s="9">
        <v>0.59599999999999997</v>
      </c>
      <c r="C77" s="9">
        <v>0.44600000000000001</v>
      </c>
      <c r="D77" s="9">
        <v>0.252</v>
      </c>
    </row>
    <row r="78" spans="2:4" x14ac:dyDescent="0.2">
      <c r="B78" s="9">
        <v>0.59599999999999997</v>
      </c>
      <c r="C78" s="9">
        <v>0.45</v>
      </c>
      <c r="D78" s="9">
        <v>0.252</v>
      </c>
    </row>
    <row r="79" spans="2:4" x14ac:dyDescent="0.2">
      <c r="B79" s="9">
        <v>0.59699999999999998</v>
      </c>
      <c r="C79" s="9">
        <v>0.45100000000000001</v>
      </c>
      <c r="D79" s="9">
        <v>0.252</v>
      </c>
    </row>
    <row r="80" spans="2:4" x14ac:dyDescent="0.2">
      <c r="B80" s="9">
        <v>0.61199999999999999</v>
      </c>
      <c r="C80" s="9">
        <v>0.45200000000000001</v>
      </c>
      <c r="D80" s="9">
        <v>0.255</v>
      </c>
    </row>
    <row r="81" spans="2:4" x14ac:dyDescent="0.2">
      <c r="B81" s="9">
        <v>0.61799999999999999</v>
      </c>
      <c r="C81" s="9">
        <v>0.45500000000000002</v>
      </c>
      <c r="D81" s="9">
        <v>0.255</v>
      </c>
    </row>
    <row r="82" spans="2:4" x14ac:dyDescent="0.2">
      <c r="B82" s="9">
        <v>0.62</v>
      </c>
      <c r="C82" s="9">
        <v>0.45500000000000002</v>
      </c>
      <c r="D82" s="9">
        <v>0.25700000000000001</v>
      </c>
    </row>
    <row r="83" spans="2:4" x14ac:dyDescent="0.2">
      <c r="B83" s="9">
        <v>0.62</v>
      </c>
      <c r="C83" s="9">
        <v>0.46</v>
      </c>
      <c r="D83" s="9">
        <v>0.26400000000000001</v>
      </c>
    </row>
    <row r="84" spans="2:4" x14ac:dyDescent="0.2">
      <c r="B84" s="9">
        <v>0.62</v>
      </c>
      <c r="C84" s="9">
        <v>0.46</v>
      </c>
      <c r="D84" s="9">
        <v>0.26700000000000002</v>
      </c>
    </row>
    <row r="85" spans="2:4" x14ac:dyDescent="0.2">
      <c r="B85" s="9">
        <v>0.621</v>
      </c>
      <c r="C85" s="9">
        <v>0.46200000000000002</v>
      </c>
      <c r="D85" s="9">
        <v>0.26900000000000002</v>
      </c>
    </row>
    <row r="86" spans="2:4" x14ac:dyDescent="0.2">
      <c r="B86" s="9">
        <v>0.63300000000000001</v>
      </c>
      <c r="C86" s="9">
        <v>0.46300000000000002</v>
      </c>
      <c r="D86" s="9">
        <v>0.26900000000000002</v>
      </c>
    </row>
    <row r="87" spans="2:4" x14ac:dyDescent="0.2">
      <c r="B87" s="9">
        <v>0.63300000000000001</v>
      </c>
      <c r="C87" s="9">
        <v>0.47100000000000003</v>
      </c>
      <c r="D87" s="9">
        <v>0.26900000000000002</v>
      </c>
    </row>
    <row r="88" spans="2:4" x14ac:dyDescent="0.2">
      <c r="B88" s="9">
        <v>0.63300000000000001</v>
      </c>
      <c r="C88" s="9">
        <v>0.48200000000000004</v>
      </c>
      <c r="D88" s="9">
        <v>0.27800000000000002</v>
      </c>
    </row>
    <row r="89" spans="2:4" x14ac:dyDescent="0.2">
      <c r="B89" s="9">
        <v>0.63900000000000001</v>
      </c>
      <c r="C89" s="9">
        <v>0.48500000000000004</v>
      </c>
      <c r="D89" s="9">
        <v>0.28100000000000003</v>
      </c>
    </row>
    <row r="90" spans="2:4" x14ac:dyDescent="0.2">
      <c r="B90" s="9">
        <v>0.64</v>
      </c>
      <c r="C90" s="9">
        <v>0.48700000000000004</v>
      </c>
      <c r="D90" s="9">
        <v>0.28200000000000003</v>
      </c>
    </row>
    <row r="91" spans="2:4" x14ac:dyDescent="0.2">
      <c r="B91" s="9">
        <v>0.64</v>
      </c>
      <c r="C91" s="9">
        <v>0.48900000000000005</v>
      </c>
      <c r="D91" s="9">
        <v>0.28500000000000003</v>
      </c>
    </row>
    <row r="92" spans="2:4" x14ac:dyDescent="0.2">
      <c r="B92" s="9">
        <v>0.64100000000000001</v>
      </c>
      <c r="C92" s="9">
        <v>0.48900000000000005</v>
      </c>
      <c r="D92" s="9">
        <v>0.28500000000000003</v>
      </c>
    </row>
    <row r="93" spans="2:4" x14ac:dyDescent="0.2">
      <c r="B93" s="9">
        <v>0.64300000000000002</v>
      </c>
      <c r="C93" s="9">
        <v>0.48900000000000005</v>
      </c>
      <c r="D93" s="9">
        <v>0.28500000000000003</v>
      </c>
    </row>
    <row r="94" spans="2:4" x14ac:dyDescent="0.2">
      <c r="B94" s="9">
        <v>0.64600000000000002</v>
      </c>
      <c r="C94" s="9">
        <v>0.48900000000000005</v>
      </c>
      <c r="D94" s="9">
        <v>0.30100000000000005</v>
      </c>
    </row>
    <row r="95" spans="2:4" x14ac:dyDescent="0.2">
      <c r="B95" s="9">
        <v>0.65599999999999992</v>
      </c>
      <c r="C95" s="9">
        <v>0.49200000000000005</v>
      </c>
      <c r="D95" s="9">
        <v>0.30100000000000005</v>
      </c>
    </row>
    <row r="96" spans="2:4" x14ac:dyDescent="0.2">
      <c r="B96" s="9">
        <v>0.65799999999999992</v>
      </c>
      <c r="C96" s="9">
        <v>0.49400000000000005</v>
      </c>
      <c r="D96" s="9">
        <v>0.31</v>
      </c>
    </row>
    <row r="97" spans="2:4" x14ac:dyDescent="0.2">
      <c r="B97" s="9">
        <v>0.65899999999999992</v>
      </c>
      <c r="C97" s="9">
        <v>0.502</v>
      </c>
      <c r="D97" s="9">
        <v>0.32900000000000001</v>
      </c>
    </row>
    <row r="98" spans="2:4" x14ac:dyDescent="0.2">
      <c r="B98" s="9">
        <v>0.65999999999999992</v>
      </c>
      <c r="C98" s="9">
        <v>0.502</v>
      </c>
      <c r="D98" s="9">
        <v>0.32900000000000001</v>
      </c>
    </row>
    <row r="99" spans="2:4" x14ac:dyDescent="0.2">
      <c r="B99" s="9">
        <v>0.66699999999999993</v>
      </c>
      <c r="C99" s="9">
        <v>0.502</v>
      </c>
      <c r="D99" s="9">
        <v>0.33300000000000002</v>
      </c>
    </row>
    <row r="100" spans="2:4" x14ac:dyDescent="0.2">
      <c r="B100" s="9">
        <v>0.66899999999999993</v>
      </c>
      <c r="C100" s="9">
        <v>0.505</v>
      </c>
      <c r="D100" s="9">
        <v>0.33300000000000002</v>
      </c>
    </row>
    <row r="101" spans="2:4" x14ac:dyDescent="0.2">
      <c r="B101" s="9">
        <v>0.66999999999999993</v>
      </c>
      <c r="C101" s="9">
        <v>0.50600000000000001</v>
      </c>
      <c r="D101" s="9">
        <v>0.34200000000000003</v>
      </c>
    </row>
    <row r="102" spans="2:4" x14ac:dyDescent="0.2">
      <c r="B102" s="9">
        <v>0.68099999999999994</v>
      </c>
      <c r="C102" s="9">
        <v>0.50600000000000001</v>
      </c>
      <c r="D102" s="9">
        <v>0.36600000000000005</v>
      </c>
    </row>
    <row r="103" spans="2:4" x14ac:dyDescent="0.2">
      <c r="B103" s="9">
        <v>0.68599999999999994</v>
      </c>
      <c r="C103" s="9">
        <v>0.50900000000000001</v>
      </c>
      <c r="D103" s="9">
        <v>0.376</v>
      </c>
    </row>
    <row r="104" spans="2:4" x14ac:dyDescent="0.2">
      <c r="B104" s="9">
        <v>0.68799999999999994</v>
      </c>
      <c r="C104" s="9">
        <v>0.50900000000000001</v>
      </c>
      <c r="D104" s="9">
        <v>0.378</v>
      </c>
    </row>
    <row r="105" spans="2:4" x14ac:dyDescent="0.2">
      <c r="B105" s="9">
        <v>0.69299999999999995</v>
      </c>
      <c r="C105" s="9">
        <v>0.50900000000000001</v>
      </c>
      <c r="D105" s="9">
        <v>0.39300000000000002</v>
      </c>
    </row>
    <row r="106" spans="2:4" x14ac:dyDescent="0.2">
      <c r="B106" s="9">
        <v>0.69799999999999995</v>
      </c>
      <c r="C106" s="9">
        <v>0.51200000000000001</v>
      </c>
      <c r="D106" s="9">
        <v>0.39600000000000002</v>
      </c>
    </row>
    <row r="107" spans="2:4" x14ac:dyDescent="0.2">
      <c r="B107" s="9">
        <v>0.70699999999999996</v>
      </c>
      <c r="C107" s="9">
        <v>0.51500000000000001</v>
      </c>
      <c r="D107" s="9">
        <v>0.40800000000000003</v>
      </c>
    </row>
    <row r="108" spans="2:4" x14ac:dyDescent="0.2">
      <c r="B108" s="9">
        <v>0.71</v>
      </c>
      <c r="C108" s="9">
        <v>0.51700000000000002</v>
      </c>
      <c r="D108" s="9">
        <v>0.44500000000000001</v>
      </c>
    </row>
    <row r="109" spans="2:4" x14ac:dyDescent="0.2">
      <c r="B109" s="9">
        <v>0.71099999999999997</v>
      </c>
      <c r="C109" s="9">
        <v>0.51900000000000002</v>
      </c>
      <c r="D109" s="9">
        <v>0.44500000000000001</v>
      </c>
    </row>
    <row r="110" spans="2:4" x14ac:dyDescent="0.2">
      <c r="B110" s="9">
        <v>0.71799999999999997</v>
      </c>
      <c r="C110" s="9">
        <v>0.52</v>
      </c>
      <c r="D110" s="9">
        <v>0.47900000000000004</v>
      </c>
    </row>
    <row r="111" spans="2:4" x14ac:dyDescent="0.2">
      <c r="B111" s="9">
        <v>0.72299999999999998</v>
      </c>
      <c r="C111" s="9">
        <v>0.52100000000000002</v>
      </c>
      <c r="D111" s="9">
        <v>0.50199999999999989</v>
      </c>
    </row>
    <row r="112" spans="2:4" x14ac:dyDescent="0.2">
      <c r="B112" s="9">
        <v>0.72299999999999998</v>
      </c>
      <c r="C112" s="9">
        <v>0.52299999999999991</v>
      </c>
      <c r="D112" s="9">
        <v>0.505</v>
      </c>
    </row>
    <row r="113" spans="2:4" x14ac:dyDescent="0.2">
      <c r="B113" s="9">
        <v>0.73399999999999999</v>
      </c>
      <c r="C113" s="9">
        <v>0.52599999999999991</v>
      </c>
      <c r="D113" s="9">
        <v>0.58199999999999996</v>
      </c>
    </row>
    <row r="114" spans="2:4" x14ac:dyDescent="0.2">
      <c r="B114" s="9">
        <v>0.73499999999999999</v>
      </c>
      <c r="C114" s="9">
        <v>0.52599999999999991</v>
      </c>
      <c r="D114" s="9">
        <v>0.58199999999999996</v>
      </c>
    </row>
    <row r="115" spans="2:4" x14ac:dyDescent="0.2">
      <c r="B115" s="9">
        <v>0.73499999999999999</v>
      </c>
      <c r="C115" s="9">
        <v>0.53599999999999992</v>
      </c>
      <c r="D115" s="9">
        <v>0.65899999999999992</v>
      </c>
    </row>
    <row r="116" spans="2:4" x14ac:dyDescent="0.2">
      <c r="B116" s="9">
        <v>0.73899999999999999</v>
      </c>
      <c r="C116" s="9">
        <v>0.53599999999999992</v>
      </c>
      <c r="D116" s="9">
        <v>0.73899999999999988</v>
      </c>
    </row>
    <row r="117" spans="2:4" x14ac:dyDescent="0.2">
      <c r="B117" s="9">
        <v>0.73899999999999999</v>
      </c>
      <c r="C117" s="9">
        <v>0.53899999999999992</v>
      </c>
      <c r="D117" s="9">
        <v>0.74599999999999989</v>
      </c>
    </row>
    <row r="118" spans="2:4" x14ac:dyDescent="0.2">
      <c r="B118" s="9">
        <v>0.74</v>
      </c>
      <c r="C118" s="9">
        <v>0.54199999999999993</v>
      </c>
      <c r="D118" s="9">
        <v>0.76300000000000001</v>
      </c>
    </row>
    <row r="119" spans="2:4" x14ac:dyDescent="0.2">
      <c r="B119" s="9">
        <v>0.753</v>
      </c>
      <c r="C119" s="9">
        <v>0.54299999999999993</v>
      </c>
      <c r="D119" s="9">
        <v>0.76300000000000001</v>
      </c>
    </row>
    <row r="120" spans="2:4" x14ac:dyDescent="0.2">
      <c r="B120" s="9">
        <v>0.753</v>
      </c>
      <c r="C120" s="9">
        <v>0.54399999999999993</v>
      </c>
      <c r="D120" s="9">
        <v>0.79899999999999993</v>
      </c>
    </row>
    <row r="121" spans="2:4" x14ac:dyDescent="0.2">
      <c r="B121" s="9">
        <v>0.754</v>
      </c>
      <c r="C121" s="9">
        <v>0.54399999999999993</v>
      </c>
      <c r="D121" s="9">
        <v>0.80099999999999993</v>
      </c>
    </row>
    <row r="122" spans="2:4" x14ac:dyDescent="0.2">
      <c r="B122" s="9">
        <v>0.75600000000000001</v>
      </c>
      <c r="C122" s="9">
        <v>0.54499999999999993</v>
      </c>
      <c r="D122" s="9"/>
    </row>
    <row r="123" spans="2:4" x14ac:dyDescent="0.2">
      <c r="B123" s="9">
        <v>0.76100000000000001</v>
      </c>
      <c r="C123" s="9">
        <v>0.54599999999999993</v>
      </c>
      <c r="D123" s="9"/>
    </row>
    <row r="124" spans="2:4" x14ac:dyDescent="0.2">
      <c r="B124" s="9">
        <v>0.76100000000000001</v>
      </c>
      <c r="C124" s="9">
        <v>0.55399999999999994</v>
      </c>
      <c r="D124" s="9"/>
    </row>
    <row r="125" spans="2:4" x14ac:dyDescent="0.2">
      <c r="B125" s="9">
        <v>0.77</v>
      </c>
      <c r="C125" s="9">
        <v>0.55699999999999994</v>
      </c>
      <c r="D125" s="9"/>
    </row>
    <row r="126" spans="2:4" x14ac:dyDescent="0.2">
      <c r="B126" s="9">
        <v>0.77899999999999991</v>
      </c>
      <c r="C126" s="9">
        <v>0.55699999999999994</v>
      </c>
      <c r="D126" s="9"/>
    </row>
    <row r="127" spans="2:4" x14ac:dyDescent="0.2">
      <c r="B127" s="9">
        <v>0.77999999999999992</v>
      </c>
      <c r="C127" s="9">
        <v>0.56099999999999994</v>
      </c>
      <c r="D127" s="9"/>
    </row>
    <row r="128" spans="2:4" x14ac:dyDescent="0.2">
      <c r="B128" s="9">
        <v>0.78099999999999992</v>
      </c>
      <c r="C128" s="9">
        <v>0.56299999999999994</v>
      </c>
      <c r="D128" s="9"/>
    </row>
    <row r="129" spans="2:4" x14ac:dyDescent="0.2">
      <c r="B129" s="9">
        <v>0.78299999999999992</v>
      </c>
      <c r="C129" s="9">
        <v>0.56599999999999995</v>
      </c>
      <c r="D129" s="9"/>
    </row>
    <row r="130" spans="2:4" x14ac:dyDescent="0.2">
      <c r="B130" s="9">
        <v>0.79099999999999993</v>
      </c>
      <c r="C130" s="9">
        <v>0.56899999999999995</v>
      </c>
      <c r="D130" s="9"/>
    </row>
    <row r="131" spans="2:4" x14ac:dyDescent="0.2">
      <c r="B131" s="9">
        <v>0.79099999999999993</v>
      </c>
      <c r="C131" s="9">
        <v>0.57099999999999995</v>
      </c>
      <c r="D131" s="9"/>
    </row>
    <row r="132" spans="2:4" x14ac:dyDescent="0.2">
      <c r="B132" s="9">
        <v>0.79599999999999993</v>
      </c>
      <c r="C132" s="9">
        <v>0.57099999999999995</v>
      </c>
      <c r="D132" s="9"/>
    </row>
    <row r="133" spans="2:4" x14ac:dyDescent="0.2">
      <c r="B133" s="9">
        <v>0.79599999999999993</v>
      </c>
      <c r="C133" s="9">
        <v>0.57399999999999995</v>
      </c>
      <c r="D133" s="9"/>
    </row>
    <row r="134" spans="2:4" x14ac:dyDescent="0.2">
      <c r="B134" s="9">
        <v>0.79899999999999993</v>
      </c>
      <c r="C134" s="9">
        <v>0.57799999999999996</v>
      </c>
      <c r="D134" s="9"/>
    </row>
    <row r="135" spans="2:4" x14ac:dyDescent="0.2">
      <c r="B135" s="9">
        <v>0.79999999999999993</v>
      </c>
      <c r="C135" s="9">
        <v>0.57899999999999996</v>
      </c>
      <c r="D135" s="9"/>
    </row>
    <row r="136" spans="2:4" x14ac:dyDescent="0.2">
      <c r="B136" s="9">
        <v>0.80199999999999994</v>
      </c>
      <c r="C136" s="9">
        <v>0.57999999999999996</v>
      </c>
      <c r="D136" s="9"/>
    </row>
    <row r="137" spans="2:4" x14ac:dyDescent="0.2">
      <c r="B137" s="9">
        <v>0.81299999999999994</v>
      </c>
      <c r="C137" s="9">
        <v>0.58099999999999996</v>
      </c>
      <c r="D137" s="9"/>
    </row>
    <row r="138" spans="2:4" x14ac:dyDescent="0.2">
      <c r="B138" s="9">
        <v>0.81299999999999994</v>
      </c>
      <c r="C138" s="9">
        <v>0.58399999999999996</v>
      </c>
      <c r="D138" s="9"/>
    </row>
    <row r="139" spans="2:4" x14ac:dyDescent="0.2">
      <c r="B139" s="9">
        <v>0.81899999999999995</v>
      </c>
      <c r="C139" s="9">
        <v>0.59099999999999997</v>
      </c>
      <c r="D139" s="9"/>
    </row>
    <row r="140" spans="2:4" x14ac:dyDescent="0.2">
      <c r="B140" s="9">
        <v>0.82099999999999995</v>
      </c>
      <c r="C140" s="9">
        <v>0.59099999999999997</v>
      </c>
      <c r="D140" s="9"/>
    </row>
    <row r="141" spans="2:4" x14ac:dyDescent="0.2">
      <c r="B141" s="9">
        <v>0.83499999999999996</v>
      </c>
      <c r="C141" s="9">
        <v>0.59799999999999998</v>
      </c>
      <c r="D141" s="9"/>
    </row>
    <row r="142" spans="2:4" x14ac:dyDescent="0.2">
      <c r="B142" s="9">
        <v>0.84</v>
      </c>
      <c r="C142" s="9">
        <v>0.59799999999999998</v>
      </c>
      <c r="D142" s="9"/>
    </row>
    <row r="143" spans="2:4" x14ac:dyDescent="0.2">
      <c r="B143" s="9">
        <v>0.84499999999999997</v>
      </c>
      <c r="C143" s="9">
        <v>0.59799999999999998</v>
      </c>
      <c r="D143" s="9"/>
    </row>
    <row r="144" spans="2:4" x14ac:dyDescent="0.2">
      <c r="B144" s="9">
        <v>0.84899999999999998</v>
      </c>
      <c r="C144" s="9">
        <v>0.59799999999999998</v>
      </c>
      <c r="D144" s="9"/>
    </row>
    <row r="145" spans="2:4" x14ac:dyDescent="0.2">
      <c r="B145" s="9">
        <v>0.85</v>
      </c>
      <c r="C145" s="9">
        <v>0.59899999999999998</v>
      </c>
      <c r="D145" s="9"/>
    </row>
    <row r="146" spans="2:4" x14ac:dyDescent="0.2">
      <c r="B146" s="9">
        <v>0.85199999999999998</v>
      </c>
      <c r="C146" s="9">
        <v>0.59899999999999998</v>
      </c>
      <c r="D146" s="9"/>
    </row>
    <row r="147" spans="2:4" x14ac:dyDescent="0.2">
      <c r="B147" s="9">
        <v>0.85399999999999998</v>
      </c>
      <c r="C147" s="9">
        <v>0.59899999999999998</v>
      </c>
      <c r="D147" s="9"/>
    </row>
    <row r="148" spans="2:4" x14ac:dyDescent="0.2">
      <c r="B148" s="9">
        <v>0.85399999999999998</v>
      </c>
      <c r="C148" s="9">
        <v>0.60199999999999998</v>
      </c>
      <c r="D148" s="9"/>
    </row>
    <row r="149" spans="2:4" x14ac:dyDescent="0.2">
      <c r="B149" s="9">
        <v>0.85899999999999999</v>
      </c>
      <c r="C149" s="9">
        <v>0.60699999999999998</v>
      </c>
      <c r="D149" s="9"/>
    </row>
    <row r="150" spans="2:4" x14ac:dyDescent="0.2">
      <c r="B150" s="9">
        <v>0.85899999999999999</v>
      </c>
      <c r="C150" s="9">
        <v>0.60699999999999998</v>
      </c>
      <c r="D150" s="9"/>
    </row>
    <row r="151" spans="2:4" x14ac:dyDescent="0.2">
      <c r="B151" s="9">
        <v>0.86799999999999999</v>
      </c>
      <c r="C151" s="9">
        <v>0.60799999999999998</v>
      </c>
      <c r="D151" s="9"/>
    </row>
    <row r="152" spans="2:4" x14ac:dyDescent="0.2">
      <c r="B152" s="9">
        <v>0.87</v>
      </c>
      <c r="C152" s="9">
        <v>0.61</v>
      </c>
      <c r="D152" s="9"/>
    </row>
    <row r="153" spans="2:4" x14ac:dyDescent="0.2">
      <c r="B153" s="9">
        <v>0.89</v>
      </c>
      <c r="C153" s="9">
        <v>0.61299999999999999</v>
      </c>
      <c r="D153" s="9"/>
    </row>
    <row r="154" spans="2:4" x14ac:dyDescent="0.2">
      <c r="B154" s="9">
        <v>0.89200000000000002</v>
      </c>
      <c r="C154" s="9">
        <v>0.61299999999999999</v>
      </c>
      <c r="D154" s="9"/>
    </row>
    <row r="155" spans="2:4" x14ac:dyDescent="0.2">
      <c r="B155" s="9">
        <v>0.89400000000000002</v>
      </c>
      <c r="C155" s="9">
        <v>0.61299999999999999</v>
      </c>
      <c r="D155" s="9"/>
    </row>
    <row r="156" spans="2:4" x14ac:dyDescent="0.2">
      <c r="B156" s="9">
        <v>0.89899999999999991</v>
      </c>
      <c r="C156" s="9">
        <v>0.61799999999999999</v>
      </c>
      <c r="D156" s="9"/>
    </row>
    <row r="157" spans="2:4" x14ac:dyDescent="0.2">
      <c r="B157" s="9">
        <v>0.90099999999999991</v>
      </c>
      <c r="C157" s="9">
        <v>0.62</v>
      </c>
      <c r="D157" s="9"/>
    </row>
    <row r="158" spans="2:4" x14ac:dyDescent="0.2">
      <c r="B158" s="9">
        <v>0.90899999999999992</v>
      </c>
      <c r="C158" s="9">
        <v>0.621</v>
      </c>
      <c r="D158" s="9"/>
    </row>
    <row r="159" spans="2:4" x14ac:dyDescent="0.2">
      <c r="B159" s="9">
        <v>0.90899999999999992</v>
      </c>
      <c r="C159" s="9">
        <v>0.626</v>
      </c>
      <c r="D159" s="9"/>
    </row>
    <row r="160" spans="2:4" x14ac:dyDescent="0.2">
      <c r="B160" s="9">
        <v>0.90899999999999992</v>
      </c>
      <c r="C160" s="9">
        <v>0.626</v>
      </c>
      <c r="D160" s="9"/>
    </row>
    <row r="161" spans="2:4" x14ac:dyDescent="0.2">
      <c r="B161" s="9">
        <v>0.91199999999999992</v>
      </c>
      <c r="C161" s="9">
        <v>0.627</v>
      </c>
      <c r="D161" s="9"/>
    </row>
    <row r="162" spans="2:4" x14ac:dyDescent="0.2">
      <c r="B162" s="9">
        <v>0.92299999999999993</v>
      </c>
      <c r="C162" s="9">
        <v>0.628</v>
      </c>
      <c r="D162" s="9"/>
    </row>
    <row r="163" spans="2:4" x14ac:dyDescent="0.2">
      <c r="B163" s="9">
        <v>0.93599999999999994</v>
      </c>
      <c r="C163" s="9">
        <v>0.629</v>
      </c>
      <c r="D163" s="9"/>
    </row>
    <row r="164" spans="2:4" x14ac:dyDescent="0.2">
      <c r="B164" s="9">
        <v>0.94699999999999995</v>
      </c>
      <c r="C164" s="9">
        <v>0.629</v>
      </c>
      <c r="D164" s="9"/>
    </row>
    <row r="165" spans="2:4" x14ac:dyDescent="0.2">
      <c r="B165" s="9">
        <v>0.96399999999999997</v>
      </c>
      <c r="C165" s="9">
        <v>0.63200000000000001</v>
      </c>
      <c r="D165" s="9"/>
    </row>
    <row r="166" spans="2:4" x14ac:dyDescent="0.2">
      <c r="B166" s="9">
        <v>0.97399999999999998</v>
      </c>
      <c r="C166" s="9">
        <v>0.63800000000000001</v>
      </c>
      <c r="D166" s="9"/>
    </row>
    <row r="167" spans="2:4" x14ac:dyDescent="0.2">
      <c r="B167" s="9">
        <v>0.97799999999999998</v>
      </c>
      <c r="C167" s="9">
        <v>0.64100000000000001</v>
      </c>
      <c r="D167" s="9"/>
    </row>
    <row r="168" spans="2:4" x14ac:dyDescent="0.2">
      <c r="B168" s="9">
        <v>0.98499999999999988</v>
      </c>
      <c r="C168" s="9">
        <v>0.64100000000000001</v>
      </c>
      <c r="D168" s="9"/>
    </row>
    <row r="169" spans="2:4" x14ac:dyDescent="0.2">
      <c r="B169" s="9">
        <v>0.98799999999999999</v>
      </c>
      <c r="C169" s="9">
        <v>0.64300000000000002</v>
      </c>
      <c r="D169" s="9"/>
    </row>
    <row r="170" spans="2:4" x14ac:dyDescent="0.2">
      <c r="B170" s="9">
        <v>0.99199999999999999</v>
      </c>
      <c r="C170" s="9">
        <v>0.64300000000000002</v>
      </c>
      <c r="D170" s="9"/>
    </row>
    <row r="171" spans="2:4" x14ac:dyDescent="0.2">
      <c r="B171" s="9">
        <v>1.0029999999999999</v>
      </c>
      <c r="C171" s="9">
        <v>0.64300000000000002</v>
      </c>
      <c r="D171" s="9"/>
    </row>
    <row r="172" spans="2:4" x14ac:dyDescent="0.2">
      <c r="B172" s="9">
        <v>1.008</v>
      </c>
      <c r="C172" s="9">
        <v>0.64300000000000002</v>
      </c>
      <c r="D172" s="9"/>
    </row>
    <row r="173" spans="2:4" x14ac:dyDescent="0.2">
      <c r="B173" s="9">
        <v>1.012</v>
      </c>
      <c r="C173" s="9">
        <v>0.64600000000000002</v>
      </c>
      <c r="D173" s="9"/>
    </row>
    <row r="174" spans="2:4" x14ac:dyDescent="0.2">
      <c r="B174" s="9">
        <v>1.014</v>
      </c>
      <c r="C174" s="9">
        <v>0.64700000000000002</v>
      </c>
      <c r="D174" s="9"/>
    </row>
    <row r="175" spans="2:4" x14ac:dyDescent="0.2">
      <c r="B175" s="9">
        <v>1.026</v>
      </c>
      <c r="C175" s="9">
        <v>0.64899999999999991</v>
      </c>
      <c r="D175" s="9"/>
    </row>
    <row r="176" spans="2:4" x14ac:dyDescent="0.2">
      <c r="B176" s="9">
        <v>1.03</v>
      </c>
      <c r="C176" s="9">
        <v>0.64999999999999991</v>
      </c>
      <c r="D176" s="9"/>
    </row>
    <row r="177" spans="2:4" x14ac:dyDescent="0.2">
      <c r="B177" s="9">
        <v>1.0309999999999999</v>
      </c>
      <c r="C177" s="9">
        <v>0.65599999999999992</v>
      </c>
      <c r="D177" s="9"/>
    </row>
    <row r="178" spans="2:4" x14ac:dyDescent="0.2">
      <c r="B178" s="9">
        <v>1.0409999999999999</v>
      </c>
      <c r="C178" s="9">
        <v>0.65599999999999992</v>
      </c>
      <c r="D178" s="9"/>
    </row>
    <row r="179" spans="2:4" x14ac:dyDescent="0.2">
      <c r="B179" s="9">
        <v>1.0449999999999999</v>
      </c>
      <c r="C179" s="9">
        <v>0.65699999999999992</v>
      </c>
      <c r="D179" s="9"/>
    </row>
    <row r="180" spans="2:4" x14ac:dyDescent="0.2">
      <c r="B180" s="9">
        <v>1.0629999999999999</v>
      </c>
      <c r="C180" s="9">
        <v>0.65999999999999992</v>
      </c>
      <c r="D180" s="9"/>
    </row>
    <row r="181" spans="2:4" x14ac:dyDescent="0.2">
      <c r="B181" s="9">
        <v>1.0629999999999999</v>
      </c>
      <c r="C181" s="9">
        <v>0.66099999999999992</v>
      </c>
      <c r="D181" s="9"/>
    </row>
    <row r="182" spans="2:4" x14ac:dyDescent="0.2">
      <c r="B182" s="9">
        <v>1.0740000000000001</v>
      </c>
      <c r="C182" s="9">
        <v>0.66599999999999993</v>
      </c>
      <c r="D182" s="9"/>
    </row>
    <row r="183" spans="2:4" x14ac:dyDescent="0.2">
      <c r="B183" s="9">
        <v>1.077</v>
      </c>
      <c r="C183" s="9">
        <v>0.66599999999999993</v>
      </c>
      <c r="D183" s="9"/>
    </row>
    <row r="184" spans="2:4" x14ac:dyDescent="0.2">
      <c r="B184" s="9">
        <v>1.0840000000000001</v>
      </c>
      <c r="C184" s="9">
        <v>0.66699999999999993</v>
      </c>
      <c r="D184" s="9"/>
    </row>
    <row r="185" spans="2:4" x14ac:dyDescent="0.2">
      <c r="B185" s="9">
        <v>1.1139999999999999</v>
      </c>
      <c r="C185" s="9">
        <v>0.66799999999999993</v>
      </c>
      <c r="D185" s="9"/>
    </row>
    <row r="186" spans="2:4" x14ac:dyDescent="0.2">
      <c r="B186" s="9">
        <v>1.1259999999999999</v>
      </c>
      <c r="C186" s="9">
        <v>0.66899999999999993</v>
      </c>
      <c r="D186" s="9"/>
    </row>
    <row r="187" spans="2:4" x14ac:dyDescent="0.2">
      <c r="B187" s="9">
        <v>1.133</v>
      </c>
      <c r="C187" s="9">
        <v>0.67199999999999993</v>
      </c>
      <c r="D187" s="9"/>
    </row>
    <row r="188" spans="2:4" x14ac:dyDescent="0.2">
      <c r="B188" s="9">
        <v>1.1339999999999999</v>
      </c>
      <c r="C188" s="9">
        <v>0.67899999999999994</v>
      </c>
      <c r="D188" s="9"/>
    </row>
    <row r="189" spans="2:4" x14ac:dyDescent="0.2">
      <c r="B189" s="9">
        <v>1.1359999999999999</v>
      </c>
      <c r="C189" s="9">
        <v>0.67999999999999994</v>
      </c>
      <c r="D189" s="9"/>
    </row>
    <row r="190" spans="2:4" x14ac:dyDescent="0.2">
      <c r="B190" s="9">
        <v>1.1499999999999999</v>
      </c>
      <c r="C190" s="9">
        <v>0.68199999999999994</v>
      </c>
      <c r="D190" s="9"/>
    </row>
    <row r="191" spans="2:4" x14ac:dyDescent="0.2">
      <c r="B191" s="9">
        <v>1.177</v>
      </c>
      <c r="C191" s="9">
        <v>0.68199999999999994</v>
      </c>
      <c r="D191" s="9"/>
    </row>
    <row r="192" spans="2:4" x14ac:dyDescent="0.2">
      <c r="B192" s="9">
        <v>1.1850000000000001</v>
      </c>
      <c r="C192" s="9">
        <v>0.68399999999999994</v>
      </c>
      <c r="D192" s="9"/>
    </row>
    <row r="193" spans="2:4" x14ac:dyDescent="0.2">
      <c r="B193" s="9">
        <v>1.1930000000000001</v>
      </c>
      <c r="C193" s="9">
        <v>0.68799999999999994</v>
      </c>
      <c r="D193" s="9"/>
    </row>
    <row r="194" spans="2:4" x14ac:dyDescent="0.2">
      <c r="B194" s="9">
        <v>1.1950000000000001</v>
      </c>
      <c r="C194" s="9">
        <v>0.68799999999999994</v>
      </c>
      <c r="D194" s="9"/>
    </row>
    <row r="195" spans="2:4" x14ac:dyDescent="0.2">
      <c r="B195" s="9">
        <v>1.208</v>
      </c>
      <c r="C195" s="9">
        <v>0.68799999999999994</v>
      </c>
      <c r="D195" s="9"/>
    </row>
    <row r="196" spans="2:4" x14ac:dyDescent="0.2">
      <c r="B196" s="9">
        <v>1.2269999999999999</v>
      </c>
      <c r="C196" s="9">
        <v>0.69499999999999995</v>
      </c>
      <c r="D196" s="9"/>
    </row>
    <row r="197" spans="2:4" x14ac:dyDescent="0.2">
      <c r="B197" s="9">
        <v>1.23</v>
      </c>
      <c r="C197" s="9">
        <v>0.69899999999999995</v>
      </c>
      <c r="D197" s="9"/>
    </row>
    <row r="198" spans="2:4" x14ac:dyDescent="0.2">
      <c r="B198" s="9">
        <v>1.2329999999999999</v>
      </c>
      <c r="C198" s="9">
        <v>0.70399999999999996</v>
      </c>
      <c r="D198" s="9"/>
    </row>
    <row r="199" spans="2:4" x14ac:dyDescent="0.2">
      <c r="B199" s="9">
        <v>1.2429999999999999</v>
      </c>
      <c r="C199" s="9">
        <v>0.70599999999999996</v>
      </c>
      <c r="D199" s="9"/>
    </row>
    <row r="200" spans="2:4" x14ac:dyDescent="0.2">
      <c r="B200" s="9">
        <v>1.26</v>
      </c>
      <c r="C200" s="9">
        <v>0.70699999999999996</v>
      </c>
      <c r="D200" s="9"/>
    </row>
    <row r="201" spans="2:4" x14ac:dyDescent="0.2">
      <c r="B201" s="9">
        <v>1.268</v>
      </c>
      <c r="C201" s="9">
        <v>0.70899999999999996</v>
      </c>
      <c r="D201" s="9"/>
    </row>
    <row r="202" spans="2:4" x14ac:dyDescent="0.2">
      <c r="B202" s="9">
        <v>1.268</v>
      </c>
      <c r="C202" s="9">
        <v>0.71199999999999997</v>
      </c>
      <c r="D202" s="9"/>
    </row>
    <row r="203" spans="2:4" x14ac:dyDescent="0.2">
      <c r="B203" s="9">
        <v>1.2709999999999999</v>
      </c>
      <c r="C203" s="9">
        <v>0.71499999999999997</v>
      </c>
      <c r="D203" s="9"/>
    </row>
    <row r="204" spans="2:4" x14ac:dyDescent="0.2">
      <c r="B204" s="9">
        <v>1.2849999999999999</v>
      </c>
      <c r="C204" s="9">
        <v>0.71699999999999997</v>
      </c>
      <c r="D204" s="9"/>
    </row>
    <row r="205" spans="2:4" x14ac:dyDescent="0.2">
      <c r="B205" s="9">
        <v>1.29</v>
      </c>
      <c r="C205" s="9">
        <v>0.72599999999999998</v>
      </c>
      <c r="D205" s="9"/>
    </row>
    <row r="206" spans="2:4" x14ac:dyDescent="0.2">
      <c r="B206" s="9">
        <v>1.2989999999999999</v>
      </c>
      <c r="C206" s="9">
        <v>0.72599999999999998</v>
      </c>
      <c r="D206" s="9"/>
    </row>
    <row r="207" spans="2:4" x14ac:dyDescent="0.2">
      <c r="B207" s="9">
        <v>1.329</v>
      </c>
      <c r="C207" s="9">
        <v>0.72799999999999998</v>
      </c>
      <c r="D207" s="9"/>
    </row>
    <row r="208" spans="2:4" x14ac:dyDescent="0.2">
      <c r="B208" s="9">
        <v>1.3320000000000001</v>
      </c>
      <c r="C208" s="9">
        <v>0.73199999999999998</v>
      </c>
      <c r="D208" s="9"/>
    </row>
    <row r="209" spans="2:4" x14ac:dyDescent="0.2">
      <c r="B209" s="9">
        <v>1.3399999999999999</v>
      </c>
      <c r="C209" s="9">
        <v>0.73399999999999999</v>
      </c>
      <c r="D209" s="9"/>
    </row>
    <row r="210" spans="2:4" x14ac:dyDescent="0.2">
      <c r="B210" s="9">
        <v>1.3519999999999999</v>
      </c>
      <c r="C210" s="9">
        <v>0.73399999999999999</v>
      </c>
      <c r="D210" s="9"/>
    </row>
    <row r="211" spans="2:4" x14ac:dyDescent="0.2">
      <c r="B211" s="9">
        <v>1.39</v>
      </c>
      <c r="C211" s="9">
        <v>0.73599999999999999</v>
      </c>
      <c r="D211" s="9"/>
    </row>
    <row r="212" spans="2:4" x14ac:dyDescent="0.2">
      <c r="B212" s="9">
        <v>1.411</v>
      </c>
      <c r="C212" s="9">
        <v>0.73899999999999999</v>
      </c>
      <c r="D212" s="9"/>
    </row>
    <row r="213" spans="2:4" x14ac:dyDescent="0.2">
      <c r="B213" s="9">
        <v>1.417</v>
      </c>
      <c r="C213" s="9">
        <v>0.73899999999999999</v>
      </c>
      <c r="D213" s="9"/>
    </row>
    <row r="214" spans="2:4" x14ac:dyDescent="0.2">
      <c r="B214" s="9">
        <v>1.4379999999999999</v>
      </c>
      <c r="C214" s="9">
        <v>0.74199999999999999</v>
      </c>
      <c r="D214" s="9"/>
    </row>
    <row r="215" spans="2:4" x14ac:dyDescent="0.2">
      <c r="B215" s="9">
        <v>1.45</v>
      </c>
      <c r="C215" s="9">
        <v>0.749</v>
      </c>
      <c r="D215" s="9"/>
    </row>
    <row r="216" spans="2:4" x14ac:dyDescent="0.2">
      <c r="B216" s="9">
        <v>1.4510000000000001</v>
      </c>
      <c r="C216" s="9">
        <v>0.749</v>
      </c>
      <c r="D216" s="9"/>
    </row>
    <row r="217" spans="2:4" x14ac:dyDescent="0.2">
      <c r="B217" s="9">
        <v>1.5109999999999999</v>
      </c>
      <c r="C217" s="9">
        <v>0.752</v>
      </c>
      <c r="D217" s="9"/>
    </row>
    <row r="218" spans="2:4" x14ac:dyDescent="0.2">
      <c r="B218" s="9">
        <v>1.605</v>
      </c>
      <c r="C218" s="9">
        <v>0.752</v>
      </c>
      <c r="D218" s="9"/>
    </row>
    <row r="219" spans="2:4" x14ac:dyDescent="0.2">
      <c r="B219" s="9">
        <v>1.625</v>
      </c>
      <c r="C219" s="9">
        <v>0.753</v>
      </c>
      <c r="D219" s="9"/>
    </row>
    <row r="220" spans="2:4" x14ac:dyDescent="0.2">
      <c r="B220" s="9">
        <v>1.667</v>
      </c>
      <c r="C220" s="9">
        <v>0.75600000000000001</v>
      </c>
      <c r="D220" s="9"/>
    </row>
    <row r="221" spans="2:4" x14ac:dyDescent="0.2">
      <c r="B221" s="9">
        <v>1.67</v>
      </c>
      <c r="C221" s="9">
        <v>0.76</v>
      </c>
      <c r="D221" s="9"/>
    </row>
    <row r="222" spans="2:4" x14ac:dyDescent="0.2">
      <c r="B222" s="9">
        <v>1.6830000000000001</v>
      </c>
      <c r="C222" s="9">
        <v>0.76800000000000002</v>
      </c>
      <c r="D222" s="9"/>
    </row>
    <row r="223" spans="2:4" x14ac:dyDescent="0.2">
      <c r="B223" s="9">
        <v>1.9419999999999999</v>
      </c>
      <c r="C223" s="9">
        <v>0.76800000000000002</v>
      </c>
      <c r="D223" s="9"/>
    </row>
    <row r="224" spans="2:4" x14ac:dyDescent="0.2">
      <c r="B224" s="9">
        <v>1.9979999999999998</v>
      </c>
      <c r="C224" s="9">
        <v>0.77</v>
      </c>
      <c r="D224" s="9"/>
    </row>
    <row r="225" spans="2:4" x14ac:dyDescent="0.2">
      <c r="B225" s="9">
        <v>2.073</v>
      </c>
      <c r="C225" s="9">
        <v>0.77899999999999991</v>
      </c>
      <c r="D225" s="9"/>
    </row>
    <row r="226" spans="2:4" x14ac:dyDescent="0.2">
      <c r="B226" s="9">
        <v>2.52</v>
      </c>
      <c r="C226" s="9">
        <v>0.78099999999999992</v>
      </c>
      <c r="D226" s="9"/>
    </row>
    <row r="227" spans="2:4" x14ac:dyDescent="0.2">
      <c r="B227" s="9">
        <v>2.7199999999999998</v>
      </c>
      <c r="C227" s="9">
        <v>0.78599999999999992</v>
      </c>
      <c r="D227" s="9"/>
    </row>
    <row r="228" spans="2:4" x14ac:dyDescent="0.2">
      <c r="B228" s="9">
        <v>2.8519999999999999</v>
      </c>
      <c r="C228" s="9">
        <v>0.78799999999999992</v>
      </c>
      <c r="D228" s="9"/>
    </row>
    <row r="229" spans="2:4" x14ac:dyDescent="0.2">
      <c r="B229" s="9"/>
      <c r="C229" s="9">
        <v>0.78999999999999992</v>
      </c>
      <c r="D229" s="9"/>
    </row>
    <row r="230" spans="2:4" x14ac:dyDescent="0.2">
      <c r="B230" s="9"/>
      <c r="C230" s="9">
        <v>0.78999999999999992</v>
      </c>
      <c r="D230" s="9"/>
    </row>
    <row r="231" spans="2:4" x14ac:dyDescent="0.2">
      <c r="B231" s="9"/>
      <c r="C231" s="9">
        <v>0.79099999999999993</v>
      </c>
      <c r="D231" s="9"/>
    </row>
    <row r="232" spans="2:4" x14ac:dyDescent="0.2">
      <c r="B232" s="9"/>
      <c r="C232" s="9">
        <v>0.79499999999999993</v>
      </c>
      <c r="D232" s="9"/>
    </row>
    <row r="233" spans="2:4" x14ac:dyDescent="0.2">
      <c r="B233" s="9"/>
      <c r="C233" s="9">
        <v>0.79599999999999993</v>
      </c>
      <c r="D233" s="9"/>
    </row>
    <row r="234" spans="2:4" x14ac:dyDescent="0.2">
      <c r="B234" s="9"/>
      <c r="C234" s="9">
        <v>0.79599999999999993</v>
      </c>
      <c r="D234" s="9"/>
    </row>
    <row r="235" spans="2:4" x14ac:dyDescent="0.2">
      <c r="B235" s="9"/>
      <c r="C235" s="9">
        <v>0.79999999999999993</v>
      </c>
      <c r="D235" s="9"/>
    </row>
    <row r="236" spans="2:4" x14ac:dyDescent="0.2">
      <c r="B236" s="9"/>
      <c r="C236" s="9">
        <v>0.80799999999999994</v>
      </c>
      <c r="D236" s="9"/>
    </row>
    <row r="237" spans="2:4" x14ac:dyDescent="0.2">
      <c r="B237" s="9"/>
      <c r="C237" s="9">
        <v>0.80999999999999994</v>
      </c>
      <c r="D237" s="9"/>
    </row>
    <row r="238" spans="2:4" x14ac:dyDescent="0.2">
      <c r="B238" s="9"/>
      <c r="C238" s="9">
        <v>0.80999999999999994</v>
      </c>
      <c r="D238" s="9"/>
    </row>
    <row r="239" spans="2:4" x14ac:dyDescent="0.2">
      <c r="B239" s="9"/>
      <c r="C239" s="9">
        <v>0.81499999999999995</v>
      </c>
      <c r="D239" s="9"/>
    </row>
    <row r="240" spans="2:4" x14ac:dyDescent="0.2">
      <c r="B240" s="9"/>
      <c r="C240" s="9">
        <v>0.81699999999999995</v>
      </c>
      <c r="D240" s="9"/>
    </row>
    <row r="241" spans="2:4" x14ac:dyDescent="0.2">
      <c r="B241" s="9"/>
      <c r="C241" s="9">
        <v>0.81799999999999995</v>
      </c>
      <c r="D241" s="9"/>
    </row>
    <row r="242" spans="2:4" x14ac:dyDescent="0.2">
      <c r="B242" s="9"/>
      <c r="C242" s="9">
        <v>0.82</v>
      </c>
      <c r="D242" s="9"/>
    </row>
    <row r="243" spans="2:4" x14ac:dyDescent="0.2">
      <c r="B243" s="9"/>
      <c r="C243" s="9">
        <v>0.82299999999999995</v>
      </c>
      <c r="D243" s="9"/>
    </row>
    <row r="244" spans="2:4" x14ac:dyDescent="0.2">
      <c r="B244" s="9"/>
      <c r="C244" s="9">
        <v>0.82299999999999995</v>
      </c>
      <c r="D244" s="9"/>
    </row>
    <row r="245" spans="2:4" x14ac:dyDescent="0.2">
      <c r="B245" s="9"/>
      <c r="C245" s="9">
        <v>0.82299999999999995</v>
      </c>
      <c r="D245" s="9"/>
    </row>
    <row r="246" spans="2:4" x14ac:dyDescent="0.2">
      <c r="B246" s="9"/>
      <c r="C246" s="9">
        <v>0.84</v>
      </c>
      <c r="D246" s="9"/>
    </row>
    <row r="247" spans="2:4" x14ac:dyDescent="0.2">
      <c r="B247" s="9"/>
      <c r="C247" s="9">
        <v>0.84</v>
      </c>
      <c r="D247" s="9"/>
    </row>
    <row r="248" spans="2:4" x14ac:dyDescent="0.2">
      <c r="B248" s="9"/>
      <c r="C248" s="9">
        <v>0.84</v>
      </c>
      <c r="D248" s="9"/>
    </row>
    <row r="249" spans="2:4" x14ac:dyDescent="0.2">
      <c r="B249" s="9"/>
      <c r="C249" s="9">
        <v>0.84099999999999997</v>
      </c>
      <c r="D249" s="9"/>
    </row>
    <row r="250" spans="2:4" x14ac:dyDescent="0.2">
      <c r="B250" s="9"/>
      <c r="C250" s="9">
        <v>0.84299999999999997</v>
      </c>
      <c r="D250" s="9"/>
    </row>
    <row r="251" spans="2:4" x14ac:dyDescent="0.2">
      <c r="B251" s="9"/>
      <c r="C251" s="9">
        <v>0.84399999999999997</v>
      </c>
      <c r="D251" s="9"/>
    </row>
    <row r="252" spans="2:4" x14ac:dyDescent="0.2">
      <c r="B252" s="9"/>
      <c r="C252" s="9">
        <v>0.84599999999999997</v>
      </c>
      <c r="D252" s="9"/>
    </row>
    <row r="253" spans="2:4" x14ac:dyDescent="0.2">
      <c r="B253" s="9"/>
      <c r="C253" s="9">
        <v>0.84599999999999997</v>
      </c>
      <c r="D253" s="9"/>
    </row>
    <row r="254" spans="2:4" x14ac:dyDescent="0.2">
      <c r="B254" s="9"/>
      <c r="C254" s="9">
        <v>0.84899999999999998</v>
      </c>
      <c r="D254" s="9"/>
    </row>
    <row r="255" spans="2:4" x14ac:dyDescent="0.2">
      <c r="B255" s="9"/>
      <c r="C255" s="9">
        <v>0.85</v>
      </c>
      <c r="D255" s="9"/>
    </row>
    <row r="256" spans="2:4" x14ac:dyDescent="0.2">
      <c r="B256" s="9"/>
      <c r="C256" s="9">
        <v>0.85099999999999998</v>
      </c>
      <c r="D256" s="9"/>
    </row>
    <row r="257" spans="2:4" x14ac:dyDescent="0.2">
      <c r="B257" s="9"/>
      <c r="C257" s="9">
        <v>0.86399999999999999</v>
      </c>
      <c r="D257" s="9"/>
    </row>
    <row r="258" spans="2:4" x14ac:dyDescent="0.2">
      <c r="B258" s="9"/>
      <c r="C258" s="9">
        <v>0.86499999999999999</v>
      </c>
      <c r="D258" s="9"/>
    </row>
    <row r="259" spans="2:4" x14ac:dyDescent="0.2">
      <c r="B259" s="9"/>
      <c r="C259" s="9">
        <v>0.86799999999999999</v>
      </c>
      <c r="D259" s="9"/>
    </row>
    <row r="260" spans="2:4" x14ac:dyDescent="0.2">
      <c r="B260" s="9"/>
      <c r="C260" s="9">
        <v>0.871</v>
      </c>
      <c r="D260" s="9"/>
    </row>
    <row r="261" spans="2:4" x14ac:dyDescent="0.2">
      <c r="B261" s="9"/>
      <c r="C261" s="9">
        <v>0.874</v>
      </c>
      <c r="D261" s="9"/>
    </row>
    <row r="262" spans="2:4" x14ac:dyDescent="0.2">
      <c r="B262" s="9"/>
      <c r="C262" s="9">
        <v>0.876</v>
      </c>
      <c r="D262" s="9"/>
    </row>
    <row r="263" spans="2:4" x14ac:dyDescent="0.2">
      <c r="B263" s="9"/>
      <c r="C263" s="9">
        <v>0.878</v>
      </c>
      <c r="D263" s="9"/>
    </row>
    <row r="264" spans="2:4" x14ac:dyDescent="0.2">
      <c r="B264" s="9"/>
      <c r="C264" s="9">
        <v>0.88100000000000001</v>
      </c>
      <c r="D264" s="9"/>
    </row>
    <row r="265" spans="2:4" x14ac:dyDescent="0.2">
      <c r="B265" s="9"/>
      <c r="C265" s="9">
        <v>0.88200000000000001</v>
      </c>
      <c r="D265" s="9"/>
    </row>
    <row r="266" spans="2:4" x14ac:dyDescent="0.2">
      <c r="B266" s="9"/>
      <c r="C266" s="9">
        <v>0.88800000000000001</v>
      </c>
      <c r="D266" s="9"/>
    </row>
    <row r="267" spans="2:4" x14ac:dyDescent="0.2">
      <c r="B267" s="9"/>
      <c r="C267" s="9">
        <v>0.89700000000000002</v>
      </c>
      <c r="D267" s="9"/>
    </row>
    <row r="268" spans="2:4" x14ac:dyDescent="0.2">
      <c r="B268" s="9"/>
      <c r="C268" s="9">
        <v>0.90399999999999991</v>
      </c>
      <c r="D268" s="9"/>
    </row>
    <row r="269" spans="2:4" x14ac:dyDescent="0.2">
      <c r="B269" s="9"/>
      <c r="C269" s="9">
        <v>0.90699999999999992</v>
      </c>
      <c r="D269" s="9"/>
    </row>
    <row r="270" spans="2:4" x14ac:dyDescent="0.2">
      <c r="B270" s="9"/>
      <c r="C270" s="9">
        <v>0.91699999999999993</v>
      </c>
      <c r="D270" s="9"/>
    </row>
    <row r="271" spans="2:4" x14ac:dyDescent="0.2">
      <c r="B271" s="9"/>
      <c r="C271" s="9">
        <v>0.92499999999999993</v>
      </c>
      <c r="D271" s="9"/>
    </row>
    <row r="272" spans="2:4" x14ac:dyDescent="0.2">
      <c r="B272" s="9"/>
      <c r="C272" s="9">
        <v>0.92899999999999994</v>
      </c>
      <c r="D272" s="9"/>
    </row>
    <row r="273" spans="2:4" x14ac:dyDescent="0.2">
      <c r="B273" s="9"/>
      <c r="C273" s="9">
        <v>0.93199999999999994</v>
      </c>
      <c r="D273" s="9"/>
    </row>
    <row r="274" spans="2:4" x14ac:dyDescent="0.2">
      <c r="B274" s="9"/>
      <c r="C274" s="9">
        <v>0.93199999999999994</v>
      </c>
      <c r="D274" s="9"/>
    </row>
    <row r="275" spans="2:4" x14ac:dyDescent="0.2">
      <c r="B275" s="9"/>
      <c r="C275" s="9">
        <v>0.93399999999999994</v>
      </c>
      <c r="D275" s="9"/>
    </row>
    <row r="276" spans="2:4" x14ac:dyDescent="0.2">
      <c r="B276" s="9"/>
      <c r="C276" s="9">
        <v>0.93899999999999995</v>
      </c>
      <c r="D276" s="9"/>
    </row>
    <row r="277" spans="2:4" x14ac:dyDescent="0.2">
      <c r="B277" s="9"/>
      <c r="C277" s="9">
        <v>0.94099999999999995</v>
      </c>
      <c r="D277" s="9"/>
    </row>
    <row r="278" spans="2:4" x14ac:dyDescent="0.2">
      <c r="B278" s="9"/>
      <c r="C278" s="9">
        <v>0.94299999999999995</v>
      </c>
      <c r="D278" s="9"/>
    </row>
    <row r="279" spans="2:4" x14ac:dyDescent="0.2">
      <c r="B279" s="9"/>
      <c r="C279" s="9">
        <v>0.94499999999999995</v>
      </c>
      <c r="D279" s="9"/>
    </row>
    <row r="280" spans="2:4" x14ac:dyDescent="0.2">
      <c r="B280" s="9"/>
      <c r="C280" s="9">
        <v>0.95</v>
      </c>
      <c r="D280" s="9"/>
    </row>
    <row r="281" spans="2:4" x14ac:dyDescent="0.2">
      <c r="B281" s="9"/>
      <c r="C281" s="9">
        <v>0.95799999999999996</v>
      </c>
      <c r="D281" s="9"/>
    </row>
    <row r="282" spans="2:4" x14ac:dyDescent="0.2">
      <c r="B282" s="9"/>
      <c r="C282" s="9">
        <v>0.96599999999999997</v>
      </c>
      <c r="D282" s="9"/>
    </row>
    <row r="283" spans="2:4" x14ac:dyDescent="0.2">
      <c r="B283" s="9"/>
      <c r="C283" s="9">
        <v>0.97</v>
      </c>
      <c r="D283" s="9"/>
    </row>
    <row r="284" spans="2:4" x14ac:dyDescent="0.2">
      <c r="B284" s="9"/>
      <c r="C284" s="9">
        <v>0.97099999999999986</v>
      </c>
      <c r="D284" s="9"/>
    </row>
    <row r="285" spans="2:4" x14ac:dyDescent="0.2">
      <c r="B285" s="9"/>
      <c r="C285" s="9">
        <v>0.98099999999999987</v>
      </c>
      <c r="D285" s="9"/>
    </row>
    <row r="286" spans="2:4" x14ac:dyDescent="0.2">
      <c r="B286" s="9"/>
      <c r="C286" s="9">
        <v>0.99199999999999999</v>
      </c>
      <c r="D286" s="9"/>
    </row>
    <row r="287" spans="2:4" x14ac:dyDescent="0.2">
      <c r="B287" s="9"/>
      <c r="C287" s="9">
        <v>1.01</v>
      </c>
      <c r="D287" s="9"/>
    </row>
    <row r="288" spans="2:4" x14ac:dyDescent="0.2">
      <c r="B288" s="9"/>
      <c r="C288" s="9">
        <v>1.012</v>
      </c>
      <c r="D288" s="9"/>
    </row>
    <row r="289" spans="2:4" x14ac:dyDescent="0.2">
      <c r="B289" s="9"/>
      <c r="C289" s="9">
        <v>1.014</v>
      </c>
      <c r="D289" s="9"/>
    </row>
    <row r="290" spans="2:4" x14ac:dyDescent="0.2">
      <c r="B290" s="9"/>
      <c r="C290" s="9">
        <v>1.0209999999999999</v>
      </c>
      <c r="D290" s="9"/>
    </row>
    <row r="291" spans="2:4" x14ac:dyDescent="0.2">
      <c r="B291" s="9"/>
      <c r="C291" s="9">
        <v>1.024</v>
      </c>
      <c r="D291" s="9"/>
    </row>
    <row r="292" spans="2:4" x14ac:dyDescent="0.2">
      <c r="B292" s="9"/>
      <c r="C292" s="9">
        <v>1.0509999999999999</v>
      </c>
      <c r="D292" s="9"/>
    </row>
    <row r="293" spans="2:4" x14ac:dyDescent="0.2">
      <c r="B293" s="9"/>
      <c r="C293" s="9">
        <v>1.0549999999999999</v>
      </c>
      <c r="D293" s="9"/>
    </row>
    <row r="294" spans="2:4" x14ac:dyDescent="0.2">
      <c r="B294" s="9"/>
      <c r="C294" s="9">
        <v>1.0620000000000001</v>
      </c>
      <c r="D294" s="9"/>
    </row>
    <row r="295" spans="2:4" x14ac:dyDescent="0.2">
      <c r="B295" s="9"/>
      <c r="C295" s="9">
        <v>1.0640000000000001</v>
      </c>
      <c r="D295" s="9"/>
    </row>
    <row r="296" spans="2:4" x14ac:dyDescent="0.2">
      <c r="B296" s="9"/>
      <c r="C296" s="9">
        <v>1.0660000000000001</v>
      </c>
      <c r="D296" s="9"/>
    </row>
    <row r="297" spans="2:4" x14ac:dyDescent="0.2">
      <c r="B297" s="9"/>
      <c r="C297" s="9">
        <v>1.07</v>
      </c>
      <c r="D297" s="9"/>
    </row>
    <row r="298" spans="2:4" x14ac:dyDescent="0.2">
      <c r="B298" s="9"/>
      <c r="C298" s="9">
        <v>1.081</v>
      </c>
      <c r="D298" s="9"/>
    </row>
    <row r="299" spans="2:4" x14ac:dyDescent="0.2">
      <c r="B299" s="9"/>
      <c r="C299" s="9">
        <v>1.0859999999999999</v>
      </c>
      <c r="D299" s="9"/>
    </row>
    <row r="300" spans="2:4" x14ac:dyDescent="0.2">
      <c r="B300" s="9"/>
      <c r="C300" s="9">
        <v>1.087</v>
      </c>
      <c r="D300" s="9"/>
    </row>
    <row r="301" spans="2:4" x14ac:dyDescent="0.2">
      <c r="B301" s="9"/>
      <c r="C301" s="9">
        <v>1.1079999999999999</v>
      </c>
      <c r="D301" s="9"/>
    </row>
    <row r="302" spans="2:4" x14ac:dyDescent="0.2">
      <c r="B302" s="9"/>
      <c r="C302" s="9">
        <v>1.123</v>
      </c>
      <c r="D302" s="9"/>
    </row>
    <row r="303" spans="2:4" x14ac:dyDescent="0.2">
      <c r="B303" s="9"/>
      <c r="C303" s="9">
        <v>1.1279999999999999</v>
      </c>
      <c r="D303" s="9"/>
    </row>
    <row r="304" spans="2:4" x14ac:dyDescent="0.2">
      <c r="B304" s="9"/>
      <c r="C304" s="9">
        <v>1.135</v>
      </c>
      <c r="D304" s="9"/>
    </row>
    <row r="305" spans="2:4" x14ac:dyDescent="0.2">
      <c r="B305" s="9"/>
      <c r="C305" s="9">
        <v>1.139</v>
      </c>
      <c r="D305" s="9"/>
    </row>
    <row r="306" spans="2:4" x14ac:dyDescent="0.2">
      <c r="B306" s="9"/>
      <c r="C306" s="9">
        <v>1.1719999999999999</v>
      </c>
      <c r="D306" s="9"/>
    </row>
    <row r="307" spans="2:4" x14ac:dyDescent="0.2">
      <c r="B307" s="9"/>
      <c r="C307" s="9">
        <v>1.1879999999999999</v>
      </c>
      <c r="D307" s="9"/>
    </row>
    <row r="308" spans="2:4" x14ac:dyDescent="0.2">
      <c r="B308" s="9"/>
      <c r="C308" s="9">
        <v>1.1879999999999999</v>
      </c>
      <c r="D308" s="9"/>
    </row>
    <row r="309" spans="2:4" x14ac:dyDescent="0.2">
      <c r="B309" s="9"/>
      <c r="C309" s="9">
        <v>1.19</v>
      </c>
      <c r="D309" s="9"/>
    </row>
    <row r="310" spans="2:4" x14ac:dyDescent="0.2">
      <c r="B310" s="9"/>
      <c r="C310" s="9">
        <v>1.1910000000000001</v>
      </c>
      <c r="D310" s="9"/>
    </row>
    <row r="311" spans="2:4" x14ac:dyDescent="0.2">
      <c r="B311" s="9"/>
      <c r="C311" s="9">
        <v>1.1910000000000001</v>
      </c>
      <c r="D311" s="9"/>
    </row>
    <row r="312" spans="2:4" x14ac:dyDescent="0.2">
      <c r="B312" s="9"/>
      <c r="C312" s="9">
        <v>1.1910000000000001</v>
      </c>
      <c r="D312" s="9"/>
    </row>
    <row r="313" spans="2:4" x14ac:dyDescent="0.2">
      <c r="B313" s="9"/>
      <c r="C313" s="9">
        <v>1.1950000000000001</v>
      </c>
      <c r="D313" s="9"/>
    </row>
    <row r="314" spans="2:4" x14ac:dyDescent="0.2">
      <c r="B314" s="9"/>
      <c r="C314" s="9">
        <v>1.2030000000000001</v>
      </c>
      <c r="D314" s="9"/>
    </row>
    <row r="315" spans="2:4" x14ac:dyDescent="0.2">
      <c r="B315" s="9"/>
      <c r="C315" s="9">
        <v>1.204</v>
      </c>
      <c r="D315" s="9"/>
    </row>
    <row r="316" spans="2:4" x14ac:dyDescent="0.2">
      <c r="B316" s="9"/>
      <c r="C316" s="9">
        <v>1.2070000000000001</v>
      </c>
      <c r="D316" s="9"/>
    </row>
    <row r="317" spans="2:4" x14ac:dyDescent="0.2">
      <c r="B317" s="9"/>
      <c r="C317" s="9">
        <v>1.2129999999999999</v>
      </c>
      <c r="D317" s="9"/>
    </row>
    <row r="318" spans="2:4" x14ac:dyDescent="0.2">
      <c r="B318" s="9"/>
      <c r="C318" s="9">
        <v>1.214</v>
      </c>
      <c r="D318" s="9"/>
    </row>
    <row r="319" spans="2:4" x14ac:dyDescent="0.2">
      <c r="B319" s="9"/>
      <c r="C319" s="9">
        <v>1.226</v>
      </c>
      <c r="D319" s="9"/>
    </row>
    <row r="320" spans="2:4" x14ac:dyDescent="0.2">
      <c r="B320" s="9"/>
      <c r="C320" s="9">
        <v>1.23</v>
      </c>
      <c r="D320" s="9"/>
    </row>
    <row r="321" spans="2:4" x14ac:dyDescent="0.2">
      <c r="B321" s="9"/>
      <c r="C321" s="9">
        <v>1.234</v>
      </c>
      <c r="D321" s="9"/>
    </row>
    <row r="322" spans="2:4" x14ac:dyDescent="0.2">
      <c r="B322" s="9"/>
      <c r="C322" s="9">
        <v>1.25</v>
      </c>
      <c r="D322" s="9"/>
    </row>
    <row r="323" spans="2:4" x14ac:dyDescent="0.2">
      <c r="B323" s="9"/>
      <c r="C323" s="9">
        <v>1.262</v>
      </c>
      <c r="D323" s="9"/>
    </row>
    <row r="324" spans="2:4" x14ac:dyDescent="0.2">
      <c r="B324" s="9"/>
      <c r="C324" s="9">
        <v>1.2669999999999999</v>
      </c>
      <c r="D324" s="9"/>
    </row>
    <row r="325" spans="2:4" x14ac:dyDescent="0.2">
      <c r="B325" s="9"/>
      <c r="C325" s="9">
        <v>1.272</v>
      </c>
      <c r="D325" s="9"/>
    </row>
    <row r="326" spans="2:4" x14ac:dyDescent="0.2">
      <c r="B326" s="9"/>
      <c r="C326" s="9">
        <v>1.2729999999999999</v>
      </c>
      <c r="D326" s="9"/>
    </row>
    <row r="327" spans="2:4" x14ac:dyDescent="0.2">
      <c r="B327" s="9"/>
      <c r="C327" s="9">
        <v>1.2749999999999999</v>
      </c>
      <c r="D327" s="9"/>
    </row>
    <row r="328" spans="2:4" x14ac:dyDescent="0.2">
      <c r="B328" s="9"/>
      <c r="C328" s="9">
        <v>1.276</v>
      </c>
      <c r="D328" s="9"/>
    </row>
    <row r="329" spans="2:4" x14ac:dyDescent="0.2">
      <c r="B329" s="9"/>
      <c r="C329" s="9">
        <v>1.292</v>
      </c>
      <c r="D329" s="9"/>
    </row>
    <row r="330" spans="2:4" x14ac:dyDescent="0.2">
      <c r="B330" s="9"/>
      <c r="C330" s="9">
        <v>1.298</v>
      </c>
      <c r="D330" s="9"/>
    </row>
    <row r="331" spans="2:4" x14ac:dyDescent="0.2">
      <c r="B331" s="9"/>
      <c r="C331" s="9">
        <v>1.3080000000000001</v>
      </c>
      <c r="D331" s="9"/>
    </row>
    <row r="332" spans="2:4" x14ac:dyDescent="0.2">
      <c r="B332" s="9"/>
      <c r="C332" s="9">
        <v>1.3080000000000001</v>
      </c>
      <c r="D332" s="9"/>
    </row>
    <row r="333" spans="2:4" x14ac:dyDescent="0.2">
      <c r="B333" s="9"/>
      <c r="C333" s="9">
        <v>1.3169999999999999</v>
      </c>
      <c r="D333" s="9"/>
    </row>
    <row r="334" spans="2:4" x14ac:dyDescent="0.2">
      <c r="B334" s="9"/>
      <c r="C334" s="9">
        <v>1.321</v>
      </c>
      <c r="D334" s="9"/>
    </row>
    <row r="335" spans="2:4" x14ac:dyDescent="0.2">
      <c r="B335" s="9"/>
      <c r="C335" s="9">
        <v>1.3340000000000001</v>
      </c>
      <c r="D335" s="9"/>
    </row>
    <row r="336" spans="2:4" x14ac:dyDescent="0.2">
      <c r="B336" s="9"/>
      <c r="C336" s="9">
        <v>1.339</v>
      </c>
      <c r="D336" s="9"/>
    </row>
    <row r="337" spans="2:4" x14ac:dyDescent="0.2">
      <c r="B337" s="9"/>
      <c r="C337" s="9">
        <v>1.341</v>
      </c>
      <c r="D337" s="9"/>
    </row>
    <row r="338" spans="2:4" x14ac:dyDescent="0.2">
      <c r="B338" s="9"/>
      <c r="C338" s="9">
        <v>1.39</v>
      </c>
      <c r="D338" s="9"/>
    </row>
    <row r="339" spans="2:4" x14ac:dyDescent="0.2">
      <c r="B339" s="9"/>
      <c r="C339" s="9">
        <v>1.405</v>
      </c>
      <c r="D339" s="9"/>
    </row>
    <row r="340" spans="2:4" x14ac:dyDescent="0.2">
      <c r="B340" s="9"/>
      <c r="C340" s="9">
        <v>1.42</v>
      </c>
      <c r="D340" s="9"/>
    </row>
    <row r="341" spans="2:4" x14ac:dyDescent="0.2">
      <c r="B341" s="9"/>
      <c r="C341" s="9">
        <v>1.4259999999999999</v>
      </c>
      <c r="D341" s="9"/>
    </row>
    <row r="342" spans="2:4" x14ac:dyDescent="0.2">
      <c r="B342" s="9"/>
      <c r="C342" s="9">
        <v>1.4330000000000001</v>
      </c>
      <c r="D342" s="9"/>
    </row>
    <row r="343" spans="2:4" x14ac:dyDescent="0.2">
      <c r="B343" s="9"/>
      <c r="C343" s="9">
        <v>1.4709999999999999</v>
      </c>
      <c r="D343" s="9"/>
    </row>
    <row r="344" spans="2:4" x14ac:dyDescent="0.2">
      <c r="B344" s="9"/>
      <c r="C344" s="9">
        <v>1.4749999999999999</v>
      </c>
      <c r="D344" s="9"/>
    </row>
    <row r="345" spans="2:4" x14ac:dyDescent="0.2">
      <c r="B345" s="9"/>
      <c r="C345" s="9">
        <v>1.5009999999999999</v>
      </c>
      <c r="D345" s="9"/>
    </row>
    <row r="346" spans="2:4" x14ac:dyDescent="0.2">
      <c r="B346" s="9"/>
      <c r="C346" s="9">
        <v>1.504</v>
      </c>
      <c r="D346" s="9"/>
    </row>
    <row r="347" spans="2:4" x14ac:dyDescent="0.2">
      <c r="B347" s="9"/>
      <c r="C347" s="9">
        <v>1.522</v>
      </c>
      <c r="D347" s="9"/>
    </row>
    <row r="348" spans="2:4" x14ac:dyDescent="0.2">
      <c r="B348" s="9"/>
      <c r="C348" s="9">
        <v>1.5329999999999999</v>
      </c>
      <c r="D348" s="9"/>
    </row>
    <row r="349" spans="2:4" x14ac:dyDescent="0.2">
      <c r="B349" s="9"/>
      <c r="C349" s="9">
        <v>1.5640000000000001</v>
      </c>
      <c r="D349" s="9"/>
    </row>
    <row r="350" spans="2:4" x14ac:dyDescent="0.2">
      <c r="B350" s="9"/>
      <c r="C350" s="9">
        <v>1.577</v>
      </c>
      <c r="D350" s="9"/>
    </row>
    <row r="351" spans="2:4" x14ac:dyDescent="0.2">
      <c r="B351" s="9"/>
      <c r="C351" s="9">
        <v>1.6659999999999999</v>
      </c>
      <c r="D351" s="9"/>
    </row>
    <row r="352" spans="2:4" x14ac:dyDescent="0.2">
      <c r="B352" s="9"/>
      <c r="C352" s="9">
        <v>1.6779999999999999</v>
      </c>
      <c r="D352" s="9"/>
    </row>
    <row r="353" spans="2:4" x14ac:dyDescent="0.2">
      <c r="B353" s="9"/>
      <c r="C353" s="9">
        <v>1.6970000000000001</v>
      </c>
      <c r="D353" s="9"/>
    </row>
    <row r="354" spans="2:4" x14ac:dyDescent="0.2">
      <c r="B354" s="9"/>
      <c r="C354" s="9">
        <v>1.714</v>
      </c>
      <c r="D354" s="9"/>
    </row>
    <row r="355" spans="2:4" x14ac:dyDescent="0.2">
      <c r="B355" s="9"/>
      <c r="C355" s="9">
        <v>1.722</v>
      </c>
      <c r="D355" s="9"/>
    </row>
    <row r="356" spans="2:4" x14ac:dyDescent="0.2">
      <c r="B356" s="9"/>
      <c r="C356" s="9">
        <v>1.7329999999999999</v>
      </c>
      <c r="D356" s="9"/>
    </row>
    <row r="357" spans="2:4" x14ac:dyDescent="0.2">
      <c r="B357" s="9"/>
      <c r="C357" s="9">
        <v>1.738</v>
      </c>
      <c r="D357" s="9"/>
    </row>
    <row r="358" spans="2:4" x14ac:dyDescent="0.2">
      <c r="B358" s="9"/>
      <c r="C358" s="9">
        <v>1.7489999999999999</v>
      </c>
      <c r="D358" s="9"/>
    </row>
    <row r="359" spans="2:4" x14ac:dyDescent="0.2">
      <c r="B359" s="9"/>
      <c r="C359" s="9">
        <v>1.784</v>
      </c>
      <c r="D359" s="9"/>
    </row>
    <row r="360" spans="2:4" x14ac:dyDescent="0.2">
      <c r="B360" s="9"/>
      <c r="C360" s="9">
        <v>1.8759999999999999</v>
      </c>
      <c r="D360" s="9"/>
    </row>
    <row r="361" spans="2:4" x14ac:dyDescent="0.2">
      <c r="B361" s="9"/>
      <c r="C361" s="9">
        <v>1.903</v>
      </c>
      <c r="D361" s="9"/>
    </row>
    <row r="362" spans="2:4" x14ac:dyDescent="0.2">
      <c r="B362" s="9"/>
      <c r="C362" s="9">
        <v>1.9410000000000001</v>
      </c>
      <c r="D362" s="9"/>
    </row>
    <row r="363" spans="2:4" x14ac:dyDescent="0.2">
      <c r="B363" s="9"/>
      <c r="C363" s="9">
        <v>1.9729999999999999</v>
      </c>
      <c r="D363" s="9"/>
    </row>
    <row r="364" spans="2:4" x14ac:dyDescent="0.2">
      <c r="B364" s="9"/>
      <c r="C364" s="9">
        <v>1.98</v>
      </c>
      <c r="D364" s="9"/>
    </row>
    <row r="365" spans="2:4" x14ac:dyDescent="0.2">
      <c r="B365" s="9"/>
      <c r="C365" s="9">
        <v>1.9889999999999999</v>
      </c>
      <c r="D365" s="9"/>
    </row>
    <row r="366" spans="2:4" x14ac:dyDescent="0.2">
      <c r="B366" s="9"/>
      <c r="C366" s="9">
        <v>2.056</v>
      </c>
      <c r="D366" s="9"/>
    </row>
    <row r="367" spans="2:4" x14ac:dyDescent="0.2">
      <c r="B367" s="9"/>
      <c r="C367" s="9">
        <v>2.056</v>
      </c>
      <c r="D367" s="9"/>
    </row>
    <row r="368" spans="2:4" x14ac:dyDescent="0.2">
      <c r="B368" s="9"/>
      <c r="C368" s="9">
        <v>2.0760000000000001</v>
      </c>
      <c r="D368" s="9"/>
    </row>
    <row r="369" spans="2:4" x14ac:dyDescent="0.2">
      <c r="B369" s="9"/>
      <c r="C369" s="9">
        <v>2.0880000000000001</v>
      </c>
      <c r="D369" s="9"/>
    </row>
    <row r="370" spans="2:4" x14ac:dyDescent="0.2">
      <c r="B370" s="9"/>
      <c r="C370" s="9">
        <v>2.09</v>
      </c>
      <c r="D370" s="9"/>
    </row>
    <row r="371" spans="2:4" x14ac:dyDescent="0.2">
      <c r="B371" s="9"/>
      <c r="C371" s="9">
        <v>2.1040000000000001</v>
      </c>
      <c r="D371" s="9"/>
    </row>
    <row r="372" spans="2:4" x14ac:dyDescent="0.2">
      <c r="B372" s="9"/>
      <c r="C372" s="9">
        <v>2.1280000000000001</v>
      </c>
      <c r="D372" s="9"/>
    </row>
    <row r="373" spans="2:4" x14ac:dyDescent="0.2">
      <c r="B373" s="9"/>
      <c r="C373" s="9">
        <v>2.2250000000000001</v>
      </c>
      <c r="D373" s="9"/>
    </row>
    <row r="374" spans="2:4" x14ac:dyDescent="0.2">
      <c r="B374" s="9"/>
      <c r="C374" s="9">
        <v>2.2479999999999998</v>
      </c>
      <c r="D374" s="9"/>
    </row>
    <row r="375" spans="2:4" x14ac:dyDescent="0.2">
      <c r="B375" s="9"/>
      <c r="C375" s="9">
        <v>2.2490000000000001</v>
      </c>
      <c r="D375" s="9"/>
    </row>
    <row r="376" spans="2:4" x14ac:dyDescent="0.2">
      <c r="B376" s="9"/>
      <c r="C376" s="9">
        <v>2.3239999999999998</v>
      </c>
      <c r="D376" s="9"/>
    </row>
    <row r="377" spans="2:4" x14ac:dyDescent="0.2">
      <c r="B377" s="9"/>
      <c r="C377" s="9">
        <v>2.3769999999999998</v>
      </c>
      <c r="D377" s="9"/>
    </row>
    <row r="378" spans="2:4" x14ac:dyDescent="0.2">
      <c r="B378" s="9"/>
      <c r="C378" s="9">
        <v>2.4140000000000001</v>
      </c>
      <c r="D378" s="9"/>
    </row>
    <row r="379" spans="2:4" x14ac:dyDescent="0.2">
      <c r="B379" s="9"/>
      <c r="C379" s="9">
        <v>2.5209999999999999</v>
      </c>
      <c r="D379" s="9"/>
    </row>
    <row r="380" spans="2:4" x14ac:dyDescent="0.2">
      <c r="B380" s="9"/>
      <c r="C380" s="9">
        <v>2.8409999999999997</v>
      </c>
      <c r="D380" s="9"/>
    </row>
    <row r="382" spans="2:4" x14ac:dyDescent="0.2">
      <c r="B382" s="3">
        <f>COUNT(B4:B380)</f>
        <v>225</v>
      </c>
      <c r="C382" s="3">
        <f>COUNT(C4:C380)</f>
        <v>377</v>
      </c>
      <c r="D382" s="3">
        <f>COUNT(D4:D380)</f>
        <v>118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344CA-0856-4701-88FD-AB8F7A48BC1F}">
  <dimension ref="A1:L5"/>
  <sheetViews>
    <sheetView workbookViewId="0">
      <selection sqref="A1:L5"/>
    </sheetView>
  </sheetViews>
  <sheetFormatPr defaultRowHeight="15" x14ac:dyDescent="0.25"/>
  <sheetData>
    <row r="1" spans="1:12" x14ac:dyDescent="0.25">
      <c r="A1" s="4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18" t="s">
        <v>49</v>
      </c>
      <c r="B3" s="2">
        <v>0.798485</v>
      </c>
      <c r="C3" s="2">
        <v>0.83699999999999997</v>
      </c>
      <c r="D3" s="2">
        <v>0.90045200000000003</v>
      </c>
      <c r="E3" s="2">
        <v>0.79851899999999998</v>
      </c>
      <c r="F3" s="2">
        <v>1.0820669999999999</v>
      </c>
      <c r="G3" s="2">
        <v>0.75408600000000003</v>
      </c>
      <c r="H3" s="2">
        <v>0.72715200000000002</v>
      </c>
      <c r="I3" s="2"/>
      <c r="J3" s="2"/>
      <c r="K3" s="3"/>
      <c r="L3" s="3">
        <f>COUNT(B3:J3)</f>
        <v>7</v>
      </c>
    </row>
    <row r="4" spans="1:12" x14ac:dyDescent="0.25">
      <c r="A4" s="18" t="s">
        <v>50</v>
      </c>
      <c r="B4" s="2">
        <v>0.76172099999999998</v>
      </c>
      <c r="C4" s="2">
        <v>0.87090199999999995</v>
      </c>
      <c r="D4" s="2">
        <v>0.82689699999999999</v>
      </c>
      <c r="E4" s="2">
        <v>0.72769600000000001</v>
      </c>
      <c r="F4" s="2">
        <v>0.77981</v>
      </c>
      <c r="G4" s="2">
        <v>0.87926499999999996</v>
      </c>
      <c r="H4" s="2">
        <v>0.85838899999999996</v>
      </c>
      <c r="I4" s="2">
        <v>0.84945300000000001</v>
      </c>
      <c r="J4" s="2">
        <v>0.80610499999999996</v>
      </c>
      <c r="K4" s="3"/>
      <c r="L4" s="3">
        <f t="shared" ref="L4:L5" si="0">COUNT(B4:J4)</f>
        <v>9</v>
      </c>
    </row>
    <row r="5" spans="1:12" x14ac:dyDescent="0.25">
      <c r="A5" s="18" t="s">
        <v>51</v>
      </c>
      <c r="B5" s="2">
        <v>0.25468800000000003</v>
      </c>
      <c r="C5" s="2">
        <v>0.23091700000000001</v>
      </c>
      <c r="D5" s="2">
        <v>0.25733299999999998</v>
      </c>
      <c r="E5" s="2">
        <v>0.23031799999999999</v>
      </c>
      <c r="F5" s="2">
        <v>0.259467</v>
      </c>
      <c r="G5" s="2">
        <v>0.38864700000000002</v>
      </c>
      <c r="H5" s="2"/>
      <c r="I5" s="2"/>
      <c r="J5" s="2"/>
      <c r="K5" s="3"/>
      <c r="L5" s="3">
        <f t="shared" si="0"/>
        <v>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8756-DDF9-4059-89C3-D4D842C47DA7}">
  <dimension ref="A1:N24"/>
  <sheetViews>
    <sheetView workbookViewId="0">
      <selection activeCell="H21" sqref="H21"/>
    </sheetView>
  </sheetViews>
  <sheetFormatPr defaultRowHeight="12.75" x14ac:dyDescent="0.2"/>
  <cols>
    <col min="1" max="16384" width="9.140625" style="3"/>
  </cols>
  <sheetData>
    <row r="1" spans="1:14" x14ac:dyDescent="0.2">
      <c r="A1" s="4" t="s">
        <v>54</v>
      </c>
    </row>
    <row r="3" spans="1:14" ht="14.25" x14ac:dyDescent="0.2">
      <c r="A3" s="18" t="s">
        <v>49</v>
      </c>
      <c r="B3" s="2">
        <v>1.9450000000000001</v>
      </c>
      <c r="C3" s="2">
        <v>1.5673999999999999</v>
      </c>
      <c r="D3" s="2">
        <v>1.786286</v>
      </c>
      <c r="E3" s="2">
        <v>1.761857</v>
      </c>
      <c r="F3" s="2">
        <v>1.6319999999999999</v>
      </c>
      <c r="G3" s="2">
        <v>1.3125450000000001</v>
      </c>
      <c r="H3" s="2">
        <v>1.69275</v>
      </c>
      <c r="I3" s="2"/>
      <c r="J3" s="2"/>
      <c r="L3" s="3">
        <f>COUNT(B3:J3)</f>
        <v>7</v>
      </c>
    </row>
    <row r="4" spans="1:14" ht="14.25" x14ac:dyDescent="0.2">
      <c r="A4" s="18" t="s">
        <v>50</v>
      </c>
      <c r="B4" s="2">
        <v>1.601</v>
      </c>
      <c r="C4" s="2">
        <v>1.8855</v>
      </c>
      <c r="D4" s="2">
        <v>1.9703329999999999</v>
      </c>
      <c r="E4" s="2">
        <v>1.5169090000000001</v>
      </c>
      <c r="F4" s="2">
        <v>1.072222</v>
      </c>
      <c r="G4" s="2">
        <v>2.0564439999999999</v>
      </c>
      <c r="H4" s="2">
        <v>1.8825829999999999</v>
      </c>
      <c r="I4" s="2">
        <v>1.704167</v>
      </c>
      <c r="J4" s="2">
        <v>1.431875</v>
      </c>
      <c r="L4" s="3">
        <f t="shared" ref="L4:L5" si="0">COUNT(B4:J4)</f>
        <v>9</v>
      </c>
    </row>
    <row r="5" spans="1:14" ht="14.25" x14ac:dyDescent="0.2">
      <c r="A5" s="18" t="s">
        <v>51</v>
      </c>
      <c r="B5" s="2">
        <v>1.373111</v>
      </c>
      <c r="C5" s="2">
        <v>0.97166699999999995</v>
      </c>
      <c r="D5" s="2">
        <v>1.398714</v>
      </c>
      <c r="E5" s="2">
        <v>1.1809289999999999</v>
      </c>
      <c r="F5" s="2">
        <v>1.310875</v>
      </c>
      <c r="G5" s="2">
        <v>1.6606669999999999</v>
      </c>
      <c r="H5" s="2"/>
      <c r="I5" s="2"/>
      <c r="J5" s="2"/>
      <c r="L5" s="3">
        <f t="shared" si="0"/>
        <v>6</v>
      </c>
    </row>
    <row r="11" spans="1:14" x14ac:dyDescent="0.2">
      <c r="L11" s="17"/>
      <c r="M11" s="17"/>
      <c r="N11" s="17"/>
    </row>
    <row r="12" spans="1:14" x14ac:dyDescent="0.2">
      <c r="L12" s="5"/>
      <c r="M12" s="5"/>
      <c r="N12" s="5"/>
    </row>
    <row r="13" spans="1:14" x14ac:dyDescent="0.2">
      <c r="L13" s="5"/>
      <c r="M13" s="5"/>
      <c r="N13" s="5"/>
    </row>
    <row r="14" spans="1:14" x14ac:dyDescent="0.2">
      <c r="L14" s="5"/>
      <c r="M14" s="5"/>
      <c r="N14" s="5"/>
    </row>
    <row r="15" spans="1:14" x14ac:dyDescent="0.2">
      <c r="L15" s="5"/>
      <c r="M15" s="5"/>
      <c r="N15" s="5"/>
    </row>
    <row r="16" spans="1:14" x14ac:dyDescent="0.2">
      <c r="L16" s="5"/>
      <c r="M16" s="5"/>
      <c r="N16" s="5"/>
    </row>
    <row r="17" spans="12:14" x14ac:dyDescent="0.2">
      <c r="L17" s="5"/>
      <c r="M17" s="5"/>
      <c r="N17" s="5"/>
    </row>
    <row r="18" spans="12:14" x14ac:dyDescent="0.2">
      <c r="L18" s="5"/>
      <c r="M18" s="5"/>
      <c r="N18" s="5"/>
    </row>
    <row r="19" spans="12:14" x14ac:dyDescent="0.2">
      <c r="L19" s="5"/>
      <c r="M19" s="5"/>
      <c r="N19" s="5"/>
    </row>
    <row r="20" spans="12:14" x14ac:dyDescent="0.2">
      <c r="L20" s="5"/>
      <c r="M20" s="5"/>
      <c r="N20" s="5"/>
    </row>
    <row r="21" spans="12:14" x14ac:dyDescent="0.2">
      <c r="L21" s="5"/>
      <c r="M21" s="5"/>
      <c r="N21" s="5"/>
    </row>
    <row r="22" spans="12:14" x14ac:dyDescent="0.2">
      <c r="L22" s="5"/>
      <c r="M22" s="5"/>
      <c r="N22" s="5"/>
    </row>
    <row r="23" spans="12:14" x14ac:dyDescent="0.2">
      <c r="L23" s="5"/>
      <c r="M23" s="5"/>
      <c r="N23" s="5"/>
    </row>
    <row r="24" spans="12:14" x14ac:dyDescent="0.2">
      <c r="L24" s="5"/>
      <c r="M24" s="5"/>
      <c r="N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 1A</vt:lpstr>
      <vt:lpstr>Fig 1C</vt:lpstr>
      <vt:lpstr>Fig 1D</vt:lpstr>
      <vt:lpstr>Fig S1</vt:lpstr>
      <vt:lpstr>Fig S2A</vt:lpstr>
      <vt:lpstr>Fig S2B</vt:lpstr>
      <vt:lpstr>Fig 2C</vt:lpstr>
      <vt:lpstr>Fig 2D</vt:lpstr>
      <vt:lpstr>Fig 3E</vt:lpstr>
      <vt:lpstr>Fig 3F</vt:lpstr>
      <vt:lpstr>Fig S3</vt:lpstr>
      <vt:lpstr>Fig 4E</vt:lpstr>
      <vt:lpstr>Fig 4F</vt:lpstr>
      <vt:lpstr>Fig S4A</vt:lpstr>
      <vt:lpstr>Fig S4B</vt:lpstr>
      <vt:lpstr>Fig 5B</vt:lpstr>
      <vt:lpstr>Fig 5C</vt:lpstr>
      <vt:lpstr>Fig 5E</vt:lpstr>
      <vt:lpstr>Fig 5F</vt:lpstr>
      <vt:lpstr>Fig S5B</vt:lpstr>
      <vt:lpstr>Fig S6B</vt:lpstr>
      <vt:lpstr>Fig S6D</vt:lpstr>
      <vt:lpstr>Fig 6A</vt:lpstr>
      <vt:lpstr>Fig 6B</vt:lpstr>
      <vt:lpstr>Fig 6D</vt:lpstr>
      <vt:lpstr>Fig 6E</vt:lpstr>
      <vt:lpstr>Fig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Grp MA</dc:creator>
  <cp:lastModifiedBy>Najat Dzaki</cp:lastModifiedBy>
  <dcterms:created xsi:type="dcterms:W3CDTF">2022-09-26T06:03:37Z</dcterms:created>
  <dcterms:modified xsi:type="dcterms:W3CDTF">2024-03-19T06:52:31Z</dcterms:modified>
</cp:coreProperties>
</file>