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7F766EB-2F9A-444A-8A35-ED4FE13D0EDD}" xr6:coauthVersionLast="47" xr6:coauthVersionMax="47" xr10:uidLastSave="{00000000-0000-0000-0000-000000000000}"/>
  <bookViews>
    <workbookView xWindow="-108" yWindow="-108" windowWidth="23256" windowHeight="12456" firstSheet="4" activeTab="12" xr2:uid="{00000000-000D-0000-FFFF-FFFF00000000}"/>
  </bookViews>
  <sheets>
    <sheet name="Table S1 " sheetId="2" r:id="rId1"/>
    <sheet name="Table S2" sheetId="8" r:id="rId2"/>
    <sheet name="Table S3" sheetId="10" r:id="rId3"/>
    <sheet name="Table S4" sheetId="13" r:id="rId4"/>
    <sheet name="Table S5" sheetId="12" r:id="rId5"/>
    <sheet name="Table S6" sheetId="11" r:id="rId6"/>
    <sheet name="Table S7" sheetId="1" r:id="rId7"/>
    <sheet name="Table S8" sheetId="3" r:id="rId8"/>
    <sheet name="Table S9" sheetId="4" r:id="rId9"/>
    <sheet name="Table S10" sheetId="5" r:id="rId10"/>
    <sheet name="Table S11" sheetId="6" r:id="rId11"/>
    <sheet name="Table S12" sheetId="7" r:id="rId12"/>
    <sheet name="Table S13" sheetId="9" r:id="rId13"/>
  </sheets>
  <definedNames>
    <definedName name="_xlnm._FilterDatabase" localSheetId="8">'Table S10'!$A$2:$D$412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4" i="2"/>
  <c r="F4" i="2" l="1"/>
</calcChain>
</file>

<file path=xl/sharedStrings.xml><?xml version="1.0" encoding="utf-8"?>
<sst xmlns="http://schemas.openxmlformats.org/spreadsheetml/2006/main" count="4369" uniqueCount="693">
  <si>
    <t>5' RACE</t>
    <phoneticPr fontId="1" type="noConversion"/>
  </si>
  <si>
    <t>3' RACE</t>
    <phoneticPr fontId="1" type="noConversion"/>
  </si>
  <si>
    <t>Treatment</t>
    <phoneticPr fontId="1" type="noConversion"/>
  </si>
  <si>
    <t>Time</t>
    <phoneticPr fontId="1" type="noConversion"/>
  </si>
  <si>
    <t>DMSO</t>
    <phoneticPr fontId="1" type="noConversion"/>
  </si>
  <si>
    <t>Etoposide</t>
  </si>
  <si>
    <t>3 hours</t>
    <phoneticPr fontId="1" type="noConversion"/>
  </si>
  <si>
    <t>6 hours</t>
    <phoneticPr fontId="1" type="noConversion"/>
  </si>
  <si>
    <t>12 hours</t>
    <phoneticPr fontId="1" type="noConversion"/>
  </si>
  <si>
    <t>24 hours</t>
    <phoneticPr fontId="1" type="noConversion"/>
  </si>
  <si>
    <t>36 hours</t>
    <phoneticPr fontId="1" type="noConversion"/>
  </si>
  <si>
    <t>0.1% (v/v)</t>
    <phoneticPr fontId="1" type="noConversion"/>
  </si>
  <si>
    <t>90 μM</t>
    <phoneticPr fontId="1" type="noConversion"/>
  </si>
  <si>
    <t>Cell line</t>
    <phoneticPr fontId="1" type="noConversion"/>
  </si>
  <si>
    <t>K562</t>
  </si>
  <si>
    <t>K562</t>
    <phoneticPr fontId="1" type="noConversion"/>
  </si>
  <si>
    <t>UT-7</t>
  </si>
  <si>
    <t>293FT</t>
  </si>
  <si>
    <t>DMSO</t>
    <phoneticPr fontId="6" type="noConversion"/>
  </si>
  <si>
    <t>Etoposide</t>
    <phoneticPr fontId="6" type="noConversion"/>
  </si>
  <si>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value*</t>
    </r>
    <phoneticPr fontId="1" type="noConversion"/>
  </si>
  <si>
    <t>DMSO</t>
  </si>
  <si>
    <t>1 mM</t>
    <phoneticPr fontId="1" type="noConversion"/>
  </si>
  <si>
    <t>MMS</t>
    <phoneticPr fontId="1" type="noConversion"/>
  </si>
  <si>
    <r>
      <t>H</t>
    </r>
    <r>
      <rPr>
        <vertAlign val="subscript"/>
        <sz val="12"/>
        <color theme="1"/>
        <rFont val="等线"/>
        <family val="3"/>
        <charset val="134"/>
        <scheme val="minor"/>
      </rPr>
      <t>2</t>
    </r>
    <r>
      <rPr>
        <sz val="12"/>
        <color theme="1"/>
        <rFont val="等线"/>
        <family val="3"/>
        <charset val="134"/>
        <scheme val="minor"/>
      </rPr>
      <t>O</t>
    </r>
    <r>
      <rPr>
        <vertAlign val="subscript"/>
        <sz val="12"/>
        <color theme="1"/>
        <rFont val="等线"/>
        <family val="3"/>
        <charset val="134"/>
        <scheme val="minor"/>
      </rPr>
      <t>2</t>
    </r>
    <phoneticPr fontId="1" type="noConversion"/>
  </si>
  <si>
    <t>1.5 mM</t>
    <phoneticPr fontId="1" type="noConversion"/>
  </si>
  <si>
    <t>0 Gy</t>
  </si>
  <si>
    <t>50 Gy</t>
  </si>
  <si>
    <t>X-ray</t>
    <phoneticPr fontId="1" type="noConversion"/>
  </si>
  <si>
    <t>Etoposide</t>
    <phoneticPr fontId="1" type="noConversion"/>
  </si>
  <si>
    <t>ATR</t>
    <phoneticPr fontId="1" type="noConversion"/>
  </si>
  <si>
    <t>ATM</t>
    <phoneticPr fontId="1" type="noConversion"/>
  </si>
  <si>
    <t>DNA-PKcs</t>
    <phoneticPr fontId="1" type="noConversion"/>
  </si>
  <si>
    <t>ATR &amp; ATM</t>
    <phoneticPr fontId="1" type="noConversion"/>
  </si>
  <si>
    <t>ATR &amp; DNA-PKcs</t>
    <phoneticPr fontId="1" type="noConversion"/>
  </si>
  <si>
    <t>ATM &amp; DNA-PKcs</t>
    <phoneticPr fontId="1" type="noConversion"/>
  </si>
  <si>
    <t>ATR &amp; ATM &amp;DNA-PKcs</t>
    <phoneticPr fontId="1" type="noConversion"/>
  </si>
  <si>
    <t>NA</t>
    <phoneticPr fontId="1" type="noConversion"/>
  </si>
  <si>
    <t>InSETG-4B</t>
  </si>
  <si>
    <t>InSETG-4A/C</t>
  </si>
  <si>
    <t>Treatment</t>
    <phoneticPr fontId="6" type="noConversion"/>
  </si>
  <si>
    <t>Isoform</t>
    <phoneticPr fontId="6" type="noConversion"/>
  </si>
  <si>
    <t>InSETG-4A/C</t>
    <phoneticPr fontId="6" type="noConversion"/>
  </si>
  <si>
    <t>InSETG-4B</t>
    <phoneticPr fontId="6" type="noConversion"/>
  </si>
  <si>
    <t>Exon 2</t>
    <phoneticPr fontId="1" type="noConversion"/>
  </si>
  <si>
    <t>Exon 3</t>
    <phoneticPr fontId="1" type="noConversion"/>
  </si>
  <si>
    <t>Positive cells</t>
    <phoneticPr fontId="6" type="noConversion"/>
  </si>
  <si>
    <t>Total</t>
    <phoneticPr fontId="1" type="noConversion"/>
  </si>
  <si>
    <t>Experiment</t>
    <phoneticPr fontId="1" type="noConversion"/>
  </si>
  <si>
    <t>Sequence (5' to 3')</t>
    <phoneticPr fontId="1" type="noConversion"/>
  </si>
  <si>
    <t xml:space="preserve">5' RACE </t>
    <phoneticPr fontId="1" type="noConversion"/>
  </si>
  <si>
    <t>Anchor exon</t>
    <phoneticPr fontId="1" type="noConversion"/>
  </si>
  <si>
    <t>5RACE_GS</t>
    <phoneticPr fontId="1" type="noConversion"/>
  </si>
  <si>
    <t>5RACE_GSN</t>
    <phoneticPr fontId="1" type="noConversion"/>
  </si>
  <si>
    <t>3RACE_GS</t>
    <phoneticPr fontId="1" type="noConversion"/>
  </si>
  <si>
    <t>3RACE_GSN</t>
    <phoneticPr fontId="1" type="noConversion"/>
  </si>
  <si>
    <t>CTGGCAGATGTTCTGTCCACAAG</t>
  </si>
  <si>
    <t>CAGGAAGTTCAGCAATGCTTCTTC</t>
  </si>
  <si>
    <t>GAAGAAGCATTGCTGAACTTCCTG</t>
  </si>
  <si>
    <t>CTTGTGGACAGAACATCTGCCAG</t>
  </si>
  <si>
    <t>GCTGAAGAAGAAAGAGTTAAAAGATG</t>
  </si>
  <si>
    <t>CATCTTTTAACTCTTTCTTCTTCAGC</t>
  </si>
  <si>
    <t>GATCCCAGGAGCACCCTTAATG</t>
  </si>
  <si>
    <t>CATTAAGGGTGCTCCTGGGATC</t>
  </si>
  <si>
    <t>Primer name</t>
    <phoneticPr fontId="6" type="noConversion"/>
  </si>
  <si>
    <t>InSETG-4_F/R</t>
    <phoneticPr fontId="1" type="noConversion"/>
  </si>
  <si>
    <t>Target</t>
    <phoneticPr fontId="6" type="noConversion"/>
  </si>
  <si>
    <t>CTTCTCAATCCAAAGCACCCTAG</t>
  </si>
  <si>
    <t>CAGAGGAGGGCAAGCCAGAAG</t>
  </si>
  <si>
    <t>InSETG-4_Intron_F/R</t>
    <phoneticPr fontId="1" type="noConversion"/>
  </si>
  <si>
    <t>ATGCTTACATGCTGTTTTATTTTTTG</t>
  </si>
  <si>
    <t>CAGAGCTGACATGGTCTCTGCAGTG</t>
  </si>
  <si>
    <t>Replicate</t>
    <phoneticPr fontId="6" type="noConversion"/>
  </si>
  <si>
    <t>Rep1</t>
    <phoneticPr fontId="1" type="noConversion"/>
  </si>
  <si>
    <t>Copy number</t>
    <phoneticPr fontId="6" type="noConversion"/>
  </si>
  <si>
    <t>Figure</t>
    <phoneticPr fontId="1" type="noConversion"/>
  </si>
  <si>
    <t>Replicate</t>
    <phoneticPr fontId="1" type="noConversion"/>
  </si>
  <si>
    <t>Relative expression level vs. GAPDH (log2)</t>
    <phoneticPr fontId="1" type="noConversion"/>
  </si>
  <si>
    <t>Standard deviation</t>
    <phoneticPr fontId="1" type="noConversion"/>
  </si>
  <si>
    <t>3 hours post exposure</t>
  </si>
  <si>
    <t>6 hours post exposure</t>
  </si>
  <si>
    <t>12 hours post exposure</t>
  </si>
  <si>
    <t>24 hours post exposure</t>
  </si>
  <si>
    <t>48 hours post exposure</t>
  </si>
  <si>
    <t>HeLa</t>
    <phoneticPr fontId="1" type="noConversion"/>
  </si>
  <si>
    <r>
      <t>H</t>
    </r>
    <r>
      <rPr>
        <vertAlign val="subscript"/>
        <sz val="12"/>
        <color theme="1"/>
        <rFont val="等线"/>
        <family val="3"/>
        <charset val="134"/>
      </rPr>
      <t>2</t>
    </r>
    <r>
      <rPr>
        <sz val="12"/>
        <color theme="1"/>
        <rFont val="等线"/>
        <family val="3"/>
        <charset val="134"/>
        <scheme val="minor"/>
      </rPr>
      <t>O</t>
    </r>
    <phoneticPr fontId="1" type="noConversion"/>
  </si>
  <si>
    <t>Inhibitor/treatment</t>
    <phoneticPr fontId="1" type="noConversion"/>
  </si>
  <si>
    <t>Inhibitor target</t>
    <phoneticPr fontId="1" type="noConversion"/>
  </si>
  <si>
    <t>Median of positive cells</t>
    <phoneticPr fontId="6" type="noConversion"/>
  </si>
  <si>
    <t>Primer name</t>
    <phoneticPr fontId="1" type="noConversion"/>
  </si>
  <si>
    <t>Rep2</t>
    <phoneticPr fontId="1" type="noConversion"/>
  </si>
  <si>
    <t>Rep3</t>
    <phoneticPr fontId="1" type="noConversion"/>
  </si>
  <si>
    <t>Forward sequence (5' to 3')</t>
    <phoneticPr fontId="6" type="noConversion"/>
  </si>
  <si>
    <t>Reverse sequence (5' to 3')</t>
    <phoneticPr fontId="6" type="noConversion"/>
  </si>
  <si>
    <t>*All asmFISH DNA ligation probes (DLPs) were phosphorylated prior to use.</t>
    <phoneticPr fontId="6" type="noConversion"/>
  </si>
  <si>
    <t>Sequence (5' to 3')</t>
    <phoneticPr fontId="6" type="noConversion"/>
  </si>
  <si>
    <t>5' modification</t>
    <phoneticPr fontId="6" type="noConversion"/>
  </si>
  <si>
    <t>DLP-InSETG-4A/C-L-1</t>
  </si>
  <si>
    <t>TCACCCAGCACAGCGAAAAAAAATTCACTCACTGACCTCAATGCTG</t>
    <phoneticPr fontId="6" type="noConversion"/>
  </si>
  <si>
    <t>DLP-InSETG-4A/C-R-1</t>
  </si>
  <si>
    <t>CTGCTGTACTATCAGACTCACTTAAAAAAAGACAGTCCTCCACCCC</t>
    <phoneticPr fontId="6" type="noConversion"/>
  </si>
  <si>
    <t>DLP-InSETG-4A/C-L-2</t>
  </si>
  <si>
    <t>TTGGTGAATGCTCGCCAAAAAAATTCACTCACTGACCTCAATGCTG</t>
    <phoneticPr fontId="6" type="noConversion"/>
  </si>
  <si>
    <t>DLP-InSETG-4A/C-R-2</t>
  </si>
  <si>
    <t>CTGCTGTACTATCAGACTCACTTAAAAAAATCTTTAACAACAACAC</t>
    <phoneticPr fontId="6" type="noConversion"/>
  </si>
  <si>
    <t>RCA-1</t>
    <phoneticPr fontId="6" type="noConversion"/>
  </si>
  <si>
    <t>GTAGTACAGCAGCAGCATTGAGG</t>
    <phoneticPr fontId="6" type="noConversion"/>
  </si>
  <si>
    <t>DP-1-TXR</t>
    <phoneticPr fontId="6" type="noConversion"/>
  </si>
  <si>
    <t>CCTCAATGCTGCTGCTGTACTAC</t>
    <phoneticPr fontId="6" type="noConversion"/>
  </si>
  <si>
    <t>TXR</t>
    <phoneticPr fontId="6" type="noConversion"/>
  </si>
  <si>
    <t>DLP-InSETG-4B-L-1</t>
    <phoneticPr fontId="6" type="noConversion"/>
  </si>
  <si>
    <t>CTGGTTCATCTCATTGAAAAAAATTCACTCACTGATGCGTCTATT</t>
    <phoneticPr fontId="6" type="noConversion"/>
  </si>
  <si>
    <t>DLP-InSETG-4B-R-1</t>
    <phoneticPr fontId="6" type="noConversion"/>
  </si>
  <si>
    <t>TAGTGGAGCCTCAGACTCACTTAAAAAAACTCCAGTGGCCTCCTG</t>
    <phoneticPr fontId="6" type="noConversion"/>
  </si>
  <si>
    <t>DLP-InSETG-4B-L-2</t>
    <phoneticPr fontId="6" type="noConversion"/>
  </si>
  <si>
    <t>CTTCCTCACAGGACCCAAAAAAATTCACTCACTGATGCGTCTATT</t>
    <phoneticPr fontId="6" type="noConversion"/>
  </si>
  <si>
    <t>DLP-InSETG-4B-R-2</t>
    <phoneticPr fontId="6" type="noConversion"/>
  </si>
  <si>
    <t>TAGTGGAGCCTCAGACTCACTTAAAAAAATACAGGAAGGGGAGAT</t>
    <phoneticPr fontId="6" type="noConversion"/>
  </si>
  <si>
    <t>RCA-2</t>
    <phoneticPr fontId="6" type="noConversion"/>
  </si>
  <si>
    <t>GGCTCCACTAAATAGACGCA</t>
    <phoneticPr fontId="6" type="noConversion"/>
  </si>
  <si>
    <t>DP-2-CY3</t>
    <phoneticPr fontId="6" type="noConversion"/>
  </si>
  <si>
    <t>TGCGTCTATTTAGTGGAGCC</t>
    <phoneticPr fontId="6" type="noConversion"/>
  </si>
  <si>
    <t>Cy3</t>
    <phoneticPr fontId="6" type="noConversion"/>
  </si>
  <si>
    <t>DapB</t>
    <phoneticPr fontId="6" type="noConversion"/>
  </si>
  <si>
    <t>NDLP-DapB-L1</t>
  </si>
  <si>
    <t>TTCAGATACGCCATGAAAAAAAATTCACTCACTGACTCAATGCACA</t>
  </si>
  <si>
    <t>NDLP-DapB-R1</t>
  </si>
  <si>
    <t>TGTTTGGCTCCTCAGACTCACTTAAAAAAAATGGATGGCCAAACGC</t>
  </si>
  <si>
    <t>NDLP-DapB-L-2</t>
  </si>
  <si>
    <t>AACAACCGGTTTCTCAAAAAAAATTCACTCACTGACTCAATGCACA</t>
  </si>
  <si>
    <t>NDLP-DapB-R-2</t>
  </si>
  <si>
    <t>TGTTTGGCTCCTCAGACTCACTTAAAAAAATCCGTCCAGTTGTCGG</t>
  </si>
  <si>
    <t>NDLP-DapB-L3</t>
  </si>
  <si>
    <t>TTGACGCACCAAGCGGAAAAAAATTCACTCACTGACTCAATGCACA</t>
  </si>
  <si>
    <t>NDLP-DapB-R3</t>
  </si>
  <si>
    <t>TGTTTGGCTCCTCAGACTCACTTAAAAAAACATCATGACCAGAAGC</t>
  </si>
  <si>
    <t>NDLP-DapB-L4</t>
  </si>
  <si>
    <t>TTGGCAGAACGAACACAAAAAAATTCACTCACTGACTCAATGCACA</t>
  </si>
  <si>
    <t>NDLP-DapB-R4</t>
  </si>
  <si>
    <t>TGTTTGGCTCCTCAGACTCACTTAAAAAAAGCAGGAAGCTGTTAAA</t>
  </si>
  <si>
    <t>NDLP-DapB-L5</t>
  </si>
  <si>
    <t>TCCGTCTTCCGGGACTAAAAAAATTCACTCACTGACTCAATGCACA</t>
  </si>
  <si>
    <t>NDLP-DapB-R5</t>
  </si>
  <si>
    <t>TGTTTGGCTCCTCAGACTCACTTAAAAAAAATTCGCTTGCACAGCG</t>
  </si>
  <si>
    <t>RCA-N</t>
    <phoneticPr fontId="6" type="noConversion"/>
  </si>
  <si>
    <t>GGAGCCAAACATGTGCATTG</t>
    <phoneticPr fontId="6" type="noConversion"/>
  </si>
  <si>
    <t>DP-N-FAM</t>
    <phoneticPr fontId="6" type="noConversion"/>
  </si>
  <si>
    <t>CCTCAATGCACATGTTTGGCTCC</t>
    <phoneticPr fontId="6" type="noConversion"/>
  </si>
  <si>
    <t>FAM</t>
    <phoneticPr fontId="6" type="noConversion"/>
  </si>
  <si>
    <t>Probe name*</t>
    <phoneticPr fontId="6" type="noConversion"/>
  </si>
  <si>
    <t>Average copies per cell</t>
    <phoneticPr fontId="6" type="noConversion"/>
  </si>
  <si>
    <t>Median of average copies per cell</t>
    <phoneticPr fontId="6" type="noConversion"/>
  </si>
  <si>
    <t>Sample type</t>
    <phoneticPr fontId="6" type="noConversion"/>
  </si>
  <si>
    <t>Primary cell</t>
  </si>
  <si>
    <t>CD14%2b%20Monocytes%2c%20donor1.CNhs10852.11224-116B9</t>
  </si>
  <si>
    <t>CD14%2b%20Monocytes%2c%20donor2.CNhs11954.11305-117B9</t>
  </si>
  <si>
    <t>Timecourse</t>
  </si>
  <si>
    <t>K562%20erythroblastic%20leukemia%20response%20to%20hemin%2c%2000hr00min%2c%20biol_rep1.CNhs12458.13079-140B1</t>
  </si>
  <si>
    <t>CD14%2b%20Monocytes%2c%20donor3.CNhs11997.11381-118B4</t>
  </si>
  <si>
    <t>K562%20erythroblastic%20leukemia%20response%20to%20hemin%2c%2000hr45min%2c%20biol_rep3.CNhs12789.13214-141H1</t>
  </si>
  <si>
    <t>K562%20erythroblastic%20leukemia%20response%20to%20hemin%2c%2002hr00min%2c%20biol_rep1.CNhs12737.13086-140B8</t>
  </si>
  <si>
    <t>Basophils%2c%20donor3.CNhs12575.12243-129H2</t>
  </si>
  <si>
    <t>CD14%2b%20monocytes%20-%20treated%20with%20BCG%2c%20donor3.CNhs13543.11880-125C8</t>
  </si>
  <si>
    <t>CD14%2b%20monocytes%20-%20treated%20with%20Trehalose%20dimycolate%20%28TDM%29%2c%20donor2.CNhs13483.11872-125B9</t>
  </si>
  <si>
    <t>K562%20erythroblastic%20leukemia%20response%20to%20hemin%2c%2003hr00min%2c%20biol_rep2.CNhs12694.13154-141A4</t>
  </si>
  <si>
    <t>CD14%2b%20monocytes%20-%20treated%20with%20Trehalose%20dimycolate%20%28TDM%29%2c%20donor3.CNhs13544.11882-125D1</t>
  </si>
  <si>
    <t>K562%20erythroblastic%20leukemia%20response%20to%20hemin%2c%2001hr00min%2c%20biol_rep2.CNhs12689.13149-140I8</t>
  </si>
  <si>
    <t>K562%20erythroblastic%20leukemia%20response%20to%20hemin%2c%2000hr30min%2c%20biol_rep1.CNhs12460.13081-140B3</t>
  </si>
  <si>
    <t>CD14%2b%20monocytes%20-%20treated%20with%20BCG%2c%20donor2.CNhs13475.11870-125B7</t>
  </si>
  <si>
    <t>K562%20erythroblastic%20leukemia%20response%20to%20hemin%2c%2000hr30min%2c%20biol_rep3.CNhs12788.13213-141G9</t>
  </si>
  <si>
    <t>CD14%2b%20monocytes%20-%20treated%20with%20Candida%2c%20donor1.CNhs13473.11868-125B5</t>
  </si>
  <si>
    <t>CD14%2b%20monocytes%20-%20treated%20with%20Trehalose%20dimycolate%20%28TDM%29%2c%20donor1.CNhs13467.11862-125A8</t>
  </si>
  <si>
    <t>Peripheral%20Blood%20Mononuclear%20Cells%2c%20donor2.CNhs11958.11312-117C7</t>
  </si>
  <si>
    <t>K562%20erythroblastic%20leukemia%20response%20to%20hemin%2c%2000hr15min%2c%20biol_rep1.CNhs12459.13080-140B2</t>
  </si>
  <si>
    <t>K562%20erythroblastic%20leukemia%20response%20to%20hemin%2c%20day02%2c%20biol_rep2.CNhs12700.13160-141B1</t>
  </si>
  <si>
    <t>CD14%2b%20monocytes%20-%20treated%20with%20Candida%2c%20donor2.CNhs13488.11878-125C6</t>
  </si>
  <si>
    <t>CD14%2b%20monocytes%20-%20treated%20with%20BCG%2c%20donor1.CNhs13465.11860-125A6</t>
  </si>
  <si>
    <t>K562%20erythroblastic%20leukemia%20response%20to%20hemin%2c%20day04%2c%20biol_rep3.CNhs12804.13228-141I6</t>
  </si>
  <si>
    <t>K562%20erythroblastic%20leukemia%20response%20to%20hemin%2c%20day02%2c%20biol_rep1.CNhs12472.13094-140C7</t>
  </si>
  <si>
    <t>K562%20erythroblastic%20leukemia%20response%20to%20hemin%2c%2000hr15min%2c%20biol_rep3.CNhs12787.13212-141G8</t>
  </si>
  <si>
    <t>K562%20erythroblastic%20leukemia%20response%20to%20hemin%2c%2003hr00min%2c%20biol_rep3.CNhs12796.13220-141H7</t>
  </si>
  <si>
    <t>K562%20erythroblastic%20leukemia%20response%20to%20hemin%2c%2003hr30min%2c%20biol_rep3.CNhs12797.13221-141H8</t>
  </si>
  <si>
    <t>K562%20erythroblastic%20leukemia%20response%20to%20hemin%2c%2012hr%2c%20biol_rep3.CNhs12800.13224-141I2</t>
  </si>
  <si>
    <t>K562%20erythroblastic%20leukemia%20response%20to%20hemin%2c%2000hr45min%2c%20biol_rep1.CNhs12461.13082-140B4</t>
  </si>
  <si>
    <t>K562%20erythroblastic%20leukemia%20response%20to%20hemin%2c%2002hr30min%2c%20biol_rep3.CNhs12795.13219-141H6</t>
  </si>
  <si>
    <t>K562%20erythroblastic%20leukemia%20response%20to%20hemin%2c%2024hr%2c%20biol_rep1.CNhs12471.13093-140C6</t>
  </si>
  <si>
    <t>CD14%2b%20monocytes%20-%20treated%20with%20Group%20A%20streptococci%2c%20donor2.CNhs13532.11874-125C2</t>
  </si>
  <si>
    <t>K562%20erythroblastic%20leukemia%20response%20to%20hemin%2c%20day04%2c%20biol_rep1.CNhs12474.13096-140C9</t>
  </si>
  <si>
    <t>K562%20erythroblastic%20leukemia%20response%20to%20hemin%2c%2002hr00min%2c%20biol_rep3.CNhs12794.13218-141H5</t>
  </si>
  <si>
    <t>K562%20erythroblastic%20leukemia%20response%20to%20hemin%2c%2012hr%2c%20biol_rep1.CNhs12470.13092-140C5</t>
  </si>
  <si>
    <t>K562%20erythroblastic%20leukemia%20response%20to%20hemin%2c%20day03%2c%20biol_rep2.CNhs12701.13161-141B2</t>
  </si>
  <si>
    <t>K562%20erythroblastic%20leukemia%20response%20to%20hemin%2c%2002hr30min%2c%20biol_rep1.CNhs12465.13087-140B9</t>
  </si>
  <si>
    <t>K562%20erythroblastic%20leukemia%20response%20to%20hemin%2c%2006hr%2c%20biol_rep3.CNhs12799.13223-141I1</t>
  </si>
  <si>
    <t>K562%20erythroblastic%20leukemia%20response%20to%20hemin%2c%2024hr%2c%20biol_rep3.CNhs12801.13225-141I3</t>
  </si>
  <si>
    <t>Cell lines</t>
  </si>
  <si>
    <t>bronchioalveolar%20carcinoma%20cell%20line%3aNCI-H650.CNhs14138.10715-109I4</t>
  </si>
  <si>
    <t>K562%20erythroblastic%20leukemia%20response%20to%20hemin%2c%2001hr40min%2c%20biol_rep3.CNhs12792.13217-141H4</t>
  </si>
  <si>
    <t>CD14%2b%20monocytes%20-%20treated%20with%20Cryptococcus%2c%20donor1.CNhs13472.11867-125B4</t>
  </si>
  <si>
    <t>K562%20erythroblastic%20leukemia%20response%20to%20hemin%2c%20day02%2c%20biol_rep3.CNhs12802.13226-141I4</t>
  </si>
  <si>
    <t>CD14%2b%20monocytes%20-%20treated%20with%20Group%20A%20streptococci%2c%20donor1.CNhs13469.11864-125B1</t>
  </si>
  <si>
    <t>K562%20erythroblastic%20leukemia%20response%20to%20hemin%2c%2001hr00min%2c%20biol_rep3.CNhs12790.13215-141H2</t>
  </si>
  <si>
    <t>K562%20erythroblastic%20leukemia%20response%20to%20hemin%2c%2000hr45min%2c%20biol_rep2.CNhs12688.13148-140I7</t>
  </si>
  <si>
    <t>K562%20erythroblastic%20leukemia%20response%20to%20hemin%2c%2000hr30min%2c%20biol_rep2.CNhs12687.13147-140I6</t>
  </si>
  <si>
    <t>K562%20erythroblastic%20leukemia%20response%20to%20hemin%2c%2001hr20min%2c%20biol_rep3.CNhs12791.13216-141H3</t>
  </si>
  <si>
    <t>squamous%20cell%20lung%20carcinoma%20cell%20line%3aEBC-1.CNhs11273.10486-107A9</t>
  </si>
  <si>
    <t>K562%20erythroblastic%20leukemia%20response%20to%20hemin%2c%2000hr15min%2c%20biol_rep2.CNhs12686.13146-140I5</t>
  </si>
  <si>
    <t>CD14%2b%20monocytes%20-%20treated%20with%20B-glucan%2c%20donor1.CNhs13474.11869-125B6</t>
  </si>
  <si>
    <t>CD14%2bCD16-%20Monocytes%2c%20donor1.CNhs13224.11788-124B6</t>
  </si>
  <si>
    <t>K562%20erythroblastic%20leukemia%20response%20to%20hemin%2c%2003hr30min%2c%20biol_rep1.CNhs12467.13089-140C2</t>
  </si>
  <si>
    <t>CD14%2bCD16-%20Monocytes%2c%20donor2.CNhs13216.11799-124C8</t>
  </si>
  <si>
    <t>K562%20erythroblastic%20leukemia%20response%20to%20hemin%2c%2003hr00min%2c%20biol_rep1.CNhs12466.13088-140C1</t>
  </si>
  <si>
    <t>Peripheral%20Blood%20Mononuclear%20Cells%2c%20donor3.CNhs12002.11388-118C2</t>
  </si>
  <si>
    <t>CD14%2b%20monocytes%20-%20treated%20with%20lipopolysaccharide%2c%20donor2.CNhs13533.11875-125C3</t>
  </si>
  <si>
    <t>chronic%20myelogenous%20leukemia%20cell%20line%3aK562%20ENCODE%2c%20biol_rep3.CNhs12336.10826-111C7</t>
  </si>
  <si>
    <t>oral%20squamous%20cell%20carcinoma%20cell%20line%3aCa9-22.CNhs10752.10434-106E2</t>
  </si>
  <si>
    <t>K562%20erythroblastic%20leukemia%20response%20to%20hemin%2c%2004hr%2c%20biol_rep3.CNhs12798.13222-141H9</t>
  </si>
  <si>
    <t>Peripheral%20Blood%20Mononuclear%20Cells%2c%20donor1.CNhs10860.11231-116C7</t>
  </si>
  <si>
    <t>CD14%2b%20monocytes%20-%20treated%20with%20Salmonella%2c%20donor1.CNhs13471.11866-125B3</t>
  </si>
  <si>
    <t>K562%20erythroblastic%20leukemia%20response%20to%20hemin%2c%20day03%2c%20biol_rep3.CNhs12803.13227-141I5</t>
  </si>
  <si>
    <t>Neutrophils%2c%20donor3.CNhs11905.11390-118C4</t>
  </si>
  <si>
    <t>K562%20erythroblastic%20leukemia%20response%20to%20hemin%2c%2001hr20min%2c%20biol_rep1.CNhs12463.13084-140B6</t>
  </si>
  <si>
    <t>chronic%20myelogenous%20leukemia%20cell%20line%3aK562%20ENCODE%2c%20biol_rep1.CNhs12334.10824-111C5</t>
  </si>
  <si>
    <t>CD14%2b%20monocytes%20-%20treated%20with%20B-glucan%2c%20donor3.CNhs13495.11889-125D8</t>
  </si>
  <si>
    <t>chronic%20myelogenous%20leukemia%20cell%20line%3aK562%20ENCODE%2c%20biol_rep2.CNhs12335.10825-111C6</t>
  </si>
  <si>
    <t>Tissue</t>
  </si>
  <si>
    <t>artery%2c%20adult.CNhs12843.10190-103E1</t>
  </si>
  <si>
    <t>squamous%20cell%20carcinoma%20cell%20line%3aT3M-5.CNhs11739.10616-108G4</t>
  </si>
  <si>
    <t>CD14%2bCD16%2b%20Monocytes%2c%20donor3.CNhs13549.11912-125G4</t>
  </si>
  <si>
    <t>K562%20erythroblastic%20leukemia%20response%20to%20hemin%2c%2000hr00min%2c%20biol_rep2.CNhs12684.13145-140I4</t>
  </si>
  <si>
    <t>CD14%2b%20monocytes%20-%20treated%20with%20Candida%2c%20donor3.CNhs13494.11888-125D7</t>
  </si>
  <si>
    <t>K562%20erythroblastic%20leukemia%20response%20to%20hemin%2c%2006hr%2c%20biol_rep1.CNhs12469.13091-140C4</t>
  </si>
  <si>
    <t>K562%20erythroblastic%20leukemia%20response%20to%20hemin%2c%2001hr40min%2c%20biol_rep1.CNhs12464.13085-140B7</t>
  </si>
  <si>
    <t>CD14%2b%20monocytes%20-%20treated%20with%20Group%20A%20streptococci%2c%20donor3.CNhs13492.11884-125D3</t>
  </si>
  <si>
    <t>CD14%2b%20monocytes%20-%20treated%20with%20Salmonella%2c%20donor3.CNhs13493.11886-125D5</t>
  </si>
  <si>
    <t>K562%20erythroblastic%20leukemia%20response%20to%20hemin%2c%2004hr%2c%20biol_rep1.CNhs12468.13090-140C3</t>
  </si>
  <si>
    <t>CD14%2b%20monocytes%20-%20treated%20with%20B-glucan%2c%20donor2.CNhs13489.11879-125C7</t>
  </si>
  <si>
    <t>CD14%2b%20monocytes%20-%20treated%20with%20Cryptococcus%2c%20donor3.CNhs13546.11887-125D6</t>
  </si>
  <si>
    <t>skeletal%20muscle%2c%20adult%2c%20pool1.CNhs10629.10023-101D5</t>
  </si>
  <si>
    <t>K562%20erythroblastic%20leukemia%20response%20to%20hemin%2c%20day04%2c%20biol_rep2.CNhs12702.13162-141B3</t>
  </si>
  <si>
    <t>CD14%2b%20monocytes%20-%20treated%20with%20IFN%20%2b%20N-hexane%2c%20donor2.CNhs13476.11871-125B8</t>
  </si>
  <si>
    <t>CD14%2b%20monocytes%20-%20treated%20with%20Salmonella%2c%20donor2.CNhs13485.11876-125C4</t>
  </si>
  <si>
    <t>CD14%2bCD16%2b%20Monocytes%2c%20donor2.CNhs13208.11801-124D1</t>
  </si>
  <si>
    <t>K562%20erythroblastic%20leukemia%20response%20to%20hemin%2c%2001hr00min%2c%20biol_rep1.CNhs12462.13083-140B5</t>
  </si>
  <si>
    <t>Neutrophils%2c%20donor1.CNhs10862.11233-116C9</t>
  </si>
  <si>
    <t>malignant%20trichilemmal%20cyst%20cell%20line%3aDJM-1.CNhs10730.10412-106B7</t>
  </si>
  <si>
    <t>Monocyte-derived%20macrophages%20response%20to%20udorn%20influenza%20infection%2c%2000hr00min%2c%20donor1%20%28868_121%3aUd_0h%29.CNhs13554.13305-142I2</t>
  </si>
  <si>
    <t>CD14%2b%20monocytes%20-%20treated%20with%20lipopolysaccharide%2c%20donor3.CNhs13545.11885-125D4</t>
  </si>
  <si>
    <t>K562%20erythroblastic%20leukemia%20response%20to%20hemin%2c%20day03%2c%20biol_rep1.CNhs12473.13095-140C8</t>
  </si>
  <si>
    <t>CD14%2bCD16-%20Monocytes%2c%20donor3.CNhs13540.11910-125G2</t>
  </si>
  <si>
    <t>CD14%2b%20monocytes%20-%20mock%20treated%2c%20donor1.CNhs13468.11863-125A9</t>
  </si>
  <si>
    <t>acute%20myeloid%20leukemia%20%28FAB%20M5%29%20cell%20line%3aU-937%20DE-4.CNhs13058.10834-111D6</t>
  </si>
  <si>
    <t>myxofibrosarcoma%20cell%20line%3aNMFH-1.CNhs11821.10684-109E9</t>
  </si>
  <si>
    <t>acute%20myeloid%20leukemia%20%28FAB%20M4eo%29%20cell%20line%3aEoL-3.CNhs13057.10833-111D5</t>
  </si>
  <si>
    <t>CD14%2b%20monocytes%20-%20treated%20with%20IFN%20%2b%20N-hexane%2c%20donor3.CNhs13490.11881-125C9</t>
  </si>
  <si>
    <t>tongue%2c%20adult.CNhs12853.10203-103F5</t>
  </si>
  <si>
    <t>CD14%2bCD16%2b%20Monocytes%2c%20donor1.CNhs13541.11789-124B7</t>
  </si>
  <si>
    <t>giant%20cell%20carcinoma%20cell%20line%3aLU65.CNhs11274.10487-107B1</t>
  </si>
  <si>
    <t>Endothelial%20Cells%20-%20Vein%2c%20donor1.CNhs12497.11267-116G7</t>
  </si>
  <si>
    <t>K562%20erythroblastic%20leukemia%20response%20to%20hemin%2c%2024hr%2c%20biol_rep2.CNhs12699.13159-141A9</t>
  </si>
  <si>
    <t>Keratocytes%2c%20donor2.CNhs12095.11607-120I5</t>
  </si>
  <si>
    <t>serous%20adenocarcinoma%20cell%20line%3aSK-OV-3-R%2c%20biol_rep1.CNhs13099.11841-124H5</t>
  </si>
  <si>
    <t>tongue%2c%20fetal%2c%20donor1.CNhs11768.10059-101H5</t>
  </si>
  <si>
    <t>CD14%2b%20monocytes%20-%20treated%20with%20lipopolysaccharide%2c%20donor1.CNhs13470.11865-125B2</t>
  </si>
  <si>
    <t>CD14%2b%20monocytes%20-%20treated%20with%20Cryptococcus%2c%20donor2.CNhs13487.11877-125C5</t>
  </si>
  <si>
    <t>Dendritic%20Cells%20-%20plasmacytoid%2c%20donor1.CNhs10857.11228-116C4</t>
  </si>
  <si>
    <t>Endothelial%20Cells%20-%20Vein%2c%20donor2.CNhs11377.11344-117G3</t>
  </si>
  <si>
    <t>CD14%2b%20monocytes%20-%20treated%20with%20IFN%20%2b%20N-hexane%2c%20donor1.CNhs13466.11861-125A7</t>
  </si>
  <si>
    <t>carcinoid%20cell%20line%3aNCI-H727.CNhs14244.10735-110B6</t>
  </si>
  <si>
    <t>Monocyte-derived%20macrophages%20response%20to%20udorn%20influenza%20infection%2c%2000hr00min%2c%20donor4%20%28227_121%3aUd_0h%29.CNhs13639.13311-142I8</t>
  </si>
  <si>
    <t>acute%20myeloid%20leukemia%20%28FAB%20M2%29%20cell%20line%3aNKM-1.CNhs11864.10765-110E9</t>
  </si>
  <si>
    <t>Fibroblast%20-%20Lymphatic%2c%20donor1.CNhs11322.11506-119G3</t>
  </si>
  <si>
    <t>embryonic%20pancreas%20cell%20line%3a1C3D3.CNhs11732.10605-108F2</t>
  </si>
  <si>
    <t>leukemia%2c%20chronic%20megakaryoblastic%20cell%20line%3aMEG-01.CNhs11859.10752-110D5</t>
  </si>
  <si>
    <t>Endothelial%20Cells%20-%20Artery%2c%20donor3.CNhs12023.11413-118E9</t>
  </si>
  <si>
    <t>Macrophage%20-%20monocyte%20derived%2c%20donor1.CNhs10861.11232-116C8</t>
  </si>
  <si>
    <t>COBL-a%20rinderpest%28-C%29%20infection%2c%2048hr%2c%20biol_rep1.CNhs14444.13577-146C4</t>
  </si>
  <si>
    <t>COBL-a%20rinderpest%20infection%2c%2048hr%2c%20biol_rep1.CNhs14431.13565-146B1</t>
  </si>
  <si>
    <t>epidermoid%20carcinoma%20cell%20line%3aA431.CNhs10743.10426-106D3</t>
  </si>
  <si>
    <t>skeletal%20muscle%20-%20soleus%20muscle%2c%20donor1.CNhs13454.10282-104F3</t>
  </si>
  <si>
    <t>fibrous%20histiocytoma%20cell%20line%3aGCT%20TIB-223.CNhs11842.10711-109H9</t>
  </si>
  <si>
    <t>Smooth%20Muscle%20Cells%20-%20Aortic%2c%20donor0.CNhs10838.11210-116A4</t>
  </si>
  <si>
    <t>transitional-cell%20carcinoma%20cell%20line%3a5637.CNhs10735.10418-106C4</t>
  </si>
  <si>
    <t>acute%20myeloid%20leukemia%20%28FAB%20M4eo%29%20cell%20line%3aEoL-1.CNhs13056.10832-111D4</t>
  </si>
  <si>
    <t>chronic%20myelogenous%20leukemia%20cell%20line%3aK562.CNhs11250.10454-106G4</t>
  </si>
  <si>
    <t>CD14%2b%20monocytes%20-%20mock%20treated%2c%20donor2.CNhs13484.11873-125C1</t>
  </si>
  <si>
    <t>anaplastic%20large%20cell%20lymphoma%20cell%20line%3aKi-JK.CNhs11881.10795-110I3</t>
  </si>
  <si>
    <t>COBL-a%20rinderpest%20infection%2c%2000hr%2c%20biol_rep1.CNhs14419.13553-145I7</t>
  </si>
  <si>
    <t>Preadipocyte%20-%20perirenal%2c%20donor1.CNhs12065.11469-119C2</t>
  </si>
  <si>
    <t>acute%20myeloid%20leukemia%20%28FAB%20M5%29%20cell%20line%3aTHP-1%20%28revived%29.CNhs10723.10400-106A4</t>
  </si>
  <si>
    <t>gall%20bladder%20carcinoma%20cell%20line%3aTGBC2TKB.CNhs10733.10415-106C1</t>
  </si>
  <si>
    <t>cord%20blood%20derived%20cell%20line%3aCOBL-a%2024h%20infection.CNhs11050.10453-106G3</t>
  </si>
  <si>
    <t>throat%2c%20adult.CNhs12858.10209-103G2</t>
  </si>
  <si>
    <t>Smooth%20Muscle%20Cells%20-%20Coronary%20Artery%2c%20donor2.CNhs11987.11363-117I4</t>
  </si>
  <si>
    <t>Monocyte-derived%20macrophages%20response%20to%20udorn%20influenza%20infection%2c%2024hr00min%2c%20donor3%20%28536_119%3aUd_24h%29.CNhs13562.13326-143B5</t>
  </si>
  <si>
    <t>COBL-a%20rinderpest%28-C%29%20infection%2c%2024hr%2c%20biol_rep1.CNhs14441.13574-146C1</t>
  </si>
  <si>
    <t>Monocyte-derived%20macrophages%20response%20to%20udorn%20influenza%20infection%2c%2000hr00min%2c%20donor3%20%28536_119%3aUd_0h%29.CNhs13650.13323-143B2</t>
  </si>
  <si>
    <t>acute%20myeloid%20leukemia%20%28FAB%20M1%29%20cell%20line%3aHYT-1.CNhs13054.10828-111C9</t>
  </si>
  <si>
    <t>CD14%2b%20monocytes%20-%20mock%20treated%2c%20donor3.CNhs13491.11883-125D2</t>
  </si>
  <si>
    <t>biphenotypic%20B%20myelomonocytic%20leukemia%20cell%20line%3aMV-4-11.CNhs11845.10718-109I7</t>
  </si>
  <si>
    <t>Aortic%20smooth%20muscle%20cell%20response%20to%20IL1b%2c%2000hr00min%2c%20biol_rep3%20%28LK33%29.CNhs13577.12848-137C4</t>
  </si>
  <si>
    <t>cord%20blood%20derived%20cell%20line%3aCOBL-a%2024h%20infection%28-C%29.CNhs11049.10452-106G2</t>
  </si>
  <si>
    <t>pineal%20gland%20-%20adult%2c%20donor10196.CNhs13804.10179-103C8</t>
  </si>
  <si>
    <t>COBL-a%20rinderpest%20infection%2c%2048hr%2c%20biol_rep3.CNhs14434.13567-146B3</t>
  </si>
  <si>
    <t>Monocyte-derived%20macrophages%20response%20to%20LPS%2c%2001hr00min%2c%20donor2%20%28t5%20Subject2%29.CNhs13383.12800-136G1</t>
  </si>
  <si>
    <t>Aortic%20smooth%20muscle%20cell%20response%20to%20FGF2%2c%2000hr45min%2c%20biol_rep2%20%28LK11%29.CNhs13361.12743-135I7</t>
  </si>
  <si>
    <t>amniotic%20membrane%20cells%2c%20donor2.CNhs12503.12236-129G4</t>
  </si>
  <si>
    <t>adipose%20tissue%2c%20adult%2c%20pool1.CNhs10615.10010-101C1</t>
  </si>
  <si>
    <t>CD19%2b%20B%20Cells%2c%20donor2.CNhs12352.11624-122B4</t>
  </si>
  <si>
    <t>acute%20myeloid%20leukemia%20%28FAB%20M5%29%20cell%20line%3aNOMO-1.CNhs13050.10764-110E8</t>
  </si>
  <si>
    <t>myelodysplastic%20syndrome%20cell%20line%3aSKM-1.CNhs11934.10772-110F7</t>
  </si>
  <si>
    <t>Fibroblast%20-%20Cardiac%2c%20donor2.CNhs11378.11345-117G4</t>
  </si>
  <si>
    <t>Lymphatic%20Endothelial%20cells%20response%20to%20VEGFC%2c%2001hr20min%2c%20biol_rep2%20%28MM%20XIV%20-%206%29.CNhs13162.12387-131F2</t>
  </si>
  <si>
    <t>Natural%20Killer%20Cells%2c%20donor3.CNhs12001.11387-118C1</t>
  </si>
  <si>
    <t>Whole%20blood%20%28ribopure%29%2c%20donor090612%2c%20donation2.CNhs11673.12183-129A5</t>
  </si>
  <si>
    <t>Myoblast%20differentiation%20to%20myotubes%2c%20day03%2c%20control%20donor2.CNhs14571.13481-145A7</t>
  </si>
  <si>
    <t>Natural%20Killer%20Cells%2c%20donor1.CNhs10859.11230-116C6</t>
  </si>
  <si>
    <t>Endothelial%20Cells%20-%20Aortic%2c%20donor1.CNhs12495.11263-116G3</t>
  </si>
  <si>
    <t>mesenchymal%20precursor%20cell%20-%20cardiac%2c%20donor3.CNhs12370.11754-123G8</t>
  </si>
  <si>
    <t>Alveolar%20Epithelial%20Cells%2c%20donor2.CNhs12084.11590-120G6</t>
  </si>
  <si>
    <t>Smooth%20Muscle%20Cells%20-%20Internal%20Thoracic%20Artery%2c%20donor3.CNhs12046.11436-118H5</t>
  </si>
  <si>
    <t>bronchioalveolar%20carcinoma%20cell%20line%3aNCI-H358.CNhs11840.10709-109H7</t>
  </si>
  <si>
    <t>COBL-a%20rinderpest%28-C%29%20infection%2c%2048hr%2c%20biol_rep3.CNhs14446.13579-146C6</t>
  </si>
  <si>
    <t>Whole%20blood%20%28ribopure%29%2c%20donor090309%2c%20donation2.CNhs11671.12180-129A2</t>
  </si>
  <si>
    <t>Aortic%20smooth%20muscle%20cell%20response%20to%20FGF2%2c%2006hr%2c%20biol_rep1%20%28LK28%29.CNhs13348.12651-134H5</t>
  </si>
  <si>
    <t>Macrophage%20-%20monocyte%20derived%2c%20donor3.CNhs12003.11389-118C3</t>
  </si>
  <si>
    <t>Dendritic%20Cells%20-%20monocyte%20immature%20derived%2c%20donor3.CNhs12000.11384-118B7</t>
  </si>
  <si>
    <t>Monocyte-derived%20macrophages%20response%20to%20LPS%2c%2002hr00min%2c%20donor2%20%28t8%20Subject2%29.CNhs13386.12803-136G4</t>
  </si>
  <si>
    <t>COBL-a%20rinderpest%28-C%29%20infection%2c%2006hr%2c%20biol_rep1.CNhs14435.13568-146B4</t>
  </si>
  <si>
    <t>Lymphatic%20Endothelial%20cells%20response%20to%20VEGFC%2c%2002hr30min%2c%20biol_rep1%20%28MM%20XIX%20-%209%29.CNhs13107.12268-130A9</t>
  </si>
  <si>
    <t>aorta%2c%20adult%2c%20pool1.CNhs11760.10052-101G7</t>
  </si>
  <si>
    <t>mesenchymal%20precursor%20cell%20-%20ovarian%20cancer%20right%20ovary%2c%20donor2.CNhs12375.11759-123H4</t>
  </si>
  <si>
    <t>Aortic%20smooth%20muscle%20cell%20response%20to%20FGF2%2c%2002hr%2c%20biol_rep1%20%28LK16%29.CNhs13344.12647-134H1</t>
  </si>
  <si>
    <t>Neutrophils%2c%20donor2.CNhs11959.11314-117C9</t>
  </si>
  <si>
    <t>COBL-a%20rinderpest%28-C%29%20infection%2c%2024hr%2c%20biol_rep2.CNhs14442.13575-146C2</t>
  </si>
  <si>
    <t>acute%20myeloid%20leukemia%20%28FAB%20M5%29%20cell%20line%3aP31%2fFUJ.CNhs13051.10770-110F5</t>
  </si>
  <si>
    <t>Whole%20blood%20%28ribopure%29%2c%20donor090325%2c%20donation2.CNhs11076.12177-128I8</t>
  </si>
  <si>
    <t>Myoblast%20differentiation%20to%20myotubes%2c%20day06%2c%20control%20donor1.CNhs13852.13474-144I9</t>
  </si>
  <si>
    <t>Small%20Airway%20Epithelial%20Cells%2c%20donor1.CNhs10884.11256-116F5</t>
  </si>
  <si>
    <t>COBL-a%20rinderpest%20infection%2c%2048hr%2c%20biol_rep2.CNhs14432.13566-146B2</t>
  </si>
  <si>
    <t>Monocyte-derived%20macrophages%20response%20to%20LPS%2c%2001hr20min%2c%20donor2%20%28t6%20Subject2%29.CNhs13384.12801-136G2</t>
  </si>
  <si>
    <t>acute%20myeloid%20leukemia%20%28FAB%20M6%29%20cell%20line%3aEEB.CNhs13059.10835-111D7</t>
  </si>
  <si>
    <t>mesenchymal%20precursor%20cell%20-%20cardiac%2c%20donor1.CNhs12368.11752-123G6</t>
  </si>
  <si>
    <t>lung%2c%20adult%2c%20pool1.CNhs10625.10019-101D1</t>
  </si>
  <si>
    <t>Dendritic%20Cells%20-%20monocyte%20immature%20derived%2c%20donor1%2c%20tech_rep2.CNhs11062.11227-116C3</t>
  </si>
  <si>
    <t>adult%20T-cell%20leukemia%20cell%20line%3aATN-1.CNhs10738.10421-106C7</t>
  </si>
  <si>
    <t>Skeletal%20Muscle%20Cells%2c%20donor3.CNhs12040.11430-118G8</t>
  </si>
  <si>
    <t>COBL-a%20rinderpest%28-C%29%20infection%2c%2012hr%2c%20biol_rep2.CNhs14439.13572-146B8</t>
  </si>
  <si>
    <t>CD19%2b%20B%20Cells%2c%20donor3.CNhs12354.11705-123B4</t>
  </si>
  <si>
    <t>achilles%20tendon%2c%20donor2.CNhs13435.10292-104G4</t>
  </si>
  <si>
    <t>Whole%20blood%20%28ribopure%29%2c%20donor090612%2c%20donation1.CNhs11672.12182-129A4</t>
  </si>
  <si>
    <t>mesenchymal%20precursor%20cell%20-%20cardiac%2c%20donor4.CNhs12371.11755-123G9</t>
  </si>
  <si>
    <t>NK%20T%20cell%20leukemia%20cell%20line%3aKHYG-1.CNhs11867.10777-110G3</t>
  </si>
  <si>
    <t>pagetoid%20sarcoma%20cell%20line%3aHs%20925%2eT.CNhs11856.10732-110B3</t>
  </si>
  <si>
    <t>CD14%2b%20monocyte%20derived%20endothelial%20progenitor%20cells%2c%20donor1.CNhs10858.11229-116C5</t>
  </si>
  <si>
    <t>Myoblast%20differentiation%20to%20myotubes%2c%20day08%2c%20control%20donor1.CNhs13853.13475-145A1</t>
  </si>
  <si>
    <t>COBL-a%20rinderpest%20infection%2c%2006hr%2c%20biol_rep1.CNhs14422.13556-146A1</t>
  </si>
  <si>
    <t>Fibroblast%20-%20Dermal%2c%20donor2.CNhs11379.11346-117G5</t>
  </si>
  <si>
    <t>Monocyte-derived%20macrophages%20response%20to%20udorn%20influenza%20infection%2c%2024hr00min%2c%20donor1%20%28868_121%3aUd_24h%29.CNhs13557.13308-142I5</t>
  </si>
  <si>
    <t>H9%20Embryoid%20body%20cells%2c%20melanocytic%20induction%2c%20day12%2c%20biol_rep1%20%28H9EB-1%20d12%29.CNhs12994.12632-134F4</t>
  </si>
  <si>
    <t>thyroid%20carcinoma%20cell%20line%3aKHM-5M.CNhs14140.10776-110G2</t>
  </si>
  <si>
    <t>H9%20Embryoid%20body%20cells%2c%20melanocytic%20induction%2c%20day03%2c%20biol_rep1%20%28H9EB-1%20d3%29.CNhs12895.12629-134F1</t>
  </si>
  <si>
    <t>acute%20myeloid%20leukemia%20%28FAB%20M3%29%20cell%20line%3aHL60.CNhs13055.10829-111D1</t>
  </si>
  <si>
    <t>ductal%20cell%20carcinoma%20cell%20line%3aKLM-1.CNhs11100.10438-106E6</t>
  </si>
  <si>
    <t>Monocyte-derived%20macrophages%20response%20to%20udorn%20influenza%20infection%2c%2002hr00min%2c%20donor1%20%28868_121%3aUd_2h%29.CNhs13555.13306-142I3</t>
  </si>
  <si>
    <t>Aortic%20smooth%20muscle%20cell%20response%20to%20IL1b%2c%2006hr%2c%20biol_rep3%20%28LK60%29.CNhs13586.12857-137D4</t>
  </si>
  <si>
    <t>nasal%20epithelial%20cells%2c%20donor1%2c%20tech_rep1.CNhs12589.12226-129F3</t>
  </si>
  <si>
    <t>Hepatocyte%2c%20donor3.CNhs12626.11684-122I1</t>
  </si>
  <si>
    <t>endometrial%20stromal%20sarcoma%20cell%20line%3aOMC-9.CNhs11249.10448-106F7</t>
  </si>
  <si>
    <t>medulloblastoma%20cell%20line%3aONS-76.CNhs11861.10759-110E3</t>
  </si>
  <si>
    <t>mucinous%20adenocarcinoma%20cell%20line%3aJHOM-1.CNhs11752.10648-109A9</t>
  </si>
  <si>
    <t>COBL-a%20rinderpest%28-C%29%20infection%2c%2006hr%2c%20biol_rep3.CNhs14437.13570-146B6</t>
  </si>
  <si>
    <t>Smooth%20Muscle%20Cells%20-%20Subclavian%20Artery%2c%20donor1.CNhs11090.11289-117A2</t>
  </si>
  <si>
    <t>Lymphatic%20Endothelial%20cells%20response%20to%20VEGFC%2c%2004hr%2c%20biol_rep1%20%28MM%20XIX%20-%2012%29.CNhs13110.12271-130B3</t>
  </si>
  <si>
    <t>Endothelial%20Cells%20-%20Thoracic%2c%20donor1.CNhs11926.11266-116G6</t>
  </si>
  <si>
    <t>mesenchymal%20precursor%20cell%20-%20ovarian%20cancer%20metastasis%2c%20donor2.CNhs13093.11835-124G8</t>
  </si>
  <si>
    <t>Fibroblast%20-%20Dermal%2c%20donor4.CNhs12052.11450-119A1</t>
  </si>
  <si>
    <t>globus%20pallidus%20-%20adult%2c%20donor10196.CNhs13801.10175-103C4</t>
  </si>
  <si>
    <t>oral%20squamous%20cell%20carcinoma%20cell%20line%3aHO-1-u-1.CNhs11287.10550-107I1</t>
  </si>
  <si>
    <t>immature%20langerhans%20cells%2c%20donor1.CNhs13537.11904-125F5</t>
  </si>
  <si>
    <t>Monocyte-derived%20macrophages%20response%20to%20LPS%2c%2000hr45min%2c%20donor2%20%28t4%20Subject2%29.CNhs13382.12799-136F9</t>
  </si>
  <si>
    <t>cord%20blood%20derived%20cell%20line%3aCOBL-a%20untreated.CNhs11045.10449-106F8</t>
  </si>
  <si>
    <t>SABiosciences%20XpressRef%20Human%20Universal%20Total%20RNA%2c%20pool1.CNhs10610.10002-101A5</t>
  </si>
  <si>
    <t>Aortic%20smooth%20muscle%20cell%20response%20to%20IL1b%2c%2004hr%2c%20biol_rep3%20%28LK54%29.CNhs13584.12855-137D2</t>
  </si>
  <si>
    <t>Endothelial%20Cells%20-%20Umbilical%20vein%2c%20donor3.CNhs12010.11400-118D5</t>
  </si>
  <si>
    <t>diaphragm%2c%20fetal%2c%20donor1.CNhs11779.10069-101I6</t>
  </si>
  <si>
    <t>mesenchymal%20precursor%20cell%20-%20ovarian%20cancer%20right%20ovary%2c%20donor1.CNhs12373.11757-123H2</t>
  </si>
  <si>
    <t>eye%20-%20muscle%20lateral%2c%20donor2.CNhs13442.10298-104H1</t>
  </si>
  <si>
    <t>mycosis%20fungoides%2c%20T%20cell%20lymphoma%20cell%20line%3aHuT%20102%20TIB-162.CNhs11858.10744-110C6</t>
  </si>
  <si>
    <t>globus%20pallidus%2c%20newborn%2c%20donor10223.CNhs14082.10364-105F4</t>
  </si>
  <si>
    <t>Lymphatic%20Endothelial%20cells%20response%20to%20VEGFC%2c%2001hr40min%2c%20biol_rep2%20%28MM%20XIV%20-%207%29.CNhs13163.12388-131F3</t>
  </si>
  <si>
    <t>medial%20frontal%20gyrus%2c%20newborn%2c%20donor10223.CNhs14069.10352-105E1</t>
  </si>
  <si>
    <t>eye%20-%20vitreous%20humor%2c%20donor1.CNhs13440.10268-104D7</t>
  </si>
  <si>
    <t>bile%20duct%20carcinoma%20cell%20line%3aTFK-1.CNhs11265.10496-107C1</t>
  </si>
  <si>
    <t>lung%20adenocarcinoma%20cell%20line%3aA549.CNhs11275.10499-107C4</t>
  </si>
  <si>
    <t>Universal%20RNA%20-%20Human%20Normal%20Tissues%20Biochain%2c%20pool1.CNhs10612.10007-101B4</t>
  </si>
  <si>
    <t>Fractionation</t>
  </si>
  <si>
    <t>Fibroblast%20-%20skin%20normal%2c%20donor1%20%28nuclear%20fraction%29.CNhs12403.14323-155E3.hg19.ctss.bedTohg38.normalized.bed</t>
  </si>
  <si>
    <t>oral%20squamous%20cell%20carcinoma%20cell%20line%3aSAS.CNhs11810.10544-107H4</t>
  </si>
  <si>
    <t>Endothelial%20Cells%20-%20Aortic%2c%20donor2.CNhs11375.11340-117F8</t>
  </si>
  <si>
    <t>acute%20myeloid%20leukemia%20%28FAB%20M5%29%20cell%20line%3aTHP-1%20%28fresh%29.CNhs10722.10399-106A3</t>
  </si>
  <si>
    <t>signet%20ring%20carcinoma%20cell%20line%3aKato%20III.CNhs10753.10436-106E4</t>
  </si>
  <si>
    <t>Fibroblast%20-%20Cardiac%2c%20donor4.CNhs11909.11452-119A3</t>
  </si>
  <si>
    <t>glioma%20cell%20line%3aGI-1.CNhs10731.10413-106B8</t>
  </si>
  <si>
    <t>Preadipocyte%20-%20subcutaneous%2c%20donor1.CNhs11081.11279-116I1</t>
  </si>
  <si>
    <t>dura%20mater%2c%20adult%2c%20donor1.CNhs10648.10041-101F5</t>
  </si>
  <si>
    <t>Bronchial%20Epithelial%20Cell%2c%20donor6.CNhs12062.11461-119B3</t>
  </si>
  <si>
    <t>anaplastic%20carcinoma%20cell%20line%3a8305C.CNhs10745.10428-106D5</t>
  </si>
  <si>
    <t>Lymphatic%20Endothelial%20cells%20response%20to%20VEGFC%2c%2005hr%2c%20biol_rep2%20%28MM%20XIV%20-%2013%29.CNhs13170.12394-131F9</t>
  </si>
  <si>
    <t>glioblastoma%20cell%20line%3aT98G.CNhs11272.10485-107A8</t>
  </si>
  <si>
    <t>Monocyte-derived%20macrophages%20response%20to%20LPS%2c%2001hr40min%2c%20donor2%20%28t7%20Subject2%29.CNhs13385.12802-136G3</t>
  </si>
  <si>
    <t>Fibroblast%20-%20skin%20dystrophia%20myotonica%2c%20donor1%20%28nuclear%20fraction%29.CNhs12405.14329-155E9.hg19.ctss.bedTohg38.normalized.bed</t>
  </si>
  <si>
    <t>Monocyte-derived%20macrophages%20response%20to%20LPS%2c%2000hr15min%2c%20donor2%20%28t2%20Subject2%29.CNhs13380.12797-136F7</t>
  </si>
  <si>
    <t>Lymphatic%20Endothelial%20cells%20response%20to%20VEGFC%2c%2004hr%2c%20biol_rep2%20%28MM%20XIV%20-%2012%29.CNhs13169.12393-131F8</t>
  </si>
  <si>
    <t>thyroid%20carcinoma%20cell%20line%3aTCO-1.CNhs11872.10783-110G9</t>
  </si>
  <si>
    <t>Monocyte-derived%20macrophages%20response%20to%20LPS%2c%2048hr%2c%20donor2%20%28t26%20Subject2%29.CNhs13405.12821-136I4</t>
  </si>
  <si>
    <t>Smooth%20Muscle%20Cells%20-%20Umbilical%20artery%2c%20donor0.CNhs10839.11212-116A6</t>
  </si>
  <si>
    <t>papillotubular%20adenocarcinoma%20cell%20line%3aTGBC18TKB.CNhs10734.10417-106C3</t>
  </si>
  <si>
    <t>Smooth%20Muscle%20Cells%20-%20Aortic%2c%20donor0%20%28nuclear%20fraction%29.CNhs12402.14314-155D3.hg19.ctss.bedTohg38.normalized.bed</t>
  </si>
  <si>
    <t>Monocyte-derived%20macrophages%20response%20to%20mock%20influenza%20infection%2c%2024hr00min%2c%20donor3%20%28536_119%3aMI_24h%29.CNhs13652.13327-143B6</t>
  </si>
  <si>
    <t>Saos-2%20osteosarcoma%20treated%20with%20ascorbic%20acid%20and%20BGP%20to%20induce%20calcification%2c%20day21%2c%20biol_rep1%20%28A1%20T16%29.CNhs12397.12678-135B5</t>
  </si>
  <si>
    <t>Lymphatic%20Endothelial%20cells%20response%20to%20VEGFC%2c%2001hr00min%2c%20biol_rep2%20%28MM%20XIV%20-%205%29.CNhs13161.12386-131F1</t>
  </si>
  <si>
    <t>COBL-a%20rinderpest%28-C%29%20infection%2c%2012hr%2c%20biol_rep3.CNhs14440.13573-146B9</t>
  </si>
  <si>
    <t>fibrosarcoma%20cell%20line%3aHT-1080.CNhs11860.10758-110E2</t>
  </si>
  <si>
    <t>Renal%20Proximal%20Tubular%20Epithelial%20Cell%2c%20donor1.CNhs11330.11515-119H3</t>
  </si>
  <si>
    <t>Aortic%20smooth%20muscle%20cell%20response%20to%20FGF2%2c%2006hr%2c%20biol_rep2%20%28LK29%29.CNhs13368.12749-136A4</t>
  </si>
  <si>
    <t>CD4%2b%20T%20Cells%2c%20donor3.CNhs11998.11382-118B5</t>
  </si>
  <si>
    <t>COBL-a%20rinderpest%28-C%29%20infection%2c%2012hr%2c%20biol_rep1.CNhs14438.13571-146B7</t>
  </si>
  <si>
    <t>COBL-a%20rinderpest%28-C%29%20infection%2c%2006hr%2c%20biol_rep2.CNhs14436.13569-146B5</t>
  </si>
  <si>
    <t>Myoblast%20differentiation%20to%20myotubes%2c%20day01%2c%20control%20donor1.CNhs13848.13470-144I5</t>
  </si>
  <si>
    <t>Whole%20blood%20%28ribopure%29%2c%20donor090325%2c%20donation1.CNhs11075.12176-128I7</t>
  </si>
  <si>
    <t>Saos-2%20osteosarcoma%20treated%20with%20ascorbic%20acid%20and%20BGP%20to%20induce%20calcification%2c%2024hr%2c%20biol_rep2%20%28A2%20T12%29.CNhs12872.12772-136C9</t>
  </si>
  <si>
    <t>Aortic%20smooth%20muscle%20cell%20response%20to%20IL1b%2c%2005hr%2c%20biol_rep2%20%28LK56%29.CNhs13377.12758-136B4</t>
  </si>
  <si>
    <t>Endothelial%20Cells%20-%20Lymphatic%2c%20donor1.CNhs10865.11236-116D3</t>
  </si>
  <si>
    <t>ARPE-19%20EMT%20induced%20with%20TGF-beta%20and%20TNF-alpha%2c%2060hr00min%2c%20biol_rep2.CNhs14542.13686-147F5</t>
  </si>
  <si>
    <t>Saos-2%20osteosarcoma%20treated%20with%20ascorbic%20acid%20and%20BGP%20to%20induce%20calcification%2c%2004hr%2c%20biol_rep1%20%28A1%20T10%29.CNhs12391.12672-135A8</t>
  </si>
  <si>
    <t>Monocyte-derived%20macrophages%20response%20to%20LPS%2c%2003hr00min%2c%20donor3%20%28t10%20Subject3%29.CNhs13183.12903-137I5</t>
  </si>
  <si>
    <t>Dendritic%20Cells%20-%20monocyte%20immature%20derived%2c%20donor1%2c%20tech_rep1.CNhs10855.11227-116C3</t>
  </si>
  <si>
    <t>thyroid%2c%20fetal%2c%20donor1.CNhs11769.10060-101H6</t>
  </si>
  <si>
    <t>Endothelial%20Cells%20-%20Umbilical%20vein%2c%20donor2.CNhs11967.11324-117E1</t>
  </si>
  <si>
    <t>Monocyte-derived%20macrophages%20response%20to%20mock%20influenza%20infection%2c%2000hr00min%2c%20donor3%20%28536_119%3aMI_0h%29.CNhs13649.13322-143B1</t>
  </si>
  <si>
    <t>COBL-a%20rinderpest%20infection%2c%2012hr%2c%20biol_rep2.CNhs14426.13560-146A5</t>
  </si>
  <si>
    <t>COBL-a%20rinderpest%20infection%2c%2024hr%2c%20biol_rep3.CNhs14430.13564-146A9</t>
  </si>
  <si>
    <t>colon%20carcinoma%20cell%20line%3aCOLO-320.CNhs10737.10420-106C6</t>
  </si>
  <si>
    <t>COBL-a%20rinderpest%20infection%2c%2000hr%2c%20biol_rep3.CNhs14421.13555-145I9</t>
  </si>
  <si>
    <t>trachea%2c%20fetal%2c%20donor1.CNhs11766.10058-101H4</t>
  </si>
  <si>
    <t>COBL-a%20rinderpest%20infection%2c%2024hr%2c%20biol_rep2.CNhs14429.13563-146A8</t>
  </si>
  <si>
    <t>hepatocellular%20carcinoma%20cell%20line%3a%20HepG2%20ENCODE%2c%20biol_rep2.CNhs12329.10819-111B9</t>
  </si>
  <si>
    <t>Saos-2%20osteosarcoma%20treated%20with%20ascorbic%20acid%20and%20BGP%20to%20induce%20calcification%2c%2001hr00min%2c%20biol_rep3%20%28A3%20T4%29.CNhs12955.12862-137D9</t>
  </si>
  <si>
    <t>trachea%2c%20adult%2c%20pool1.CNhs10635.10029-101E2</t>
  </si>
  <si>
    <t>Saos-2%20osteosarcoma%20treated%20with%20ascorbic%20acid%20and%20BGP%20to%20induce%20calcification%2c%2001hr40min%2c%20biol_rep2%20%28A2%20T6%29.CNhs12866.12766-136C3</t>
  </si>
  <si>
    <t>Saos-2%20osteosarcoma%20treated%20with%20ascorbic%20acid%20and%20BGP%20to%20induce%20calcification%2c%2002hr00min%2c%20biol_rep3%20%28A3%20T7%29.CNhs12881.12865-137E3</t>
  </si>
  <si>
    <t>B%20lymphoblastoid%20cell%20line%3a%20GM12878%20ENCODE%2c%20biol_rep1.CNhs12331.10821-111C2</t>
  </si>
  <si>
    <t>Lymphatic%20Endothelial%20cells%20response%20to%20VEGFC%2c%2002hr30min%2c%20biol_rep2%20%28MM%20XIV%20-%209%29.CNhs13165.12390-131F5</t>
  </si>
  <si>
    <t>ovary%2c%20adult%2c%20pool1.CNhs10626.10020-101D2</t>
  </si>
  <si>
    <t>COBL-a%20rinderpest%20infection%2c%2000hr%2c%20biol_rep2.CNhs14420.13554-145I8</t>
  </si>
  <si>
    <t>Fibroblast%20-%20Gingival%2c%20donor3.CNhs12006.11394-118C8</t>
  </si>
  <si>
    <t>Renal%20Proximal%20Tubular%20Epithelial%20Cell%2c%20donor3.CNhs12120.11676-122H2</t>
  </si>
  <si>
    <t>Saos-2%20osteosarcoma%20treated%20with%20ascorbic%20acid%20and%20BGP%20to%20induce%20calcification%2c%2000hr45min%2c%20biol_rep2%20%28A2%20T3%29.CNhs12862.12763-136B9</t>
  </si>
  <si>
    <t>Monocyte-derived%20macrophages%20response%20to%20LPS%2c%2000hr30min%2c%20donor2%20%28t3%20Subject2%29.CNhs13381.12798-136F8</t>
  </si>
  <si>
    <t>Aortic%20smooth%20muscle%20cell%20response%20to%20FGF2%2c%2003hr%2c%20biol_rep2%20%28LK20%29.CNhs13364.12746-136A1</t>
  </si>
  <si>
    <t>Lymphatic%20Endothelial%20cells%20response%20to%20VEGFC%2c%2001hr20min%2c%20biol_rep3%20%28MM%20XXII%20-%206%29.CNhs13281.12509-133A7</t>
  </si>
  <si>
    <t>glassy%20cell%20carcinoma%20cell%20line%3aHOKUG.CNhs11824.10688-109F4</t>
  </si>
  <si>
    <t>Renal%20Glomerular%20Endothelial%20Cells%2c%20donor3.CNhs12624.11675-122H1</t>
  </si>
  <si>
    <t>Fibroblast%20-%20skin%20normal%2c%20donor2%20%28nuclear%20fraction%29.CNhs12582.14302-155B9.hg19.ctss.bedTohg38.normalized.bed</t>
  </si>
  <si>
    <t>penis%2c%20adult.CNhs12850.10200-103F2</t>
  </si>
  <si>
    <t>COBL-a%20rinderpest%20infection%2c%2012hr%2c%20biol_rep3.CNhs14427.13561-146A6</t>
  </si>
  <si>
    <t>Saos-2%20osteosarcoma%20treated%20with%20ascorbic%20acid%20and%20BGP%20to%20induce%20calcification%2c%2003hr%2c%20biol_rep1%20%28A1%20T9%29.CNhs12390.12671-135A7</t>
  </si>
  <si>
    <t>adenocarcinoma%20cell%20line%3aIM95m.CNhs11882.10796-110I4</t>
  </si>
  <si>
    <t>Fibroblast%20-%20Villous%20Mesenchymal%2c%20donor1.CNhs11343.11535-120A5</t>
  </si>
  <si>
    <t>Saos-2%20osteosarcoma%20treated%20with%20ascorbic%20acid%20and%20BGP%20to%20induce%20calcification%2c%2002hr00min%2c%20biol_rep1%20%28A1%20T7%29.CNhs12388.12669-135A5</t>
  </si>
  <si>
    <t>Monocyte-derived%20macrophages%20response%20to%20LPS%2c%2002hr30min%2c%20donor2%20%28t9%20Subject2%29.CNhs13387.12804-136G5</t>
  </si>
  <si>
    <t>Monocyte-derived%20macrophages%20response%20to%20LPS%2c%2003hr00min%2c%20donor2%20%28t10%20Subject2%29.CNhs13388.12805-136G6</t>
  </si>
  <si>
    <t>COBL-a%20rinderpest%20infection%2c%2012hr%2c%20biol_rep1.CNhs14425.13559-146A4</t>
  </si>
  <si>
    <t>Endothelial%20Cells%20-%20Umbilical%20vein%2c%20donor1.CNhs10872.11243-116E1</t>
  </si>
  <si>
    <t>COBL-a%20rinderpest%20infection%2c%2006hr%2c%20biol_rep2.CNhs14423.13557-146A2</t>
  </si>
  <si>
    <t>H9%20Embryoid%20body%20cells%2c%20melanocytic%20induction%2c%20day09%2c%20biol_rep1%20%28H9EB-1%20d9%29.CNhs12897.12631-134F3</t>
  </si>
  <si>
    <t>COBL-a%20rinderpest%20infection%2c%2006hr%2c%20biol_rep3.CNhs14424.13558-146A3</t>
  </si>
  <si>
    <t>Saos-2%20osteosarcoma%20treated%20with%20ascorbic%20acid%20and%20BGP%20to%20induce%20calcification%2c%2002hr30min%2c%20biol_rep2%20%28A2%20T8%29.CNhs12868.12768-136C5</t>
  </si>
  <si>
    <t>Small%20Airway%20Epithelial%20Cells%2c%20donor3.CNhs12016.11406-118E2</t>
  </si>
  <si>
    <t>epidermoid%20carcinoma%20cell%20line%3aCa%20Ski.CNhs10748.10431-106D8</t>
  </si>
  <si>
    <t>tonsil%2c%20adult%2c%20pool1.CNhs10654.10047-101G2</t>
  </si>
  <si>
    <t>Fibroblast%20-%20Cardiac%2c%20donor3.CNhs12027.11417-118F4</t>
  </si>
  <si>
    <t>Whole%20blood%20%28ribopure%29%2c%20donor090309%2c%20donation1.CNhs11675.12179-129A1</t>
  </si>
  <si>
    <t>vein%2c%20adult.CNhs12844.10191-103E2</t>
  </si>
  <si>
    <t>throat%2c%20fetal%2c%20donor1.CNhs11770.10061-101H7</t>
  </si>
  <si>
    <t>Whole%20blood%20%28ribopure%29%2c%20donor090309%2c%20donation3.CNhs11948.12181-129A3</t>
  </si>
  <si>
    <t>squamous%20cell%20carcinoma%20cell%20line%3aEC-GI-10.CNhs11252.10463-106H4</t>
  </si>
  <si>
    <t>Preadipocyte%20-%20breast%2c%20donor1.CNhs11052.11467-119B9</t>
  </si>
  <si>
    <t>Fibroblast%20-%20skin%20normal%2c%20donor2.CNhs11914.11561-120D4</t>
  </si>
  <si>
    <t>Endothelial%20Cells%20-%20Vein%2c%20donor3.CNhs12026.11416-118F3</t>
  </si>
  <si>
    <t>Gingival%20epithelial%20cells%2c%20donor1%20%28GEA11%29.CNhs11061.11221-116B6</t>
  </si>
  <si>
    <t>lymphangiectasia%20cell%20line%3aDS-1.CNhs11852.10727-110A7</t>
  </si>
  <si>
    <t>Smooth%20Muscle%20Cells%20-%20Umbilical%20Artery%2c%20donor1.CNhs11091.11290-117A3</t>
  </si>
  <si>
    <t>Renal%20Glomerular%20Endothelial%20Cells%2c%20donor2.CNhs12086.11594-120H1</t>
  </si>
  <si>
    <t>kidney%2c%20fetal%2c%20pool1.CNhs10652.10045-101F9</t>
  </si>
  <si>
    <t>acute%20myeloid%20leukemia%20%28FAB%20M4%29%20cell%20line%3aHNT-34.CNhs13504.10831-111D3</t>
  </si>
  <si>
    <t>Clontech%20Human%20Universal%20Reference%20Total%20RNA%2c%20pool1.CNhs10608.10000-101A1</t>
  </si>
  <si>
    <t>Myoblast%2c%20donor2.CNhs11965.11322-117D8</t>
  </si>
  <si>
    <t>Fibroblast%20-%20skin%20walker%20warburg%2c%20donor1.CNhs11352.11554-120C6</t>
  </si>
  <si>
    <t>mesenchymal%20precursor%20cell%20-%20bone%20marrow%2c%20donor1.CNhs12366.11750-123G4</t>
  </si>
  <si>
    <t>Skeletal%20muscle%20cells%20differentiated%20into%20Myotubes%20-%20multinucleated%2c%20donor1.CNhs11084.11282-116I4</t>
  </si>
  <si>
    <t>Myoblast%20differentiation%20to%20myotubes%2c%20day10%2c%20Duchenne%20Muscular%20Dystrophy%20donor3.CNhs14612.13521-145F2</t>
  </si>
  <si>
    <t>bladder%2c%20adult%2c%20pool1.CNhs10616.10011-101C2</t>
  </si>
  <si>
    <t>Monocyte-derived%20macrophages%20response%20to%20mock%20influenza%20infection%2c%2024hr00min%2c%20donor1%20%28868_121%3aMI_24h%29.CNhs13693.13309-142I6</t>
  </si>
  <si>
    <t>293SLAM%20rinderpest%20infection%2c%2006hr%2c%20biol_rep3.CNhs14412.13546-145H9</t>
  </si>
  <si>
    <t>Fibroblast%20-%20Dermal%2c%20donor6.CNhs12059.11458-119A9</t>
  </si>
  <si>
    <t>mesenchymal%20precursor%20cell%20-%20ovarian%20cancer%20left%20ovary%2c%20donor1.CNhs12372.11756-123H1</t>
  </si>
  <si>
    <t>Skeletal%20Muscle%20Cells%2c%20donor4.CNhs12053.11451-119A2</t>
  </si>
  <si>
    <t>CD8%2b%20T%20Cells%2c%20donor2.CNhs11956.11307-117C2</t>
  </si>
  <si>
    <t>Prostate%20Epithelial%20Cells%2c%20donor3.CNhs12014.11404-118D9</t>
  </si>
  <si>
    <t>Smooth%20Muscle%20Cells%20-%20Brachiocephalic%2c%20donor1.CNhs11086.11284-116I6</t>
  </si>
  <si>
    <t>large%20cell%20lung%20carcinoma%20cell%20line%3aNCI-H460.CNhs12806.10839-111E2</t>
  </si>
  <si>
    <t>Small%20Airway%20Epithelial%20Cells%2c%20donor3%20%28nuclear%20fraction%29.CNhs12583.14317-155D6.hg19.ctss.bedTohg38.normalized.bed</t>
  </si>
  <si>
    <t>Fibroblast%20-%20Cardiac%2c%20donor5.CNhs12057.11456-119A7</t>
  </si>
  <si>
    <t>Skeletal%20Muscle%20Cells%2c%20donor6.CNhs12060.11459-119B1</t>
  </si>
  <si>
    <t>Smooth%20Muscle%20Cells%20-%20Umbilical%20Vein%2c%20donor1.CNhs12597.11541-120B2</t>
  </si>
  <si>
    <t>esophagus%2c%20adult%2c%20pool1.CNhs10620.10015-101C6</t>
  </si>
  <si>
    <t>Preadipocyte%20-%20visceral%2c%20donor1.CNhs11082.11280-116I2</t>
  </si>
  <si>
    <t>Saos-2%20osteosarcoma%20treated%20with%20ascorbic%20acid%20and%20BGP%20to%20induce%20calcification%2c%2000hr45min%2c%20biol_rep1%20%28A1%20T3%29.CNhs12383.12665-135A1</t>
  </si>
  <si>
    <t>ARPE-19%20EMT%20induced%20with%20TGF-beta%20and%20TNF-alpha%2c%2000hr00min%2c%20biol_rep2.CNhs14464.13626-146H8</t>
  </si>
  <si>
    <t>ARPE-19%20EMT%20induced%20with%20TGF-beta%20and%20TNF-alpha%2c%2000hr00min%2c%20biol_rep1.CNhs14463.13625-146H7</t>
  </si>
  <si>
    <t>CD14-CD16%2b%20Monocytes%2c%20donor2.CNhs13207.11800-124C9</t>
  </si>
  <si>
    <t>Lymphatic%20Endothelial%20cells%20response%20to%20VEGFC%2c%2000hr00min%2c%20biol_rep1%20%28MM%20XIX%20-%201%29.CNhs11936.12260-130A1</t>
  </si>
  <si>
    <t>Saos-2%20osteosarcoma%20treated%20with%20ascorbic%20acid%20and%20BGP%20to%20induce%20calcification%2c%2008hr%2c%20biol_rep3%20%28A3%20T11%29.CNhs12885.12869-137E7</t>
  </si>
  <si>
    <t>Fibroblast%20-%20Periodontal%20Ligament%2c%20donor6%20%28PLH3%29.CNhs11996.11380-118B3</t>
  </si>
  <si>
    <t>Fibroblast%20-%20Gingival%2c%20donor7%20%28control%29.CNhs14131.11924-125H7</t>
  </si>
  <si>
    <t>Prostate%20Epithelial%20Cells%20%28polarized%29%2c%20donor1.CNhs10882.11253-116F2</t>
  </si>
  <si>
    <t>small%20intestine%2c%20adult%2c%20pool1.CNhs10630.10024-101D6</t>
  </si>
  <si>
    <t>CD34%20cells%20differentiated%20to%20erythrocyte%20lineage%2c%20biol_%20rep1.CNhs13552.11931-125I5</t>
  </si>
  <si>
    <t>retina%2c%20adult%2c%20pool1.CNhs10636.10030-101E3</t>
  </si>
  <si>
    <t>ARPE-19%20EMT%20induced%20with%20TGF-beta%20and%20TNF-alpha%2c%2002hr00min%2c%20biol_rep1.CNhs14485.13646-147B1</t>
  </si>
  <si>
    <t>Myoblast%2c%20donor1.CNhs10870.11241-116D8</t>
  </si>
  <si>
    <t>Astrocyte%20-%20cerebral%20cortex%2c%20donor3.CNhs12005.11392-118C6</t>
  </si>
  <si>
    <t>cholangiocellular%20carcinoma%20cell%20line%3aHuH-28.CNhs11283.10536-107G5</t>
  </si>
  <si>
    <t>epididymis%2c%20adult.CNhs12847.10197-103E8</t>
  </si>
  <si>
    <t>Saos-2%20osteosarcoma%20treated%20with%20ascorbic%20acid%20and%20BGP%20to%20induce%20calcification%2c%2001hr40min%2c%20biol_rep1%20%28A1%20T6%29.CNhs12387.12668-135A4</t>
  </si>
  <si>
    <t>lung%20adenocarcinoma%2c%20papillary%20cell%20line%3aNCI-H441.CNhs14245.10742-110C4</t>
  </si>
  <si>
    <t>migratory%20langerhans%20cells%2c%20donor3.CNhs13547.11903-125F4</t>
  </si>
  <si>
    <t>b%20cell%20line%3aRPMI1788.CNhs10744.10427-106D4</t>
  </si>
  <si>
    <t>ARPE-19%20EMT%20induced%20with%20TGF-beta%20and%20TNF-alpha%2c%2000hr45min%2c%20biol_rep2.CNhs14473.13635-146I8</t>
  </si>
  <si>
    <t>H9%20Embryoid%20body%20cells%2c%20melanocytic%20induction%2c%20day01%2c%20biol_rep1%20%28H9EB-1%20d1%29.CNhs12823.12628-134E9</t>
  </si>
  <si>
    <t>astrocytoma%20cell%20line%3aTM-31.CNhs10742.10425-106D2</t>
  </si>
  <si>
    <t>H9%20Embryoid%20body%20cells%2c%20melanocytic%20induction%2c%20day12%2c%20biol_rep2%20%28H9EB-2%20d12%29.CNhs12830.12730-135H3</t>
  </si>
  <si>
    <t>CD4%2bCD25%2bCD45RA-%20memory%20regulatory%20T%20cells%20expanded%2c%20donor3.CNhs13812.11920-125H3</t>
  </si>
  <si>
    <t>Saos-2%20osteosarcoma%20treated%20with%20ascorbic%20acid%20and%20BGP%20to%20induce%20calcification%2c%2000hr15min%2c%20biol_rep2%20%28A2%20T1%29.CNhs12860.12761-136B7</t>
  </si>
  <si>
    <t>Preadipocyte%20-%20omental%2c%20donor3.CNhs12013.11403-118D8</t>
  </si>
  <si>
    <t>migratory%20langerhans%20cells%2c%20donor2.CNhs13536.11902-125F3</t>
  </si>
  <si>
    <t>bile%20duct%20carcinoma%20cell%20line%3aHuCCT1.CNhs10750.10432-106D9</t>
  </si>
  <si>
    <t>mesenchymal%20precursor%20cell%20-%20ovarian%20cancer%20right%20ovary%2c%20donor3%20%28SOC-57-02%29.CNhs12377.11761-123H6</t>
  </si>
  <si>
    <t>Mast%20cell%2c%20donor2.CNhs12594.11565-120D8</t>
  </si>
  <si>
    <t>Saos-2%20osteosarcoma%20treated%20with%20ascorbic%20acid%20and%20BGP%20to%20induce%20calcification%2c%2001hr00min%2c%20biol_rep2%20%28A2%20T4%29.CNhs12863.12764-136C1</t>
  </si>
  <si>
    <t>Saos-2%20osteosarcoma%20treated%20with%20ascorbic%20acid%20and%20BGP%20to%20induce%20calcification%2c%2000hr00min%2c%20biol_rep2%20%28A2%20T0%29.CNhs12859.12760-136B6</t>
  </si>
  <si>
    <t>schwannoma%20cell%20line%3aHS-PSS.CNhs11183.10442-106F1</t>
  </si>
  <si>
    <t>Fibroblast%20-%20skin%20spinal%20muscular%20atrophy%2c%20donor3.CNhs11912.11559-120D2</t>
  </si>
  <si>
    <t>Synoviocyte%2c%20donor1.CNhs11068.11291-117A4</t>
  </si>
  <si>
    <t>Saos-2%20osteosarcoma%20treated%20with%20ascorbic%20acid%20and%20BGP%20to%20induce%20calcification%2c%20day28%2c%20biol_rep1%20%28A1%20T17%29.CNhs11919.12679-135B6</t>
  </si>
  <si>
    <t>Mast%20cell%2c%20donor4.CNhs12592.11567-120E1</t>
  </si>
  <si>
    <t>Smooth%20Muscle%20Cells%20-%20Tracheal%2c%20donor2.CNhs12567.11593-120G9</t>
  </si>
  <si>
    <t>spleen%2c%20adult%2c%20pool1.CNhs10631.10025-101D7</t>
  </si>
  <si>
    <t>H9%20Embryoid%20body%20cells%2c%20melanocytic%20induction%2c%20day09%2c%20biol_rep3%20%28H9EB-3%20d9%29.CNhs12951.12827-137A1</t>
  </si>
  <si>
    <t>Smooth%20Muscle%20Cells%20-%20Internal%20Thoracic%20Artery%2c%20donor1.CNhs11067.11287-116I9</t>
  </si>
  <si>
    <t>colon%2c%20adult%2c%20pool1.CNhs10619.10014-101C5</t>
  </si>
  <si>
    <t>B%20lymphoblastoid%20cell%20line%3a%20GM12878%20ENCODE%2c%20biol_rep3.CNhs12333.10823-111C4</t>
  </si>
  <si>
    <t>locus%20coeruleus%20-%20adult%2c%20donor10196.CNhs13808.10182-103D2</t>
  </si>
  <si>
    <t>hepatocellular%20carcinoma%20cell%20line%3a%20HepG2%20ENCODE%2c%20biol_rep1.CNhs12328.10818-111B8</t>
  </si>
  <si>
    <t>spleen%2c%20fetal%2c%20pool1.CNhs10651.10044-101F8</t>
  </si>
  <si>
    <t>kidney%2c%20adult%2c%20pool1.CNhs10622.10017-101C8</t>
  </si>
  <si>
    <t>thyroid%2c%20adult%2c%20pool1.CNhs10634.10028-101E1</t>
  </si>
  <si>
    <t>hepatocellular%20carcinoma%20cell%20line%3a%20HepG2%20ENCODE%2c%20biol_rep3.CNhs12330.10820-111C1</t>
  </si>
  <si>
    <t>pons%2c%20adult%2c%20pool1.CNhs10640.10033-101E6</t>
  </si>
  <si>
    <t>heart%2c%20fetal%2c%20pool1.CNhs10653.10046-101G1</t>
  </si>
  <si>
    <t>RACE</t>
    <phoneticPr fontId="1" type="noConversion"/>
  </si>
  <si>
    <t>Number of sequences with unique splicing patterns</t>
    <phoneticPr fontId="1" type="noConversion"/>
  </si>
  <si>
    <t>Table S3. Number of sequences with unique splicing patterns derived from the two anchor exons</t>
    <phoneticPr fontId="6" type="noConversion"/>
  </si>
  <si>
    <t>≥ 5 reads</t>
    <phoneticPr fontId="1" type="noConversion"/>
  </si>
  <si>
    <t>Gene name</t>
    <phoneticPr fontId="6" type="noConversion"/>
  </si>
  <si>
    <t>Type</t>
    <phoneticPr fontId="1" type="noConversion"/>
  </si>
  <si>
    <t>Mean</t>
    <phoneticPr fontId="1" type="noConversion"/>
  </si>
  <si>
    <t>InSETG-4</t>
    <phoneticPr fontId="6" type="noConversion"/>
  </si>
  <si>
    <t>Intron</t>
    <phoneticPr fontId="6" type="noConversion"/>
  </si>
  <si>
    <t>Exon</t>
    <phoneticPr fontId="6" type="noConversion"/>
  </si>
  <si>
    <t>GAPDH</t>
    <phoneticPr fontId="6" type="noConversion"/>
  </si>
  <si>
    <t>ID-838</t>
    <phoneticPr fontId="6" type="noConversion"/>
  </si>
  <si>
    <t>Fig.6A</t>
  </si>
  <si>
    <t>Fig.6B</t>
  </si>
  <si>
    <t>Fig.6C</t>
  </si>
  <si>
    <t>Fig.6D</t>
  </si>
  <si>
    <t>InSETG-4A</t>
    <phoneticPr fontId="1" type="noConversion"/>
  </si>
  <si>
    <t>InSETG-4A_F/R</t>
    <phoneticPr fontId="1" type="noConversion"/>
  </si>
  <si>
    <t>TGCTCCTGAGCTCCGGTCAC</t>
  </si>
  <si>
    <t>CTCTGTCCTTGGTGGTTCAGG</t>
  </si>
  <si>
    <t>InSETG-4B</t>
    <phoneticPr fontId="1" type="noConversion"/>
  </si>
  <si>
    <t>InSETG-4B_F/R</t>
    <phoneticPr fontId="1" type="noConversion"/>
  </si>
  <si>
    <t>CACAGTGAGGGTCAAAGGTGAG</t>
  </si>
  <si>
    <t>TCCAGTGGCCTCCTGCTGG</t>
  </si>
  <si>
    <t>InSETG-4C</t>
    <phoneticPr fontId="1" type="noConversion"/>
  </si>
  <si>
    <t>InSETG-4C_F/R</t>
    <phoneticPr fontId="1" type="noConversion"/>
  </si>
  <si>
    <t>CTGCTCCTGAGCTCCGGTATC</t>
  </si>
  <si>
    <t>TGGCAAGGAGGGGACAGAAG</t>
  </si>
  <si>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 (Positive cells)*</t>
    </r>
    <phoneticPr fontId="6" type="noConversion"/>
  </si>
  <si>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 (Average copies per cell)*</t>
    </r>
    <phoneticPr fontId="6" type="noConversion"/>
  </si>
  <si>
    <r>
      <t xml:space="preserve">Relative abundance vs. </t>
    </r>
    <r>
      <rPr>
        <b/>
        <i/>
        <sz val="12"/>
        <color theme="1"/>
        <rFont val="等线"/>
        <family val="3"/>
        <charset val="134"/>
        <scheme val="minor"/>
      </rPr>
      <t>InSETG-4A</t>
    </r>
    <r>
      <rPr>
        <b/>
        <sz val="12"/>
        <color theme="1"/>
        <rFont val="等线"/>
        <family val="3"/>
        <charset val="134"/>
        <scheme val="minor"/>
      </rPr>
      <t xml:space="preserve"> (log2)</t>
    </r>
    <phoneticPr fontId="1" type="noConversion"/>
  </si>
  <si>
    <t>Rep2</t>
  </si>
  <si>
    <t>Rep3</t>
  </si>
  <si>
    <t>Rep1</t>
  </si>
  <si>
    <r>
      <t xml:space="preserve">*Two-sided homoscedastic </t>
    </r>
    <r>
      <rPr>
        <i/>
        <sz val="12"/>
        <color theme="1"/>
        <rFont val="等线"/>
        <family val="4"/>
        <charset val="134"/>
        <scheme val="minor"/>
      </rPr>
      <t>t</t>
    </r>
    <r>
      <rPr>
        <sz val="12"/>
        <color theme="1"/>
        <rFont val="等线"/>
        <family val="3"/>
        <charset val="134"/>
        <scheme val="minor"/>
      </rPr>
      <t>-test</t>
    </r>
    <phoneticPr fontId="1" type="noConversion"/>
  </si>
  <si>
    <r>
      <t xml:space="preserve">*Two-sided homoscedastic </t>
    </r>
    <r>
      <rPr>
        <i/>
        <sz val="12"/>
        <color theme="1"/>
        <rFont val="等线"/>
        <family val="3"/>
        <charset val="134"/>
        <scheme val="minor"/>
      </rPr>
      <t>t</t>
    </r>
    <r>
      <rPr>
        <sz val="12"/>
        <color theme="1"/>
        <rFont val="等线"/>
        <family val="3"/>
        <charset val="134"/>
        <scheme val="minor"/>
      </rPr>
      <t>-test</t>
    </r>
    <phoneticPr fontId="1" type="noConversion"/>
  </si>
  <si>
    <r>
      <rPr>
        <i/>
        <sz val="11"/>
        <color theme="1"/>
        <rFont val="等线"/>
        <family val="4"/>
        <charset val="134"/>
        <scheme val="minor"/>
      </rPr>
      <t xml:space="preserve">InSETG-4 </t>
    </r>
    <r>
      <rPr>
        <sz val="11"/>
        <color theme="1"/>
        <rFont val="等线"/>
        <family val="3"/>
        <charset val="134"/>
        <scheme val="minor"/>
      </rPr>
      <t>common exon-exon junction</t>
    </r>
    <phoneticPr fontId="1" type="noConversion"/>
  </si>
  <si>
    <t>Isoform</t>
    <phoneticPr fontId="1" type="noConversion"/>
  </si>
  <si>
    <t>Total normalized abundance</t>
    <phoneticPr fontId="6" type="noConversion"/>
  </si>
  <si>
    <t>*Two-sided Wilcoxon rank sum test</t>
    <phoneticPr fontId="1" type="noConversion"/>
  </si>
  <si>
    <t>Study</t>
    <phoneticPr fontId="1" type="noConversion"/>
  </si>
  <si>
    <t>Current</t>
    <phoneticPr fontId="1" type="noConversion"/>
  </si>
  <si>
    <t>Previous</t>
    <phoneticPr fontId="1" type="noConversion"/>
  </si>
  <si>
    <r>
      <t xml:space="preserve">Table S2. Detection of the </t>
    </r>
    <r>
      <rPr>
        <b/>
        <i/>
        <sz val="12"/>
        <color theme="1"/>
        <rFont val="等线"/>
        <family val="4"/>
        <charset val="134"/>
        <scheme val="minor"/>
      </rPr>
      <t>InSETG-4A/B/C</t>
    </r>
    <r>
      <rPr>
        <b/>
        <sz val="12"/>
        <color theme="1"/>
        <rFont val="等线"/>
        <family val="3"/>
        <charset val="134"/>
        <scheme val="minor"/>
      </rPr>
      <t xml:space="preserve"> transcripts in different FANTOM5 CAGE samples</t>
    </r>
    <phoneticPr fontId="6" type="noConversion"/>
  </si>
  <si>
    <t>Cytosol/nucleus ratio (log2)</t>
    <phoneticPr fontId="1" type="noConversion"/>
  </si>
  <si>
    <t>KU-60019&amp;Etoposide</t>
    <phoneticPr fontId="1" type="noConversion"/>
  </si>
  <si>
    <t>AZ20&amp;Etoposide</t>
    <phoneticPr fontId="1" type="noConversion"/>
  </si>
  <si>
    <t>NU7441&amp;Etoposide</t>
    <phoneticPr fontId="1" type="noConversion"/>
  </si>
  <si>
    <t>AZ20&amp;KU-60019&amp;Etoposide</t>
    <phoneticPr fontId="1" type="noConversion"/>
  </si>
  <si>
    <t>KU-60019&amp;NU7441&amp;Etoposide</t>
    <phoneticPr fontId="1" type="noConversion"/>
  </si>
  <si>
    <t>AZ20&amp;NU7441&amp;Etoposide</t>
    <phoneticPr fontId="1" type="noConversion"/>
  </si>
  <si>
    <t>AZ20&amp;KU-60019&amp;NU7441&amp;Etoposide</t>
    <phoneticPr fontId="1" type="noConversion"/>
  </si>
  <si>
    <t>AZ20&amp;KU-60019&amp;NU7441&amp;Detoposide</t>
    <phoneticPr fontId="1" type="noConversion"/>
  </si>
  <si>
    <t>Concentration or dose</t>
    <phoneticPr fontId="1" type="noConversion"/>
  </si>
  <si>
    <t>GENSCAN exon InSETe-60</t>
    <phoneticPr fontId="1" type="noConversion"/>
  </si>
  <si>
    <r>
      <rPr>
        <i/>
        <sz val="11"/>
        <color theme="1"/>
        <rFont val="等线"/>
        <family val="4"/>
        <charset val="134"/>
        <scheme val="minor"/>
      </rPr>
      <t>InSETG-4</t>
    </r>
    <r>
      <rPr>
        <sz val="11"/>
        <color theme="1"/>
        <rFont val="等线"/>
        <family val="3"/>
        <charset val="134"/>
        <scheme val="minor"/>
      </rPr>
      <t xml:space="preserve"> intron</t>
    </r>
    <phoneticPr fontId="1" type="noConversion"/>
  </si>
  <si>
    <t>CAGE sample</t>
    <phoneticPr fontId="6" type="noConversion"/>
  </si>
  <si>
    <t>0 hour</t>
    <phoneticPr fontId="1" type="noConversion"/>
  </si>
  <si>
    <t>Field of view</t>
    <phoneticPr fontId="6" type="noConversion"/>
  </si>
  <si>
    <t>Note: These data are based on K562 cells treated with 90 μM etoposide for 24 h.</t>
    <phoneticPr fontId="1" type="noConversion"/>
  </si>
  <si>
    <t>Read count</t>
    <phoneticPr fontId="1" type="noConversion"/>
  </si>
  <si>
    <t>Fold change (current vs. previous)</t>
    <phoneticPr fontId="1" type="noConversion"/>
  </si>
  <si>
    <t>Relative fold change vs. DMSO control (log2)</t>
    <phoneticPr fontId="1" type="noConversion"/>
  </si>
  <si>
    <t>Mean of relative fold change vs. DMSO control (log2)</t>
    <phoneticPr fontId="1" type="noConversion"/>
  </si>
  <si>
    <t>Fold change vs. DMSO control (Median of average copies per cell)</t>
    <phoneticPr fontId="6" type="noConversion"/>
  </si>
  <si>
    <r>
      <t xml:space="preserve">Mean of relative abundance vs. </t>
    </r>
    <r>
      <rPr>
        <b/>
        <i/>
        <sz val="12"/>
        <color theme="1"/>
        <rFont val="等线"/>
        <family val="4"/>
        <charset val="134"/>
        <scheme val="minor"/>
      </rPr>
      <t>InSETG-4A</t>
    </r>
    <r>
      <rPr>
        <b/>
        <sz val="12"/>
        <color theme="1"/>
        <rFont val="等线"/>
        <family val="3"/>
        <charset val="134"/>
        <scheme val="minor"/>
      </rPr>
      <t xml:space="preserve"> (log2)</t>
    </r>
    <phoneticPr fontId="1" type="noConversion"/>
  </si>
  <si>
    <t>Relative fold change vs. control (log2)</t>
    <phoneticPr fontId="1" type="noConversion"/>
  </si>
  <si>
    <t>Mean of relative fold change vs. control (log2)</t>
    <phoneticPr fontId="1" type="noConversion"/>
  </si>
  <si>
    <r>
      <t xml:space="preserve">Table S1. </t>
    </r>
    <r>
      <rPr>
        <b/>
        <i/>
        <sz val="12"/>
        <color theme="1"/>
        <rFont val="等线"/>
        <family val="3"/>
        <charset val="134"/>
      </rPr>
      <t>InSETG-4</t>
    </r>
    <r>
      <rPr>
        <b/>
        <sz val="12"/>
        <color theme="1"/>
        <rFont val="等线"/>
        <family val="3"/>
        <charset val="134"/>
      </rPr>
      <t xml:space="preserve"> read count of two RACE-Nano-Seq assays</t>
    </r>
    <phoneticPr fontId="6" type="noConversion"/>
  </si>
  <si>
    <r>
      <t xml:space="preserve">Relative expression level vs. </t>
    </r>
    <r>
      <rPr>
        <b/>
        <i/>
        <sz val="12"/>
        <color theme="1"/>
        <rFont val="等线"/>
        <family val="4"/>
        <charset val="134"/>
        <scheme val="minor"/>
      </rPr>
      <t>GAPDH</t>
    </r>
    <r>
      <rPr>
        <b/>
        <sz val="12"/>
        <color theme="1"/>
        <rFont val="等线"/>
        <family val="3"/>
        <charset val="134"/>
        <scheme val="minor"/>
      </rPr>
      <t xml:space="preserve"> (log2)</t>
    </r>
    <phoneticPr fontId="1" type="noConversion"/>
  </si>
  <si>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 (vs. InSETG-4A)*</t>
    </r>
    <phoneticPr fontId="6" type="noConversion"/>
  </si>
  <si>
    <t>HepG2</t>
    <phoneticPr fontId="1" type="noConversion"/>
  </si>
  <si>
    <t>LAMA-84</t>
    <phoneticPr fontId="1" type="noConversion"/>
  </si>
  <si>
    <t>Table S13. AsmFISH probes</t>
    <phoneticPr fontId="6" type="noConversion"/>
  </si>
  <si>
    <t>Table S12. RT-qPCR primers</t>
    <phoneticPr fontId="6" type="noConversion"/>
  </si>
  <si>
    <t>Table S11. RACE primers</t>
    <phoneticPr fontId="6" type="noConversion"/>
  </si>
  <si>
    <r>
      <t xml:space="preserve">Table S10. Distribution of </t>
    </r>
    <r>
      <rPr>
        <b/>
        <i/>
        <sz val="12"/>
        <color theme="1"/>
        <rFont val="等线"/>
        <family val="4"/>
        <charset val="134"/>
        <scheme val="minor"/>
      </rPr>
      <t>InSETG-4</t>
    </r>
    <r>
      <rPr>
        <b/>
        <sz val="12"/>
        <color theme="1"/>
        <rFont val="等线"/>
        <family val="4"/>
        <charset val="134"/>
        <scheme val="minor"/>
      </rPr>
      <t xml:space="preserve"> copies per positive cell in positive cells as detected by asmFISH</t>
    </r>
    <phoneticPr fontId="6" type="noConversion"/>
  </si>
  <si>
    <r>
      <t xml:space="preserve">Table S9. Single-cell expression profile of </t>
    </r>
    <r>
      <rPr>
        <b/>
        <i/>
        <sz val="12"/>
        <color theme="1"/>
        <rFont val="等线"/>
        <family val="4"/>
        <charset val="134"/>
        <scheme val="minor"/>
      </rPr>
      <t>InSETG-4</t>
    </r>
    <r>
      <rPr>
        <b/>
        <sz val="12"/>
        <color theme="1"/>
        <rFont val="等线"/>
        <family val="4"/>
        <charset val="134"/>
        <scheme val="minor"/>
      </rPr>
      <t xml:space="preserve"> measured by asmFISH</t>
    </r>
    <phoneticPr fontId="6" type="noConversion"/>
  </si>
  <si>
    <r>
      <t xml:space="preserve">Table S8. Induction of </t>
    </r>
    <r>
      <rPr>
        <b/>
        <i/>
        <sz val="12"/>
        <color theme="1"/>
        <rFont val="等线"/>
        <family val="4"/>
        <charset val="134"/>
        <scheme val="minor"/>
      </rPr>
      <t>InSETG-4</t>
    </r>
    <r>
      <rPr>
        <b/>
        <sz val="12"/>
        <color theme="1"/>
        <rFont val="等线"/>
        <family val="3"/>
        <charset val="134"/>
        <scheme val="minor"/>
      </rPr>
      <t xml:space="preserve"> in response to etoposide in presence of inhibitors of DNA break signaling pathways</t>
    </r>
    <phoneticPr fontId="6" type="noConversion"/>
  </si>
  <si>
    <r>
      <t xml:space="preserve">Table S7. Expression profile of </t>
    </r>
    <r>
      <rPr>
        <b/>
        <i/>
        <sz val="12"/>
        <color theme="1"/>
        <rFont val="等线"/>
        <family val="3"/>
        <charset val="134"/>
        <scheme val="minor"/>
      </rPr>
      <t>InSETG-4</t>
    </r>
    <r>
      <rPr>
        <b/>
        <sz val="12"/>
        <color theme="1"/>
        <rFont val="等线"/>
        <family val="4"/>
        <charset val="134"/>
        <scheme val="minor"/>
      </rPr>
      <t xml:space="preserve"> in response to DNA-damaging agents</t>
    </r>
    <phoneticPr fontId="6" type="noConversion"/>
  </si>
  <si>
    <r>
      <t xml:space="preserve">Table S6. The log2 cytosol/nucleus ratios of </t>
    </r>
    <r>
      <rPr>
        <b/>
        <i/>
        <sz val="12"/>
        <color theme="1"/>
        <rFont val="等线"/>
        <family val="3"/>
        <charset val="134"/>
        <scheme val="minor"/>
      </rPr>
      <t xml:space="preserve">InSETG-4 </t>
    </r>
    <r>
      <rPr>
        <b/>
        <sz val="12"/>
        <color theme="1"/>
        <rFont val="等线"/>
        <family val="3"/>
        <charset val="134"/>
        <scheme val="minor"/>
      </rPr>
      <t>and</t>
    </r>
    <r>
      <rPr>
        <b/>
        <i/>
        <sz val="12"/>
        <color theme="1"/>
        <rFont val="等线"/>
        <family val="3"/>
        <charset val="134"/>
        <scheme val="minor"/>
      </rPr>
      <t xml:space="preserve"> GAPDH</t>
    </r>
    <phoneticPr fontId="6" type="noConversion"/>
  </si>
  <si>
    <r>
      <t>Table S5. The relative expression abundance of</t>
    </r>
    <r>
      <rPr>
        <b/>
        <i/>
        <sz val="12"/>
        <color theme="1"/>
        <rFont val="等线"/>
        <family val="3"/>
        <charset val="134"/>
        <scheme val="minor"/>
      </rPr>
      <t xml:space="preserve"> InSETG-4A/B/C</t>
    </r>
    <phoneticPr fontId="6" type="noConversion"/>
  </si>
  <si>
    <t>Source</t>
    <phoneticPr fontId="6" type="noConversion"/>
  </si>
  <si>
    <t>Feature</t>
    <phoneticPr fontId="6" type="noConversion"/>
  </si>
  <si>
    <t>Score</t>
    <phoneticPr fontId="6" type="noConversion"/>
  </si>
  <si>
    <t>Strand</t>
    <phoneticPr fontId="6" type="noConversion"/>
  </si>
  <si>
    <t>Frame</t>
    <phoneticPr fontId="6" type="noConversion"/>
  </si>
  <si>
    <t>Attributes</t>
    <phoneticPr fontId="6" type="noConversion"/>
  </si>
  <si>
    <t>chr20</t>
  </si>
  <si>
    <t>Race_Nano_Seq_InSETG-4</t>
    <phoneticPr fontId="6" type="noConversion"/>
  </si>
  <si>
    <t>transcript</t>
  </si>
  <si>
    <t>.</t>
  </si>
  <si>
    <t>+</t>
  </si>
  <si>
    <t xml:space="preserve">gene_id "InSETG-4C"; transcript_id "InSETG-4C"; </t>
  </si>
  <si>
    <t>exon</t>
  </si>
  <si>
    <t>gene_id "InSETG-4C"; transcript_id "InSETG-4C"; exon_number "1"; exon_id "InSETG-4C.1";</t>
  </si>
  <si>
    <t>CDS</t>
  </si>
  <si>
    <t>gene_id "InSETG-4C"; transcript_id "InSETG-4C"; exon_number "2"; exon_id "InSETG-4C.2";</t>
  </si>
  <si>
    <t>gene_id "InSETG-4C"; transcript_id "InSETG-4C"; exon_number "3"; exon_id "InSETG-4C.3";</t>
  </si>
  <si>
    <t>gene_id "InSETG-4C"; transcript_id "InSETG-4C"; exon_number "4"; exon_id "InSETG-4C.4";</t>
  </si>
  <si>
    <t>start_codon</t>
  </si>
  <si>
    <t>stop_codon</t>
  </si>
  <si>
    <t xml:space="preserve">gene_id "InSETG-4A"; transcript_id "InSETG-4A"; </t>
  </si>
  <si>
    <t>gene_id "InSETG-4A"; transcript_id "InSETG-4A"; exon_number "1"; exon_id "InSETG-4A.1";</t>
  </si>
  <si>
    <t>gene_id "InSETG-4A"; transcript_id "InSETG-4A"; exon_number "2"; exon_id "InSETG-4A.2";</t>
  </si>
  <si>
    <t>gene_id "InSETG-4A"; transcript_id "InSETG-4A"; exon_number "3"; exon_id "InSETG-4A.3";</t>
  </si>
  <si>
    <t>gene_id "InSETG-4A"; transcript_id "InSETG-4A"; exon_number "4"; exon_id "InSETG-4A.4";</t>
  </si>
  <si>
    <t>gene_id "InSETG-4A"; transcript_id "InSETG-4A"; exon_number "5"; exon_id "InSETG-4A.5";</t>
  </si>
  <si>
    <t>gene_id "InSETG-4A"; transcript_id "InSETG-4A"; exon_number "6"; exon_id "InSETG-4A.6";</t>
  </si>
  <si>
    <t xml:space="preserve">gene_id "InSETG-4B"; transcript_id "InSETG-4B"; </t>
  </si>
  <si>
    <t>gene_id "InSETG-4B"; transcript_id "InSETG-4B"; exon_number "1"; exon_id "InSETG-4B.1";</t>
  </si>
  <si>
    <t>gene_id "InSETG-4B"; transcript_id "InSETG-4B"; exon_number "2"; exon_id "InSETG-4B.2";</t>
  </si>
  <si>
    <t>gene_id "InSETG-4B"; transcript_id "InSETG-4B"; exon_number "3"; exon_id "InSETG-4B.3";</t>
  </si>
  <si>
    <t>gene_id "InSETG-4B"; transcript_id "InSETG-4B"; exon_number "4"; exon_id "InSETG-4B.4";</t>
  </si>
  <si>
    <t>gene_id "InSETG-4B"; transcript_id "InSETG-4B"; exon_number "5"; exon_id "InSETG-4B.5";</t>
  </si>
  <si>
    <t>gene_id "InSETG-4B"; transcript_id "InSETG-4B"; exon_number "6"; exon_id "InSETG-4B.6";</t>
  </si>
  <si>
    <t>gene_id "InSETG-4B"; transcript_id "InSETG-4B"; exon_number "7"; exon_id "InSETG-4B.7";</t>
  </si>
  <si>
    <t>gene_id "InSETG-4B"; transcript_id "InSETG-4B"; exon_number "8"; exon_id "InSETG-4B.8";</t>
  </si>
  <si>
    <t>ChromStart</t>
    <phoneticPr fontId="6" type="noConversion"/>
  </si>
  <si>
    <t>ChromEnd</t>
    <phoneticPr fontId="1" type="noConversion"/>
  </si>
  <si>
    <r>
      <t xml:space="preserve">Table S4. Genomic annotation of </t>
    </r>
    <r>
      <rPr>
        <b/>
        <i/>
        <sz val="12"/>
        <color theme="1"/>
        <rFont val="等线"/>
        <family val="4"/>
        <charset val="134"/>
        <scheme val="minor"/>
      </rPr>
      <t>InSETG-4A/B/C</t>
    </r>
    <r>
      <rPr>
        <b/>
        <sz val="12"/>
        <color theme="1"/>
        <rFont val="等线"/>
        <family val="4"/>
        <charset val="134"/>
        <scheme val="minor"/>
      </rPr>
      <t xml:space="preserve"> transcripts in GTF format</t>
    </r>
    <phoneticPr fontId="6" type="noConversion"/>
  </si>
  <si>
    <t>Chromosome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</si>
</sst>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000_ "/>
    <numFmt numFmtId="179" formatCode="0.000"/>
    <numFmt numFmtId="180" formatCode="0.000_ "/>
    <numFmt numFmtId="181" formatCode="0.0E+00"/>
  </numFmts>
  <fonts count="2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vertAlign val="subscript"/>
      <sz val="12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name val="等线"/>
      <family val="4"/>
      <charset val="134"/>
      <scheme val="minor"/>
    </font>
    <font>
      <sz val="12"/>
      <name val="等线"/>
      <family val="3"/>
      <charset val="134"/>
      <scheme val="minor"/>
    </font>
    <font>
      <sz val="12"/>
      <name val="等线"/>
      <family val="2"/>
      <scheme val="minor"/>
    </font>
    <font>
      <sz val="12"/>
      <color theme="1"/>
      <name val="等线"/>
      <family val="4"/>
      <charset val="134"/>
      <scheme val="minor"/>
    </font>
    <font>
      <vertAlign val="subscript"/>
      <sz val="12"/>
      <color theme="1"/>
      <name val="等线"/>
      <family val="3"/>
      <charset val="134"/>
    </font>
    <font>
      <i/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  <font>
      <sz val="11"/>
      <color theme="1"/>
      <name val="等线"/>
      <family val="2"/>
      <charset val="134"/>
      <scheme val="minor"/>
    </font>
    <font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i/>
      <sz val="11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2"/>
      <color theme="1"/>
      <name val="等线 (正文)"/>
      <family val="3"/>
      <charset val="134"/>
    </font>
    <font>
      <b/>
      <sz val="12"/>
      <color theme="1"/>
      <name val="等线"/>
      <family val="3"/>
      <charset val="134"/>
    </font>
    <font>
      <b/>
      <i/>
      <sz val="12"/>
      <color theme="1"/>
      <name val="等线"/>
      <family val="3"/>
      <charset val="134"/>
    </font>
    <font>
      <sz val="12"/>
      <color theme="1"/>
      <name val="等线 (正文)"/>
      <family val="3"/>
      <charset val="134"/>
    </font>
    <font>
      <sz val="12"/>
      <color theme="1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19" fillId="0" borderId="0">
      <alignment vertical="center"/>
    </xf>
    <xf numFmtId="0" fontId="8" fillId="0" borderId="0"/>
  </cellStyleXfs>
  <cellXfs count="135">
    <xf numFmtId="0" fontId="0" fillId="0" borderId="0" xfId="0"/>
    <xf numFmtId="0" fontId="0" fillId="0" borderId="1" xfId="0" applyBorder="1"/>
    <xf numFmtId="177" fontId="0" fillId="0" borderId="0" xfId="0" applyNumberFormat="1"/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10" fontId="5" fillId="0" borderId="1" xfId="0" applyNumberFormat="1" applyFont="1" applyBorder="1"/>
    <xf numFmtId="176" fontId="5" fillId="0" borderId="1" xfId="0" applyNumberFormat="1" applyFont="1" applyBorder="1"/>
    <xf numFmtId="0" fontId="5" fillId="0" borderId="0" xfId="0" applyFont="1"/>
    <xf numFmtId="177" fontId="5" fillId="0" borderId="1" xfId="0" applyNumberFormat="1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11" fontId="5" fillId="0" borderId="0" xfId="0" applyNumberFormat="1" applyFont="1"/>
    <xf numFmtId="11" fontId="3" fillId="0" borderId="1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0" fontId="5" fillId="0" borderId="1" xfId="1" applyNumberFormat="1" applyFont="1" applyBorder="1">
      <alignment vertical="center"/>
    </xf>
    <xf numFmtId="179" fontId="5" fillId="0" borderId="1" xfId="0" applyNumberFormat="1" applyFont="1" applyBorder="1" applyAlignment="1">
      <alignment vertical="center"/>
    </xf>
    <xf numFmtId="10" fontId="3" fillId="0" borderId="1" xfId="1" applyNumberFormat="1" applyFont="1" applyBorder="1" applyAlignment="1">
      <alignment vertical="center" wrapText="1"/>
    </xf>
    <xf numFmtId="178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vertical="center"/>
    </xf>
    <xf numFmtId="177" fontId="5" fillId="0" borderId="0" xfId="0" applyNumberFormat="1" applyFont="1"/>
    <xf numFmtId="0" fontId="0" fillId="0" borderId="0" xfId="0" applyAlignment="1">
      <alignment vertical="center" wrapText="1"/>
    </xf>
    <xf numFmtId="177" fontId="5" fillId="0" borderId="1" xfId="0" applyNumberFormat="1" applyFont="1" applyBorder="1" applyAlignment="1">
      <alignment vertical="center"/>
    </xf>
    <xf numFmtId="0" fontId="15" fillId="0" borderId="0" xfId="0" applyFont="1"/>
    <xf numFmtId="0" fontId="15" fillId="0" borderId="1" xfId="0" applyFont="1" applyBorder="1"/>
    <xf numFmtId="0" fontId="11" fillId="0" borderId="1" xfId="0" applyFont="1" applyBorder="1"/>
    <xf numFmtId="0" fontId="11" fillId="0" borderId="0" xfId="3" applyFont="1">
      <alignment vertical="center"/>
    </xf>
    <xf numFmtId="0" fontId="19" fillId="0" borderId="0" xfId="3">
      <alignment vertical="center"/>
    </xf>
    <xf numFmtId="0" fontId="12" fillId="0" borderId="1" xfId="4" applyFont="1" applyBorder="1" applyAlignment="1">
      <alignment vertical="center"/>
    </xf>
    <xf numFmtId="0" fontId="11" fillId="0" borderId="1" xfId="4" applyFont="1" applyBorder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>
      <alignment vertical="center"/>
    </xf>
    <xf numFmtId="176" fontId="19" fillId="0" borderId="1" xfId="3" applyNumberFormat="1" applyBorder="1">
      <alignment vertical="center"/>
    </xf>
    <xf numFmtId="0" fontId="2" fillId="0" borderId="0" xfId="0" applyFont="1"/>
    <xf numFmtId="177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0" xfId="3" applyFont="1">
      <alignment vertical="center"/>
    </xf>
    <xf numFmtId="0" fontId="5" fillId="0" borderId="0" xfId="3" applyFont="1">
      <alignment vertical="center"/>
    </xf>
    <xf numFmtId="177" fontId="0" fillId="0" borderId="1" xfId="0" applyNumberFormat="1" applyBorder="1" applyAlignment="1">
      <alignment vertical="center"/>
    </xf>
    <xf numFmtId="0" fontId="21" fillId="0" borderId="1" xfId="3" applyFont="1" applyBorder="1">
      <alignment vertical="center"/>
    </xf>
    <xf numFmtId="176" fontId="5" fillId="0" borderId="1" xfId="3" applyNumberFormat="1" applyFont="1" applyBorder="1">
      <alignment vertical="center"/>
    </xf>
    <xf numFmtId="0" fontId="17" fillId="0" borderId="1" xfId="0" applyFont="1" applyBorder="1"/>
    <xf numFmtId="0" fontId="17" fillId="0" borderId="1" xfId="3" applyFont="1" applyBorder="1">
      <alignment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/>
    </xf>
    <xf numFmtId="0" fontId="23" fillId="0" borderId="1" xfId="0" applyFont="1" applyBorder="1" applyAlignment="1">
      <alignment vertical="center"/>
    </xf>
    <xf numFmtId="0" fontId="23" fillId="0" borderId="1" xfId="0" applyFont="1" applyBorder="1"/>
    <xf numFmtId="0" fontId="15" fillId="0" borderId="0" xfId="3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27" fillId="0" borderId="0" xfId="0" applyFont="1"/>
    <xf numFmtId="0" fontId="24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horizontal="right"/>
    </xf>
    <xf numFmtId="0" fontId="25" fillId="0" borderId="0" xfId="0" applyFont="1" applyAlignment="1">
      <alignment vertical="center"/>
    </xf>
    <xf numFmtId="0" fontId="28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right" vertical="center"/>
    </xf>
    <xf numFmtId="1" fontId="27" fillId="0" borderId="1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177" fontId="5" fillId="0" borderId="13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181" fontId="5" fillId="0" borderId="15" xfId="0" applyNumberFormat="1" applyFont="1" applyBorder="1" applyAlignment="1">
      <alignment horizontal="right" vertical="center"/>
    </xf>
    <xf numFmtId="181" fontId="5" fillId="0" borderId="14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3" xfId="3" applyNumberFormat="1" applyFont="1" applyBorder="1" applyAlignment="1">
      <alignment horizontal="right" vertical="center"/>
    </xf>
    <xf numFmtId="176" fontId="5" fillId="0" borderId="15" xfId="3" applyNumberFormat="1" applyFont="1" applyBorder="1" applyAlignment="1">
      <alignment horizontal="right" vertical="center"/>
    </xf>
    <xf numFmtId="176" fontId="5" fillId="0" borderId="14" xfId="3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177" fontId="5" fillId="0" borderId="1" xfId="0" applyNumberFormat="1" applyFont="1" applyBorder="1" applyAlignment="1">
      <alignment horizontal="right" vertical="center"/>
    </xf>
    <xf numFmtId="177" fontId="0" fillId="0" borderId="3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11" fontId="5" fillId="0" borderId="1" xfId="0" applyNumberFormat="1" applyFont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10" fontId="5" fillId="0" borderId="13" xfId="0" applyNumberFormat="1" applyFont="1" applyBorder="1" applyAlignment="1">
      <alignment horizontal="center" vertical="top"/>
    </xf>
    <xf numFmtId="10" fontId="5" fillId="0" borderId="15" xfId="0" applyNumberFormat="1" applyFont="1" applyBorder="1" applyAlignment="1">
      <alignment horizontal="center" vertical="top"/>
    </xf>
    <xf numFmtId="10" fontId="5" fillId="0" borderId="14" xfId="0" applyNumberFormat="1" applyFont="1" applyBorder="1" applyAlignment="1">
      <alignment horizontal="center" vertical="top"/>
    </xf>
    <xf numFmtId="176" fontId="5" fillId="0" borderId="1" xfId="0" applyNumberFormat="1" applyFont="1" applyBorder="1" applyAlignment="1">
      <alignment horizontal="right" vertical="top"/>
    </xf>
    <xf numFmtId="180" fontId="5" fillId="0" borderId="1" xfId="0" applyNumberFormat="1" applyFont="1" applyBorder="1" applyAlignment="1">
      <alignment vertical="top"/>
    </xf>
    <xf numFmtId="181" fontId="5" fillId="0" borderId="1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</cellXfs>
  <cellStyles count="5">
    <cellStyle name="百分比" xfId="1" builtinId="5"/>
    <cellStyle name="常规" xfId="0" builtinId="0"/>
    <cellStyle name="常规 2" xfId="3" xr:uid="{4313A761-D2FD-4250-86FF-BAC56C3421D4}"/>
    <cellStyle name="常规 2 2 2" xfId="2" xr:uid="{A391CCBE-F443-404D-8AC9-8A91EA15DC9D}"/>
    <cellStyle name="常规 3" xfId="4" xr:uid="{F4D58C4C-BA94-482A-9525-F37163A5E0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6606-13CA-4757-994F-BEA32E29D1EC}">
  <dimension ref="A1:F6"/>
  <sheetViews>
    <sheetView zoomScale="113" workbookViewId="0">
      <selection activeCell="B12" sqref="B12"/>
    </sheetView>
  </sheetViews>
  <sheetFormatPr defaultColWidth="8.77734375" defaultRowHeight="15.6"/>
  <cols>
    <col min="1" max="1" width="9.33203125" style="73" customWidth="1"/>
    <col min="2" max="2" width="26" style="73" bestFit="1" customWidth="1"/>
    <col min="3" max="4" width="8.77734375" style="73" bestFit="1" customWidth="1"/>
    <col min="5" max="5" width="8.77734375" style="73"/>
    <col min="6" max="6" width="34" style="73" bestFit="1" customWidth="1"/>
    <col min="7" max="16384" width="8.77734375" style="73"/>
  </cols>
  <sheetData>
    <row r="1" spans="1:6">
      <c r="A1" s="77" t="s">
        <v>639</v>
      </c>
    </row>
    <row r="2" spans="1:6" ht="16.05" customHeight="1">
      <c r="A2" s="82" t="s">
        <v>611</v>
      </c>
      <c r="B2" s="82" t="s">
        <v>51</v>
      </c>
      <c r="C2" s="84" t="s">
        <v>631</v>
      </c>
      <c r="D2" s="85"/>
      <c r="E2" s="85"/>
      <c r="F2" s="86"/>
    </row>
    <row r="3" spans="1:6">
      <c r="A3" s="83"/>
      <c r="B3" s="83"/>
      <c r="C3" s="74" t="s">
        <v>0</v>
      </c>
      <c r="D3" s="74" t="s">
        <v>1</v>
      </c>
      <c r="E3" s="74" t="s">
        <v>47</v>
      </c>
      <c r="F3" s="74" t="s">
        <v>632</v>
      </c>
    </row>
    <row r="4" spans="1:6">
      <c r="A4" s="75" t="s">
        <v>613</v>
      </c>
      <c r="B4" s="75" t="s">
        <v>625</v>
      </c>
      <c r="C4" s="75">
        <v>53</v>
      </c>
      <c r="D4" s="75">
        <v>91</v>
      </c>
      <c r="E4" s="76">
        <f>SUM(C4:D4)</f>
        <v>144</v>
      </c>
      <c r="F4" s="81">
        <f>E5/E4</f>
        <v>302.47222222222223</v>
      </c>
    </row>
    <row r="5" spans="1:6">
      <c r="A5" s="79" t="s">
        <v>612</v>
      </c>
      <c r="B5" s="75" t="s">
        <v>44</v>
      </c>
      <c r="C5" s="75">
        <v>5651</v>
      </c>
      <c r="D5" s="75">
        <v>11677</v>
      </c>
      <c r="E5" s="80">
        <f>SUM(C5:D6)</f>
        <v>43556</v>
      </c>
      <c r="F5" s="81"/>
    </row>
    <row r="6" spans="1:6">
      <c r="A6" s="79"/>
      <c r="B6" s="75" t="s">
        <v>45</v>
      </c>
      <c r="C6" s="75">
        <v>19073</v>
      </c>
      <c r="D6" s="75">
        <v>7155</v>
      </c>
      <c r="E6" s="80"/>
      <c r="F6" s="81"/>
    </row>
  </sheetData>
  <mergeCells count="6">
    <mergeCell ref="A5:A6"/>
    <mergeCell ref="E5:E6"/>
    <mergeCell ref="F4:F6"/>
    <mergeCell ref="A2:A3"/>
    <mergeCell ref="B2:B3"/>
    <mergeCell ref="C2:F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FCD7-F540-412F-BF86-23076A6B3720}">
  <dimension ref="A1:E498"/>
  <sheetViews>
    <sheetView workbookViewId="0"/>
  </sheetViews>
  <sheetFormatPr defaultColWidth="8.77734375" defaultRowHeight="15.6"/>
  <cols>
    <col min="1" max="1" width="14" style="44" customWidth="1"/>
    <col min="2" max="2" width="14.109375" style="44" bestFit="1" customWidth="1"/>
    <col min="3" max="3" width="10" style="44" bestFit="1" customWidth="1"/>
    <col min="4" max="4" width="13" style="44" bestFit="1" customWidth="1"/>
    <col min="5" max="5" width="14.109375" style="44" bestFit="1" customWidth="1"/>
    <col min="6" max="16384" width="8.77734375" style="44"/>
  </cols>
  <sheetData>
    <row r="1" spans="1:5">
      <c r="A1" s="18" t="s">
        <v>647</v>
      </c>
    </row>
    <row r="2" spans="1:5">
      <c r="A2" s="26" t="s">
        <v>40</v>
      </c>
      <c r="B2" s="26" t="s">
        <v>41</v>
      </c>
      <c r="C2" s="26" t="s">
        <v>72</v>
      </c>
      <c r="D2" s="26" t="s">
        <v>629</v>
      </c>
      <c r="E2" s="26" t="s">
        <v>74</v>
      </c>
    </row>
    <row r="3" spans="1:5">
      <c r="A3" s="67" t="s">
        <v>5</v>
      </c>
      <c r="B3" s="36" t="s">
        <v>38</v>
      </c>
      <c r="C3" s="67" t="s">
        <v>604</v>
      </c>
      <c r="D3" s="67">
        <v>1</v>
      </c>
      <c r="E3" s="67">
        <v>1</v>
      </c>
    </row>
    <row r="4" spans="1:5">
      <c r="A4" s="67" t="s">
        <v>5</v>
      </c>
      <c r="B4" s="36" t="s">
        <v>38</v>
      </c>
      <c r="C4" s="67" t="s">
        <v>604</v>
      </c>
      <c r="D4" s="67">
        <v>1</v>
      </c>
      <c r="E4" s="67">
        <v>1</v>
      </c>
    </row>
    <row r="5" spans="1:5">
      <c r="A5" s="67" t="s">
        <v>5</v>
      </c>
      <c r="B5" s="36" t="s">
        <v>38</v>
      </c>
      <c r="C5" s="67" t="s">
        <v>604</v>
      </c>
      <c r="D5" s="67">
        <v>1</v>
      </c>
      <c r="E5" s="67">
        <v>1</v>
      </c>
    </row>
    <row r="6" spans="1:5">
      <c r="A6" s="67" t="s">
        <v>5</v>
      </c>
      <c r="B6" s="36" t="s">
        <v>38</v>
      </c>
      <c r="C6" s="67" t="s">
        <v>604</v>
      </c>
      <c r="D6" s="67">
        <v>1</v>
      </c>
      <c r="E6" s="67">
        <v>1</v>
      </c>
    </row>
    <row r="7" spans="1:5">
      <c r="A7" s="67" t="s">
        <v>5</v>
      </c>
      <c r="B7" s="36" t="s">
        <v>38</v>
      </c>
      <c r="C7" s="67" t="s">
        <v>604</v>
      </c>
      <c r="D7" s="67">
        <v>1</v>
      </c>
      <c r="E7" s="67">
        <v>1</v>
      </c>
    </row>
    <row r="8" spans="1:5">
      <c r="A8" s="67" t="s">
        <v>5</v>
      </c>
      <c r="B8" s="36" t="s">
        <v>38</v>
      </c>
      <c r="C8" s="67" t="s">
        <v>604</v>
      </c>
      <c r="D8" s="67">
        <v>1</v>
      </c>
      <c r="E8" s="67">
        <v>1</v>
      </c>
    </row>
    <row r="9" spans="1:5">
      <c r="A9" s="67" t="s">
        <v>5</v>
      </c>
      <c r="B9" s="36" t="s">
        <v>38</v>
      </c>
      <c r="C9" s="67" t="s">
        <v>604</v>
      </c>
      <c r="D9" s="67">
        <v>1</v>
      </c>
      <c r="E9" s="67">
        <v>1</v>
      </c>
    </row>
    <row r="10" spans="1:5">
      <c r="A10" s="67" t="s">
        <v>5</v>
      </c>
      <c r="B10" s="36" t="s">
        <v>38</v>
      </c>
      <c r="C10" s="67" t="s">
        <v>604</v>
      </c>
      <c r="D10" s="67">
        <v>1</v>
      </c>
      <c r="E10" s="67">
        <v>1</v>
      </c>
    </row>
    <row r="11" spans="1:5">
      <c r="A11" s="67" t="s">
        <v>5</v>
      </c>
      <c r="B11" s="36" t="s">
        <v>38</v>
      </c>
      <c r="C11" s="67" t="s">
        <v>604</v>
      </c>
      <c r="D11" s="67">
        <v>2</v>
      </c>
      <c r="E11" s="67">
        <v>1</v>
      </c>
    </row>
    <row r="12" spans="1:5">
      <c r="A12" s="67" t="s">
        <v>5</v>
      </c>
      <c r="B12" s="36" t="s">
        <v>38</v>
      </c>
      <c r="C12" s="67" t="s">
        <v>604</v>
      </c>
      <c r="D12" s="67">
        <v>2</v>
      </c>
      <c r="E12" s="67">
        <v>1</v>
      </c>
    </row>
    <row r="13" spans="1:5">
      <c r="A13" s="67" t="s">
        <v>5</v>
      </c>
      <c r="B13" s="36" t="s">
        <v>38</v>
      </c>
      <c r="C13" s="67" t="s">
        <v>604</v>
      </c>
      <c r="D13" s="67">
        <v>2</v>
      </c>
      <c r="E13" s="67">
        <v>1</v>
      </c>
    </row>
    <row r="14" spans="1:5">
      <c r="A14" s="67" t="s">
        <v>5</v>
      </c>
      <c r="B14" s="36" t="s">
        <v>38</v>
      </c>
      <c r="C14" s="67" t="s">
        <v>604</v>
      </c>
      <c r="D14" s="67">
        <v>2</v>
      </c>
      <c r="E14" s="67">
        <v>1</v>
      </c>
    </row>
    <row r="15" spans="1:5">
      <c r="A15" s="67" t="s">
        <v>5</v>
      </c>
      <c r="B15" s="36" t="s">
        <v>38</v>
      </c>
      <c r="C15" s="67" t="s">
        <v>604</v>
      </c>
      <c r="D15" s="67">
        <v>2</v>
      </c>
      <c r="E15" s="67">
        <v>1</v>
      </c>
    </row>
    <row r="16" spans="1:5">
      <c r="A16" s="67" t="s">
        <v>5</v>
      </c>
      <c r="B16" s="36" t="s">
        <v>38</v>
      </c>
      <c r="C16" s="67" t="s">
        <v>604</v>
      </c>
      <c r="D16" s="67">
        <v>2</v>
      </c>
      <c r="E16" s="67">
        <v>2</v>
      </c>
    </row>
    <row r="17" spans="1:5">
      <c r="A17" s="67" t="s">
        <v>5</v>
      </c>
      <c r="B17" s="36" t="s">
        <v>38</v>
      </c>
      <c r="C17" s="67" t="s">
        <v>604</v>
      </c>
      <c r="D17" s="67">
        <v>3</v>
      </c>
      <c r="E17" s="67">
        <v>1</v>
      </c>
    </row>
    <row r="18" spans="1:5">
      <c r="A18" s="67" t="s">
        <v>5</v>
      </c>
      <c r="B18" s="36" t="s">
        <v>38</v>
      </c>
      <c r="C18" s="67" t="s">
        <v>604</v>
      </c>
      <c r="D18" s="67">
        <v>3</v>
      </c>
      <c r="E18" s="67">
        <v>1</v>
      </c>
    </row>
    <row r="19" spans="1:5">
      <c r="A19" s="67" t="s">
        <v>5</v>
      </c>
      <c r="B19" s="36" t="s">
        <v>38</v>
      </c>
      <c r="C19" s="67" t="s">
        <v>604</v>
      </c>
      <c r="D19" s="67">
        <v>3</v>
      </c>
      <c r="E19" s="67">
        <v>1</v>
      </c>
    </row>
    <row r="20" spans="1:5">
      <c r="A20" s="67" t="s">
        <v>5</v>
      </c>
      <c r="B20" s="36" t="s">
        <v>38</v>
      </c>
      <c r="C20" s="67" t="s">
        <v>604</v>
      </c>
      <c r="D20" s="67">
        <v>4</v>
      </c>
      <c r="E20" s="67">
        <v>1</v>
      </c>
    </row>
    <row r="21" spans="1:5">
      <c r="A21" s="67" t="s">
        <v>5</v>
      </c>
      <c r="B21" s="36" t="s">
        <v>38</v>
      </c>
      <c r="C21" s="67" t="s">
        <v>604</v>
      </c>
      <c r="D21" s="67">
        <v>4</v>
      </c>
      <c r="E21" s="67">
        <v>1</v>
      </c>
    </row>
    <row r="22" spans="1:5">
      <c r="A22" s="67" t="s">
        <v>5</v>
      </c>
      <c r="B22" s="36" t="s">
        <v>38</v>
      </c>
      <c r="C22" s="67" t="s">
        <v>604</v>
      </c>
      <c r="D22" s="67">
        <v>4</v>
      </c>
      <c r="E22" s="67">
        <v>1</v>
      </c>
    </row>
    <row r="23" spans="1:5">
      <c r="A23" s="67" t="s">
        <v>5</v>
      </c>
      <c r="B23" s="36" t="s">
        <v>38</v>
      </c>
      <c r="C23" s="67" t="s">
        <v>604</v>
      </c>
      <c r="D23" s="67">
        <v>4</v>
      </c>
      <c r="E23" s="67">
        <v>1</v>
      </c>
    </row>
    <row r="24" spans="1:5">
      <c r="A24" s="67" t="s">
        <v>5</v>
      </c>
      <c r="B24" s="36" t="s">
        <v>38</v>
      </c>
      <c r="C24" s="67" t="s">
        <v>604</v>
      </c>
      <c r="D24" s="67">
        <v>4</v>
      </c>
      <c r="E24" s="67">
        <v>1</v>
      </c>
    </row>
    <row r="25" spans="1:5">
      <c r="A25" s="67" t="s">
        <v>5</v>
      </c>
      <c r="B25" s="36" t="s">
        <v>38</v>
      </c>
      <c r="C25" s="67" t="s">
        <v>604</v>
      </c>
      <c r="D25" s="67">
        <v>4</v>
      </c>
      <c r="E25" s="67">
        <v>1</v>
      </c>
    </row>
    <row r="26" spans="1:5">
      <c r="A26" s="67" t="s">
        <v>5</v>
      </c>
      <c r="B26" s="36" t="s">
        <v>38</v>
      </c>
      <c r="C26" s="67" t="s">
        <v>604</v>
      </c>
      <c r="D26" s="67">
        <v>4</v>
      </c>
      <c r="E26" s="67">
        <v>3</v>
      </c>
    </row>
    <row r="27" spans="1:5">
      <c r="A27" s="67" t="s">
        <v>5</v>
      </c>
      <c r="B27" s="36" t="s">
        <v>38</v>
      </c>
      <c r="C27" s="67" t="s">
        <v>604</v>
      </c>
      <c r="D27" s="67">
        <v>5</v>
      </c>
      <c r="E27" s="67">
        <v>1</v>
      </c>
    </row>
    <row r="28" spans="1:5">
      <c r="A28" s="67" t="s">
        <v>5</v>
      </c>
      <c r="B28" s="36" t="s">
        <v>38</v>
      </c>
      <c r="C28" s="67" t="s">
        <v>604</v>
      </c>
      <c r="D28" s="67">
        <v>5</v>
      </c>
      <c r="E28" s="67">
        <v>1</v>
      </c>
    </row>
    <row r="29" spans="1:5">
      <c r="A29" s="67" t="s">
        <v>5</v>
      </c>
      <c r="B29" s="36" t="s">
        <v>38</v>
      </c>
      <c r="C29" s="67" t="s">
        <v>604</v>
      </c>
      <c r="D29" s="67">
        <v>5</v>
      </c>
      <c r="E29" s="67">
        <v>1</v>
      </c>
    </row>
    <row r="30" spans="1:5">
      <c r="A30" s="67" t="s">
        <v>5</v>
      </c>
      <c r="B30" s="36" t="s">
        <v>38</v>
      </c>
      <c r="C30" s="67" t="s">
        <v>604</v>
      </c>
      <c r="D30" s="67">
        <v>5</v>
      </c>
      <c r="E30" s="67">
        <v>1</v>
      </c>
    </row>
    <row r="31" spans="1:5">
      <c r="A31" s="67" t="s">
        <v>5</v>
      </c>
      <c r="B31" s="36" t="s">
        <v>38</v>
      </c>
      <c r="C31" s="67" t="s">
        <v>604</v>
      </c>
      <c r="D31" s="67">
        <v>5</v>
      </c>
      <c r="E31" s="67">
        <v>1</v>
      </c>
    </row>
    <row r="32" spans="1:5">
      <c r="A32" s="67" t="s">
        <v>5</v>
      </c>
      <c r="B32" s="36" t="s">
        <v>38</v>
      </c>
      <c r="C32" s="67" t="s">
        <v>604</v>
      </c>
      <c r="D32" s="67">
        <v>5</v>
      </c>
      <c r="E32" s="67">
        <v>2</v>
      </c>
    </row>
    <row r="33" spans="1:5">
      <c r="A33" s="67" t="s">
        <v>5</v>
      </c>
      <c r="B33" s="36" t="s">
        <v>38</v>
      </c>
      <c r="C33" s="67" t="s">
        <v>604</v>
      </c>
      <c r="D33" s="67">
        <v>5</v>
      </c>
      <c r="E33" s="67">
        <v>2</v>
      </c>
    </row>
    <row r="34" spans="1:5">
      <c r="A34" s="67" t="s">
        <v>5</v>
      </c>
      <c r="B34" s="36" t="s">
        <v>38</v>
      </c>
      <c r="C34" s="67" t="s">
        <v>604</v>
      </c>
      <c r="D34" s="67">
        <v>5</v>
      </c>
      <c r="E34" s="67">
        <v>1</v>
      </c>
    </row>
    <row r="35" spans="1:5">
      <c r="A35" s="67" t="s">
        <v>5</v>
      </c>
      <c r="B35" s="36" t="s">
        <v>38</v>
      </c>
      <c r="C35" s="67" t="s">
        <v>604</v>
      </c>
      <c r="D35" s="67">
        <v>5</v>
      </c>
      <c r="E35" s="67">
        <v>1</v>
      </c>
    </row>
    <row r="36" spans="1:5">
      <c r="A36" s="67" t="s">
        <v>5</v>
      </c>
      <c r="B36" s="36" t="s">
        <v>39</v>
      </c>
      <c r="C36" s="67" t="s">
        <v>604</v>
      </c>
      <c r="D36" s="67">
        <v>1</v>
      </c>
      <c r="E36" s="67">
        <v>1</v>
      </c>
    </row>
    <row r="37" spans="1:5">
      <c r="A37" s="67" t="s">
        <v>5</v>
      </c>
      <c r="B37" s="36" t="s">
        <v>39</v>
      </c>
      <c r="C37" s="67" t="s">
        <v>604</v>
      </c>
      <c r="D37" s="67">
        <v>1</v>
      </c>
      <c r="E37" s="67">
        <v>1</v>
      </c>
    </row>
    <row r="38" spans="1:5">
      <c r="A38" s="67" t="s">
        <v>5</v>
      </c>
      <c r="B38" s="36" t="s">
        <v>39</v>
      </c>
      <c r="C38" s="67" t="s">
        <v>604</v>
      </c>
      <c r="D38" s="67">
        <v>1</v>
      </c>
      <c r="E38" s="67">
        <v>1</v>
      </c>
    </row>
    <row r="39" spans="1:5">
      <c r="A39" s="67" t="s">
        <v>5</v>
      </c>
      <c r="B39" s="36" t="s">
        <v>39</v>
      </c>
      <c r="C39" s="67" t="s">
        <v>604</v>
      </c>
      <c r="D39" s="67">
        <v>1</v>
      </c>
      <c r="E39" s="67">
        <v>1</v>
      </c>
    </row>
    <row r="40" spans="1:5">
      <c r="A40" s="67" t="s">
        <v>5</v>
      </c>
      <c r="B40" s="36" t="s">
        <v>39</v>
      </c>
      <c r="C40" s="67" t="s">
        <v>604</v>
      </c>
      <c r="D40" s="67">
        <v>1</v>
      </c>
      <c r="E40" s="67">
        <v>1</v>
      </c>
    </row>
    <row r="41" spans="1:5">
      <c r="A41" s="67" t="s">
        <v>5</v>
      </c>
      <c r="B41" s="36" t="s">
        <v>39</v>
      </c>
      <c r="C41" s="67" t="s">
        <v>604</v>
      </c>
      <c r="D41" s="67">
        <v>1</v>
      </c>
      <c r="E41" s="67">
        <v>1</v>
      </c>
    </row>
    <row r="42" spans="1:5">
      <c r="A42" s="67" t="s">
        <v>5</v>
      </c>
      <c r="B42" s="36" t="s">
        <v>39</v>
      </c>
      <c r="C42" s="67" t="s">
        <v>604</v>
      </c>
      <c r="D42" s="67">
        <v>1</v>
      </c>
      <c r="E42" s="67">
        <v>2</v>
      </c>
    </row>
    <row r="43" spans="1:5">
      <c r="A43" s="67" t="s">
        <v>5</v>
      </c>
      <c r="B43" s="36" t="s">
        <v>39</v>
      </c>
      <c r="C43" s="67" t="s">
        <v>604</v>
      </c>
      <c r="D43" s="67">
        <v>1</v>
      </c>
      <c r="E43" s="67">
        <v>2</v>
      </c>
    </row>
    <row r="44" spans="1:5">
      <c r="A44" s="67" t="s">
        <v>5</v>
      </c>
      <c r="B44" s="36" t="s">
        <v>39</v>
      </c>
      <c r="C44" s="67" t="s">
        <v>604</v>
      </c>
      <c r="D44" s="67">
        <v>1</v>
      </c>
      <c r="E44" s="67">
        <v>1</v>
      </c>
    </row>
    <row r="45" spans="1:5">
      <c r="A45" s="67" t="s">
        <v>5</v>
      </c>
      <c r="B45" s="36" t="s">
        <v>39</v>
      </c>
      <c r="C45" s="67" t="s">
        <v>604</v>
      </c>
      <c r="D45" s="67">
        <v>1</v>
      </c>
      <c r="E45" s="67">
        <v>2</v>
      </c>
    </row>
    <row r="46" spans="1:5">
      <c r="A46" s="67" t="s">
        <v>5</v>
      </c>
      <c r="B46" s="36" t="s">
        <v>39</v>
      </c>
      <c r="C46" s="67" t="s">
        <v>604</v>
      </c>
      <c r="D46" s="67">
        <v>1</v>
      </c>
      <c r="E46" s="67">
        <v>1</v>
      </c>
    </row>
    <row r="47" spans="1:5">
      <c r="A47" s="67" t="s">
        <v>5</v>
      </c>
      <c r="B47" s="36" t="s">
        <v>39</v>
      </c>
      <c r="C47" s="67" t="s">
        <v>604</v>
      </c>
      <c r="D47" s="67">
        <v>1</v>
      </c>
      <c r="E47" s="67">
        <v>1</v>
      </c>
    </row>
    <row r="48" spans="1:5">
      <c r="A48" s="67" t="s">
        <v>5</v>
      </c>
      <c r="B48" s="36" t="s">
        <v>39</v>
      </c>
      <c r="C48" s="67" t="s">
        <v>604</v>
      </c>
      <c r="D48" s="67">
        <v>1</v>
      </c>
      <c r="E48" s="67">
        <v>2</v>
      </c>
    </row>
    <row r="49" spans="1:5">
      <c r="A49" s="67" t="s">
        <v>5</v>
      </c>
      <c r="B49" s="36" t="s">
        <v>39</v>
      </c>
      <c r="C49" s="67" t="s">
        <v>604</v>
      </c>
      <c r="D49" s="67">
        <v>1</v>
      </c>
      <c r="E49" s="67">
        <v>1</v>
      </c>
    </row>
    <row r="50" spans="1:5">
      <c r="A50" s="67" t="s">
        <v>5</v>
      </c>
      <c r="B50" s="36" t="s">
        <v>39</v>
      </c>
      <c r="C50" s="67" t="s">
        <v>604</v>
      </c>
      <c r="D50" s="67">
        <v>1</v>
      </c>
      <c r="E50" s="67">
        <v>1</v>
      </c>
    </row>
    <row r="51" spans="1:5">
      <c r="A51" s="67" t="s">
        <v>5</v>
      </c>
      <c r="B51" s="36" t="s">
        <v>39</v>
      </c>
      <c r="C51" s="67" t="s">
        <v>604</v>
      </c>
      <c r="D51" s="67">
        <v>1</v>
      </c>
      <c r="E51" s="67">
        <v>1</v>
      </c>
    </row>
    <row r="52" spans="1:5">
      <c r="A52" s="67" t="s">
        <v>5</v>
      </c>
      <c r="B52" s="36" t="s">
        <v>39</v>
      </c>
      <c r="C52" s="67" t="s">
        <v>604</v>
      </c>
      <c r="D52" s="67">
        <v>1</v>
      </c>
      <c r="E52" s="67">
        <v>1</v>
      </c>
    </row>
    <row r="53" spans="1:5">
      <c r="A53" s="67" t="s">
        <v>5</v>
      </c>
      <c r="B53" s="36" t="s">
        <v>39</v>
      </c>
      <c r="C53" s="67" t="s">
        <v>604</v>
      </c>
      <c r="D53" s="67">
        <v>1</v>
      </c>
      <c r="E53" s="67">
        <v>1</v>
      </c>
    </row>
    <row r="54" spans="1:5">
      <c r="A54" s="67" t="s">
        <v>5</v>
      </c>
      <c r="B54" s="36" t="s">
        <v>39</v>
      </c>
      <c r="C54" s="67" t="s">
        <v>604</v>
      </c>
      <c r="D54" s="67">
        <v>1</v>
      </c>
      <c r="E54" s="67">
        <v>1</v>
      </c>
    </row>
    <row r="55" spans="1:5">
      <c r="A55" s="67" t="s">
        <v>5</v>
      </c>
      <c r="B55" s="36" t="s">
        <v>39</v>
      </c>
      <c r="C55" s="67" t="s">
        <v>604</v>
      </c>
      <c r="D55" s="67">
        <v>1</v>
      </c>
      <c r="E55" s="67">
        <v>1</v>
      </c>
    </row>
    <row r="56" spans="1:5">
      <c r="A56" s="67" t="s">
        <v>5</v>
      </c>
      <c r="B56" s="36" t="s">
        <v>39</v>
      </c>
      <c r="C56" s="67" t="s">
        <v>604</v>
      </c>
      <c r="D56" s="67">
        <v>1</v>
      </c>
      <c r="E56" s="67">
        <v>2</v>
      </c>
    </row>
    <row r="57" spans="1:5">
      <c r="A57" s="67" t="s">
        <v>5</v>
      </c>
      <c r="B57" s="36" t="s">
        <v>39</v>
      </c>
      <c r="C57" s="67" t="s">
        <v>604</v>
      </c>
      <c r="D57" s="67">
        <v>1</v>
      </c>
      <c r="E57" s="67">
        <v>2</v>
      </c>
    </row>
    <row r="58" spans="1:5">
      <c r="A58" s="67" t="s">
        <v>5</v>
      </c>
      <c r="B58" s="36" t="s">
        <v>39</v>
      </c>
      <c r="C58" s="67" t="s">
        <v>604</v>
      </c>
      <c r="D58" s="67">
        <v>1</v>
      </c>
      <c r="E58" s="67">
        <v>1</v>
      </c>
    </row>
    <row r="59" spans="1:5">
      <c r="A59" s="67" t="s">
        <v>5</v>
      </c>
      <c r="B59" s="36" t="s">
        <v>39</v>
      </c>
      <c r="C59" s="67" t="s">
        <v>604</v>
      </c>
      <c r="D59" s="67">
        <v>1</v>
      </c>
      <c r="E59" s="67">
        <v>1</v>
      </c>
    </row>
    <row r="60" spans="1:5">
      <c r="A60" s="67" t="s">
        <v>5</v>
      </c>
      <c r="B60" s="36" t="s">
        <v>39</v>
      </c>
      <c r="C60" s="67" t="s">
        <v>604</v>
      </c>
      <c r="D60" s="67">
        <v>1</v>
      </c>
      <c r="E60" s="67">
        <v>1</v>
      </c>
    </row>
    <row r="61" spans="1:5">
      <c r="A61" s="67" t="s">
        <v>5</v>
      </c>
      <c r="B61" s="36" t="s">
        <v>39</v>
      </c>
      <c r="C61" s="67" t="s">
        <v>604</v>
      </c>
      <c r="D61" s="67">
        <v>1</v>
      </c>
      <c r="E61" s="67">
        <v>1</v>
      </c>
    </row>
    <row r="62" spans="1:5">
      <c r="A62" s="67" t="s">
        <v>5</v>
      </c>
      <c r="B62" s="36" t="s">
        <v>39</v>
      </c>
      <c r="C62" s="67" t="s">
        <v>604</v>
      </c>
      <c r="D62" s="67">
        <v>1</v>
      </c>
      <c r="E62" s="67">
        <v>1</v>
      </c>
    </row>
    <row r="63" spans="1:5">
      <c r="A63" s="67" t="s">
        <v>5</v>
      </c>
      <c r="B63" s="36" t="s">
        <v>39</v>
      </c>
      <c r="C63" s="67" t="s">
        <v>604</v>
      </c>
      <c r="D63" s="67">
        <v>1</v>
      </c>
      <c r="E63" s="67">
        <v>2</v>
      </c>
    </row>
    <row r="64" spans="1:5">
      <c r="A64" s="67" t="s">
        <v>5</v>
      </c>
      <c r="B64" s="36" t="s">
        <v>39</v>
      </c>
      <c r="C64" s="67" t="s">
        <v>604</v>
      </c>
      <c r="D64" s="67">
        <v>1</v>
      </c>
      <c r="E64" s="67">
        <v>1</v>
      </c>
    </row>
    <row r="65" spans="1:5">
      <c r="A65" s="67" t="s">
        <v>5</v>
      </c>
      <c r="B65" s="36" t="s">
        <v>39</v>
      </c>
      <c r="C65" s="67" t="s">
        <v>604</v>
      </c>
      <c r="D65" s="67">
        <v>1</v>
      </c>
      <c r="E65" s="67">
        <v>1</v>
      </c>
    </row>
    <row r="66" spans="1:5">
      <c r="A66" s="67" t="s">
        <v>5</v>
      </c>
      <c r="B66" s="36" t="s">
        <v>39</v>
      </c>
      <c r="C66" s="67" t="s">
        <v>604</v>
      </c>
      <c r="D66" s="67">
        <v>1</v>
      </c>
      <c r="E66" s="67">
        <v>1</v>
      </c>
    </row>
    <row r="67" spans="1:5">
      <c r="A67" s="67" t="s">
        <v>5</v>
      </c>
      <c r="B67" s="36" t="s">
        <v>39</v>
      </c>
      <c r="C67" s="67" t="s">
        <v>604</v>
      </c>
      <c r="D67" s="67">
        <v>1</v>
      </c>
      <c r="E67" s="67">
        <v>1</v>
      </c>
    </row>
    <row r="68" spans="1:5">
      <c r="A68" s="67" t="s">
        <v>5</v>
      </c>
      <c r="B68" s="36" t="s">
        <v>39</v>
      </c>
      <c r="C68" s="67" t="s">
        <v>604</v>
      </c>
      <c r="D68" s="67">
        <v>1</v>
      </c>
      <c r="E68" s="67">
        <v>1</v>
      </c>
    </row>
    <row r="69" spans="1:5">
      <c r="A69" s="67" t="s">
        <v>5</v>
      </c>
      <c r="B69" s="36" t="s">
        <v>39</v>
      </c>
      <c r="C69" s="67" t="s">
        <v>604</v>
      </c>
      <c r="D69" s="67">
        <v>1</v>
      </c>
      <c r="E69" s="67">
        <v>1</v>
      </c>
    </row>
    <row r="70" spans="1:5">
      <c r="A70" s="67" t="s">
        <v>5</v>
      </c>
      <c r="B70" s="36" t="s">
        <v>39</v>
      </c>
      <c r="C70" s="67" t="s">
        <v>604</v>
      </c>
      <c r="D70" s="67">
        <v>1</v>
      </c>
      <c r="E70" s="67">
        <v>1</v>
      </c>
    </row>
    <row r="71" spans="1:5">
      <c r="A71" s="67" t="s">
        <v>5</v>
      </c>
      <c r="B71" s="36" t="s">
        <v>39</v>
      </c>
      <c r="C71" s="67" t="s">
        <v>604</v>
      </c>
      <c r="D71" s="67">
        <v>1</v>
      </c>
      <c r="E71" s="67">
        <v>3</v>
      </c>
    </row>
    <row r="72" spans="1:5">
      <c r="A72" s="67" t="s">
        <v>5</v>
      </c>
      <c r="B72" s="36" t="s">
        <v>39</v>
      </c>
      <c r="C72" s="67" t="s">
        <v>604</v>
      </c>
      <c r="D72" s="67">
        <v>2</v>
      </c>
      <c r="E72" s="67">
        <v>1</v>
      </c>
    </row>
    <row r="73" spans="1:5">
      <c r="A73" s="67" t="s">
        <v>5</v>
      </c>
      <c r="B73" s="36" t="s">
        <v>39</v>
      </c>
      <c r="C73" s="67" t="s">
        <v>604</v>
      </c>
      <c r="D73" s="67">
        <v>2</v>
      </c>
      <c r="E73" s="67">
        <v>2</v>
      </c>
    </row>
    <row r="74" spans="1:5">
      <c r="A74" s="67" t="s">
        <v>5</v>
      </c>
      <c r="B74" s="36" t="s">
        <v>39</v>
      </c>
      <c r="C74" s="67" t="s">
        <v>604</v>
      </c>
      <c r="D74" s="67">
        <v>2</v>
      </c>
      <c r="E74" s="67">
        <v>1</v>
      </c>
    </row>
    <row r="75" spans="1:5">
      <c r="A75" s="67" t="s">
        <v>5</v>
      </c>
      <c r="B75" s="36" t="s">
        <v>39</v>
      </c>
      <c r="C75" s="67" t="s">
        <v>604</v>
      </c>
      <c r="D75" s="67">
        <v>2</v>
      </c>
      <c r="E75" s="67">
        <v>2</v>
      </c>
    </row>
    <row r="76" spans="1:5">
      <c r="A76" s="67" t="s">
        <v>5</v>
      </c>
      <c r="B76" s="36" t="s">
        <v>39</v>
      </c>
      <c r="C76" s="67" t="s">
        <v>604</v>
      </c>
      <c r="D76" s="67">
        <v>2</v>
      </c>
      <c r="E76" s="67">
        <v>1</v>
      </c>
    </row>
    <row r="77" spans="1:5">
      <c r="A77" s="67" t="s">
        <v>5</v>
      </c>
      <c r="B77" s="36" t="s">
        <v>39</v>
      </c>
      <c r="C77" s="67" t="s">
        <v>604</v>
      </c>
      <c r="D77" s="67">
        <v>2</v>
      </c>
      <c r="E77" s="67">
        <v>2</v>
      </c>
    </row>
    <row r="78" spans="1:5">
      <c r="A78" s="67" t="s">
        <v>5</v>
      </c>
      <c r="B78" s="36" t="s">
        <v>39</v>
      </c>
      <c r="C78" s="67" t="s">
        <v>604</v>
      </c>
      <c r="D78" s="67">
        <v>2</v>
      </c>
      <c r="E78" s="67">
        <v>2</v>
      </c>
    </row>
    <row r="79" spans="1:5">
      <c r="A79" s="67" t="s">
        <v>5</v>
      </c>
      <c r="B79" s="36" t="s">
        <v>39</v>
      </c>
      <c r="C79" s="67" t="s">
        <v>604</v>
      </c>
      <c r="D79" s="67">
        <v>2</v>
      </c>
      <c r="E79" s="67">
        <v>1</v>
      </c>
    </row>
    <row r="80" spans="1:5">
      <c r="A80" s="67" t="s">
        <v>5</v>
      </c>
      <c r="B80" s="36" t="s">
        <v>39</v>
      </c>
      <c r="C80" s="67" t="s">
        <v>604</v>
      </c>
      <c r="D80" s="67">
        <v>2</v>
      </c>
      <c r="E80" s="67">
        <v>1</v>
      </c>
    </row>
    <row r="81" spans="1:5">
      <c r="A81" s="67" t="s">
        <v>5</v>
      </c>
      <c r="B81" s="36" t="s">
        <v>39</v>
      </c>
      <c r="C81" s="67" t="s">
        <v>604</v>
      </c>
      <c r="D81" s="67">
        <v>2</v>
      </c>
      <c r="E81" s="67">
        <v>1</v>
      </c>
    </row>
    <row r="82" spans="1:5">
      <c r="A82" s="67" t="s">
        <v>5</v>
      </c>
      <c r="B82" s="36" t="s">
        <v>39</v>
      </c>
      <c r="C82" s="67" t="s">
        <v>604</v>
      </c>
      <c r="D82" s="67">
        <v>2</v>
      </c>
      <c r="E82" s="67">
        <v>1</v>
      </c>
    </row>
    <row r="83" spans="1:5">
      <c r="A83" s="67" t="s">
        <v>5</v>
      </c>
      <c r="B83" s="36" t="s">
        <v>39</v>
      </c>
      <c r="C83" s="67" t="s">
        <v>604</v>
      </c>
      <c r="D83" s="67">
        <v>2</v>
      </c>
      <c r="E83" s="67">
        <v>3</v>
      </c>
    </row>
    <row r="84" spans="1:5">
      <c r="A84" s="67" t="s">
        <v>5</v>
      </c>
      <c r="B84" s="36" t="s">
        <v>39</v>
      </c>
      <c r="C84" s="67" t="s">
        <v>604</v>
      </c>
      <c r="D84" s="67">
        <v>2</v>
      </c>
      <c r="E84" s="67">
        <v>2</v>
      </c>
    </row>
    <row r="85" spans="1:5">
      <c r="A85" s="67" t="s">
        <v>5</v>
      </c>
      <c r="B85" s="36" t="s">
        <v>39</v>
      </c>
      <c r="C85" s="67" t="s">
        <v>604</v>
      </c>
      <c r="D85" s="67">
        <v>2</v>
      </c>
      <c r="E85" s="67">
        <v>1</v>
      </c>
    </row>
    <row r="86" spans="1:5">
      <c r="A86" s="67" t="s">
        <v>5</v>
      </c>
      <c r="B86" s="36" t="s">
        <v>39</v>
      </c>
      <c r="C86" s="67" t="s">
        <v>604</v>
      </c>
      <c r="D86" s="67">
        <v>2</v>
      </c>
      <c r="E86" s="67">
        <v>11</v>
      </c>
    </row>
    <row r="87" spans="1:5">
      <c r="A87" s="67" t="s">
        <v>5</v>
      </c>
      <c r="B87" s="36" t="s">
        <v>39</v>
      </c>
      <c r="C87" s="67" t="s">
        <v>604</v>
      </c>
      <c r="D87" s="67">
        <v>2</v>
      </c>
      <c r="E87" s="67">
        <v>1</v>
      </c>
    </row>
    <row r="88" spans="1:5">
      <c r="A88" s="67" t="s">
        <v>5</v>
      </c>
      <c r="B88" s="36" t="s">
        <v>39</v>
      </c>
      <c r="C88" s="67" t="s">
        <v>604</v>
      </c>
      <c r="D88" s="67">
        <v>2</v>
      </c>
      <c r="E88" s="67">
        <v>2</v>
      </c>
    </row>
    <row r="89" spans="1:5">
      <c r="A89" s="67" t="s">
        <v>5</v>
      </c>
      <c r="B89" s="36" t="s">
        <v>39</v>
      </c>
      <c r="C89" s="67" t="s">
        <v>604</v>
      </c>
      <c r="D89" s="67">
        <v>2</v>
      </c>
      <c r="E89" s="67">
        <v>1</v>
      </c>
    </row>
    <row r="90" spans="1:5">
      <c r="A90" s="67" t="s">
        <v>5</v>
      </c>
      <c r="B90" s="36" t="s">
        <v>39</v>
      </c>
      <c r="C90" s="67" t="s">
        <v>604</v>
      </c>
      <c r="D90" s="67">
        <v>2</v>
      </c>
      <c r="E90" s="67">
        <v>1</v>
      </c>
    </row>
    <row r="91" spans="1:5">
      <c r="A91" s="67" t="s">
        <v>5</v>
      </c>
      <c r="B91" s="36" t="s">
        <v>39</v>
      </c>
      <c r="C91" s="67" t="s">
        <v>604</v>
      </c>
      <c r="D91" s="67">
        <v>2</v>
      </c>
      <c r="E91" s="67">
        <v>1</v>
      </c>
    </row>
    <row r="92" spans="1:5">
      <c r="A92" s="67" t="s">
        <v>5</v>
      </c>
      <c r="B92" s="36" t="s">
        <v>39</v>
      </c>
      <c r="C92" s="67" t="s">
        <v>604</v>
      </c>
      <c r="D92" s="67">
        <v>2</v>
      </c>
      <c r="E92" s="67">
        <v>1</v>
      </c>
    </row>
    <row r="93" spans="1:5">
      <c r="A93" s="67" t="s">
        <v>5</v>
      </c>
      <c r="B93" s="36" t="s">
        <v>39</v>
      </c>
      <c r="C93" s="67" t="s">
        <v>604</v>
      </c>
      <c r="D93" s="67">
        <v>2</v>
      </c>
      <c r="E93" s="67">
        <v>1</v>
      </c>
    </row>
    <row r="94" spans="1:5">
      <c r="A94" s="67" t="s">
        <v>5</v>
      </c>
      <c r="B94" s="36" t="s">
        <v>39</v>
      </c>
      <c r="C94" s="67" t="s">
        <v>604</v>
      </c>
      <c r="D94" s="67">
        <v>2</v>
      </c>
      <c r="E94" s="67">
        <v>1</v>
      </c>
    </row>
    <row r="95" spans="1:5">
      <c r="A95" s="67" t="s">
        <v>5</v>
      </c>
      <c r="B95" s="36" t="s">
        <v>39</v>
      </c>
      <c r="C95" s="67" t="s">
        <v>604</v>
      </c>
      <c r="D95" s="67">
        <v>2</v>
      </c>
      <c r="E95" s="67">
        <v>1</v>
      </c>
    </row>
    <row r="96" spans="1:5">
      <c r="A96" s="67" t="s">
        <v>5</v>
      </c>
      <c r="B96" s="36" t="s">
        <v>39</v>
      </c>
      <c r="C96" s="67" t="s">
        <v>604</v>
      </c>
      <c r="D96" s="67">
        <v>2</v>
      </c>
      <c r="E96" s="67">
        <v>3</v>
      </c>
    </row>
    <row r="97" spans="1:5">
      <c r="A97" s="67" t="s">
        <v>5</v>
      </c>
      <c r="B97" s="36" t="s">
        <v>39</v>
      </c>
      <c r="C97" s="67" t="s">
        <v>604</v>
      </c>
      <c r="D97" s="67">
        <v>2</v>
      </c>
      <c r="E97" s="67">
        <v>1</v>
      </c>
    </row>
    <row r="98" spans="1:5">
      <c r="A98" s="67" t="s">
        <v>5</v>
      </c>
      <c r="B98" s="36" t="s">
        <v>39</v>
      </c>
      <c r="C98" s="67" t="s">
        <v>604</v>
      </c>
      <c r="D98" s="67">
        <v>2</v>
      </c>
      <c r="E98" s="67">
        <v>3</v>
      </c>
    </row>
    <row r="99" spans="1:5">
      <c r="A99" s="67" t="s">
        <v>5</v>
      </c>
      <c r="B99" s="36" t="s">
        <v>39</v>
      </c>
      <c r="C99" s="67" t="s">
        <v>604</v>
      </c>
      <c r="D99" s="67">
        <v>3</v>
      </c>
      <c r="E99" s="67">
        <v>1</v>
      </c>
    </row>
    <row r="100" spans="1:5">
      <c r="A100" s="67" t="s">
        <v>5</v>
      </c>
      <c r="B100" s="36" t="s">
        <v>39</v>
      </c>
      <c r="C100" s="67" t="s">
        <v>604</v>
      </c>
      <c r="D100" s="67">
        <v>3</v>
      </c>
      <c r="E100" s="67">
        <v>2</v>
      </c>
    </row>
    <row r="101" spans="1:5">
      <c r="A101" s="67" t="s">
        <v>5</v>
      </c>
      <c r="B101" s="36" t="s">
        <v>39</v>
      </c>
      <c r="C101" s="67" t="s">
        <v>604</v>
      </c>
      <c r="D101" s="67">
        <v>3</v>
      </c>
      <c r="E101" s="67">
        <v>2</v>
      </c>
    </row>
    <row r="102" spans="1:5">
      <c r="A102" s="67" t="s">
        <v>5</v>
      </c>
      <c r="B102" s="36" t="s">
        <v>39</v>
      </c>
      <c r="C102" s="67" t="s">
        <v>604</v>
      </c>
      <c r="D102" s="67">
        <v>3</v>
      </c>
      <c r="E102" s="67">
        <v>1</v>
      </c>
    </row>
    <row r="103" spans="1:5">
      <c r="A103" s="67" t="s">
        <v>5</v>
      </c>
      <c r="B103" s="36" t="s">
        <v>39</v>
      </c>
      <c r="C103" s="67" t="s">
        <v>604</v>
      </c>
      <c r="D103" s="67">
        <v>3</v>
      </c>
      <c r="E103" s="67">
        <v>1</v>
      </c>
    </row>
    <row r="104" spans="1:5">
      <c r="A104" s="67" t="s">
        <v>5</v>
      </c>
      <c r="B104" s="36" t="s">
        <v>39</v>
      </c>
      <c r="C104" s="67" t="s">
        <v>604</v>
      </c>
      <c r="D104" s="67">
        <v>3</v>
      </c>
      <c r="E104" s="67">
        <v>1</v>
      </c>
    </row>
    <row r="105" spans="1:5">
      <c r="A105" s="67" t="s">
        <v>5</v>
      </c>
      <c r="B105" s="36" t="s">
        <v>39</v>
      </c>
      <c r="C105" s="67" t="s">
        <v>604</v>
      </c>
      <c r="D105" s="67">
        <v>3</v>
      </c>
      <c r="E105" s="67">
        <v>1</v>
      </c>
    </row>
    <row r="106" spans="1:5">
      <c r="A106" s="67" t="s">
        <v>5</v>
      </c>
      <c r="B106" s="36" t="s">
        <v>39</v>
      </c>
      <c r="C106" s="67" t="s">
        <v>604</v>
      </c>
      <c r="D106" s="67">
        <v>3</v>
      </c>
      <c r="E106" s="67">
        <v>1</v>
      </c>
    </row>
    <row r="107" spans="1:5">
      <c r="A107" s="67" t="s">
        <v>5</v>
      </c>
      <c r="B107" s="36" t="s">
        <v>39</v>
      </c>
      <c r="C107" s="67" t="s">
        <v>604</v>
      </c>
      <c r="D107" s="67">
        <v>3</v>
      </c>
      <c r="E107" s="67">
        <v>1</v>
      </c>
    </row>
    <row r="108" spans="1:5">
      <c r="A108" s="67" t="s">
        <v>5</v>
      </c>
      <c r="B108" s="36" t="s">
        <v>39</v>
      </c>
      <c r="C108" s="67" t="s">
        <v>604</v>
      </c>
      <c r="D108" s="67">
        <v>3</v>
      </c>
      <c r="E108" s="67">
        <v>6</v>
      </c>
    </row>
    <row r="109" spans="1:5">
      <c r="A109" s="67" t="s">
        <v>5</v>
      </c>
      <c r="B109" s="36" t="s">
        <v>39</v>
      </c>
      <c r="C109" s="67" t="s">
        <v>604</v>
      </c>
      <c r="D109" s="67">
        <v>3</v>
      </c>
      <c r="E109" s="67">
        <v>1</v>
      </c>
    </row>
    <row r="110" spans="1:5">
      <c r="A110" s="67" t="s">
        <v>5</v>
      </c>
      <c r="B110" s="36" t="s">
        <v>39</v>
      </c>
      <c r="C110" s="67" t="s">
        <v>604</v>
      </c>
      <c r="D110" s="67">
        <v>3</v>
      </c>
      <c r="E110" s="67">
        <v>1</v>
      </c>
    </row>
    <row r="111" spans="1:5">
      <c r="A111" s="67" t="s">
        <v>5</v>
      </c>
      <c r="B111" s="36" t="s">
        <v>39</v>
      </c>
      <c r="C111" s="67" t="s">
        <v>604</v>
      </c>
      <c r="D111" s="67">
        <v>3</v>
      </c>
      <c r="E111" s="67">
        <v>3</v>
      </c>
    </row>
    <row r="112" spans="1:5">
      <c r="A112" s="67" t="s">
        <v>5</v>
      </c>
      <c r="B112" s="36" t="s">
        <v>39</v>
      </c>
      <c r="C112" s="67" t="s">
        <v>604</v>
      </c>
      <c r="D112" s="67">
        <v>3</v>
      </c>
      <c r="E112" s="67">
        <v>2</v>
      </c>
    </row>
    <row r="113" spans="1:5">
      <c r="A113" s="67" t="s">
        <v>5</v>
      </c>
      <c r="B113" s="36" t="s">
        <v>39</v>
      </c>
      <c r="C113" s="67" t="s">
        <v>604</v>
      </c>
      <c r="D113" s="67">
        <v>3</v>
      </c>
      <c r="E113" s="67">
        <v>2</v>
      </c>
    </row>
    <row r="114" spans="1:5">
      <c r="A114" s="67" t="s">
        <v>5</v>
      </c>
      <c r="B114" s="36" t="s">
        <v>39</v>
      </c>
      <c r="C114" s="67" t="s">
        <v>604</v>
      </c>
      <c r="D114" s="67">
        <v>3</v>
      </c>
      <c r="E114" s="67">
        <v>2</v>
      </c>
    </row>
    <row r="115" spans="1:5">
      <c r="A115" s="67" t="s">
        <v>5</v>
      </c>
      <c r="B115" s="36" t="s">
        <v>39</v>
      </c>
      <c r="C115" s="67" t="s">
        <v>604</v>
      </c>
      <c r="D115" s="67">
        <v>3</v>
      </c>
      <c r="E115" s="67">
        <v>1</v>
      </c>
    </row>
    <row r="116" spans="1:5">
      <c r="A116" s="67" t="s">
        <v>5</v>
      </c>
      <c r="B116" s="36" t="s">
        <v>39</v>
      </c>
      <c r="C116" s="67" t="s">
        <v>604</v>
      </c>
      <c r="D116" s="67">
        <v>3</v>
      </c>
      <c r="E116" s="67">
        <v>1</v>
      </c>
    </row>
    <row r="117" spans="1:5">
      <c r="A117" s="67" t="s">
        <v>5</v>
      </c>
      <c r="B117" s="36" t="s">
        <v>39</v>
      </c>
      <c r="C117" s="67" t="s">
        <v>604</v>
      </c>
      <c r="D117" s="67">
        <v>3</v>
      </c>
      <c r="E117" s="67">
        <v>1</v>
      </c>
    </row>
    <row r="118" spans="1:5">
      <c r="A118" s="67" t="s">
        <v>5</v>
      </c>
      <c r="B118" s="36" t="s">
        <v>39</v>
      </c>
      <c r="C118" s="67" t="s">
        <v>604</v>
      </c>
      <c r="D118" s="67">
        <v>3</v>
      </c>
      <c r="E118" s="67">
        <v>3</v>
      </c>
    </row>
    <row r="119" spans="1:5">
      <c r="A119" s="67" t="s">
        <v>5</v>
      </c>
      <c r="B119" s="36" t="s">
        <v>39</v>
      </c>
      <c r="C119" s="67" t="s">
        <v>604</v>
      </c>
      <c r="D119" s="67">
        <v>3</v>
      </c>
      <c r="E119" s="67">
        <v>1</v>
      </c>
    </row>
    <row r="120" spans="1:5">
      <c r="A120" s="67" t="s">
        <v>5</v>
      </c>
      <c r="B120" s="36" t="s">
        <v>39</v>
      </c>
      <c r="C120" s="67" t="s">
        <v>604</v>
      </c>
      <c r="D120" s="67">
        <v>3</v>
      </c>
      <c r="E120" s="67">
        <v>1</v>
      </c>
    </row>
    <row r="121" spans="1:5">
      <c r="A121" s="67" t="s">
        <v>5</v>
      </c>
      <c r="B121" s="36" t="s">
        <v>39</v>
      </c>
      <c r="C121" s="67" t="s">
        <v>604</v>
      </c>
      <c r="D121" s="67">
        <v>4</v>
      </c>
      <c r="E121" s="67">
        <v>2</v>
      </c>
    </row>
    <row r="122" spans="1:5">
      <c r="A122" s="67" t="s">
        <v>5</v>
      </c>
      <c r="B122" s="36" t="s">
        <v>39</v>
      </c>
      <c r="C122" s="67" t="s">
        <v>604</v>
      </c>
      <c r="D122" s="67">
        <v>4</v>
      </c>
      <c r="E122" s="67">
        <v>1</v>
      </c>
    </row>
    <row r="123" spans="1:5">
      <c r="A123" s="67" t="s">
        <v>5</v>
      </c>
      <c r="B123" s="36" t="s">
        <v>39</v>
      </c>
      <c r="C123" s="67" t="s">
        <v>604</v>
      </c>
      <c r="D123" s="67">
        <v>4</v>
      </c>
      <c r="E123" s="67">
        <v>1</v>
      </c>
    </row>
    <row r="124" spans="1:5">
      <c r="A124" s="67" t="s">
        <v>5</v>
      </c>
      <c r="B124" s="36" t="s">
        <v>39</v>
      </c>
      <c r="C124" s="67" t="s">
        <v>604</v>
      </c>
      <c r="D124" s="67">
        <v>4</v>
      </c>
      <c r="E124" s="67">
        <v>2</v>
      </c>
    </row>
    <row r="125" spans="1:5">
      <c r="A125" s="67" t="s">
        <v>5</v>
      </c>
      <c r="B125" s="36" t="s">
        <v>39</v>
      </c>
      <c r="C125" s="67" t="s">
        <v>604</v>
      </c>
      <c r="D125" s="67">
        <v>4</v>
      </c>
      <c r="E125" s="67">
        <v>4</v>
      </c>
    </row>
    <row r="126" spans="1:5">
      <c r="A126" s="67" t="s">
        <v>5</v>
      </c>
      <c r="B126" s="36" t="s">
        <v>39</v>
      </c>
      <c r="C126" s="67" t="s">
        <v>604</v>
      </c>
      <c r="D126" s="67">
        <v>4</v>
      </c>
      <c r="E126" s="67">
        <v>3</v>
      </c>
    </row>
    <row r="127" spans="1:5">
      <c r="A127" s="67" t="s">
        <v>5</v>
      </c>
      <c r="B127" s="36" t="s">
        <v>39</v>
      </c>
      <c r="C127" s="67" t="s">
        <v>604</v>
      </c>
      <c r="D127" s="67">
        <v>4</v>
      </c>
      <c r="E127" s="67">
        <v>1</v>
      </c>
    </row>
    <row r="128" spans="1:5">
      <c r="A128" s="67" t="s">
        <v>5</v>
      </c>
      <c r="B128" s="36" t="s">
        <v>39</v>
      </c>
      <c r="C128" s="67" t="s">
        <v>604</v>
      </c>
      <c r="D128" s="67">
        <v>4</v>
      </c>
      <c r="E128" s="67">
        <v>1</v>
      </c>
    </row>
    <row r="129" spans="1:5">
      <c r="A129" s="67" t="s">
        <v>5</v>
      </c>
      <c r="B129" s="36" t="s">
        <v>39</v>
      </c>
      <c r="C129" s="67" t="s">
        <v>604</v>
      </c>
      <c r="D129" s="67">
        <v>4</v>
      </c>
      <c r="E129" s="67">
        <v>4</v>
      </c>
    </row>
    <row r="130" spans="1:5">
      <c r="A130" s="67" t="s">
        <v>5</v>
      </c>
      <c r="B130" s="36" t="s">
        <v>39</v>
      </c>
      <c r="C130" s="67" t="s">
        <v>604</v>
      </c>
      <c r="D130" s="67">
        <v>4</v>
      </c>
      <c r="E130" s="67">
        <v>1</v>
      </c>
    </row>
    <row r="131" spans="1:5">
      <c r="A131" s="67" t="s">
        <v>5</v>
      </c>
      <c r="B131" s="36" t="s">
        <v>39</v>
      </c>
      <c r="C131" s="67" t="s">
        <v>604</v>
      </c>
      <c r="D131" s="67">
        <v>4</v>
      </c>
      <c r="E131" s="67">
        <v>2</v>
      </c>
    </row>
    <row r="132" spans="1:5">
      <c r="A132" s="67" t="s">
        <v>5</v>
      </c>
      <c r="B132" s="36" t="s">
        <v>39</v>
      </c>
      <c r="C132" s="67" t="s">
        <v>604</v>
      </c>
      <c r="D132" s="67">
        <v>4</v>
      </c>
      <c r="E132" s="67">
        <v>2</v>
      </c>
    </row>
    <row r="133" spans="1:5">
      <c r="A133" s="67" t="s">
        <v>5</v>
      </c>
      <c r="B133" s="36" t="s">
        <v>39</v>
      </c>
      <c r="C133" s="67" t="s">
        <v>604</v>
      </c>
      <c r="D133" s="67">
        <v>4</v>
      </c>
      <c r="E133" s="67">
        <v>1</v>
      </c>
    </row>
    <row r="134" spans="1:5">
      <c r="A134" s="67" t="s">
        <v>5</v>
      </c>
      <c r="B134" s="36" t="s">
        <v>39</v>
      </c>
      <c r="C134" s="67" t="s">
        <v>604</v>
      </c>
      <c r="D134" s="67">
        <v>4</v>
      </c>
      <c r="E134" s="67">
        <v>1</v>
      </c>
    </row>
    <row r="135" spans="1:5">
      <c r="A135" s="67" t="s">
        <v>5</v>
      </c>
      <c r="B135" s="36" t="s">
        <v>39</v>
      </c>
      <c r="C135" s="67" t="s">
        <v>604</v>
      </c>
      <c r="D135" s="67">
        <v>4</v>
      </c>
      <c r="E135" s="67">
        <v>2</v>
      </c>
    </row>
    <row r="136" spans="1:5">
      <c r="A136" s="67" t="s">
        <v>5</v>
      </c>
      <c r="B136" s="36" t="s">
        <v>39</v>
      </c>
      <c r="C136" s="67" t="s">
        <v>604</v>
      </c>
      <c r="D136" s="67">
        <v>4</v>
      </c>
      <c r="E136" s="67">
        <v>1</v>
      </c>
    </row>
    <row r="137" spans="1:5">
      <c r="A137" s="67" t="s">
        <v>5</v>
      </c>
      <c r="B137" s="36" t="s">
        <v>39</v>
      </c>
      <c r="C137" s="67" t="s">
        <v>604</v>
      </c>
      <c r="D137" s="67">
        <v>4</v>
      </c>
      <c r="E137" s="67">
        <v>3</v>
      </c>
    </row>
    <row r="138" spans="1:5">
      <c r="A138" s="67" t="s">
        <v>5</v>
      </c>
      <c r="B138" s="36" t="s">
        <v>39</v>
      </c>
      <c r="C138" s="67" t="s">
        <v>604</v>
      </c>
      <c r="D138" s="67">
        <v>4</v>
      </c>
      <c r="E138" s="67">
        <v>1</v>
      </c>
    </row>
    <row r="139" spans="1:5">
      <c r="A139" s="67" t="s">
        <v>5</v>
      </c>
      <c r="B139" s="36" t="s">
        <v>39</v>
      </c>
      <c r="C139" s="67" t="s">
        <v>604</v>
      </c>
      <c r="D139" s="67">
        <v>4</v>
      </c>
      <c r="E139" s="67">
        <v>1</v>
      </c>
    </row>
    <row r="140" spans="1:5">
      <c r="A140" s="67" t="s">
        <v>5</v>
      </c>
      <c r="B140" s="36" t="s">
        <v>39</v>
      </c>
      <c r="C140" s="67" t="s">
        <v>604</v>
      </c>
      <c r="D140" s="67">
        <v>4</v>
      </c>
      <c r="E140" s="67">
        <v>4</v>
      </c>
    </row>
    <row r="141" spans="1:5">
      <c r="A141" s="67" t="s">
        <v>5</v>
      </c>
      <c r="B141" s="36" t="s">
        <v>39</v>
      </c>
      <c r="C141" s="67" t="s">
        <v>604</v>
      </c>
      <c r="D141" s="67">
        <v>4</v>
      </c>
      <c r="E141" s="67">
        <v>1</v>
      </c>
    </row>
    <row r="142" spans="1:5">
      <c r="A142" s="67" t="s">
        <v>5</v>
      </c>
      <c r="B142" s="36" t="s">
        <v>39</v>
      </c>
      <c r="C142" s="67" t="s">
        <v>604</v>
      </c>
      <c r="D142" s="67">
        <v>4</v>
      </c>
      <c r="E142" s="67">
        <v>1</v>
      </c>
    </row>
    <row r="143" spans="1:5">
      <c r="A143" s="67" t="s">
        <v>5</v>
      </c>
      <c r="B143" s="36" t="s">
        <v>39</v>
      </c>
      <c r="C143" s="67" t="s">
        <v>604</v>
      </c>
      <c r="D143" s="67">
        <v>4</v>
      </c>
      <c r="E143" s="67">
        <v>1</v>
      </c>
    </row>
    <row r="144" spans="1:5">
      <c r="A144" s="67" t="s">
        <v>5</v>
      </c>
      <c r="B144" s="36" t="s">
        <v>39</v>
      </c>
      <c r="C144" s="67" t="s">
        <v>604</v>
      </c>
      <c r="D144" s="67">
        <v>4</v>
      </c>
      <c r="E144" s="67">
        <v>1</v>
      </c>
    </row>
    <row r="145" spans="1:5">
      <c r="A145" s="67" t="s">
        <v>5</v>
      </c>
      <c r="B145" s="36" t="s">
        <v>39</v>
      </c>
      <c r="C145" s="67" t="s">
        <v>604</v>
      </c>
      <c r="D145" s="67">
        <v>4</v>
      </c>
      <c r="E145" s="67">
        <v>2</v>
      </c>
    </row>
    <row r="146" spans="1:5">
      <c r="A146" s="67" t="s">
        <v>5</v>
      </c>
      <c r="B146" s="36" t="s">
        <v>39</v>
      </c>
      <c r="C146" s="67" t="s">
        <v>604</v>
      </c>
      <c r="D146" s="67">
        <v>4</v>
      </c>
      <c r="E146" s="67">
        <v>1</v>
      </c>
    </row>
    <row r="147" spans="1:5">
      <c r="A147" s="67" t="s">
        <v>5</v>
      </c>
      <c r="B147" s="36" t="s">
        <v>39</v>
      </c>
      <c r="C147" s="67" t="s">
        <v>604</v>
      </c>
      <c r="D147" s="67">
        <v>4</v>
      </c>
      <c r="E147" s="67">
        <v>1</v>
      </c>
    </row>
    <row r="148" spans="1:5">
      <c r="A148" s="67" t="s">
        <v>5</v>
      </c>
      <c r="B148" s="36" t="s">
        <v>39</v>
      </c>
      <c r="C148" s="67" t="s">
        <v>604</v>
      </c>
      <c r="D148" s="67">
        <v>4</v>
      </c>
      <c r="E148" s="67">
        <v>1</v>
      </c>
    </row>
    <row r="149" spans="1:5">
      <c r="A149" s="67" t="s">
        <v>5</v>
      </c>
      <c r="B149" s="36" t="s">
        <v>39</v>
      </c>
      <c r="C149" s="67" t="s">
        <v>604</v>
      </c>
      <c r="D149" s="67">
        <v>4</v>
      </c>
      <c r="E149" s="67">
        <v>1</v>
      </c>
    </row>
    <row r="150" spans="1:5">
      <c r="A150" s="67" t="s">
        <v>5</v>
      </c>
      <c r="B150" s="36" t="s">
        <v>39</v>
      </c>
      <c r="C150" s="67" t="s">
        <v>604</v>
      </c>
      <c r="D150" s="67">
        <v>4</v>
      </c>
      <c r="E150" s="67">
        <v>2</v>
      </c>
    </row>
    <row r="151" spans="1:5">
      <c r="A151" s="67" t="s">
        <v>5</v>
      </c>
      <c r="B151" s="36" t="s">
        <v>39</v>
      </c>
      <c r="C151" s="67" t="s">
        <v>604</v>
      </c>
      <c r="D151" s="67">
        <v>4</v>
      </c>
      <c r="E151" s="67">
        <v>1</v>
      </c>
    </row>
    <row r="152" spans="1:5">
      <c r="A152" s="67" t="s">
        <v>5</v>
      </c>
      <c r="B152" s="36" t="s">
        <v>39</v>
      </c>
      <c r="C152" s="67" t="s">
        <v>604</v>
      </c>
      <c r="D152" s="67">
        <v>4</v>
      </c>
      <c r="E152" s="67">
        <v>3</v>
      </c>
    </row>
    <row r="153" spans="1:5">
      <c r="A153" s="67" t="s">
        <v>5</v>
      </c>
      <c r="B153" s="36" t="s">
        <v>39</v>
      </c>
      <c r="C153" s="67" t="s">
        <v>604</v>
      </c>
      <c r="D153" s="67">
        <v>4</v>
      </c>
      <c r="E153" s="67">
        <v>2</v>
      </c>
    </row>
    <row r="154" spans="1:5">
      <c r="A154" s="67" t="s">
        <v>5</v>
      </c>
      <c r="B154" s="36" t="s">
        <v>39</v>
      </c>
      <c r="C154" s="67" t="s">
        <v>604</v>
      </c>
      <c r="D154" s="67">
        <v>4</v>
      </c>
      <c r="E154" s="67">
        <v>1</v>
      </c>
    </row>
    <row r="155" spans="1:5">
      <c r="A155" s="67" t="s">
        <v>5</v>
      </c>
      <c r="B155" s="36" t="s">
        <v>39</v>
      </c>
      <c r="C155" s="67" t="s">
        <v>604</v>
      </c>
      <c r="D155" s="67">
        <v>4</v>
      </c>
      <c r="E155" s="67">
        <v>1</v>
      </c>
    </row>
    <row r="156" spans="1:5">
      <c r="A156" s="67" t="s">
        <v>5</v>
      </c>
      <c r="B156" s="36" t="s">
        <v>39</v>
      </c>
      <c r="C156" s="67" t="s">
        <v>604</v>
      </c>
      <c r="D156" s="67">
        <v>4</v>
      </c>
      <c r="E156" s="67">
        <v>1</v>
      </c>
    </row>
    <row r="157" spans="1:5">
      <c r="A157" s="67" t="s">
        <v>5</v>
      </c>
      <c r="B157" s="36" t="s">
        <v>39</v>
      </c>
      <c r="C157" s="67" t="s">
        <v>604</v>
      </c>
      <c r="D157" s="67">
        <v>4</v>
      </c>
      <c r="E157" s="67">
        <v>1</v>
      </c>
    </row>
    <row r="158" spans="1:5">
      <c r="A158" s="67" t="s">
        <v>5</v>
      </c>
      <c r="B158" s="36" t="s">
        <v>39</v>
      </c>
      <c r="C158" s="67" t="s">
        <v>604</v>
      </c>
      <c r="D158" s="67">
        <v>4</v>
      </c>
      <c r="E158" s="67">
        <v>1</v>
      </c>
    </row>
    <row r="159" spans="1:5">
      <c r="A159" s="67" t="s">
        <v>5</v>
      </c>
      <c r="B159" s="36" t="s">
        <v>39</v>
      </c>
      <c r="C159" s="67" t="s">
        <v>604</v>
      </c>
      <c r="D159" s="67">
        <v>4</v>
      </c>
      <c r="E159" s="67">
        <v>1</v>
      </c>
    </row>
    <row r="160" spans="1:5">
      <c r="A160" s="67" t="s">
        <v>5</v>
      </c>
      <c r="B160" s="36" t="s">
        <v>39</v>
      </c>
      <c r="C160" s="67" t="s">
        <v>604</v>
      </c>
      <c r="D160" s="67">
        <v>4</v>
      </c>
      <c r="E160" s="67">
        <v>1</v>
      </c>
    </row>
    <row r="161" spans="1:5">
      <c r="A161" s="67" t="s">
        <v>5</v>
      </c>
      <c r="B161" s="36" t="s">
        <v>39</v>
      </c>
      <c r="C161" s="67" t="s">
        <v>604</v>
      </c>
      <c r="D161" s="67">
        <v>4</v>
      </c>
      <c r="E161" s="67">
        <v>1</v>
      </c>
    </row>
    <row r="162" spans="1:5">
      <c r="A162" s="67" t="s">
        <v>5</v>
      </c>
      <c r="B162" s="36" t="s">
        <v>39</v>
      </c>
      <c r="C162" s="67" t="s">
        <v>604</v>
      </c>
      <c r="D162" s="67">
        <v>4</v>
      </c>
      <c r="E162" s="67">
        <v>1</v>
      </c>
    </row>
    <row r="163" spans="1:5">
      <c r="A163" s="67" t="s">
        <v>5</v>
      </c>
      <c r="B163" s="36" t="s">
        <v>39</v>
      </c>
      <c r="C163" s="67" t="s">
        <v>604</v>
      </c>
      <c r="D163" s="67">
        <v>4</v>
      </c>
      <c r="E163" s="67">
        <v>1</v>
      </c>
    </row>
    <row r="164" spans="1:5">
      <c r="A164" s="67" t="s">
        <v>5</v>
      </c>
      <c r="B164" s="36" t="s">
        <v>39</v>
      </c>
      <c r="C164" s="67" t="s">
        <v>604</v>
      </c>
      <c r="D164" s="67">
        <v>4</v>
      </c>
      <c r="E164" s="67">
        <v>1</v>
      </c>
    </row>
    <row r="165" spans="1:5">
      <c r="A165" s="67" t="s">
        <v>5</v>
      </c>
      <c r="B165" s="36" t="s">
        <v>39</v>
      </c>
      <c r="C165" s="67" t="s">
        <v>604</v>
      </c>
      <c r="D165" s="67">
        <v>4</v>
      </c>
      <c r="E165" s="67">
        <v>2</v>
      </c>
    </row>
    <row r="166" spans="1:5">
      <c r="A166" s="67" t="s">
        <v>5</v>
      </c>
      <c r="B166" s="36" t="s">
        <v>39</v>
      </c>
      <c r="C166" s="67" t="s">
        <v>604</v>
      </c>
      <c r="D166" s="67">
        <v>4</v>
      </c>
      <c r="E166" s="67">
        <v>1</v>
      </c>
    </row>
    <row r="167" spans="1:5">
      <c r="A167" s="67" t="s">
        <v>5</v>
      </c>
      <c r="B167" s="36" t="s">
        <v>39</v>
      </c>
      <c r="C167" s="67" t="s">
        <v>604</v>
      </c>
      <c r="D167" s="67">
        <v>4</v>
      </c>
      <c r="E167" s="67">
        <v>2</v>
      </c>
    </row>
    <row r="168" spans="1:5">
      <c r="A168" s="67" t="s">
        <v>5</v>
      </c>
      <c r="B168" s="36" t="s">
        <v>39</v>
      </c>
      <c r="C168" s="67" t="s">
        <v>604</v>
      </c>
      <c r="D168" s="67">
        <v>4</v>
      </c>
      <c r="E168" s="67">
        <v>2</v>
      </c>
    </row>
    <row r="169" spans="1:5">
      <c r="A169" s="67" t="s">
        <v>5</v>
      </c>
      <c r="B169" s="36" t="s">
        <v>39</v>
      </c>
      <c r="C169" s="67" t="s">
        <v>604</v>
      </c>
      <c r="D169" s="67">
        <v>5</v>
      </c>
      <c r="E169" s="67">
        <v>1</v>
      </c>
    </row>
    <row r="170" spans="1:5">
      <c r="A170" s="67" t="s">
        <v>5</v>
      </c>
      <c r="B170" s="36" t="s">
        <v>39</v>
      </c>
      <c r="C170" s="67" t="s">
        <v>604</v>
      </c>
      <c r="D170" s="67">
        <v>5</v>
      </c>
      <c r="E170" s="67">
        <v>3</v>
      </c>
    </row>
    <row r="171" spans="1:5">
      <c r="A171" s="67" t="s">
        <v>5</v>
      </c>
      <c r="B171" s="36" t="s">
        <v>39</v>
      </c>
      <c r="C171" s="67" t="s">
        <v>604</v>
      </c>
      <c r="D171" s="67">
        <v>5</v>
      </c>
      <c r="E171" s="67">
        <v>1</v>
      </c>
    </row>
    <row r="172" spans="1:5">
      <c r="A172" s="67" t="s">
        <v>5</v>
      </c>
      <c r="B172" s="36" t="s">
        <v>39</v>
      </c>
      <c r="C172" s="67" t="s">
        <v>604</v>
      </c>
      <c r="D172" s="67">
        <v>5</v>
      </c>
      <c r="E172" s="67">
        <v>1</v>
      </c>
    </row>
    <row r="173" spans="1:5">
      <c r="A173" s="67" t="s">
        <v>5</v>
      </c>
      <c r="B173" s="36" t="s">
        <v>39</v>
      </c>
      <c r="C173" s="67" t="s">
        <v>604</v>
      </c>
      <c r="D173" s="67">
        <v>5</v>
      </c>
      <c r="E173" s="67">
        <v>7</v>
      </c>
    </row>
    <row r="174" spans="1:5">
      <c r="A174" s="67" t="s">
        <v>5</v>
      </c>
      <c r="B174" s="36" t="s">
        <v>39</v>
      </c>
      <c r="C174" s="67" t="s">
        <v>604</v>
      </c>
      <c r="D174" s="67">
        <v>5</v>
      </c>
      <c r="E174" s="67">
        <v>1</v>
      </c>
    </row>
    <row r="175" spans="1:5">
      <c r="A175" s="67" t="s">
        <v>5</v>
      </c>
      <c r="B175" s="36" t="s">
        <v>39</v>
      </c>
      <c r="C175" s="67" t="s">
        <v>604</v>
      </c>
      <c r="D175" s="67">
        <v>5</v>
      </c>
      <c r="E175" s="67">
        <v>2</v>
      </c>
    </row>
    <row r="176" spans="1:5">
      <c r="A176" s="67" t="s">
        <v>5</v>
      </c>
      <c r="B176" s="36" t="s">
        <v>39</v>
      </c>
      <c r="C176" s="67" t="s">
        <v>604</v>
      </c>
      <c r="D176" s="67">
        <v>5</v>
      </c>
      <c r="E176" s="67">
        <v>1</v>
      </c>
    </row>
    <row r="177" spans="1:5">
      <c r="A177" s="67" t="s">
        <v>5</v>
      </c>
      <c r="B177" s="36" t="s">
        <v>39</v>
      </c>
      <c r="C177" s="67" t="s">
        <v>604</v>
      </c>
      <c r="D177" s="67">
        <v>5</v>
      </c>
      <c r="E177" s="67">
        <v>1</v>
      </c>
    </row>
    <row r="178" spans="1:5">
      <c r="A178" s="67" t="s">
        <v>5</v>
      </c>
      <c r="B178" s="36" t="s">
        <v>39</v>
      </c>
      <c r="C178" s="67" t="s">
        <v>604</v>
      </c>
      <c r="D178" s="67">
        <v>5</v>
      </c>
      <c r="E178" s="67">
        <v>3</v>
      </c>
    </row>
    <row r="179" spans="1:5">
      <c r="A179" s="67" t="s">
        <v>5</v>
      </c>
      <c r="B179" s="36" t="s">
        <v>39</v>
      </c>
      <c r="C179" s="67" t="s">
        <v>604</v>
      </c>
      <c r="D179" s="67">
        <v>5</v>
      </c>
      <c r="E179" s="67">
        <v>5</v>
      </c>
    </row>
    <row r="180" spans="1:5">
      <c r="A180" s="67" t="s">
        <v>5</v>
      </c>
      <c r="B180" s="36" t="s">
        <v>39</v>
      </c>
      <c r="C180" s="67" t="s">
        <v>604</v>
      </c>
      <c r="D180" s="67">
        <v>5</v>
      </c>
      <c r="E180" s="67">
        <v>1</v>
      </c>
    </row>
    <row r="181" spans="1:5">
      <c r="A181" s="67" t="s">
        <v>5</v>
      </c>
      <c r="B181" s="36" t="s">
        <v>39</v>
      </c>
      <c r="C181" s="67" t="s">
        <v>604</v>
      </c>
      <c r="D181" s="67">
        <v>5</v>
      </c>
      <c r="E181" s="67">
        <v>3</v>
      </c>
    </row>
    <row r="182" spans="1:5">
      <c r="A182" s="67" t="s">
        <v>5</v>
      </c>
      <c r="B182" s="36" t="s">
        <v>39</v>
      </c>
      <c r="C182" s="67" t="s">
        <v>604</v>
      </c>
      <c r="D182" s="67">
        <v>5</v>
      </c>
      <c r="E182" s="67">
        <v>3</v>
      </c>
    </row>
    <row r="183" spans="1:5">
      <c r="A183" s="67" t="s">
        <v>5</v>
      </c>
      <c r="B183" s="36" t="s">
        <v>39</v>
      </c>
      <c r="C183" s="67" t="s">
        <v>604</v>
      </c>
      <c r="D183" s="67">
        <v>5</v>
      </c>
      <c r="E183" s="67">
        <v>2</v>
      </c>
    </row>
    <row r="184" spans="1:5">
      <c r="A184" s="67" t="s">
        <v>5</v>
      </c>
      <c r="B184" s="36" t="s">
        <v>39</v>
      </c>
      <c r="C184" s="67" t="s">
        <v>604</v>
      </c>
      <c r="D184" s="67">
        <v>5</v>
      </c>
      <c r="E184" s="67">
        <v>1</v>
      </c>
    </row>
    <row r="185" spans="1:5">
      <c r="A185" s="67" t="s">
        <v>5</v>
      </c>
      <c r="B185" s="36" t="s">
        <v>39</v>
      </c>
      <c r="C185" s="67" t="s">
        <v>604</v>
      </c>
      <c r="D185" s="67">
        <v>5</v>
      </c>
      <c r="E185" s="67">
        <v>2</v>
      </c>
    </row>
    <row r="186" spans="1:5">
      <c r="A186" s="67" t="s">
        <v>5</v>
      </c>
      <c r="B186" s="36" t="s">
        <v>39</v>
      </c>
      <c r="C186" s="67" t="s">
        <v>604</v>
      </c>
      <c r="D186" s="67">
        <v>5</v>
      </c>
      <c r="E186" s="67">
        <v>1</v>
      </c>
    </row>
    <row r="187" spans="1:5">
      <c r="A187" s="67" t="s">
        <v>5</v>
      </c>
      <c r="B187" s="36" t="s">
        <v>39</v>
      </c>
      <c r="C187" s="67" t="s">
        <v>604</v>
      </c>
      <c r="D187" s="67">
        <v>5</v>
      </c>
      <c r="E187" s="67">
        <v>1</v>
      </c>
    </row>
    <row r="188" spans="1:5">
      <c r="A188" s="67" t="s">
        <v>5</v>
      </c>
      <c r="B188" s="36" t="s">
        <v>39</v>
      </c>
      <c r="C188" s="67" t="s">
        <v>604</v>
      </c>
      <c r="D188" s="67">
        <v>5</v>
      </c>
      <c r="E188" s="67">
        <v>1</v>
      </c>
    </row>
    <row r="189" spans="1:5">
      <c r="A189" s="67" t="s">
        <v>5</v>
      </c>
      <c r="B189" s="36" t="s">
        <v>39</v>
      </c>
      <c r="C189" s="67" t="s">
        <v>604</v>
      </c>
      <c r="D189" s="67">
        <v>5</v>
      </c>
      <c r="E189" s="67">
        <v>1</v>
      </c>
    </row>
    <row r="190" spans="1:5">
      <c r="A190" s="67" t="s">
        <v>5</v>
      </c>
      <c r="B190" s="36" t="s">
        <v>39</v>
      </c>
      <c r="C190" s="67" t="s">
        <v>604</v>
      </c>
      <c r="D190" s="67">
        <v>5</v>
      </c>
      <c r="E190" s="67">
        <v>3</v>
      </c>
    </row>
    <row r="191" spans="1:5">
      <c r="A191" s="67" t="s">
        <v>5</v>
      </c>
      <c r="B191" s="36" t="s">
        <v>39</v>
      </c>
      <c r="C191" s="67" t="s">
        <v>604</v>
      </c>
      <c r="D191" s="67">
        <v>5</v>
      </c>
      <c r="E191" s="67">
        <v>3</v>
      </c>
    </row>
    <row r="192" spans="1:5">
      <c r="A192" s="67" t="s">
        <v>5</v>
      </c>
      <c r="B192" s="36" t="s">
        <v>39</v>
      </c>
      <c r="C192" s="67" t="s">
        <v>604</v>
      </c>
      <c r="D192" s="67">
        <v>5</v>
      </c>
      <c r="E192" s="67">
        <v>1</v>
      </c>
    </row>
    <row r="193" spans="1:5">
      <c r="A193" s="67" t="s">
        <v>5</v>
      </c>
      <c r="B193" s="36" t="s">
        <v>39</v>
      </c>
      <c r="C193" s="67" t="s">
        <v>604</v>
      </c>
      <c r="D193" s="67">
        <v>5</v>
      </c>
      <c r="E193" s="67">
        <v>1</v>
      </c>
    </row>
    <row r="194" spans="1:5">
      <c r="A194" s="67" t="s">
        <v>5</v>
      </c>
      <c r="B194" s="36" t="s">
        <v>39</v>
      </c>
      <c r="C194" s="67" t="s">
        <v>604</v>
      </c>
      <c r="D194" s="67">
        <v>5</v>
      </c>
      <c r="E194" s="67">
        <v>1</v>
      </c>
    </row>
    <row r="195" spans="1:5">
      <c r="A195" s="67" t="s">
        <v>5</v>
      </c>
      <c r="B195" s="36" t="s">
        <v>39</v>
      </c>
      <c r="C195" s="67" t="s">
        <v>604</v>
      </c>
      <c r="D195" s="67">
        <v>5</v>
      </c>
      <c r="E195" s="67">
        <v>1</v>
      </c>
    </row>
    <row r="196" spans="1:5">
      <c r="A196" s="67" t="s">
        <v>5</v>
      </c>
      <c r="B196" s="36" t="s">
        <v>39</v>
      </c>
      <c r="C196" s="67" t="s">
        <v>604</v>
      </c>
      <c r="D196" s="67">
        <v>5</v>
      </c>
      <c r="E196" s="67">
        <v>1</v>
      </c>
    </row>
    <row r="197" spans="1:5">
      <c r="A197" s="67" t="s">
        <v>5</v>
      </c>
      <c r="B197" s="36" t="s">
        <v>39</v>
      </c>
      <c r="C197" s="67" t="s">
        <v>604</v>
      </c>
      <c r="D197" s="67">
        <v>5</v>
      </c>
      <c r="E197" s="67">
        <v>3</v>
      </c>
    </row>
    <row r="198" spans="1:5">
      <c r="A198" s="67" t="s">
        <v>5</v>
      </c>
      <c r="B198" s="36" t="s">
        <v>39</v>
      </c>
      <c r="C198" s="67" t="s">
        <v>604</v>
      </c>
      <c r="D198" s="67">
        <v>5</v>
      </c>
      <c r="E198" s="67">
        <v>1</v>
      </c>
    </row>
    <row r="199" spans="1:5">
      <c r="A199" s="67" t="s">
        <v>5</v>
      </c>
      <c r="B199" s="36" t="s">
        <v>39</v>
      </c>
      <c r="C199" s="67" t="s">
        <v>604</v>
      </c>
      <c r="D199" s="67">
        <v>5</v>
      </c>
      <c r="E199" s="67">
        <v>1</v>
      </c>
    </row>
    <row r="200" spans="1:5">
      <c r="A200" s="67" t="s">
        <v>5</v>
      </c>
      <c r="B200" s="36" t="s">
        <v>39</v>
      </c>
      <c r="C200" s="67" t="s">
        <v>604</v>
      </c>
      <c r="D200" s="67">
        <v>5</v>
      </c>
      <c r="E200" s="67">
        <v>1</v>
      </c>
    </row>
    <row r="201" spans="1:5">
      <c r="A201" s="67" t="s">
        <v>5</v>
      </c>
      <c r="B201" s="36" t="s">
        <v>39</v>
      </c>
      <c r="C201" s="67" t="s">
        <v>604</v>
      </c>
      <c r="D201" s="67">
        <v>5</v>
      </c>
      <c r="E201" s="67">
        <v>3</v>
      </c>
    </row>
    <row r="202" spans="1:5">
      <c r="A202" s="67" t="s">
        <v>5</v>
      </c>
      <c r="B202" s="36" t="s">
        <v>39</v>
      </c>
      <c r="C202" s="67" t="s">
        <v>604</v>
      </c>
      <c r="D202" s="67">
        <v>5</v>
      </c>
      <c r="E202" s="67">
        <v>1</v>
      </c>
    </row>
    <row r="203" spans="1:5">
      <c r="A203" s="67" t="s">
        <v>5</v>
      </c>
      <c r="B203" s="36" t="s">
        <v>39</v>
      </c>
      <c r="C203" s="67" t="s">
        <v>604</v>
      </c>
      <c r="D203" s="67">
        <v>5</v>
      </c>
      <c r="E203" s="67">
        <v>1</v>
      </c>
    </row>
    <row r="204" spans="1:5">
      <c r="A204" s="67" t="s">
        <v>5</v>
      </c>
      <c r="B204" s="36" t="s">
        <v>39</v>
      </c>
      <c r="C204" s="67" t="s">
        <v>604</v>
      </c>
      <c r="D204" s="67">
        <v>5</v>
      </c>
      <c r="E204" s="67">
        <v>1</v>
      </c>
    </row>
    <row r="205" spans="1:5">
      <c r="A205" s="67" t="s">
        <v>5</v>
      </c>
      <c r="B205" s="36" t="s">
        <v>39</v>
      </c>
      <c r="C205" s="67" t="s">
        <v>604</v>
      </c>
      <c r="D205" s="67">
        <v>5</v>
      </c>
      <c r="E205" s="67">
        <v>1</v>
      </c>
    </row>
    <row r="206" spans="1:5">
      <c r="A206" s="67" t="s">
        <v>5</v>
      </c>
      <c r="B206" s="36" t="s">
        <v>39</v>
      </c>
      <c r="C206" s="67" t="s">
        <v>604</v>
      </c>
      <c r="D206" s="67">
        <v>5</v>
      </c>
      <c r="E206" s="67">
        <v>2</v>
      </c>
    </row>
    <row r="207" spans="1:5">
      <c r="A207" s="67" t="s">
        <v>5</v>
      </c>
      <c r="B207" s="36" t="s">
        <v>39</v>
      </c>
      <c r="C207" s="67" t="s">
        <v>604</v>
      </c>
      <c r="D207" s="67">
        <v>5</v>
      </c>
      <c r="E207" s="67">
        <v>1</v>
      </c>
    </row>
    <row r="208" spans="1:5">
      <c r="A208" s="67" t="s">
        <v>5</v>
      </c>
      <c r="B208" s="36" t="s">
        <v>39</v>
      </c>
      <c r="C208" s="67" t="s">
        <v>604</v>
      </c>
      <c r="D208" s="67">
        <v>5</v>
      </c>
      <c r="E208" s="67">
        <v>1</v>
      </c>
    </row>
    <row r="209" spans="1:5">
      <c r="A209" s="67" t="s">
        <v>5</v>
      </c>
      <c r="B209" s="36" t="s">
        <v>39</v>
      </c>
      <c r="C209" s="67" t="s">
        <v>604</v>
      </c>
      <c r="D209" s="67">
        <v>5</v>
      </c>
      <c r="E209" s="67">
        <v>3</v>
      </c>
    </row>
    <row r="210" spans="1:5">
      <c r="A210" s="67" t="s">
        <v>5</v>
      </c>
      <c r="B210" s="36" t="s">
        <v>39</v>
      </c>
      <c r="C210" s="67" t="s">
        <v>604</v>
      </c>
      <c r="D210" s="67">
        <v>5</v>
      </c>
      <c r="E210" s="67">
        <v>1</v>
      </c>
    </row>
    <row r="211" spans="1:5">
      <c r="A211" s="67" t="s">
        <v>5</v>
      </c>
      <c r="B211" s="36" t="s">
        <v>39</v>
      </c>
      <c r="C211" s="67" t="s">
        <v>604</v>
      </c>
      <c r="D211" s="67">
        <v>5</v>
      </c>
      <c r="E211" s="67">
        <v>6</v>
      </c>
    </row>
    <row r="212" spans="1:5">
      <c r="A212" s="67" t="s">
        <v>5</v>
      </c>
      <c r="B212" s="36" t="s">
        <v>39</v>
      </c>
      <c r="C212" s="67" t="s">
        <v>604</v>
      </c>
      <c r="D212" s="67">
        <v>5</v>
      </c>
      <c r="E212" s="67">
        <v>1</v>
      </c>
    </row>
    <row r="213" spans="1:5">
      <c r="A213" s="67" t="s">
        <v>5</v>
      </c>
      <c r="B213" s="36" t="s">
        <v>39</v>
      </c>
      <c r="C213" s="67" t="s">
        <v>604</v>
      </c>
      <c r="D213" s="67">
        <v>5</v>
      </c>
      <c r="E213" s="67">
        <v>2</v>
      </c>
    </row>
    <row r="214" spans="1:5">
      <c r="A214" s="67" t="s">
        <v>5</v>
      </c>
      <c r="B214" s="36" t="s">
        <v>39</v>
      </c>
      <c r="C214" s="67" t="s">
        <v>604</v>
      </c>
      <c r="D214" s="67">
        <v>5</v>
      </c>
      <c r="E214" s="67">
        <v>3</v>
      </c>
    </row>
    <row r="215" spans="1:5">
      <c r="A215" s="67" t="s">
        <v>5</v>
      </c>
      <c r="B215" s="36" t="s">
        <v>39</v>
      </c>
      <c r="C215" s="67" t="s">
        <v>604</v>
      </c>
      <c r="D215" s="67">
        <v>5</v>
      </c>
      <c r="E215" s="67">
        <v>1</v>
      </c>
    </row>
    <row r="216" spans="1:5">
      <c r="A216" s="67" t="s">
        <v>5</v>
      </c>
      <c r="B216" s="36" t="s">
        <v>39</v>
      </c>
      <c r="C216" s="67" t="s">
        <v>604</v>
      </c>
      <c r="D216" s="67">
        <v>5</v>
      </c>
      <c r="E216" s="67">
        <v>2</v>
      </c>
    </row>
    <row r="217" spans="1:5">
      <c r="A217" s="67" t="s">
        <v>5</v>
      </c>
      <c r="B217" s="36" t="s">
        <v>39</v>
      </c>
      <c r="C217" s="67" t="s">
        <v>604</v>
      </c>
      <c r="D217" s="67">
        <v>5</v>
      </c>
      <c r="E217" s="67">
        <v>1</v>
      </c>
    </row>
    <row r="218" spans="1:5">
      <c r="A218" s="67" t="s">
        <v>5</v>
      </c>
      <c r="B218" s="36" t="s">
        <v>39</v>
      </c>
      <c r="C218" s="67" t="s">
        <v>604</v>
      </c>
      <c r="D218" s="67">
        <v>5</v>
      </c>
      <c r="E218" s="67">
        <v>1</v>
      </c>
    </row>
    <row r="219" spans="1:5">
      <c r="A219" s="67" t="s">
        <v>5</v>
      </c>
      <c r="B219" s="36" t="s">
        <v>39</v>
      </c>
      <c r="C219" s="67" t="s">
        <v>604</v>
      </c>
      <c r="D219" s="67">
        <v>5</v>
      </c>
      <c r="E219" s="67">
        <v>1</v>
      </c>
    </row>
    <row r="220" spans="1:5">
      <c r="A220" s="67" t="s">
        <v>5</v>
      </c>
      <c r="B220" s="36" t="s">
        <v>39</v>
      </c>
      <c r="C220" s="67" t="s">
        <v>604</v>
      </c>
      <c r="D220" s="67">
        <v>5</v>
      </c>
      <c r="E220" s="67">
        <v>1</v>
      </c>
    </row>
    <row r="221" spans="1:5">
      <c r="A221" s="67" t="s">
        <v>5</v>
      </c>
      <c r="B221" s="36" t="s">
        <v>39</v>
      </c>
      <c r="C221" s="67" t="s">
        <v>604</v>
      </c>
      <c r="D221" s="67">
        <v>5</v>
      </c>
      <c r="E221" s="67">
        <v>1</v>
      </c>
    </row>
    <row r="222" spans="1:5">
      <c r="A222" s="67" t="s">
        <v>5</v>
      </c>
      <c r="B222" s="36" t="s">
        <v>39</v>
      </c>
      <c r="C222" s="67" t="s">
        <v>604</v>
      </c>
      <c r="D222" s="67">
        <v>5</v>
      </c>
      <c r="E222" s="67">
        <v>2</v>
      </c>
    </row>
    <row r="223" spans="1:5">
      <c r="A223" s="67" t="s">
        <v>5</v>
      </c>
      <c r="B223" s="36" t="s">
        <v>39</v>
      </c>
      <c r="C223" s="67" t="s">
        <v>604</v>
      </c>
      <c r="D223" s="67">
        <v>5</v>
      </c>
      <c r="E223" s="67">
        <v>2</v>
      </c>
    </row>
    <row r="224" spans="1:5">
      <c r="A224" s="67" t="s">
        <v>5</v>
      </c>
      <c r="B224" s="36" t="s">
        <v>39</v>
      </c>
      <c r="C224" s="67" t="s">
        <v>604</v>
      </c>
      <c r="D224" s="67">
        <v>5</v>
      </c>
      <c r="E224" s="67">
        <v>1</v>
      </c>
    </row>
    <row r="225" spans="1:5">
      <c r="A225" s="67" t="s">
        <v>5</v>
      </c>
      <c r="B225" s="36" t="s">
        <v>39</v>
      </c>
      <c r="C225" s="67" t="s">
        <v>604</v>
      </c>
      <c r="D225" s="67">
        <v>5</v>
      </c>
      <c r="E225" s="67">
        <v>1</v>
      </c>
    </row>
    <row r="226" spans="1:5">
      <c r="A226" s="67" t="s">
        <v>5</v>
      </c>
      <c r="B226" s="36" t="s">
        <v>39</v>
      </c>
      <c r="C226" s="67" t="s">
        <v>604</v>
      </c>
      <c r="D226" s="67">
        <v>5</v>
      </c>
      <c r="E226" s="67">
        <v>1</v>
      </c>
    </row>
    <row r="227" spans="1:5">
      <c r="A227" s="67" t="s">
        <v>5</v>
      </c>
      <c r="B227" s="36" t="s">
        <v>39</v>
      </c>
      <c r="C227" s="67" t="s">
        <v>604</v>
      </c>
      <c r="D227" s="67">
        <v>5</v>
      </c>
      <c r="E227" s="67">
        <v>1</v>
      </c>
    </row>
    <row r="228" spans="1:5">
      <c r="A228" s="67" t="s">
        <v>5</v>
      </c>
      <c r="B228" s="36" t="s">
        <v>39</v>
      </c>
      <c r="C228" s="67" t="s">
        <v>604</v>
      </c>
      <c r="D228" s="67">
        <v>5</v>
      </c>
      <c r="E228" s="67">
        <v>2</v>
      </c>
    </row>
    <row r="229" spans="1:5">
      <c r="A229" s="67" t="s">
        <v>5</v>
      </c>
      <c r="B229" s="36" t="s">
        <v>39</v>
      </c>
      <c r="C229" s="67" t="s">
        <v>604</v>
      </c>
      <c r="D229" s="67">
        <v>5</v>
      </c>
      <c r="E229" s="67">
        <v>1</v>
      </c>
    </row>
    <row r="230" spans="1:5">
      <c r="A230" s="67" t="s">
        <v>5</v>
      </c>
      <c r="B230" s="36" t="s">
        <v>39</v>
      </c>
      <c r="C230" s="67" t="s">
        <v>604</v>
      </c>
      <c r="D230" s="67">
        <v>5</v>
      </c>
      <c r="E230" s="67">
        <v>1</v>
      </c>
    </row>
    <row r="231" spans="1:5">
      <c r="A231" s="67" t="s">
        <v>5</v>
      </c>
      <c r="B231" s="36" t="s">
        <v>39</v>
      </c>
      <c r="C231" s="67" t="s">
        <v>604</v>
      </c>
      <c r="D231" s="67">
        <v>5</v>
      </c>
      <c r="E231" s="67">
        <v>1</v>
      </c>
    </row>
    <row r="232" spans="1:5">
      <c r="A232" s="67" t="s">
        <v>5</v>
      </c>
      <c r="B232" s="36" t="s">
        <v>39</v>
      </c>
      <c r="C232" s="67" t="s">
        <v>604</v>
      </c>
      <c r="D232" s="67">
        <v>5</v>
      </c>
      <c r="E232" s="67">
        <v>1</v>
      </c>
    </row>
    <row r="233" spans="1:5">
      <c r="A233" s="67" t="s">
        <v>5</v>
      </c>
      <c r="B233" s="36" t="s">
        <v>39</v>
      </c>
      <c r="C233" s="67" t="s">
        <v>604</v>
      </c>
      <c r="D233" s="67">
        <v>5</v>
      </c>
      <c r="E233" s="67">
        <v>1</v>
      </c>
    </row>
    <row r="234" spans="1:5">
      <c r="A234" s="67" t="s">
        <v>21</v>
      </c>
      <c r="B234" s="36" t="s">
        <v>38</v>
      </c>
      <c r="C234" s="67" t="s">
        <v>604</v>
      </c>
      <c r="D234" s="67">
        <v>1</v>
      </c>
      <c r="E234" s="67">
        <v>1</v>
      </c>
    </row>
    <row r="235" spans="1:5">
      <c r="A235" s="67" t="s">
        <v>21</v>
      </c>
      <c r="B235" s="36" t="s">
        <v>38</v>
      </c>
      <c r="C235" s="67" t="s">
        <v>604</v>
      </c>
      <c r="D235" s="67">
        <v>1</v>
      </c>
      <c r="E235" s="67">
        <v>2</v>
      </c>
    </row>
    <row r="236" spans="1:5">
      <c r="A236" s="67" t="s">
        <v>21</v>
      </c>
      <c r="B236" s="36" t="s">
        <v>38</v>
      </c>
      <c r="C236" s="67" t="s">
        <v>604</v>
      </c>
      <c r="D236" s="67">
        <v>1</v>
      </c>
      <c r="E236" s="67">
        <v>1</v>
      </c>
    </row>
    <row r="237" spans="1:5">
      <c r="A237" s="67" t="s">
        <v>21</v>
      </c>
      <c r="B237" s="36" t="s">
        <v>38</v>
      </c>
      <c r="C237" s="67" t="s">
        <v>604</v>
      </c>
      <c r="D237" s="67">
        <v>2</v>
      </c>
      <c r="E237" s="67">
        <v>1</v>
      </c>
    </row>
    <row r="238" spans="1:5">
      <c r="A238" s="67" t="s">
        <v>21</v>
      </c>
      <c r="B238" s="36" t="s">
        <v>38</v>
      </c>
      <c r="C238" s="67" t="s">
        <v>604</v>
      </c>
      <c r="D238" s="67">
        <v>2</v>
      </c>
      <c r="E238" s="67">
        <v>1</v>
      </c>
    </row>
    <row r="239" spans="1:5">
      <c r="A239" s="67" t="s">
        <v>21</v>
      </c>
      <c r="B239" s="36" t="s">
        <v>38</v>
      </c>
      <c r="C239" s="67" t="s">
        <v>604</v>
      </c>
      <c r="D239" s="67">
        <v>2</v>
      </c>
      <c r="E239" s="67">
        <v>1</v>
      </c>
    </row>
    <row r="240" spans="1:5">
      <c r="A240" s="67" t="s">
        <v>21</v>
      </c>
      <c r="B240" s="36" t="s">
        <v>38</v>
      </c>
      <c r="C240" s="67" t="s">
        <v>604</v>
      </c>
      <c r="D240" s="67">
        <v>2</v>
      </c>
      <c r="E240" s="67">
        <v>1</v>
      </c>
    </row>
    <row r="241" spans="1:5">
      <c r="A241" s="67" t="s">
        <v>21</v>
      </c>
      <c r="B241" s="36" t="s">
        <v>38</v>
      </c>
      <c r="C241" s="67" t="s">
        <v>604</v>
      </c>
      <c r="D241" s="67">
        <v>2</v>
      </c>
      <c r="E241" s="67">
        <v>1</v>
      </c>
    </row>
    <row r="242" spans="1:5">
      <c r="A242" s="67" t="s">
        <v>21</v>
      </c>
      <c r="B242" s="36" t="s">
        <v>38</v>
      </c>
      <c r="C242" s="67" t="s">
        <v>604</v>
      </c>
      <c r="D242" s="67">
        <v>3</v>
      </c>
      <c r="E242" s="67">
        <v>1</v>
      </c>
    </row>
    <row r="243" spans="1:5">
      <c r="A243" s="67" t="s">
        <v>21</v>
      </c>
      <c r="B243" s="36" t="s">
        <v>38</v>
      </c>
      <c r="C243" s="67" t="s">
        <v>604</v>
      </c>
      <c r="D243" s="67">
        <v>3</v>
      </c>
      <c r="E243" s="67">
        <v>2</v>
      </c>
    </row>
    <row r="244" spans="1:5">
      <c r="A244" s="67" t="s">
        <v>21</v>
      </c>
      <c r="B244" s="36" t="s">
        <v>38</v>
      </c>
      <c r="C244" s="67" t="s">
        <v>604</v>
      </c>
      <c r="D244" s="67">
        <v>3</v>
      </c>
      <c r="E244" s="67">
        <v>2</v>
      </c>
    </row>
    <row r="245" spans="1:5">
      <c r="A245" s="67" t="s">
        <v>21</v>
      </c>
      <c r="B245" s="36" t="s">
        <v>38</v>
      </c>
      <c r="C245" s="67" t="s">
        <v>604</v>
      </c>
      <c r="D245" s="67">
        <v>4</v>
      </c>
      <c r="E245" s="67">
        <v>1</v>
      </c>
    </row>
    <row r="246" spans="1:5">
      <c r="A246" s="67" t="s">
        <v>21</v>
      </c>
      <c r="B246" s="36" t="s">
        <v>38</v>
      </c>
      <c r="C246" s="67" t="s">
        <v>604</v>
      </c>
      <c r="D246" s="67">
        <v>4</v>
      </c>
      <c r="E246" s="67">
        <v>2</v>
      </c>
    </row>
    <row r="247" spans="1:5">
      <c r="A247" s="67" t="s">
        <v>21</v>
      </c>
      <c r="B247" s="36" t="s">
        <v>38</v>
      </c>
      <c r="C247" s="67" t="s">
        <v>604</v>
      </c>
      <c r="D247" s="67">
        <v>5</v>
      </c>
      <c r="E247" s="67">
        <v>1</v>
      </c>
    </row>
    <row r="248" spans="1:5">
      <c r="A248" s="67" t="s">
        <v>21</v>
      </c>
      <c r="B248" s="36" t="s">
        <v>39</v>
      </c>
      <c r="C248" s="67" t="s">
        <v>604</v>
      </c>
      <c r="D248" s="67">
        <v>1</v>
      </c>
      <c r="E248" s="67">
        <v>1</v>
      </c>
    </row>
    <row r="249" spans="1:5">
      <c r="A249" s="67" t="s">
        <v>21</v>
      </c>
      <c r="B249" s="36" t="s">
        <v>39</v>
      </c>
      <c r="C249" s="67" t="s">
        <v>604</v>
      </c>
      <c r="D249" s="67">
        <v>1</v>
      </c>
      <c r="E249" s="67">
        <v>2</v>
      </c>
    </row>
    <row r="250" spans="1:5">
      <c r="A250" s="67" t="s">
        <v>21</v>
      </c>
      <c r="B250" s="36" t="s">
        <v>39</v>
      </c>
      <c r="C250" s="67" t="s">
        <v>604</v>
      </c>
      <c r="D250" s="67">
        <v>1</v>
      </c>
      <c r="E250" s="67">
        <v>2</v>
      </c>
    </row>
    <row r="251" spans="1:5">
      <c r="A251" s="67" t="s">
        <v>21</v>
      </c>
      <c r="B251" s="36" t="s">
        <v>39</v>
      </c>
      <c r="C251" s="67" t="s">
        <v>604</v>
      </c>
      <c r="D251" s="67">
        <v>1</v>
      </c>
      <c r="E251" s="67">
        <v>1</v>
      </c>
    </row>
    <row r="252" spans="1:5">
      <c r="A252" s="67" t="s">
        <v>21</v>
      </c>
      <c r="B252" s="36" t="s">
        <v>39</v>
      </c>
      <c r="C252" s="67" t="s">
        <v>604</v>
      </c>
      <c r="D252" s="67">
        <v>1</v>
      </c>
      <c r="E252" s="67">
        <v>1</v>
      </c>
    </row>
    <row r="253" spans="1:5">
      <c r="A253" s="67" t="s">
        <v>21</v>
      </c>
      <c r="B253" s="36" t="s">
        <v>39</v>
      </c>
      <c r="C253" s="67" t="s">
        <v>604</v>
      </c>
      <c r="D253" s="67">
        <v>1</v>
      </c>
      <c r="E253" s="67">
        <v>1</v>
      </c>
    </row>
    <row r="254" spans="1:5">
      <c r="A254" s="67" t="s">
        <v>21</v>
      </c>
      <c r="B254" s="36" t="s">
        <v>39</v>
      </c>
      <c r="C254" s="67" t="s">
        <v>604</v>
      </c>
      <c r="D254" s="67">
        <v>1</v>
      </c>
      <c r="E254" s="67">
        <v>2</v>
      </c>
    </row>
    <row r="255" spans="1:5">
      <c r="A255" s="67" t="s">
        <v>21</v>
      </c>
      <c r="B255" s="36" t="s">
        <v>39</v>
      </c>
      <c r="C255" s="67" t="s">
        <v>604</v>
      </c>
      <c r="D255" s="67">
        <v>1</v>
      </c>
      <c r="E255" s="67">
        <v>1</v>
      </c>
    </row>
    <row r="256" spans="1:5">
      <c r="A256" s="67" t="s">
        <v>21</v>
      </c>
      <c r="B256" s="36" t="s">
        <v>39</v>
      </c>
      <c r="C256" s="67" t="s">
        <v>604</v>
      </c>
      <c r="D256" s="67">
        <v>1</v>
      </c>
      <c r="E256" s="67">
        <v>1</v>
      </c>
    </row>
    <row r="257" spans="1:5">
      <c r="A257" s="67" t="s">
        <v>21</v>
      </c>
      <c r="B257" s="36" t="s">
        <v>39</v>
      </c>
      <c r="C257" s="67" t="s">
        <v>604</v>
      </c>
      <c r="D257" s="67">
        <v>1</v>
      </c>
      <c r="E257" s="67">
        <v>1</v>
      </c>
    </row>
    <row r="258" spans="1:5">
      <c r="A258" s="67" t="s">
        <v>21</v>
      </c>
      <c r="B258" s="36" t="s">
        <v>39</v>
      </c>
      <c r="C258" s="67" t="s">
        <v>604</v>
      </c>
      <c r="D258" s="67">
        <v>1</v>
      </c>
      <c r="E258" s="67">
        <v>1</v>
      </c>
    </row>
    <row r="259" spans="1:5">
      <c r="A259" s="67" t="s">
        <v>21</v>
      </c>
      <c r="B259" s="36" t="s">
        <v>39</v>
      </c>
      <c r="C259" s="67" t="s">
        <v>604</v>
      </c>
      <c r="D259" s="67">
        <v>1</v>
      </c>
      <c r="E259" s="67">
        <v>2</v>
      </c>
    </row>
    <row r="260" spans="1:5">
      <c r="A260" s="67" t="s">
        <v>21</v>
      </c>
      <c r="B260" s="36" t="s">
        <v>39</v>
      </c>
      <c r="C260" s="67" t="s">
        <v>604</v>
      </c>
      <c r="D260" s="67">
        <v>1</v>
      </c>
      <c r="E260" s="67">
        <v>1</v>
      </c>
    </row>
    <row r="261" spans="1:5">
      <c r="A261" s="67" t="s">
        <v>21</v>
      </c>
      <c r="B261" s="36" t="s">
        <v>39</v>
      </c>
      <c r="C261" s="67" t="s">
        <v>604</v>
      </c>
      <c r="D261" s="67">
        <v>1</v>
      </c>
      <c r="E261" s="67">
        <v>2</v>
      </c>
    </row>
    <row r="262" spans="1:5">
      <c r="A262" s="67" t="s">
        <v>21</v>
      </c>
      <c r="B262" s="36" t="s">
        <v>39</v>
      </c>
      <c r="C262" s="67" t="s">
        <v>604</v>
      </c>
      <c r="D262" s="67">
        <v>1</v>
      </c>
      <c r="E262" s="67">
        <v>1</v>
      </c>
    </row>
    <row r="263" spans="1:5">
      <c r="A263" s="67" t="s">
        <v>21</v>
      </c>
      <c r="B263" s="36" t="s">
        <v>39</v>
      </c>
      <c r="C263" s="67" t="s">
        <v>604</v>
      </c>
      <c r="D263" s="67">
        <v>1</v>
      </c>
      <c r="E263" s="67">
        <v>2</v>
      </c>
    </row>
    <row r="264" spans="1:5">
      <c r="A264" s="67" t="s">
        <v>21</v>
      </c>
      <c r="B264" s="36" t="s">
        <v>39</v>
      </c>
      <c r="C264" s="67" t="s">
        <v>604</v>
      </c>
      <c r="D264" s="67">
        <v>1</v>
      </c>
      <c r="E264" s="67">
        <v>2</v>
      </c>
    </row>
    <row r="265" spans="1:5">
      <c r="A265" s="67" t="s">
        <v>21</v>
      </c>
      <c r="B265" s="36" t="s">
        <v>39</v>
      </c>
      <c r="C265" s="67" t="s">
        <v>604</v>
      </c>
      <c r="D265" s="67">
        <v>1</v>
      </c>
      <c r="E265" s="67">
        <v>2</v>
      </c>
    </row>
    <row r="266" spans="1:5">
      <c r="A266" s="67" t="s">
        <v>21</v>
      </c>
      <c r="B266" s="36" t="s">
        <v>39</v>
      </c>
      <c r="C266" s="67" t="s">
        <v>604</v>
      </c>
      <c r="D266" s="67">
        <v>1</v>
      </c>
      <c r="E266" s="67">
        <v>3</v>
      </c>
    </row>
    <row r="267" spans="1:5">
      <c r="A267" s="67" t="s">
        <v>21</v>
      </c>
      <c r="B267" s="36" t="s">
        <v>39</v>
      </c>
      <c r="C267" s="67" t="s">
        <v>604</v>
      </c>
      <c r="D267" s="67">
        <v>1</v>
      </c>
      <c r="E267" s="67">
        <v>1</v>
      </c>
    </row>
    <row r="268" spans="1:5">
      <c r="A268" s="67" t="s">
        <v>21</v>
      </c>
      <c r="B268" s="36" t="s">
        <v>39</v>
      </c>
      <c r="C268" s="67" t="s">
        <v>604</v>
      </c>
      <c r="D268" s="67">
        <v>1</v>
      </c>
      <c r="E268" s="67">
        <v>2</v>
      </c>
    </row>
    <row r="269" spans="1:5">
      <c r="A269" s="67" t="s">
        <v>21</v>
      </c>
      <c r="B269" s="36" t="s">
        <v>39</v>
      </c>
      <c r="C269" s="67" t="s">
        <v>604</v>
      </c>
      <c r="D269" s="67">
        <v>1</v>
      </c>
      <c r="E269" s="67">
        <v>1</v>
      </c>
    </row>
    <row r="270" spans="1:5">
      <c r="A270" s="67" t="s">
        <v>21</v>
      </c>
      <c r="B270" s="36" t="s">
        <v>39</v>
      </c>
      <c r="C270" s="67" t="s">
        <v>604</v>
      </c>
      <c r="D270" s="67">
        <v>1</v>
      </c>
      <c r="E270" s="67">
        <v>1</v>
      </c>
    </row>
    <row r="271" spans="1:5">
      <c r="A271" s="67" t="s">
        <v>21</v>
      </c>
      <c r="B271" s="36" t="s">
        <v>39</v>
      </c>
      <c r="C271" s="67" t="s">
        <v>604</v>
      </c>
      <c r="D271" s="67">
        <v>1</v>
      </c>
      <c r="E271" s="67">
        <v>1</v>
      </c>
    </row>
    <row r="272" spans="1:5">
      <c r="A272" s="67" t="s">
        <v>21</v>
      </c>
      <c r="B272" s="36" t="s">
        <v>39</v>
      </c>
      <c r="C272" s="67" t="s">
        <v>604</v>
      </c>
      <c r="D272" s="67">
        <v>1</v>
      </c>
      <c r="E272" s="67">
        <v>1</v>
      </c>
    </row>
    <row r="273" spans="1:5">
      <c r="A273" s="67" t="s">
        <v>21</v>
      </c>
      <c r="B273" s="36" t="s">
        <v>39</v>
      </c>
      <c r="C273" s="67" t="s">
        <v>604</v>
      </c>
      <c r="D273" s="67">
        <v>1</v>
      </c>
      <c r="E273" s="67">
        <v>3</v>
      </c>
    </row>
    <row r="274" spans="1:5">
      <c r="A274" s="67" t="s">
        <v>21</v>
      </c>
      <c r="B274" s="36" t="s">
        <v>39</v>
      </c>
      <c r="C274" s="67" t="s">
        <v>604</v>
      </c>
      <c r="D274" s="67">
        <v>2</v>
      </c>
      <c r="E274" s="67">
        <v>1</v>
      </c>
    </row>
    <row r="275" spans="1:5">
      <c r="A275" s="67" t="s">
        <v>21</v>
      </c>
      <c r="B275" s="36" t="s">
        <v>39</v>
      </c>
      <c r="C275" s="67" t="s">
        <v>604</v>
      </c>
      <c r="D275" s="67">
        <v>2</v>
      </c>
      <c r="E275" s="67">
        <v>2</v>
      </c>
    </row>
    <row r="276" spans="1:5">
      <c r="A276" s="67" t="s">
        <v>21</v>
      </c>
      <c r="B276" s="36" t="s">
        <v>39</v>
      </c>
      <c r="C276" s="67" t="s">
        <v>604</v>
      </c>
      <c r="D276" s="67">
        <v>2</v>
      </c>
      <c r="E276" s="67">
        <v>1</v>
      </c>
    </row>
    <row r="277" spans="1:5">
      <c r="A277" s="67" t="s">
        <v>21</v>
      </c>
      <c r="B277" s="36" t="s">
        <v>39</v>
      </c>
      <c r="C277" s="67" t="s">
        <v>604</v>
      </c>
      <c r="D277" s="67">
        <v>2</v>
      </c>
      <c r="E277" s="67">
        <v>2</v>
      </c>
    </row>
    <row r="278" spans="1:5">
      <c r="A278" s="67" t="s">
        <v>21</v>
      </c>
      <c r="B278" s="36" t="s">
        <v>39</v>
      </c>
      <c r="C278" s="67" t="s">
        <v>604</v>
      </c>
      <c r="D278" s="67">
        <v>2</v>
      </c>
      <c r="E278" s="67">
        <v>1</v>
      </c>
    </row>
    <row r="279" spans="1:5">
      <c r="A279" s="67" t="s">
        <v>21</v>
      </c>
      <c r="B279" s="36" t="s">
        <v>39</v>
      </c>
      <c r="C279" s="67" t="s">
        <v>604</v>
      </c>
      <c r="D279" s="67">
        <v>2</v>
      </c>
      <c r="E279" s="67">
        <v>3</v>
      </c>
    </row>
    <row r="280" spans="1:5">
      <c r="A280" s="67" t="s">
        <v>21</v>
      </c>
      <c r="B280" s="36" t="s">
        <v>39</v>
      </c>
      <c r="C280" s="67" t="s">
        <v>604</v>
      </c>
      <c r="D280" s="67">
        <v>2</v>
      </c>
      <c r="E280" s="67">
        <v>1</v>
      </c>
    </row>
    <row r="281" spans="1:5">
      <c r="A281" s="67" t="s">
        <v>21</v>
      </c>
      <c r="B281" s="36" t="s">
        <v>39</v>
      </c>
      <c r="C281" s="67" t="s">
        <v>604</v>
      </c>
      <c r="D281" s="67">
        <v>2</v>
      </c>
      <c r="E281" s="67">
        <v>1</v>
      </c>
    </row>
    <row r="282" spans="1:5">
      <c r="A282" s="67" t="s">
        <v>21</v>
      </c>
      <c r="B282" s="36" t="s">
        <v>39</v>
      </c>
      <c r="C282" s="67" t="s">
        <v>604</v>
      </c>
      <c r="D282" s="67">
        <v>2</v>
      </c>
      <c r="E282" s="67">
        <v>2</v>
      </c>
    </row>
    <row r="283" spans="1:5">
      <c r="A283" s="67" t="s">
        <v>21</v>
      </c>
      <c r="B283" s="36" t="s">
        <v>39</v>
      </c>
      <c r="C283" s="67" t="s">
        <v>604</v>
      </c>
      <c r="D283" s="67">
        <v>2</v>
      </c>
      <c r="E283" s="67">
        <v>3</v>
      </c>
    </row>
    <row r="284" spans="1:5">
      <c r="A284" s="67" t="s">
        <v>21</v>
      </c>
      <c r="B284" s="36" t="s">
        <v>39</v>
      </c>
      <c r="C284" s="67" t="s">
        <v>604</v>
      </c>
      <c r="D284" s="67">
        <v>2</v>
      </c>
      <c r="E284" s="67">
        <v>1</v>
      </c>
    </row>
    <row r="285" spans="1:5">
      <c r="A285" s="67" t="s">
        <v>21</v>
      </c>
      <c r="B285" s="36" t="s">
        <v>39</v>
      </c>
      <c r="C285" s="67" t="s">
        <v>604</v>
      </c>
      <c r="D285" s="67">
        <v>2</v>
      </c>
      <c r="E285" s="67">
        <v>1</v>
      </c>
    </row>
    <row r="286" spans="1:5">
      <c r="A286" s="67" t="s">
        <v>21</v>
      </c>
      <c r="B286" s="36" t="s">
        <v>39</v>
      </c>
      <c r="C286" s="67" t="s">
        <v>604</v>
      </c>
      <c r="D286" s="67">
        <v>2</v>
      </c>
      <c r="E286" s="67">
        <v>1</v>
      </c>
    </row>
    <row r="287" spans="1:5">
      <c r="A287" s="67" t="s">
        <v>21</v>
      </c>
      <c r="B287" s="36" t="s">
        <v>39</v>
      </c>
      <c r="C287" s="67" t="s">
        <v>604</v>
      </c>
      <c r="D287" s="67">
        <v>2</v>
      </c>
      <c r="E287" s="67">
        <v>1</v>
      </c>
    </row>
    <row r="288" spans="1:5">
      <c r="A288" s="67" t="s">
        <v>21</v>
      </c>
      <c r="B288" s="36" t="s">
        <v>39</v>
      </c>
      <c r="C288" s="67" t="s">
        <v>604</v>
      </c>
      <c r="D288" s="67">
        <v>2</v>
      </c>
      <c r="E288" s="67">
        <v>2</v>
      </c>
    </row>
    <row r="289" spans="1:5">
      <c r="A289" s="67" t="s">
        <v>21</v>
      </c>
      <c r="B289" s="36" t="s">
        <v>39</v>
      </c>
      <c r="C289" s="67" t="s">
        <v>604</v>
      </c>
      <c r="D289" s="67">
        <v>2</v>
      </c>
      <c r="E289" s="67">
        <v>1</v>
      </c>
    </row>
    <row r="290" spans="1:5">
      <c r="A290" s="67" t="s">
        <v>21</v>
      </c>
      <c r="B290" s="36" t="s">
        <v>39</v>
      </c>
      <c r="C290" s="67" t="s">
        <v>604</v>
      </c>
      <c r="D290" s="67">
        <v>3</v>
      </c>
      <c r="E290" s="67">
        <v>1</v>
      </c>
    </row>
    <row r="291" spans="1:5">
      <c r="A291" s="67" t="s">
        <v>21</v>
      </c>
      <c r="B291" s="36" t="s">
        <v>39</v>
      </c>
      <c r="C291" s="67" t="s">
        <v>604</v>
      </c>
      <c r="D291" s="67">
        <v>3</v>
      </c>
      <c r="E291" s="67">
        <v>1</v>
      </c>
    </row>
    <row r="292" spans="1:5">
      <c r="A292" s="67" t="s">
        <v>21</v>
      </c>
      <c r="B292" s="36" t="s">
        <v>39</v>
      </c>
      <c r="C292" s="67" t="s">
        <v>604</v>
      </c>
      <c r="D292" s="67">
        <v>3</v>
      </c>
      <c r="E292" s="67">
        <v>1</v>
      </c>
    </row>
    <row r="293" spans="1:5">
      <c r="A293" s="67" t="s">
        <v>21</v>
      </c>
      <c r="B293" s="36" t="s">
        <v>39</v>
      </c>
      <c r="C293" s="67" t="s">
        <v>604</v>
      </c>
      <c r="D293" s="67">
        <v>3</v>
      </c>
      <c r="E293" s="67">
        <v>2</v>
      </c>
    </row>
    <row r="294" spans="1:5">
      <c r="A294" s="67" t="s">
        <v>21</v>
      </c>
      <c r="B294" s="36" t="s">
        <v>39</v>
      </c>
      <c r="C294" s="67" t="s">
        <v>604</v>
      </c>
      <c r="D294" s="67">
        <v>4</v>
      </c>
      <c r="E294" s="67">
        <v>1</v>
      </c>
    </row>
    <row r="295" spans="1:5">
      <c r="A295" s="67" t="s">
        <v>21</v>
      </c>
      <c r="B295" s="36" t="s">
        <v>39</v>
      </c>
      <c r="C295" s="67" t="s">
        <v>604</v>
      </c>
      <c r="D295" s="67">
        <v>4</v>
      </c>
      <c r="E295" s="67">
        <v>1</v>
      </c>
    </row>
    <row r="296" spans="1:5">
      <c r="A296" s="67" t="s">
        <v>21</v>
      </c>
      <c r="B296" s="36" t="s">
        <v>39</v>
      </c>
      <c r="C296" s="67" t="s">
        <v>604</v>
      </c>
      <c r="D296" s="67">
        <v>4</v>
      </c>
      <c r="E296" s="67">
        <v>1</v>
      </c>
    </row>
    <row r="297" spans="1:5">
      <c r="A297" s="67" t="s">
        <v>21</v>
      </c>
      <c r="B297" s="36" t="s">
        <v>39</v>
      </c>
      <c r="C297" s="67" t="s">
        <v>604</v>
      </c>
      <c r="D297" s="67">
        <v>4</v>
      </c>
      <c r="E297" s="67">
        <v>1</v>
      </c>
    </row>
    <row r="298" spans="1:5">
      <c r="A298" s="67" t="s">
        <v>21</v>
      </c>
      <c r="B298" s="36" t="s">
        <v>39</v>
      </c>
      <c r="C298" s="67" t="s">
        <v>604</v>
      </c>
      <c r="D298" s="67">
        <v>4</v>
      </c>
      <c r="E298" s="67">
        <v>1</v>
      </c>
    </row>
    <row r="299" spans="1:5">
      <c r="A299" s="67" t="s">
        <v>21</v>
      </c>
      <c r="B299" s="36" t="s">
        <v>39</v>
      </c>
      <c r="C299" s="67" t="s">
        <v>604</v>
      </c>
      <c r="D299" s="67">
        <v>4</v>
      </c>
      <c r="E299" s="67">
        <v>1</v>
      </c>
    </row>
    <row r="300" spans="1:5">
      <c r="A300" s="67" t="s">
        <v>21</v>
      </c>
      <c r="B300" s="36" t="s">
        <v>39</v>
      </c>
      <c r="C300" s="67" t="s">
        <v>604</v>
      </c>
      <c r="D300" s="67">
        <v>4</v>
      </c>
      <c r="E300" s="67">
        <v>1</v>
      </c>
    </row>
    <row r="301" spans="1:5">
      <c r="A301" s="67" t="s">
        <v>21</v>
      </c>
      <c r="B301" s="36" t="s">
        <v>39</v>
      </c>
      <c r="C301" s="67" t="s">
        <v>604</v>
      </c>
      <c r="D301" s="67">
        <v>4</v>
      </c>
      <c r="E301" s="67">
        <v>1</v>
      </c>
    </row>
    <row r="302" spans="1:5">
      <c r="A302" s="67" t="s">
        <v>21</v>
      </c>
      <c r="B302" s="36" t="s">
        <v>39</v>
      </c>
      <c r="C302" s="67" t="s">
        <v>604</v>
      </c>
      <c r="D302" s="67">
        <v>4</v>
      </c>
      <c r="E302" s="67">
        <v>1</v>
      </c>
    </row>
    <row r="303" spans="1:5">
      <c r="A303" s="67" t="s">
        <v>21</v>
      </c>
      <c r="B303" s="36" t="s">
        <v>39</v>
      </c>
      <c r="C303" s="67" t="s">
        <v>604</v>
      </c>
      <c r="D303" s="67">
        <v>4</v>
      </c>
      <c r="E303" s="67">
        <v>2</v>
      </c>
    </row>
    <row r="304" spans="1:5">
      <c r="A304" s="67" t="s">
        <v>21</v>
      </c>
      <c r="B304" s="36" t="s">
        <v>39</v>
      </c>
      <c r="C304" s="67" t="s">
        <v>604</v>
      </c>
      <c r="D304" s="67">
        <v>4</v>
      </c>
      <c r="E304" s="67">
        <v>1</v>
      </c>
    </row>
    <row r="305" spans="1:5">
      <c r="A305" s="67" t="s">
        <v>21</v>
      </c>
      <c r="B305" s="36" t="s">
        <v>39</v>
      </c>
      <c r="C305" s="67" t="s">
        <v>604</v>
      </c>
      <c r="D305" s="67">
        <v>4</v>
      </c>
      <c r="E305" s="67">
        <v>1</v>
      </c>
    </row>
    <row r="306" spans="1:5">
      <c r="A306" s="67" t="s">
        <v>21</v>
      </c>
      <c r="B306" s="36" t="s">
        <v>39</v>
      </c>
      <c r="C306" s="67" t="s">
        <v>604</v>
      </c>
      <c r="D306" s="67">
        <v>4</v>
      </c>
      <c r="E306" s="67">
        <v>1</v>
      </c>
    </row>
    <row r="307" spans="1:5">
      <c r="A307" s="67" t="s">
        <v>21</v>
      </c>
      <c r="B307" s="36" t="s">
        <v>39</v>
      </c>
      <c r="C307" s="67" t="s">
        <v>604</v>
      </c>
      <c r="D307" s="67">
        <v>4</v>
      </c>
      <c r="E307" s="67">
        <v>2</v>
      </c>
    </row>
    <row r="308" spans="1:5">
      <c r="A308" s="67" t="s">
        <v>21</v>
      </c>
      <c r="B308" s="36" t="s">
        <v>39</v>
      </c>
      <c r="C308" s="67" t="s">
        <v>604</v>
      </c>
      <c r="D308" s="67">
        <v>4</v>
      </c>
      <c r="E308" s="67">
        <v>1</v>
      </c>
    </row>
    <row r="309" spans="1:5">
      <c r="A309" s="67" t="s">
        <v>21</v>
      </c>
      <c r="B309" s="36" t="s">
        <v>39</v>
      </c>
      <c r="C309" s="67" t="s">
        <v>604</v>
      </c>
      <c r="D309" s="67">
        <v>4</v>
      </c>
      <c r="E309" s="67">
        <v>1</v>
      </c>
    </row>
    <row r="310" spans="1:5">
      <c r="A310" s="67" t="s">
        <v>21</v>
      </c>
      <c r="B310" s="36" t="s">
        <v>39</v>
      </c>
      <c r="C310" s="67" t="s">
        <v>604</v>
      </c>
      <c r="D310" s="67">
        <v>4</v>
      </c>
      <c r="E310" s="67">
        <v>1</v>
      </c>
    </row>
    <row r="311" spans="1:5">
      <c r="A311" s="67" t="s">
        <v>21</v>
      </c>
      <c r="B311" s="36" t="s">
        <v>39</v>
      </c>
      <c r="C311" s="67" t="s">
        <v>604</v>
      </c>
      <c r="D311" s="67">
        <v>4</v>
      </c>
      <c r="E311" s="67">
        <v>2</v>
      </c>
    </row>
    <row r="312" spans="1:5">
      <c r="A312" s="67" t="s">
        <v>21</v>
      </c>
      <c r="B312" s="36" t="s">
        <v>39</v>
      </c>
      <c r="C312" s="67" t="s">
        <v>604</v>
      </c>
      <c r="D312" s="67">
        <v>4</v>
      </c>
      <c r="E312" s="67">
        <v>1</v>
      </c>
    </row>
    <row r="313" spans="1:5">
      <c r="A313" s="67" t="s">
        <v>21</v>
      </c>
      <c r="B313" s="36" t="s">
        <v>39</v>
      </c>
      <c r="C313" s="67" t="s">
        <v>604</v>
      </c>
      <c r="D313" s="67">
        <v>4</v>
      </c>
      <c r="E313" s="67">
        <v>1</v>
      </c>
    </row>
    <row r="314" spans="1:5">
      <c r="A314" s="67" t="s">
        <v>21</v>
      </c>
      <c r="B314" s="36" t="s">
        <v>39</v>
      </c>
      <c r="C314" s="67" t="s">
        <v>604</v>
      </c>
      <c r="D314" s="67">
        <v>4</v>
      </c>
      <c r="E314" s="67">
        <v>1</v>
      </c>
    </row>
    <row r="315" spans="1:5">
      <c r="A315" s="67" t="s">
        <v>21</v>
      </c>
      <c r="B315" s="36" t="s">
        <v>39</v>
      </c>
      <c r="C315" s="67" t="s">
        <v>604</v>
      </c>
      <c r="D315" s="67">
        <v>4</v>
      </c>
      <c r="E315" s="67">
        <v>1</v>
      </c>
    </row>
    <row r="316" spans="1:5">
      <c r="A316" s="67" t="s">
        <v>21</v>
      </c>
      <c r="B316" s="36" t="s">
        <v>39</v>
      </c>
      <c r="C316" s="67" t="s">
        <v>604</v>
      </c>
      <c r="D316" s="67">
        <v>4</v>
      </c>
      <c r="E316" s="67">
        <v>1</v>
      </c>
    </row>
    <row r="317" spans="1:5">
      <c r="A317" s="67" t="s">
        <v>21</v>
      </c>
      <c r="B317" s="36" t="s">
        <v>39</v>
      </c>
      <c r="C317" s="67" t="s">
        <v>604</v>
      </c>
      <c r="D317" s="67">
        <v>4</v>
      </c>
      <c r="E317" s="67">
        <v>1</v>
      </c>
    </row>
    <row r="318" spans="1:5">
      <c r="A318" s="67" t="s">
        <v>21</v>
      </c>
      <c r="B318" s="36" t="s">
        <v>39</v>
      </c>
      <c r="C318" s="67" t="s">
        <v>604</v>
      </c>
      <c r="D318" s="67">
        <v>4</v>
      </c>
      <c r="E318" s="67">
        <v>1</v>
      </c>
    </row>
    <row r="319" spans="1:5">
      <c r="A319" s="67" t="s">
        <v>21</v>
      </c>
      <c r="B319" s="36" t="s">
        <v>39</v>
      </c>
      <c r="C319" s="67" t="s">
        <v>604</v>
      </c>
      <c r="D319" s="67">
        <v>4</v>
      </c>
      <c r="E319" s="67">
        <v>1</v>
      </c>
    </row>
    <row r="320" spans="1:5">
      <c r="A320" s="67" t="s">
        <v>21</v>
      </c>
      <c r="B320" s="36" t="s">
        <v>39</v>
      </c>
      <c r="C320" s="67" t="s">
        <v>604</v>
      </c>
      <c r="D320" s="67">
        <v>4</v>
      </c>
      <c r="E320" s="67">
        <v>1</v>
      </c>
    </row>
    <row r="321" spans="1:5">
      <c r="A321" s="67" t="s">
        <v>21</v>
      </c>
      <c r="B321" s="36" t="s">
        <v>39</v>
      </c>
      <c r="C321" s="67" t="s">
        <v>604</v>
      </c>
      <c r="D321" s="67">
        <v>4</v>
      </c>
      <c r="E321" s="67">
        <v>1</v>
      </c>
    </row>
    <row r="322" spans="1:5">
      <c r="A322" s="67" t="s">
        <v>21</v>
      </c>
      <c r="B322" s="36" t="s">
        <v>39</v>
      </c>
      <c r="C322" s="67" t="s">
        <v>604</v>
      </c>
      <c r="D322" s="67">
        <v>4</v>
      </c>
      <c r="E322" s="67">
        <v>1</v>
      </c>
    </row>
    <row r="323" spans="1:5">
      <c r="A323" s="67" t="s">
        <v>21</v>
      </c>
      <c r="B323" s="36" t="s">
        <v>39</v>
      </c>
      <c r="C323" s="67" t="s">
        <v>604</v>
      </c>
      <c r="D323" s="67">
        <v>5</v>
      </c>
      <c r="E323" s="67">
        <v>1</v>
      </c>
    </row>
    <row r="324" spans="1:5">
      <c r="A324" s="67" t="s">
        <v>21</v>
      </c>
      <c r="B324" s="36" t="s">
        <v>39</v>
      </c>
      <c r="C324" s="67" t="s">
        <v>604</v>
      </c>
      <c r="D324" s="67">
        <v>5</v>
      </c>
      <c r="E324" s="67">
        <v>3</v>
      </c>
    </row>
    <row r="325" spans="1:5">
      <c r="A325" s="67" t="s">
        <v>21</v>
      </c>
      <c r="B325" s="36" t="s">
        <v>39</v>
      </c>
      <c r="C325" s="67" t="s">
        <v>604</v>
      </c>
      <c r="D325" s="67">
        <v>5</v>
      </c>
      <c r="E325" s="67">
        <v>1</v>
      </c>
    </row>
    <row r="326" spans="1:5">
      <c r="A326" s="67" t="s">
        <v>21</v>
      </c>
      <c r="B326" s="36" t="s">
        <v>39</v>
      </c>
      <c r="C326" s="67" t="s">
        <v>604</v>
      </c>
      <c r="D326" s="67">
        <v>5</v>
      </c>
      <c r="E326" s="67">
        <v>1</v>
      </c>
    </row>
    <row r="327" spans="1:5">
      <c r="A327" s="67" t="s">
        <v>21</v>
      </c>
      <c r="B327" s="36" t="s">
        <v>39</v>
      </c>
      <c r="C327" s="67" t="s">
        <v>604</v>
      </c>
      <c r="D327" s="67">
        <v>5</v>
      </c>
      <c r="E327" s="67">
        <v>2</v>
      </c>
    </row>
    <row r="328" spans="1:5">
      <c r="A328" s="67" t="s">
        <v>21</v>
      </c>
      <c r="B328" s="36" t="s">
        <v>39</v>
      </c>
      <c r="C328" s="67" t="s">
        <v>604</v>
      </c>
      <c r="D328" s="67">
        <v>5</v>
      </c>
      <c r="E328" s="67">
        <v>1</v>
      </c>
    </row>
    <row r="329" spans="1:5">
      <c r="A329" s="67" t="s">
        <v>21</v>
      </c>
      <c r="B329" s="36" t="s">
        <v>39</v>
      </c>
      <c r="C329" s="67" t="s">
        <v>604</v>
      </c>
      <c r="D329" s="67">
        <v>5</v>
      </c>
      <c r="E329" s="67">
        <v>1</v>
      </c>
    </row>
    <row r="330" spans="1:5">
      <c r="A330" s="67" t="s">
        <v>21</v>
      </c>
      <c r="B330" s="36" t="s">
        <v>39</v>
      </c>
      <c r="C330" s="67" t="s">
        <v>604</v>
      </c>
      <c r="D330" s="67">
        <v>5</v>
      </c>
      <c r="E330" s="67">
        <v>1</v>
      </c>
    </row>
    <row r="331" spans="1:5">
      <c r="A331" s="67" t="s">
        <v>21</v>
      </c>
      <c r="B331" s="36" t="s">
        <v>39</v>
      </c>
      <c r="C331" s="67" t="s">
        <v>604</v>
      </c>
      <c r="D331" s="67">
        <v>5</v>
      </c>
      <c r="E331" s="67">
        <v>1</v>
      </c>
    </row>
    <row r="332" spans="1:5">
      <c r="A332" s="67" t="s">
        <v>21</v>
      </c>
      <c r="B332" s="36" t="s">
        <v>39</v>
      </c>
      <c r="C332" s="67" t="s">
        <v>604</v>
      </c>
      <c r="D332" s="67">
        <v>5</v>
      </c>
      <c r="E332" s="67">
        <v>1</v>
      </c>
    </row>
    <row r="333" spans="1:5">
      <c r="A333" s="67" t="s">
        <v>21</v>
      </c>
      <c r="B333" s="36" t="s">
        <v>39</v>
      </c>
      <c r="C333" s="67" t="s">
        <v>604</v>
      </c>
      <c r="D333" s="67">
        <v>5</v>
      </c>
      <c r="E333" s="67">
        <v>1</v>
      </c>
    </row>
    <row r="334" spans="1:5">
      <c r="A334" s="67" t="s">
        <v>21</v>
      </c>
      <c r="B334" s="36" t="s">
        <v>39</v>
      </c>
      <c r="C334" s="67" t="s">
        <v>604</v>
      </c>
      <c r="D334" s="67">
        <v>5</v>
      </c>
      <c r="E334" s="67">
        <v>2</v>
      </c>
    </row>
    <row r="335" spans="1:5">
      <c r="A335" s="67" t="s">
        <v>21</v>
      </c>
      <c r="B335" s="36" t="s">
        <v>39</v>
      </c>
      <c r="C335" s="67" t="s">
        <v>604</v>
      </c>
      <c r="D335" s="67">
        <v>5</v>
      </c>
      <c r="E335" s="67">
        <v>1</v>
      </c>
    </row>
    <row r="336" spans="1:5">
      <c r="A336" s="67" t="s">
        <v>21</v>
      </c>
      <c r="B336" s="36" t="s">
        <v>39</v>
      </c>
      <c r="C336" s="67" t="s">
        <v>604</v>
      </c>
      <c r="D336" s="67">
        <v>5</v>
      </c>
      <c r="E336" s="67">
        <v>1</v>
      </c>
    </row>
    <row r="337" spans="1:5">
      <c r="A337" s="67" t="s">
        <v>21</v>
      </c>
      <c r="B337" s="36" t="s">
        <v>39</v>
      </c>
      <c r="C337" s="67" t="s">
        <v>604</v>
      </c>
      <c r="D337" s="67">
        <v>5</v>
      </c>
      <c r="E337" s="67">
        <v>2</v>
      </c>
    </row>
    <row r="338" spans="1:5">
      <c r="A338" s="67" t="s">
        <v>21</v>
      </c>
      <c r="B338" s="36" t="s">
        <v>39</v>
      </c>
      <c r="C338" s="67" t="s">
        <v>604</v>
      </c>
      <c r="D338" s="67">
        <v>5</v>
      </c>
      <c r="E338" s="67">
        <v>1</v>
      </c>
    </row>
    <row r="339" spans="1:5">
      <c r="A339" s="67" t="s">
        <v>21</v>
      </c>
      <c r="B339" s="36" t="s">
        <v>39</v>
      </c>
      <c r="C339" s="67" t="s">
        <v>604</v>
      </c>
      <c r="D339" s="67">
        <v>5</v>
      </c>
      <c r="E339" s="67">
        <v>1</v>
      </c>
    </row>
    <row r="340" spans="1:5">
      <c r="A340" s="67" t="s">
        <v>21</v>
      </c>
      <c r="B340" s="36" t="s">
        <v>39</v>
      </c>
      <c r="C340" s="67" t="s">
        <v>604</v>
      </c>
      <c r="D340" s="67">
        <v>5</v>
      </c>
      <c r="E340" s="67">
        <v>1</v>
      </c>
    </row>
    <row r="341" spans="1:5">
      <c r="A341" s="67" t="s">
        <v>21</v>
      </c>
      <c r="B341" s="36" t="s">
        <v>39</v>
      </c>
      <c r="C341" s="67" t="s">
        <v>604</v>
      </c>
      <c r="D341" s="67">
        <v>5</v>
      </c>
      <c r="E341" s="67">
        <v>2</v>
      </c>
    </row>
    <row r="342" spans="1:5">
      <c r="A342" s="67" t="s">
        <v>21</v>
      </c>
      <c r="B342" s="36" t="s">
        <v>39</v>
      </c>
      <c r="C342" s="67" t="s">
        <v>604</v>
      </c>
      <c r="D342" s="67">
        <v>5</v>
      </c>
      <c r="E342" s="67">
        <v>1</v>
      </c>
    </row>
    <row r="343" spans="1:5">
      <c r="A343" s="67" t="s">
        <v>21</v>
      </c>
      <c r="B343" s="36" t="s">
        <v>39</v>
      </c>
      <c r="C343" s="67" t="s">
        <v>604</v>
      </c>
      <c r="D343" s="67">
        <v>5</v>
      </c>
      <c r="E343" s="67">
        <v>1</v>
      </c>
    </row>
    <row r="344" spans="1:5">
      <c r="A344" s="67" t="s">
        <v>21</v>
      </c>
      <c r="B344" s="36" t="s">
        <v>39</v>
      </c>
      <c r="C344" s="67" t="s">
        <v>604</v>
      </c>
      <c r="D344" s="67">
        <v>5</v>
      </c>
      <c r="E344" s="67">
        <v>1</v>
      </c>
    </row>
    <row r="345" spans="1:5">
      <c r="A345" s="67" t="s">
        <v>21</v>
      </c>
      <c r="B345" s="36" t="s">
        <v>39</v>
      </c>
      <c r="C345" s="67" t="s">
        <v>604</v>
      </c>
      <c r="D345" s="67">
        <v>5</v>
      </c>
      <c r="E345" s="67">
        <v>2</v>
      </c>
    </row>
    <row r="346" spans="1:5">
      <c r="A346" s="67" t="s">
        <v>21</v>
      </c>
      <c r="B346" s="36" t="s">
        <v>39</v>
      </c>
      <c r="C346" s="67" t="s">
        <v>604</v>
      </c>
      <c r="D346" s="67">
        <v>5</v>
      </c>
      <c r="E346" s="67">
        <v>1</v>
      </c>
    </row>
    <row r="347" spans="1:5">
      <c r="A347" s="67" t="s">
        <v>21</v>
      </c>
      <c r="B347" s="36" t="s">
        <v>39</v>
      </c>
      <c r="C347" s="67" t="s">
        <v>604</v>
      </c>
      <c r="D347" s="67">
        <v>5</v>
      </c>
      <c r="E347" s="67">
        <v>1</v>
      </c>
    </row>
    <row r="348" spans="1:5">
      <c r="A348" s="67" t="s">
        <v>21</v>
      </c>
      <c r="B348" s="36" t="s">
        <v>39</v>
      </c>
      <c r="C348" s="67" t="s">
        <v>604</v>
      </c>
      <c r="D348" s="67">
        <v>5</v>
      </c>
      <c r="E348" s="67">
        <v>2</v>
      </c>
    </row>
    <row r="349" spans="1:5">
      <c r="A349" s="67" t="s">
        <v>21</v>
      </c>
      <c r="B349" s="36" t="s">
        <v>39</v>
      </c>
      <c r="C349" s="67" t="s">
        <v>604</v>
      </c>
      <c r="D349" s="67">
        <v>5</v>
      </c>
      <c r="E349" s="67">
        <v>1</v>
      </c>
    </row>
    <row r="350" spans="1:5">
      <c r="A350" s="67" t="s">
        <v>21</v>
      </c>
      <c r="B350" s="36" t="s">
        <v>39</v>
      </c>
      <c r="C350" s="67" t="s">
        <v>604</v>
      </c>
      <c r="D350" s="67">
        <v>5</v>
      </c>
      <c r="E350" s="67">
        <v>1</v>
      </c>
    </row>
    <row r="351" spans="1:5">
      <c r="A351" s="67" t="s">
        <v>21</v>
      </c>
      <c r="B351" s="36" t="s">
        <v>39</v>
      </c>
      <c r="C351" s="67" t="s">
        <v>604</v>
      </c>
      <c r="D351" s="67">
        <v>5</v>
      </c>
      <c r="E351" s="67">
        <v>1</v>
      </c>
    </row>
    <row r="352" spans="1:5">
      <c r="A352" s="67" t="s">
        <v>21</v>
      </c>
      <c r="B352" s="36" t="s">
        <v>39</v>
      </c>
      <c r="C352" s="67" t="s">
        <v>604</v>
      </c>
      <c r="D352" s="67">
        <v>5</v>
      </c>
      <c r="E352" s="67">
        <v>1</v>
      </c>
    </row>
    <row r="353" spans="1:5">
      <c r="A353" s="67" t="s">
        <v>21</v>
      </c>
      <c r="B353" s="36" t="s">
        <v>39</v>
      </c>
      <c r="C353" s="67" t="s">
        <v>604</v>
      </c>
      <c r="D353" s="67">
        <v>5</v>
      </c>
      <c r="E353" s="67">
        <v>1</v>
      </c>
    </row>
    <row r="354" spans="1:5">
      <c r="A354" s="67" t="s">
        <v>21</v>
      </c>
      <c r="B354" s="36" t="s">
        <v>39</v>
      </c>
      <c r="C354" s="67" t="s">
        <v>604</v>
      </c>
      <c r="D354" s="67">
        <v>5</v>
      </c>
      <c r="E354" s="67">
        <v>1</v>
      </c>
    </row>
    <row r="355" spans="1:5">
      <c r="A355" s="67" t="s">
        <v>5</v>
      </c>
      <c r="B355" s="36" t="s">
        <v>38</v>
      </c>
      <c r="C355" s="67" t="s">
        <v>602</v>
      </c>
      <c r="D355" s="67">
        <v>1</v>
      </c>
      <c r="E355" s="67">
        <v>1</v>
      </c>
    </row>
    <row r="356" spans="1:5">
      <c r="A356" s="67" t="s">
        <v>5</v>
      </c>
      <c r="B356" s="36" t="s">
        <v>38</v>
      </c>
      <c r="C356" s="67" t="s">
        <v>602</v>
      </c>
      <c r="D356" s="67">
        <v>1</v>
      </c>
      <c r="E356" s="67">
        <v>1</v>
      </c>
    </row>
    <row r="357" spans="1:5">
      <c r="A357" s="67" t="s">
        <v>5</v>
      </c>
      <c r="B357" s="36" t="s">
        <v>38</v>
      </c>
      <c r="C357" s="67" t="s">
        <v>602</v>
      </c>
      <c r="D357" s="67">
        <v>1</v>
      </c>
      <c r="E357" s="67">
        <v>1</v>
      </c>
    </row>
    <row r="358" spans="1:5">
      <c r="A358" s="67" t="s">
        <v>5</v>
      </c>
      <c r="B358" s="36" t="s">
        <v>38</v>
      </c>
      <c r="C358" s="67" t="s">
        <v>602</v>
      </c>
      <c r="D358" s="67">
        <v>2</v>
      </c>
      <c r="E358" s="67">
        <v>3</v>
      </c>
    </row>
    <row r="359" spans="1:5">
      <c r="A359" s="67" t="s">
        <v>5</v>
      </c>
      <c r="B359" s="36" t="s">
        <v>38</v>
      </c>
      <c r="C359" s="67" t="s">
        <v>602</v>
      </c>
      <c r="D359" s="67">
        <v>2</v>
      </c>
      <c r="E359" s="67">
        <v>2</v>
      </c>
    </row>
    <row r="360" spans="1:5">
      <c r="A360" s="67" t="s">
        <v>5</v>
      </c>
      <c r="B360" s="36" t="s">
        <v>38</v>
      </c>
      <c r="C360" s="67" t="s">
        <v>602</v>
      </c>
      <c r="D360" s="67">
        <v>2</v>
      </c>
      <c r="E360" s="67">
        <v>1</v>
      </c>
    </row>
    <row r="361" spans="1:5">
      <c r="A361" s="67" t="s">
        <v>5</v>
      </c>
      <c r="B361" s="36" t="s">
        <v>38</v>
      </c>
      <c r="C361" s="67" t="s">
        <v>602</v>
      </c>
      <c r="D361" s="67">
        <v>2</v>
      </c>
      <c r="E361" s="67">
        <v>1</v>
      </c>
    </row>
    <row r="362" spans="1:5">
      <c r="A362" s="67" t="s">
        <v>5</v>
      </c>
      <c r="B362" s="36" t="s">
        <v>38</v>
      </c>
      <c r="C362" s="67" t="s">
        <v>602</v>
      </c>
      <c r="D362" s="67">
        <v>2</v>
      </c>
      <c r="E362" s="67">
        <v>1</v>
      </c>
    </row>
    <row r="363" spans="1:5">
      <c r="A363" s="67" t="s">
        <v>5</v>
      </c>
      <c r="B363" s="36" t="s">
        <v>38</v>
      </c>
      <c r="C363" s="67" t="s">
        <v>602</v>
      </c>
      <c r="D363" s="67">
        <v>2</v>
      </c>
      <c r="E363" s="67">
        <v>1</v>
      </c>
    </row>
    <row r="364" spans="1:5">
      <c r="A364" s="67" t="s">
        <v>5</v>
      </c>
      <c r="B364" s="36" t="s">
        <v>38</v>
      </c>
      <c r="C364" s="67" t="s">
        <v>602</v>
      </c>
      <c r="D364" s="67">
        <v>2</v>
      </c>
      <c r="E364" s="67">
        <v>1</v>
      </c>
    </row>
    <row r="365" spans="1:5">
      <c r="A365" s="67" t="s">
        <v>5</v>
      </c>
      <c r="B365" s="36" t="s">
        <v>38</v>
      </c>
      <c r="C365" s="67" t="s">
        <v>602</v>
      </c>
      <c r="D365" s="67">
        <v>3</v>
      </c>
      <c r="E365" s="67">
        <v>1</v>
      </c>
    </row>
    <row r="366" spans="1:5">
      <c r="A366" s="67" t="s">
        <v>5</v>
      </c>
      <c r="B366" s="36" t="s">
        <v>38</v>
      </c>
      <c r="C366" s="67" t="s">
        <v>602</v>
      </c>
      <c r="D366" s="67">
        <v>3</v>
      </c>
      <c r="E366" s="67">
        <v>2</v>
      </c>
    </row>
    <row r="367" spans="1:5">
      <c r="A367" s="67" t="s">
        <v>5</v>
      </c>
      <c r="B367" s="36" t="s">
        <v>38</v>
      </c>
      <c r="C367" s="67" t="s">
        <v>602</v>
      </c>
      <c r="D367" s="67">
        <v>3</v>
      </c>
      <c r="E367" s="67">
        <v>1</v>
      </c>
    </row>
    <row r="368" spans="1:5">
      <c r="A368" s="67" t="s">
        <v>5</v>
      </c>
      <c r="B368" s="36" t="s">
        <v>38</v>
      </c>
      <c r="C368" s="67" t="s">
        <v>602</v>
      </c>
      <c r="D368" s="67">
        <v>3</v>
      </c>
      <c r="E368" s="67">
        <v>1</v>
      </c>
    </row>
    <row r="369" spans="1:5">
      <c r="A369" s="67" t="s">
        <v>5</v>
      </c>
      <c r="B369" s="36" t="s">
        <v>38</v>
      </c>
      <c r="C369" s="67" t="s">
        <v>602</v>
      </c>
      <c r="D369" s="67">
        <v>3</v>
      </c>
      <c r="E369" s="67">
        <v>1</v>
      </c>
    </row>
    <row r="370" spans="1:5">
      <c r="A370" s="67" t="s">
        <v>5</v>
      </c>
      <c r="B370" s="36" t="s">
        <v>38</v>
      </c>
      <c r="C370" s="67" t="s">
        <v>602</v>
      </c>
      <c r="D370" s="67">
        <v>3</v>
      </c>
      <c r="E370" s="67">
        <v>1</v>
      </c>
    </row>
    <row r="371" spans="1:5">
      <c r="A371" s="67" t="s">
        <v>5</v>
      </c>
      <c r="B371" s="36" t="s">
        <v>38</v>
      </c>
      <c r="C371" s="67" t="s">
        <v>602</v>
      </c>
      <c r="D371" s="67">
        <v>3</v>
      </c>
      <c r="E371" s="67">
        <v>1</v>
      </c>
    </row>
    <row r="372" spans="1:5">
      <c r="A372" s="67" t="s">
        <v>5</v>
      </c>
      <c r="B372" s="36" t="s">
        <v>38</v>
      </c>
      <c r="C372" s="67" t="s">
        <v>602</v>
      </c>
      <c r="D372" s="67">
        <v>4</v>
      </c>
      <c r="E372" s="67">
        <v>1</v>
      </c>
    </row>
    <row r="373" spans="1:5">
      <c r="A373" s="67" t="s">
        <v>5</v>
      </c>
      <c r="B373" s="36" t="s">
        <v>38</v>
      </c>
      <c r="C373" s="67" t="s">
        <v>602</v>
      </c>
      <c r="D373" s="67">
        <v>4</v>
      </c>
      <c r="E373" s="67">
        <v>1</v>
      </c>
    </row>
    <row r="374" spans="1:5">
      <c r="A374" s="67" t="s">
        <v>5</v>
      </c>
      <c r="B374" s="36" t="s">
        <v>38</v>
      </c>
      <c r="C374" s="67" t="s">
        <v>602</v>
      </c>
      <c r="D374" s="67">
        <v>4</v>
      </c>
      <c r="E374" s="67">
        <v>1</v>
      </c>
    </row>
    <row r="375" spans="1:5">
      <c r="A375" s="67" t="s">
        <v>5</v>
      </c>
      <c r="B375" s="36" t="s">
        <v>38</v>
      </c>
      <c r="C375" s="67" t="s">
        <v>602</v>
      </c>
      <c r="D375" s="67">
        <v>5</v>
      </c>
      <c r="E375" s="67">
        <v>3</v>
      </c>
    </row>
    <row r="376" spans="1:5">
      <c r="A376" s="67" t="s">
        <v>5</v>
      </c>
      <c r="B376" s="36" t="s">
        <v>38</v>
      </c>
      <c r="C376" s="67" t="s">
        <v>602</v>
      </c>
      <c r="D376" s="67">
        <v>5</v>
      </c>
      <c r="E376" s="67">
        <v>3</v>
      </c>
    </row>
    <row r="377" spans="1:5">
      <c r="A377" s="67" t="s">
        <v>5</v>
      </c>
      <c r="B377" s="36" t="s">
        <v>38</v>
      </c>
      <c r="C377" s="67" t="s">
        <v>602</v>
      </c>
      <c r="D377" s="67">
        <v>5</v>
      </c>
      <c r="E377" s="67">
        <v>2</v>
      </c>
    </row>
    <row r="378" spans="1:5">
      <c r="A378" s="67" t="s">
        <v>5</v>
      </c>
      <c r="B378" s="36" t="s">
        <v>38</v>
      </c>
      <c r="C378" s="67" t="s">
        <v>602</v>
      </c>
      <c r="D378" s="67">
        <v>6</v>
      </c>
      <c r="E378" s="67">
        <v>1</v>
      </c>
    </row>
    <row r="379" spans="1:5">
      <c r="A379" s="67" t="s">
        <v>5</v>
      </c>
      <c r="B379" s="36" t="s">
        <v>38</v>
      </c>
      <c r="C379" s="67" t="s">
        <v>602</v>
      </c>
      <c r="D379" s="67">
        <v>7</v>
      </c>
      <c r="E379" s="67">
        <v>2</v>
      </c>
    </row>
    <row r="380" spans="1:5">
      <c r="A380" s="67" t="s">
        <v>5</v>
      </c>
      <c r="B380" s="36" t="s">
        <v>38</v>
      </c>
      <c r="C380" s="67" t="s">
        <v>602</v>
      </c>
      <c r="D380" s="67">
        <v>7</v>
      </c>
      <c r="E380" s="67">
        <v>1</v>
      </c>
    </row>
    <row r="381" spans="1:5">
      <c r="A381" s="67" t="s">
        <v>5</v>
      </c>
      <c r="B381" s="36" t="s">
        <v>38</v>
      </c>
      <c r="C381" s="67" t="s">
        <v>602</v>
      </c>
      <c r="D381" s="67">
        <v>7</v>
      </c>
      <c r="E381" s="67">
        <v>2</v>
      </c>
    </row>
    <row r="382" spans="1:5">
      <c r="A382" s="67" t="s">
        <v>5</v>
      </c>
      <c r="B382" s="36" t="s">
        <v>38</v>
      </c>
      <c r="C382" s="67" t="s">
        <v>602</v>
      </c>
      <c r="D382" s="67">
        <v>7</v>
      </c>
      <c r="E382" s="67">
        <v>1</v>
      </c>
    </row>
    <row r="383" spans="1:5">
      <c r="A383" s="67" t="s">
        <v>5</v>
      </c>
      <c r="B383" s="36" t="s">
        <v>39</v>
      </c>
      <c r="C383" s="67" t="s">
        <v>602</v>
      </c>
      <c r="D383" s="67">
        <v>1</v>
      </c>
      <c r="E383" s="67">
        <v>1</v>
      </c>
    </row>
    <row r="384" spans="1:5">
      <c r="A384" s="67" t="s">
        <v>5</v>
      </c>
      <c r="B384" s="36" t="s">
        <v>39</v>
      </c>
      <c r="C384" s="67" t="s">
        <v>602</v>
      </c>
      <c r="D384" s="67">
        <v>1</v>
      </c>
      <c r="E384" s="67">
        <v>2</v>
      </c>
    </row>
    <row r="385" spans="1:5">
      <c r="A385" s="67" t="s">
        <v>5</v>
      </c>
      <c r="B385" s="36" t="s">
        <v>39</v>
      </c>
      <c r="C385" s="67" t="s">
        <v>602</v>
      </c>
      <c r="D385" s="67">
        <v>1</v>
      </c>
      <c r="E385" s="67">
        <v>2</v>
      </c>
    </row>
    <row r="386" spans="1:5">
      <c r="A386" s="67" t="s">
        <v>5</v>
      </c>
      <c r="B386" s="36" t="s">
        <v>39</v>
      </c>
      <c r="C386" s="67" t="s">
        <v>602</v>
      </c>
      <c r="D386" s="67">
        <v>1</v>
      </c>
      <c r="E386" s="67">
        <v>1</v>
      </c>
    </row>
    <row r="387" spans="1:5">
      <c r="A387" s="67" t="s">
        <v>5</v>
      </c>
      <c r="B387" s="36" t="s">
        <v>39</v>
      </c>
      <c r="C387" s="67" t="s">
        <v>602</v>
      </c>
      <c r="D387" s="67">
        <v>1</v>
      </c>
      <c r="E387" s="67">
        <v>1</v>
      </c>
    </row>
    <row r="388" spans="1:5">
      <c r="A388" s="67" t="s">
        <v>5</v>
      </c>
      <c r="B388" s="36" t="s">
        <v>39</v>
      </c>
      <c r="C388" s="67" t="s">
        <v>602</v>
      </c>
      <c r="D388" s="67">
        <v>1</v>
      </c>
      <c r="E388" s="67">
        <v>1</v>
      </c>
    </row>
    <row r="389" spans="1:5">
      <c r="A389" s="67" t="s">
        <v>5</v>
      </c>
      <c r="B389" s="36" t="s">
        <v>39</v>
      </c>
      <c r="C389" s="67" t="s">
        <v>602</v>
      </c>
      <c r="D389" s="67">
        <v>1</v>
      </c>
      <c r="E389" s="67">
        <v>2</v>
      </c>
    </row>
    <row r="390" spans="1:5">
      <c r="A390" s="67" t="s">
        <v>5</v>
      </c>
      <c r="B390" s="36" t="s">
        <v>39</v>
      </c>
      <c r="C390" s="67" t="s">
        <v>602</v>
      </c>
      <c r="D390" s="67">
        <v>1</v>
      </c>
      <c r="E390" s="67">
        <v>2</v>
      </c>
    </row>
    <row r="391" spans="1:5">
      <c r="A391" s="67" t="s">
        <v>5</v>
      </c>
      <c r="B391" s="36" t="s">
        <v>39</v>
      </c>
      <c r="C391" s="67" t="s">
        <v>602</v>
      </c>
      <c r="D391" s="67">
        <v>1</v>
      </c>
      <c r="E391" s="67">
        <v>2</v>
      </c>
    </row>
    <row r="392" spans="1:5">
      <c r="A392" s="67" t="s">
        <v>5</v>
      </c>
      <c r="B392" s="36" t="s">
        <v>39</v>
      </c>
      <c r="C392" s="67" t="s">
        <v>602</v>
      </c>
      <c r="D392" s="67">
        <v>1</v>
      </c>
      <c r="E392" s="67">
        <v>1</v>
      </c>
    </row>
    <row r="393" spans="1:5">
      <c r="A393" s="67" t="s">
        <v>5</v>
      </c>
      <c r="B393" s="36" t="s">
        <v>39</v>
      </c>
      <c r="C393" s="67" t="s">
        <v>602</v>
      </c>
      <c r="D393" s="67">
        <v>1</v>
      </c>
      <c r="E393" s="67">
        <v>1</v>
      </c>
    </row>
    <row r="394" spans="1:5">
      <c r="A394" s="67" t="s">
        <v>5</v>
      </c>
      <c r="B394" s="36" t="s">
        <v>39</v>
      </c>
      <c r="C394" s="67" t="s">
        <v>602</v>
      </c>
      <c r="D394" s="67">
        <v>1</v>
      </c>
      <c r="E394" s="67">
        <v>1</v>
      </c>
    </row>
    <row r="395" spans="1:5">
      <c r="A395" s="67" t="s">
        <v>5</v>
      </c>
      <c r="B395" s="36" t="s">
        <v>39</v>
      </c>
      <c r="C395" s="67" t="s">
        <v>602</v>
      </c>
      <c r="D395" s="67">
        <v>1</v>
      </c>
      <c r="E395" s="67">
        <v>1</v>
      </c>
    </row>
    <row r="396" spans="1:5">
      <c r="A396" s="67" t="s">
        <v>5</v>
      </c>
      <c r="B396" s="36" t="s">
        <v>39</v>
      </c>
      <c r="C396" s="67" t="s">
        <v>602</v>
      </c>
      <c r="D396" s="67">
        <v>2</v>
      </c>
      <c r="E396" s="67">
        <v>2</v>
      </c>
    </row>
    <row r="397" spans="1:5">
      <c r="A397" s="67" t="s">
        <v>5</v>
      </c>
      <c r="B397" s="36" t="s">
        <v>39</v>
      </c>
      <c r="C397" s="67" t="s">
        <v>602</v>
      </c>
      <c r="D397" s="67">
        <v>2</v>
      </c>
      <c r="E397" s="67">
        <v>2</v>
      </c>
    </row>
    <row r="398" spans="1:5">
      <c r="A398" s="67" t="s">
        <v>5</v>
      </c>
      <c r="B398" s="36" t="s">
        <v>39</v>
      </c>
      <c r="C398" s="67" t="s">
        <v>602</v>
      </c>
      <c r="D398" s="67">
        <v>2</v>
      </c>
      <c r="E398" s="67">
        <v>1</v>
      </c>
    </row>
    <row r="399" spans="1:5">
      <c r="A399" s="67" t="s">
        <v>5</v>
      </c>
      <c r="B399" s="36" t="s">
        <v>39</v>
      </c>
      <c r="C399" s="67" t="s">
        <v>602</v>
      </c>
      <c r="D399" s="67">
        <v>2</v>
      </c>
      <c r="E399" s="67">
        <v>2</v>
      </c>
    </row>
    <row r="400" spans="1:5">
      <c r="A400" s="67" t="s">
        <v>5</v>
      </c>
      <c r="B400" s="36" t="s">
        <v>39</v>
      </c>
      <c r="C400" s="67" t="s">
        <v>602</v>
      </c>
      <c r="D400" s="67">
        <v>2</v>
      </c>
      <c r="E400" s="67">
        <v>1</v>
      </c>
    </row>
    <row r="401" spans="1:5">
      <c r="A401" s="67" t="s">
        <v>5</v>
      </c>
      <c r="B401" s="36" t="s">
        <v>39</v>
      </c>
      <c r="C401" s="67" t="s">
        <v>602</v>
      </c>
      <c r="D401" s="67">
        <v>2</v>
      </c>
      <c r="E401" s="67">
        <v>3</v>
      </c>
    </row>
    <row r="402" spans="1:5">
      <c r="A402" s="67" t="s">
        <v>5</v>
      </c>
      <c r="B402" s="36" t="s">
        <v>39</v>
      </c>
      <c r="C402" s="67" t="s">
        <v>602</v>
      </c>
      <c r="D402" s="67">
        <v>2</v>
      </c>
      <c r="E402" s="67">
        <v>1</v>
      </c>
    </row>
    <row r="403" spans="1:5">
      <c r="A403" s="67" t="s">
        <v>5</v>
      </c>
      <c r="B403" s="36" t="s">
        <v>39</v>
      </c>
      <c r="C403" s="67" t="s">
        <v>602</v>
      </c>
      <c r="D403" s="67">
        <v>2</v>
      </c>
      <c r="E403" s="67">
        <v>1</v>
      </c>
    </row>
    <row r="404" spans="1:5">
      <c r="A404" s="67" t="s">
        <v>5</v>
      </c>
      <c r="B404" s="36" t="s">
        <v>39</v>
      </c>
      <c r="C404" s="67" t="s">
        <v>602</v>
      </c>
      <c r="D404" s="67">
        <v>2</v>
      </c>
      <c r="E404" s="67">
        <v>1</v>
      </c>
    </row>
    <row r="405" spans="1:5">
      <c r="A405" s="67" t="s">
        <v>5</v>
      </c>
      <c r="B405" s="36" t="s">
        <v>39</v>
      </c>
      <c r="C405" s="67" t="s">
        <v>602</v>
      </c>
      <c r="D405" s="67">
        <v>2</v>
      </c>
      <c r="E405" s="67">
        <v>1</v>
      </c>
    </row>
    <row r="406" spans="1:5">
      <c r="A406" s="67" t="s">
        <v>5</v>
      </c>
      <c r="B406" s="36" t="s">
        <v>39</v>
      </c>
      <c r="C406" s="67" t="s">
        <v>602</v>
      </c>
      <c r="D406" s="67">
        <v>2</v>
      </c>
      <c r="E406" s="67">
        <v>1</v>
      </c>
    </row>
    <row r="407" spans="1:5">
      <c r="A407" s="67" t="s">
        <v>5</v>
      </c>
      <c r="B407" s="36" t="s">
        <v>39</v>
      </c>
      <c r="C407" s="67" t="s">
        <v>602</v>
      </c>
      <c r="D407" s="67">
        <v>2</v>
      </c>
      <c r="E407" s="67">
        <v>1</v>
      </c>
    </row>
    <row r="408" spans="1:5">
      <c r="A408" s="67" t="s">
        <v>5</v>
      </c>
      <c r="B408" s="36" t="s">
        <v>39</v>
      </c>
      <c r="C408" s="67" t="s">
        <v>602</v>
      </c>
      <c r="D408" s="67">
        <v>2</v>
      </c>
      <c r="E408" s="67">
        <v>1</v>
      </c>
    </row>
    <row r="409" spans="1:5">
      <c r="A409" s="67" t="s">
        <v>5</v>
      </c>
      <c r="B409" s="36" t="s">
        <v>39</v>
      </c>
      <c r="C409" s="67" t="s">
        <v>602</v>
      </c>
      <c r="D409" s="67">
        <v>3</v>
      </c>
      <c r="E409" s="67">
        <v>6</v>
      </c>
    </row>
    <row r="410" spans="1:5">
      <c r="A410" s="67" t="s">
        <v>5</v>
      </c>
      <c r="B410" s="36" t="s">
        <v>39</v>
      </c>
      <c r="C410" s="67" t="s">
        <v>602</v>
      </c>
      <c r="D410" s="67">
        <v>3</v>
      </c>
      <c r="E410" s="67">
        <v>1</v>
      </c>
    </row>
    <row r="411" spans="1:5">
      <c r="A411" s="67" t="s">
        <v>5</v>
      </c>
      <c r="B411" s="36" t="s">
        <v>39</v>
      </c>
      <c r="C411" s="67" t="s">
        <v>602</v>
      </c>
      <c r="D411" s="67">
        <v>3</v>
      </c>
      <c r="E411" s="67">
        <v>2</v>
      </c>
    </row>
    <row r="412" spans="1:5">
      <c r="A412" s="67" t="s">
        <v>5</v>
      </c>
      <c r="B412" s="36" t="s">
        <v>39</v>
      </c>
      <c r="C412" s="67" t="s">
        <v>602</v>
      </c>
      <c r="D412" s="67">
        <v>3</v>
      </c>
      <c r="E412" s="67">
        <v>2</v>
      </c>
    </row>
    <row r="413" spans="1:5">
      <c r="A413" s="67" t="s">
        <v>5</v>
      </c>
      <c r="B413" s="36" t="s">
        <v>39</v>
      </c>
      <c r="C413" s="67" t="s">
        <v>602</v>
      </c>
      <c r="D413" s="67">
        <v>3</v>
      </c>
      <c r="E413" s="67">
        <v>1</v>
      </c>
    </row>
    <row r="414" spans="1:5">
      <c r="A414" s="67" t="s">
        <v>5</v>
      </c>
      <c r="B414" s="36" t="s">
        <v>39</v>
      </c>
      <c r="C414" s="67" t="s">
        <v>602</v>
      </c>
      <c r="D414" s="67">
        <v>3</v>
      </c>
      <c r="E414" s="67">
        <v>4</v>
      </c>
    </row>
    <row r="415" spans="1:5">
      <c r="A415" s="67" t="s">
        <v>5</v>
      </c>
      <c r="B415" s="36" t="s">
        <v>39</v>
      </c>
      <c r="C415" s="67" t="s">
        <v>602</v>
      </c>
      <c r="D415" s="67">
        <v>3</v>
      </c>
      <c r="E415" s="67">
        <v>1</v>
      </c>
    </row>
    <row r="416" spans="1:5">
      <c r="A416" s="67" t="s">
        <v>5</v>
      </c>
      <c r="B416" s="36" t="s">
        <v>39</v>
      </c>
      <c r="C416" s="67" t="s">
        <v>602</v>
      </c>
      <c r="D416" s="67">
        <v>3</v>
      </c>
      <c r="E416" s="67">
        <v>1</v>
      </c>
    </row>
    <row r="417" spans="1:5">
      <c r="A417" s="67" t="s">
        <v>5</v>
      </c>
      <c r="B417" s="36" t="s">
        <v>39</v>
      </c>
      <c r="C417" s="67" t="s">
        <v>602</v>
      </c>
      <c r="D417" s="67">
        <v>3</v>
      </c>
      <c r="E417" s="67">
        <v>2</v>
      </c>
    </row>
    <row r="418" spans="1:5">
      <c r="A418" s="67" t="s">
        <v>5</v>
      </c>
      <c r="B418" s="36" t="s">
        <v>39</v>
      </c>
      <c r="C418" s="67" t="s">
        <v>602</v>
      </c>
      <c r="D418" s="67">
        <v>3</v>
      </c>
      <c r="E418" s="67">
        <v>2</v>
      </c>
    </row>
    <row r="419" spans="1:5">
      <c r="A419" s="67" t="s">
        <v>5</v>
      </c>
      <c r="B419" s="36" t="s">
        <v>39</v>
      </c>
      <c r="C419" s="67" t="s">
        <v>602</v>
      </c>
      <c r="D419" s="67">
        <v>3</v>
      </c>
      <c r="E419" s="67">
        <v>1</v>
      </c>
    </row>
    <row r="420" spans="1:5">
      <c r="A420" s="67" t="s">
        <v>5</v>
      </c>
      <c r="B420" s="36" t="s">
        <v>39</v>
      </c>
      <c r="C420" s="67" t="s">
        <v>602</v>
      </c>
      <c r="D420" s="67">
        <v>3</v>
      </c>
      <c r="E420" s="67">
        <v>1</v>
      </c>
    </row>
    <row r="421" spans="1:5">
      <c r="A421" s="67" t="s">
        <v>5</v>
      </c>
      <c r="B421" s="36" t="s">
        <v>39</v>
      </c>
      <c r="C421" s="67" t="s">
        <v>602</v>
      </c>
      <c r="D421" s="67">
        <v>3</v>
      </c>
      <c r="E421" s="67">
        <v>2</v>
      </c>
    </row>
    <row r="422" spans="1:5">
      <c r="A422" s="67" t="s">
        <v>5</v>
      </c>
      <c r="B422" s="36" t="s">
        <v>39</v>
      </c>
      <c r="C422" s="67" t="s">
        <v>602</v>
      </c>
      <c r="D422" s="67">
        <v>3</v>
      </c>
      <c r="E422" s="67">
        <v>2</v>
      </c>
    </row>
    <row r="423" spans="1:5">
      <c r="A423" s="67" t="s">
        <v>5</v>
      </c>
      <c r="B423" s="36" t="s">
        <v>39</v>
      </c>
      <c r="C423" s="67" t="s">
        <v>602</v>
      </c>
      <c r="D423" s="67">
        <v>3</v>
      </c>
      <c r="E423" s="67">
        <v>1</v>
      </c>
    </row>
    <row r="424" spans="1:5">
      <c r="A424" s="67" t="s">
        <v>5</v>
      </c>
      <c r="B424" s="36" t="s">
        <v>39</v>
      </c>
      <c r="C424" s="67" t="s">
        <v>602</v>
      </c>
      <c r="D424" s="67">
        <v>3</v>
      </c>
      <c r="E424" s="67">
        <v>3</v>
      </c>
    </row>
    <row r="425" spans="1:5">
      <c r="A425" s="67" t="s">
        <v>5</v>
      </c>
      <c r="B425" s="36" t="s">
        <v>39</v>
      </c>
      <c r="C425" s="67" t="s">
        <v>602</v>
      </c>
      <c r="D425" s="67">
        <v>3</v>
      </c>
      <c r="E425" s="67">
        <v>1</v>
      </c>
    </row>
    <row r="426" spans="1:5">
      <c r="A426" s="67" t="s">
        <v>5</v>
      </c>
      <c r="B426" s="36" t="s">
        <v>39</v>
      </c>
      <c r="C426" s="67" t="s">
        <v>602</v>
      </c>
      <c r="D426" s="67">
        <v>4</v>
      </c>
      <c r="E426" s="67">
        <v>3</v>
      </c>
    </row>
    <row r="427" spans="1:5">
      <c r="A427" s="67" t="s">
        <v>5</v>
      </c>
      <c r="B427" s="36" t="s">
        <v>39</v>
      </c>
      <c r="C427" s="67" t="s">
        <v>602</v>
      </c>
      <c r="D427" s="67">
        <v>4</v>
      </c>
      <c r="E427" s="67">
        <v>2</v>
      </c>
    </row>
    <row r="428" spans="1:5">
      <c r="A428" s="67" t="s">
        <v>5</v>
      </c>
      <c r="B428" s="36" t="s">
        <v>39</v>
      </c>
      <c r="C428" s="67" t="s">
        <v>602</v>
      </c>
      <c r="D428" s="67">
        <v>4</v>
      </c>
      <c r="E428" s="67">
        <v>1</v>
      </c>
    </row>
    <row r="429" spans="1:5">
      <c r="A429" s="67" t="s">
        <v>5</v>
      </c>
      <c r="B429" s="36" t="s">
        <v>39</v>
      </c>
      <c r="C429" s="67" t="s">
        <v>602</v>
      </c>
      <c r="D429" s="67">
        <v>4</v>
      </c>
      <c r="E429" s="67">
        <v>2</v>
      </c>
    </row>
    <row r="430" spans="1:5">
      <c r="A430" s="67" t="s">
        <v>5</v>
      </c>
      <c r="B430" s="36" t="s">
        <v>39</v>
      </c>
      <c r="C430" s="67" t="s">
        <v>602</v>
      </c>
      <c r="D430" s="67">
        <v>4</v>
      </c>
      <c r="E430" s="67">
        <v>1</v>
      </c>
    </row>
    <row r="431" spans="1:5">
      <c r="A431" s="67" t="s">
        <v>5</v>
      </c>
      <c r="B431" s="36" t="s">
        <v>39</v>
      </c>
      <c r="C431" s="67" t="s">
        <v>602</v>
      </c>
      <c r="D431" s="67">
        <v>4</v>
      </c>
      <c r="E431" s="67">
        <v>2</v>
      </c>
    </row>
    <row r="432" spans="1:5">
      <c r="A432" s="67" t="s">
        <v>5</v>
      </c>
      <c r="B432" s="36" t="s">
        <v>39</v>
      </c>
      <c r="C432" s="67" t="s">
        <v>602</v>
      </c>
      <c r="D432" s="67">
        <v>4</v>
      </c>
      <c r="E432" s="67">
        <v>1</v>
      </c>
    </row>
    <row r="433" spans="1:5">
      <c r="A433" s="67" t="s">
        <v>5</v>
      </c>
      <c r="B433" s="36" t="s">
        <v>39</v>
      </c>
      <c r="C433" s="67" t="s">
        <v>602</v>
      </c>
      <c r="D433" s="67">
        <v>4</v>
      </c>
      <c r="E433" s="67">
        <v>2</v>
      </c>
    </row>
    <row r="434" spans="1:5">
      <c r="A434" s="67" t="s">
        <v>5</v>
      </c>
      <c r="B434" s="36" t="s">
        <v>39</v>
      </c>
      <c r="C434" s="67" t="s">
        <v>602</v>
      </c>
      <c r="D434" s="67">
        <v>5</v>
      </c>
      <c r="E434" s="67">
        <v>2</v>
      </c>
    </row>
    <row r="435" spans="1:5">
      <c r="A435" s="67" t="s">
        <v>5</v>
      </c>
      <c r="B435" s="36" t="s">
        <v>39</v>
      </c>
      <c r="C435" s="67" t="s">
        <v>602</v>
      </c>
      <c r="D435" s="67">
        <v>5</v>
      </c>
      <c r="E435" s="67">
        <v>2</v>
      </c>
    </row>
    <row r="436" spans="1:5">
      <c r="A436" s="67" t="s">
        <v>5</v>
      </c>
      <c r="B436" s="36" t="s">
        <v>39</v>
      </c>
      <c r="C436" s="67" t="s">
        <v>602</v>
      </c>
      <c r="D436" s="67">
        <v>5</v>
      </c>
      <c r="E436" s="67">
        <v>2</v>
      </c>
    </row>
    <row r="437" spans="1:5">
      <c r="A437" s="67" t="s">
        <v>5</v>
      </c>
      <c r="B437" s="36" t="s">
        <v>39</v>
      </c>
      <c r="C437" s="67" t="s">
        <v>602</v>
      </c>
      <c r="D437" s="67">
        <v>5</v>
      </c>
      <c r="E437" s="67">
        <v>2</v>
      </c>
    </row>
    <row r="438" spans="1:5">
      <c r="A438" s="67" t="s">
        <v>5</v>
      </c>
      <c r="B438" s="36" t="s">
        <v>39</v>
      </c>
      <c r="C438" s="67" t="s">
        <v>602</v>
      </c>
      <c r="D438" s="67">
        <v>5</v>
      </c>
      <c r="E438" s="67">
        <v>1</v>
      </c>
    </row>
    <row r="439" spans="1:5">
      <c r="A439" s="67" t="s">
        <v>5</v>
      </c>
      <c r="B439" s="36" t="s">
        <v>39</v>
      </c>
      <c r="C439" s="67" t="s">
        <v>602</v>
      </c>
      <c r="D439" s="67">
        <v>5</v>
      </c>
      <c r="E439" s="67">
        <v>1</v>
      </c>
    </row>
    <row r="440" spans="1:5">
      <c r="A440" s="67" t="s">
        <v>5</v>
      </c>
      <c r="B440" s="36" t="s">
        <v>39</v>
      </c>
      <c r="C440" s="67" t="s">
        <v>602</v>
      </c>
      <c r="D440" s="67">
        <v>5</v>
      </c>
      <c r="E440" s="67">
        <v>2</v>
      </c>
    </row>
    <row r="441" spans="1:5">
      <c r="A441" s="67" t="s">
        <v>5</v>
      </c>
      <c r="B441" s="36" t="s">
        <v>39</v>
      </c>
      <c r="C441" s="67" t="s">
        <v>602</v>
      </c>
      <c r="D441" s="67">
        <v>5</v>
      </c>
      <c r="E441" s="67">
        <v>4</v>
      </c>
    </row>
    <row r="442" spans="1:5">
      <c r="A442" s="67" t="s">
        <v>5</v>
      </c>
      <c r="B442" s="36" t="s">
        <v>39</v>
      </c>
      <c r="C442" s="67" t="s">
        <v>602</v>
      </c>
      <c r="D442" s="67">
        <v>5</v>
      </c>
      <c r="E442" s="67">
        <v>1</v>
      </c>
    </row>
    <row r="443" spans="1:5">
      <c r="A443" s="67" t="s">
        <v>5</v>
      </c>
      <c r="B443" s="36" t="s">
        <v>39</v>
      </c>
      <c r="C443" s="67" t="s">
        <v>602</v>
      </c>
      <c r="D443" s="67">
        <v>5</v>
      </c>
      <c r="E443" s="67">
        <v>5</v>
      </c>
    </row>
    <row r="444" spans="1:5">
      <c r="A444" s="67" t="s">
        <v>5</v>
      </c>
      <c r="B444" s="36" t="s">
        <v>39</v>
      </c>
      <c r="C444" s="67" t="s">
        <v>602</v>
      </c>
      <c r="D444" s="67">
        <v>5</v>
      </c>
      <c r="E444" s="67">
        <v>3</v>
      </c>
    </row>
    <row r="445" spans="1:5">
      <c r="A445" s="67" t="s">
        <v>5</v>
      </c>
      <c r="B445" s="36" t="s">
        <v>39</v>
      </c>
      <c r="C445" s="67" t="s">
        <v>602</v>
      </c>
      <c r="D445" s="67">
        <v>5</v>
      </c>
      <c r="E445" s="67">
        <v>2</v>
      </c>
    </row>
    <row r="446" spans="1:5">
      <c r="A446" s="67" t="s">
        <v>5</v>
      </c>
      <c r="B446" s="36" t="s">
        <v>39</v>
      </c>
      <c r="C446" s="67" t="s">
        <v>602</v>
      </c>
      <c r="D446" s="67">
        <v>5</v>
      </c>
      <c r="E446" s="67">
        <v>5</v>
      </c>
    </row>
    <row r="447" spans="1:5">
      <c r="A447" s="67" t="s">
        <v>5</v>
      </c>
      <c r="B447" s="36" t="s">
        <v>39</v>
      </c>
      <c r="C447" s="67" t="s">
        <v>602</v>
      </c>
      <c r="D447" s="67">
        <v>5</v>
      </c>
      <c r="E447" s="67">
        <v>1</v>
      </c>
    </row>
    <row r="448" spans="1:5">
      <c r="A448" s="67" t="s">
        <v>5</v>
      </c>
      <c r="B448" s="36" t="s">
        <v>39</v>
      </c>
      <c r="C448" s="67" t="s">
        <v>602</v>
      </c>
      <c r="D448" s="67">
        <v>5</v>
      </c>
      <c r="E448" s="67">
        <v>1</v>
      </c>
    </row>
    <row r="449" spans="1:5">
      <c r="A449" s="67" t="s">
        <v>5</v>
      </c>
      <c r="B449" s="36" t="s">
        <v>39</v>
      </c>
      <c r="C449" s="67" t="s">
        <v>602</v>
      </c>
      <c r="D449" s="67">
        <v>5</v>
      </c>
      <c r="E449" s="67">
        <v>9</v>
      </c>
    </row>
    <row r="450" spans="1:5">
      <c r="A450" s="67" t="s">
        <v>5</v>
      </c>
      <c r="B450" s="36" t="s">
        <v>39</v>
      </c>
      <c r="C450" s="67" t="s">
        <v>602</v>
      </c>
      <c r="D450" s="67">
        <v>5</v>
      </c>
      <c r="E450" s="67">
        <v>1</v>
      </c>
    </row>
    <row r="451" spans="1:5">
      <c r="A451" s="67" t="s">
        <v>5</v>
      </c>
      <c r="B451" s="36" t="s">
        <v>39</v>
      </c>
      <c r="C451" s="67" t="s">
        <v>602</v>
      </c>
      <c r="D451" s="67">
        <v>5</v>
      </c>
      <c r="E451" s="67">
        <v>7</v>
      </c>
    </row>
    <row r="452" spans="1:5">
      <c r="A452" s="67" t="s">
        <v>5</v>
      </c>
      <c r="B452" s="36" t="s">
        <v>39</v>
      </c>
      <c r="C452" s="67" t="s">
        <v>602</v>
      </c>
      <c r="D452" s="67">
        <v>5</v>
      </c>
      <c r="E452" s="67">
        <v>1</v>
      </c>
    </row>
    <row r="453" spans="1:5">
      <c r="A453" s="67" t="s">
        <v>5</v>
      </c>
      <c r="B453" s="36" t="s">
        <v>39</v>
      </c>
      <c r="C453" s="67" t="s">
        <v>602</v>
      </c>
      <c r="D453" s="67">
        <v>5</v>
      </c>
      <c r="E453" s="67">
        <v>1</v>
      </c>
    </row>
    <row r="454" spans="1:5">
      <c r="A454" s="67" t="s">
        <v>5</v>
      </c>
      <c r="B454" s="36" t="s">
        <v>39</v>
      </c>
      <c r="C454" s="67" t="s">
        <v>602</v>
      </c>
      <c r="D454" s="67">
        <v>5</v>
      </c>
      <c r="E454" s="67">
        <v>1</v>
      </c>
    </row>
    <row r="455" spans="1:5">
      <c r="A455" s="67" t="s">
        <v>5</v>
      </c>
      <c r="B455" s="36" t="s">
        <v>39</v>
      </c>
      <c r="C455" s="67" t="s">
        <v>602</v>
      </c>
      <c r="D455" s="67">
        <v>5</v>
      </c>
      <c r="E455" s="67">
        <v>4</v>
      </c>
    </row>
    <row r="456" spans="1:5">
      <c r="A456" s="67" t="s">
        <v>5</v>
      </c>
      <c r="B456" s="36" t="s">
        <v>39</v>
      </c>
      <c r="C456" s="67" t="s">
        <v>602</v>
      </c>
      <c r="D456" s="67">
        <v>5</v>
      </c>
      <c r="E456" s="67">
        <v>1</v>
      </c>
    </row>
    <row r="457" spans="1:5">
      <c r="A457" s="67" t="s">
        <v>5</v>
      </c>
      <c r="B457" s="36" t="s">
        <v>39</v>
      </c>
      <c r="C457" s="67" t="s">
        <v>602</v>
      </c>
      <c r="D457" s="67">
        <v>5</v>
      </c>
      <c r="E457" s="67">
        <v>1</v>
      </c>
    </row>
    <row r="458" spans="1:5">
      <c r="A458" s="67" t="s">
        <v>5</v>
      </c>
      <c r="B458" s="36" t="s">
        <v>39</v>
      </c>
      <c r="C458" s="67" t="s">
        <v>602</v>
      </c>
      <c r="D458" s="67">
        <v>5</v>
      </c>
      <c r="E458" s="67">
        <v>1</v>
      </c>
    </row>
    <row r="459" spans="1:5">
      <c r="A459" s="67" t="s">
        <v>5</v>
      </c>
      <c r="B459" s="36" t="s">
        <v>39</v>
      </c>
      <c r="C459" s="67" t="s">
        <v>602</v>
      </c>
      <c r="D459" s="67">
        <v>5</v>
      </c>
      <c r="E459" s="67">
        <v>1</v>
      </c>
    </row>
    <row r="460" spans="1:5">
      <c r="A460" s="67" t="s">
        <v>5</v>
      </c>
      <c r="B460" s="36" t="s">
        <v>39</v>
      </c>
      <c r="C460" s="67" t="s">
        <v>602</v>
      </c>
      <c r="D460" s="67">
        <v>5</v>
      </c>
      <c r="E460" s="67">
        <v>1</v>
      </c>
    </row>
    <row r="461" spans="1:5">
      <c r="A461" s="67" t="s">
        <v>5</v>
      </c>
      <c r="B461" s="36" t="s">
        <v>39</v>
      </c>
      <c r="C461" s="67" t="s">
        <v>602</v>
      </c>
      <c r="D461" s="67">
        <v>5</v>
      </c>
      <c r="E461" s="67">
        <v>1</v>
      </c>
    </row>
    <row r="462" spans="1:5">
      <c r="A462" s="67" t="s">
        <v>5</v>
      </c>
      <c r="B462" s="36" t="s">
        <v>39</v>
      </c>
      <c r="C462" s="67" t="s">
        <v>602</v>
      </c>
      <c r="D462" s="67">
        <v>5</v>
      </c>
      <c r="E462" s="67">
        <v>1</v>
      </c>
    </row>
    <row r="463" spans="1:5">
      <c r="A463" s="67" t="s">
        <v>5</v>
      </c>
      <c r="B463" s="36" t="s">
        <v>39</v>
      </c>
      <c r="C463" s="67" t="s">
        <v>602</v>
      </c>
      <c r="D463" s="67">
        <v>5</v>
      </c>
      <c r="E463" s="67">
        <v>1</v>
      </c>
    </row>
    <row r="464" spans="1:5">
      <c r="A464" s="67" t="s">
        <v>5</v>
      </c>
      <c r="B464" s="36" t="s">
        <v>39</v>
      </c>
      <c r="C464" s="67" t="s">
        <v>602</v>
      </c>
      <c r="D464" s="67">
        <v>5</v>
      </c>
      <c r="E464" s="67">
        <v>2</v>
      </c>
    </row>
    <row r="465" spans="1:5">
      <c r="A465" s="67" t="s">
        <v>5</v>
      </c>
      <c r="B465" s="36" t="s">
        <v>39</v>
      </c>
      <c r="C465" s="67" t="s">
        <v>602</v>
      </c>
      <c r="D465" s="67">
        <v>5</v>
      </c>
      <c r="E465" s="67">
        <v>3</v>
      </c>
    </row>
    <row r="466" spans="1:5">
      <c r="A466" s="67" t="s">
        <v>5</v>
      </c>
      <c r="B466" s="36" t="s">
        <v>39</v>
      </c>
      <c r="C466" s="67" t="s">
        <v>602</v>
      </c>
      <c r="D466" s="67">
        <v>5</v>
      </c>
      <c r="E466" s="67">
        <v>3</v>
      </c>
    </row>
    <row r="467" spans="1:5">
      <c r="A467" s="67" t="s">
        <v>5</v>
      </c>
      <c r="B467" s="36" t="s">
        <v>39</v>
      </c>
      <c r="C467" s="67" t="s">
        <v>602</v>
      </c>
      <c r="D467" s="67">
        <v>6</v>
      </c>
      <c r="E467" s="67">
        <v>1</v>
      </c>
    </row>
    <row r="468" spans="1:5">
      <c r="A468" s="67" t="s">
        <v>5</v>
      </c>
      <c r="B468" s="36" t="s">
        <v>39</v>
      </c>
      <c r="C468" s="67" t="s">
        <v>602</v>
      </c>
      <c r="D468" s="67">
        <v>6</v>
      </c>
      <c r="E468" s="67">
        <v>2</v>
      </c>
    </row>
    <row r="469" spans="1:5">
      <c r="A469" s="67" t="s">
        <v>5</v>
      </c>
      <c r="B469" s="36" t="s">
        <v>39</v>
      </c>
      <c r="C469" s="67" t="s">
        <v>602</v>
      </c>
      <c r="D469" s="67">
        <v>6</v>
      </c>
      <c r="E469" s="67">
        <v>1</v>
      </c>
    </row>
    <row r="470" spans="1:5">
      <c r="A470" s="67" t="s">
        <v>5</v>
      </c>
      <c r="B470" s="36" t="s">
        <v>39</v>
      </c>
      <c r="C470" s="67" t="s">
        <v>602</v>
      </c>
      <c r="D470" s="67">
        <v>6</v>
      </c>
      <c r="E470" s="67">
        <v>1</v>
      </c>
    </row>
    <row r="471" spans="1:5">
      <c r="A471" s="67" t="s">
        <v>5</v>
      </c>
      <c r="B471" s="36" t="s">
        <v>39</v>
      </c>
      <c r="C471" s="67" t="s">
        <v>602</v>
      </c>
      <c r="D471" s="67">
        <v>6</v>
      </c>
      <c r="E471" s="67">
        <v>1</v>
      </c>
    </row>
    <row r="472" spans="1:5">
      <c r="A472" s="67" t="s">
        <v>5</v>
      </c>
      <c r="B472" s="36" t="s">
        <v>39</v>
      </c>
      <c r="C472" s="67" t="s">
        <v>602</v>
      </c>
      <c r="D472" s="67">
        <v>6</v>
      </c>
      <c r="E472" s="67">
        <v>1</v>
      </c>
    </row>
    <row r="473" spans="1:5">
      <c r="A473" s="67" t="s">
        <v>5</v>
      </c>
      <c r="B473" s="36" t="s">
        <v>39</v>
      </c>
      <c r="C473" s="67" t="s">
        <v>602</v>
      </c>
      <c r="D473" s="67">
        <v>6</v>
      </c>
      <c r="E473" s="67">
        <v>1</v>
      </c>
    </row>
    <row r="474" spans="1:5">
      <c r="A474" s="67" t="s">
        <v>5</v>
      </c>
      <c r="B474" s="36" t="s">
        <v>39</v>
      </c>
      <c r="C474" s="67" t="s">
        <v>602</v>
      </c>
      <c r="D474" s="67">
        <v>6</v>
      </c>
      <c r="E474" s="67">
        <v>3</v>
      </c>
    </row>
    <row r="475" spans="1:5">
      <c r="A475" s="67" t="s">
        <v>5</v>
      </c>
      <c r="B475" s="36" t="s">
        <v>39</v>
      </c>
      <c r="C475" s="67" t="s">
        <v>602</v>
      </c>
      <c r="D475" s="67">
        <v>6</v>
      </c>
      <c r="E475" s="67">
        <v>1</v>
      </c>
    </row>
    <row r="476" spans="1:5">
      <c r="A476" s="67" t="s">
        <v>5</v>
      </c>
      <c r="B476" s="36" t="s">
        <v>39</v>
      </c>
      <c r="C476" s="67" t="s">
        <v>602</v>
      </c>
      <c r="D476" s="67">
        <v>6</v>
      </c>
      <c r="E476" s="67">
        <v>1</v>
      </c>
    </row>
    <row r="477" spans="1:5">
      <c r="A477" s="67" t="s">
        <v>5</v>
      </c>
      <c r="B477" s="36" t="s">
        <v>39</v>
      </c>
      <c r="C477" s="67" t="s">
        <v>602</v>
      </c>
      <c r="D477" s="67">
        <v>6</v>
      </c>
      <c r="E477" s="67">
        <v>2</v>
      </c>
    </row>
    <row r="478" spans="1:5">
      <c r="A478" s="67" t="s">
        <v>5</v>
      </c>
      <c r="B478" s="36" t="s">
        <v>39</v>
      </c>
      <c r="C478" s="67" t="s">
        <v>602</v>
      </c>
      <c r="D478" s="67">
        <v>6</v>
      </c>
      <c r="E478" s="67">
        <v>1</v>
      </c>
    </row>
    <row r="479" spans="1:5">
      <c r="A479" s="67" t="s">
        <v>5</v>
      </c>
      <c r="B479" s="36" t="s">
        <v>39</v>
      </c>
      <c r="C479" s="67" t="s">
        <v>602</v>
      </c>
      <c r="D479" s="67">
        <v>6</v>
      </c>
      <c r="E479" s="67">
        <v>1</v>
      </c>
    </row>
    <row r="480" spans="1:5">
      <c r="A480" s="67" t="s">
        <v>21</v>
      </c>
      <c r="B480" s="36" t="s">
        <v>38</v>
      </c>
      <c r="C480" s="67" t="s">
        <v>602</v>
      </c>
      <c r="D480" s="67">
        <v>1</v>
      </c>
      <c r="E480" s="67">
        <v>1</v>
      </c>
    </row>
    <row r="481" spans="1:5">
      <c r="A481" s="67" t="s">
        <v>21</v>
      </c>
      <c r="B481" s="36" t="s">
        <v>38</v>
      </c>
      <c r="C481" s="67" t="s">
        <v>602</v>
      </c>
      <c r="D481" s="67">
        <v>1</v>
      </c>
      <c r="E481" s="67">
        <v>1</v>
      </c>
    </row>
    <row r="482" spans="1:5">
      <c r="A482" s="67" t="s">
        <v>21</v>
      </c>
      <c r="B482" s="36" t="s">
        <v>38</v>
      </c>
      <c r="C482" s="67" t="s">
        <v>602</v>
      </c>
      <c r="D482" s="67">
        <v>2</v>
      </c>
      <c r="E482" s="67">
        <v>1</v>
      </c>
    </row>
    <row r="483" spans="1:5">
      <c r="A483" s="67" t="s">
        <v>21</v>
      </c>
      <c r="B483" s="36" t="s">
        <v>38</v>
      </c>
      <c r="C483" s="67" t="s">
        <v>602</v>
      </c>
      <c r="D483" s="67">
        <v>2</v>
      </c>
      <c r="E483" s="67">
        <v>1</v>
      </c>
    </row>
    <row r="484" spans="1:5">
      <c r="A484" s="67" t="s">
        <v>21</v>
      </c>
      <c r="B484" s="36" t="s">
        <v>38</v>
      </c>
      <c r="C484" s="67" t="s">
        <v>602</v>
      </c>
      <c r="D484" s="67">
        <v>3</v>
      </c>
      <c r="E484" s="67">
        <v>2</v>
      </c>
    </row>
    <row r="485" spans="1:5">
      <c r="A485" s="67" t="s">
        <v>21</v>
      </c>
      <c r="B485" s="36" t="s">
        <v>38</v>
      </c>
      <c r="C485" s="67" t="s">
        <v>602</v>
      </c>
      <c r="D485" s="67">
        <v>4</v>
      </c>
      <c r="E485" s="67">
        <v>2</v>
      </c>
    </row>
    <row r="486" spans="1:5">
      <c r="A486" s="67" t="s">
        <v>21</v>
      </c>
      <c r="B486" s="36" t="s">
        <v>38</v>
      </c>
      <c r="C486" s="67" t="s">
        <v>602</v>
      </c>
      <c r="D486" s="67">
        <v>4</v>
      </c>
      <c r="E486" s="67">
        <v>1</v>
      </c>
    </row>
    <row r="487" spans="1:5">
      <c r="A487" s="67" t="s">
        <v>21</v>
      </c>
      <c r="B487" s="36" t="s">
        <v>38</v>
      </c>
      <c r="C487" s="67" t="s">
        <v>602</v>
      </c>
      <c r="D487" s="67">
        <v>5</v>
      </c>
      <c r="E487" s="67">
        <v>1</v>
      </c>
    </row>
    <row r="488" spans="1:5">
      <c r="A488" s="67" t="s">
        <v>21</v>
      </c>
      <c r="B488" s="36" t="s">
        <v>39</v>
      </c>
      <c r="C488" s="67" t="s">
        <v>602</v>
      </c>
      <c r="D488" s="67">
        <v>1</v>
      </c>
      <c r="E488" s="67">
        <v>1</v>
      </c>
    </row>
    <row r="489" spans="1:5">
      <c r="A489" s="67" t="s">
        <v>21</v>
      </c>
      <c r="B489" s="36" t="s">
        <v>39</v>
      </c>
      <c r="C489" s="67" t="s">
        <v>602</v>
      </c>
      <c r="D489" s="67">
        <v>1</v>
      </c>
      <c r="E489" s="67">
        <v>1</v>
      </c>
    </row>
    <row r="490" spans="1:5">
      <c r="A490" s="67" t="s">
        <v>21</v>
      </c>
      <c r="B490" s="36" t="s">
        <v>39</v>
      </c>
      <c r="C490" s="67" t="s">
        <v>602</v>
      </c>
      <c r="D490" s="67">
        <v>2</v>
      </c>
      <c r="E490" s="67">
        <v>2</v>
      </c>
    </row>
    <row r="491" spans="1:5">
      <c r="A491" s="67" t="s">
        <v>21</v>
      </c>
      <c r="B491" s="36" t="s">
        <v>39</v>
      </c>
      <c r="C491" s="67" t="s">
        <v>602</v>
      </c>
      <c r="D491" s="67">
        <v>2</v>
      </c>
      <c r="E491" s="67">
        <v>1</v>
      </c>
    </row>
    <row r="492" spans="1:5">
      <c r="A492" s="67" t="s">
        <v>21</v>
      </c>
      <c r="B492" s="36" t="s">
        <v>39</v>
      </c>
      <c r="C492" s="67" t="s">
        <v>602</v>
      </c>
      <c r="D492" s="67">
        <v>3</v>
      </c>
      <c r="E492" s="67">
        <v>2</v>
      </c>
    </row>
    <row r="493" spans="1:5">
      <c r="A493" s="67" t="s">
        <v>21</v>
      </c>
      <c r="B493" s="36" t="s">
        <v>39</v>
      </c>
      <c r="C493" s="67" t="s">
        <v>602</v>
      </c>
      <c r="D493" s="67">
        <v>4</v>
      </c>
      <c r="E493" s="67">
        <v>1</v>
      </c>
    </row>
    <row r="494" spans="1:5">
      <c r="A494" s="67" t="s">
        <v>21</v>
      </c>
      <c r="B494" s="36" t="s">
        <v>39</v>
      </c>
      <c r="C494" s="67" t="s">
        <v>602</v>
      </c>
      <c r="D494" s="67">
        <v>4</v>
      </c>
      <c r="E494" s="67">
        <v>1</v>
      </c>
    </row>
    <row r="495" spans="1:5">
      <c r="A495" s="67" t="s">
        <v>21</v>
      </c>
      <c r="B495" s="36" t="s">
        <v>39</v>
      </c>
      <c r="C495" s="67" t="s">
        <v>602</v>
      </c>
      <c r="D495" s="67">
        <v>5</v>
      </c>
      <c r="E495" s="67">
        <v>1</v>
      </c>
    </row>
    <row r="496" spans="1:5">
      <c r="A496" s="67" t="s">
        <v>21</v>
      </c>
      <c r="B496" s="36" t="s">
        <v>39</v>
      </c>
      <c r="C496" s="67" t="s">
        <v>602</v>
      </c>
      <c r="D496" s="67">
        <v>6</v>
      </c>
      <c r="E496" s="67">
        <v>1</v>
      </c>
    </row>
    <row r="497" spans="1:5">
      <c r="A497" s="67" t="s">
        <v>21</v>
      </c>
      <c r="B497" s="36" t="s">
        <v>39</v>
      </c>
      <c r="C497" s="67" t="s">
        <v>602</v>
      </c>
      <c r="D497" s="67">
        <v>6</v>
      </c>
      <c r="E497" s="67">
        <v>2</v>
      </c>
    </row>
    <row r="498" spans="1:5">
      <c r="A498" s="67" t="s">
        <v>21</v>
      </c>
      <c r="B498" s="36" t="s">
        <v>39</v>
      </c>
      <c r="C498" s="67" t="s">
        <v>602</v>
      </c>
      <c r="D498" s="67">
        <v>6</v>
      </c>
      <c r="E498" s="67">
        <v>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AC96-D1CE-4A61-86A2-5AE5EDD23A95}">
  <dimension ref="A1:E10"/>
  <sheetViews>
    <sheetView workbookViewId="0">
      <selection activeCell="E18" sqref="E18"/>
    </sheetView>
  </sheetViews>
  <sheetFormatPr defaultColWidth="8.77734375" defaultRowHeight="13.8"/>
  <cols>
    <col min="1" max="1" width="13.33203125" customWidth="1"/>
    <col min="2" max="2" width="12" bestFit="1" customWidth="1"/>
    <col min="3" max="3" width="13.33203125" bestFit="1" customWidth="1"/>
    <col min="4" max="4" width="37.77734375" bestFit="1" customWidth="1"/>
    <col min="5" max="5" width="34.109375" bestFit="1" customWidth="1"/>
  </cols>
  <sheetData>
    <row r="1" spans="1:5" ht="15.6">
      <c r="A1" s="18" t="s">
        <v>646</v>
      </c>
      <c r="B1" s="29"/>
      <c r="C1" s="30"/>
      <c r="D1" s="31"/>
      <c r="E1" s="30"/>
    </row>
    <row r="2" spans="1:5" ht="15.6">
      <c r="A2" s="33" t="s">
        <v>51</v>
      </c>
      <c r="B2" s="33" t="s">
        <v>48</v>
      </c>
      <c r="C2" s="34" t="s">
        <v>89</v>
      </c>
      <c r="D2" s="32" t="s">
        <v>49</v>
      </c>
    </row>
    <row r="3" spans="1:5" ht="15.6">
      <c r="A3" s="87" t="s">
        <v>44</v>
      </c>
      <c r="B3" s="87" t="s">
        <v>50</v>
      </c>
      <c r="C3" s="28" t="s">
        <v>52</v>
      </c>
      <c r="D3" s="35" t="s">
        <v>56</v>
      </c>
    </row>
    <row r="4" spans="1:5" ht="15.6">
      <c r="A4" s="87"/>
      <c r="B4" s="87"/>
      <c r="C4" s="28" t="s">
        <v>53</v>
      </c>
      <c r="D4" s="35" t="s">
        <v>57</v>
      </c>
    </row>
    <row r="5" spans="1:5" ht="15.6">
      <c r="A5" s="87"/>
      <c r="B5" s="87" t="s">
        <v>1</v>
      </c>
      <c r="C5" s="28" t="s">
        <v>54</v>
      </c>
      <c r="D5" s="35" t="s">
        <v>58</v>
      </c>
    </row>
    <row r="6" spans="1:5" ht="15.6">
      <c r="A6" s="87"/>
      <c r="B6" s="87"/>
      <c r="C6" s="28" t="s">
        <v>55</v>
      </c>
      <c r="D6" s="35" t="s">
        <v>59</v>
      </c>
    </row>
    <row r="7" spans="1:5" ht="15.6">
      <c r="A7" s="87" t="s">
        <v>45</v>
      </c>
      <c r="B7" s="87" t="s">
        <v>50</v>
      </c>
      <c r="C7" s="28" t="s">
        <v>52</v>
      </c>
      <c r="D7" s="35" t="s">
        <v>62</v>
      </c>
    </row>
    <row r="8" spans="1:5" ht="15.6">
      <c r="A8" s="87"/>
      <c r="B8" s="87"/>
      <c r="C8" s="28" t="s">
        <v>53</v>
      </c>
      <c r="D8" s="35" t="s">
        <v>60</v>
      </c>
    </row>
    <row r="9" spans="1:5" ht="15.6">
      <c r="A9" s="87"/>
      <c r="B9" s="87" t="s">
        <v>1</v>
      </c>
      <c r="C9" s="28" t="s">
        <v>54</v>
      </c>
      <c r="D9" s="35" t="s">
        <v>61</v>
      </c>
    </row>
    <row r="10" spans="1:5" ht="15.6">
      <c r="A10" s="87"/>
      <c r="B10" s="87"/>
      <c r="C10" s="28" t="s">
        <v>55</v>
      </c>
      <c r="D10" s="35" t="s">
        <v>63</v>
      </c>
    </row>
  </sheetData>
  <mergeCells count="6">
    <mergeCell ref="B7:B8"/>
    <mergeCell ref="B9:B10"/>
    <mergeCell ref="A3:A6"/>
    <mergeCell ref="B3:B4"/>
    <mergeCell ref="B5:B6"/>
    <mergeCell ref="A7:A1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A777-C825-45A4-A24F-698255A9BAA6}">
  <dimension ref="A1:F7"/>
  <sheetViews>
    <sheetView workbookViewId="0">
      <selection activeCell="B9" sqref="B9"/>
    </sheetView>
  </sheetViews>
  <sheetFormatPr defaultColWidth="8.77734375" defaultRowHeight="13.8"/>
  <cols>
    <col min="1" max="1" width="35" bestFit="1" customWidth="1"/>
    <col min="2" max="2" width="30.33203125" bestFit="1" customWidth="1"/>
    <col min="3" max="3" width="34.77734375" customWidth="1"/>
    <col min="4" max="4" width="31.77734375" bestFit="1" customWidth="1"/>
    <col min="5" max="5" width="30.33203125" bestFit="1" customWidth="1"/>
    <col min="6" max="6" width="25.33203125" bestFit="1" customWidth="1"/>
  </cols>
  <sheetData>
    <row r="1" spans="1:6" ht="15.6">
      <c r="A1" s="18" t="s">
        <v>645</v>
      </c>
      <c r="B1" s="30"/>
      <c r="C1" s="30"/>
      <c r="D1" s="30"/>
      <c r="E1" s="30"/>
      <c r="F1" s="30"/>
    </row>
    <row r="2" spans="1:6" ht="15.6">
      <c r="A2" s="33" t="s">
        <v>66</v>
      </c>
      <c r="B2" s="33" t="s">
        <v>64</v>
      </c>
      <c r="C2" s="27" t="s">
        <v>92</v>
      </c>
      <c r="D2" s="27" t="s">
        <v>93</v>
      </c>
    </row>
    <row r="3" spans="1:6" ht="15.6">
      <c r="A3" s="68" t="s">
        <v>587</v>
      </c>
      <c r="B3" s="58" t="s">
        <v>588</v>
      </c>
      <c r="C3" s="59" t="s">
        <v>589</v>
      </c>
      <c r="D3" s="59" t="s">
        <v>590</v>
      </c>
    </row>
    <row r="4" spans="1:6" ht="15.6">
      <c r="A4" s="68" t="s">
        <v>591</v>
      </c>
      <c r="B4" s="58" t="s">
        <v>592</v>
      </c>
      <c r="C4" s="59" t="s">
        <v>593</v>
      </c>
      <c r="D4" s="59" t="s">
        <v>594</v>
      </c>
    </row>
    <row r="5" spans="1:6" ht="15.6">
      <c r="A5" s="68" t="s">
        <v>595</v>
      </c>
      <c r="B5" s="58" t="s">
        <v>596</v>
      </c>
      <c r="C5" s="59" t="s">
        <v>597</v>
      </c>
      <c r="D5" s="59" t="s">
        <v>598</v>
      </c>
    </row>
    <row r="6" spans="1:6">
      <c r="A6" s="69" t="s">
        <v>607</v>
      </c>
      <c r="B6" s="12" t="s">
        <v>65</v>
      </c>
      <c r="C6" s="56" t="s">
        <v>71</v>
      </c>
      <c r="D6" s="56" t="s">
        <v>70</v>
      </c>
    </row>
    <row r="7" spans="1:6">
      <c r="A7" s="70" t="s">
        <v>626</v>
      </c>
      <c r="B7" s="12" t="s">
        <v>69</v>
      </c>
      <c r="C7" s="56" t="s">
        <v>67</v>
      </c>
      <c r="D7" s="56" t="s">
        <v>68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146B-6CFC-8C48-A84E-6D6F0BB4BD32}">
  <dimension ref="A1:D29"/>
  <sheetViews>
    <sheetView tabSelected="1" zoomScaleNormal="100" workbookViewId="0"/>
  </sheetViews>
  <sheetFormatPr defaultColWidth="8.77734375" defaultRowHeight="13.8"/>
  <cols>
    <col min="1" max="1" width="14.33203125" customWidth="1"/>
    <col min="2" max="2" width="21.6640625" bestFit="1" customWidth="1"/>
    <col min="3" max="3" width="64" bestFit="1" customWidth="1"/>
    <col min="4" max="4" width="15.77734375" bestFit="1" customWidth="1"/>
  </cols>
  <sheetData>
    <row r="1" spans="1:4" ht="15.6">
      <c r="A1" s="18" t="s">
        <v>644</v>
      </c>
    </row>
    <row r="2" spans="1:4" ht="15.6">
      <c r="A2" s="5" t="s">
        <v>94</v>
      </c>
    </row>
    <row r="3" spans="1:4" ht="15.6">
      <c r="A3" s="33" t="s">
        <v>66</v>
      </c>
      <c r="B3" s="33" t="s">
        <v>149</v>
      </c>
      <c r="C3" s="33" t="s">
        <v>95</v>
      </c>
      <c r="D3" s="33" t="s">
        <v>96</v>
      </c>
    </row>
    <row r="4" spans="1:4" ht="15.6">
      <c r="A4" s="134" t="s">
        <v>42</v>
      </c>
      <c r="B4" s="37" t="s">
        <v>97</v>
      </c>
      <c r="C4" s="37" t="s">
        <v>98</v>
      </c>
      <c r="D4" s="1"/>
    </row>
    <row r="5" spans="1:4" ht="15.6">
      <c r="A5" s="134"/>
      <c r="B5" s="37" t="s">
        <v>99</v>
      </c>
      <c r="C5" s="37" t="s">
        <v>100</v>
      </c>
      <c r="D5" s="1"/>
    </row>
    <row r="6" spans="1:4" ht="15.6">
      <c r="A6" s="134"/>
      <c r="B6" s="37" t="s">
        <v>101</v>
      </c>
      <c r="C6" s="37" t="s">
        <v>102</v>
      </c>
      <c r="D6" s="1"/>
    </row>
    <row r="7" spans="1:4" ht="15.6">
      <c r="A7" s="134"/>
      <c r="B7" s="37" t="s">
        <v>103</v>
      </c>
      <c r="C7" s="37" t="s">
        <v>104</v>
      </c>
      <c r="D7" s="1"/>
    </row>
    <row r="8" spans="1:4" ht="15.6">
      <c r="A8" s="134"/>
      <c r="B8" s="37" t="s">
        <v>105</v>
      </c>
      <c r="C8" s="37" t="s">
        <v>106</v>
      </c>
      <c r="D8" s="1"/>
    </row>
    <row r="9" spans="1:4" ht="15.6">
      <c r="A9" s="134"/>
      <c r="B9" s="37" t="s">
        <v>107</v>
      </c>
      <c r="C9" s="37" t="s">
        <v>108</v>
      </c>
      <c r="D9" s="1" t="s">
        <v>109</v>
      </c>
    </row>
    <row r="10" spans="1:4" ht="15.6">
      <c r="A10" s="134" t="s">
        <v>43</v>
      </c>
      <c r="B10" s="37" t="s">
        <v>110</v>
      </c>
      <c r="C10" s="37" t="s">
        <v>111</v>
      </c>
      <c r="D10" s="1"/>
    </row>
    <row r="11" spans="1:4" ht="15.6">
      <c r="A11" s="134"/>
      <c r="B11" s="37" t="s">
        <v>112</v>
      </c>
      <c r="C11" s="37" t="s">
        <v>113</v>
      </c>
      <c r="D11" s="1"/>
    </row>
    <row r="12" spans="1:4" ht="15.6">
      <c r="A12" s="134"/>
      <c r="B12" s="37" t="s">
        <v>114</v>
      </c>
      <c r="C12" s="37" t="s">
        <v>115</v>
      </c>
      <c r="D12" s="1"/>
    </row>
    <row r="13" spans="1:4" ht="15.6">
      <c r="A13" s="134"/>
      <c r="B13" s="37" t="s">
        <v>116</v>
      </c>
      <c r="C13" s="37" t="s">
        <v>117</v>
      </c>
      <c r="D13" s="1"/>
    </row>
    <row r="14" spans="1:4" ht="15.6">
      <c r="A14" s="134"/>
      <c r="B14" s="37" t="s">
        <v>118</v>
      </c>
      <c r="C14" s="37" t="s">
        <v>119</v>
      </c>
      <c r="D14" s="1"/>
    </row>
    <row r="15" spans="1:4" ht="15.6">
      <c r="A15" s="134"/>
      <c r="B15" s="37" t="s">
        <v>120</v>
      </c>
      <c r="C15" s="37" t="s">
        <v>121</v>
      </c>
      <c r="D15" s="1" t="s">
        <v>122</v>
      </c>
    </row>
    <row r="16" spans="1:4" ht="15.6">
      <c r="A16" s="134" t="s">
        <v>123</v>
      </c>
      <c r="B16" s="37" t="s">
        <v>124</v>
      </c>
      <c r="C16" s="37" t="s">
        <v>125</v>
      </c>
      <c r="D16" s="1"/>
    </row>
    <row r="17" spans="1:4" ht="15.6">
      <c r="A17" s="134"/>
      <c r="B17" s="37" t="s">
        <v>126</v>
      </c>
      <c r="C17" s="37" t="s">
        <v>127</v>
      </c>
      <c r="D17" s="1"/>
    </row>
    <row r="18" spans="1:4" ht="15.6">
      <c r="A18" s="134"/>
      <c r="B18" s="37" t="s">
        <v>128</v>
      </c>
      <c r="C18" s="37" t="s">
        <v>129</v>
      </c>
      <c r="D18" s="1"/>
    </row>
    <row r="19" spans="1:4" ht="15.6">
      <c r="A19" s="134"/>
      <c r="B19" s="37" t="s">
        <v>130</v>
      </c>
      <c r="C19" s="37" t="s">
        <v>131</v>
      </c>
      <c r="D19" s="1"/>
    </row>
    <row r="20" spans="1:4" ht="15.6">
      <c r="A20" s="134"/>
      <c r="B20" s="37" t="s">
        <v>132</v>
      </c>
      <c r="C20" s="37" t="s">
        <v>133</v>
      </c>
      <c r="D20" s="1"/>
    </row>
    <row r="21" spans="1:4" ht="15.6">
      <c r="A21" s="134"/>
      <c r="B21" s="37" t="s">
        <v>134</v>
      </c>
      <c r="C21" s="37" t="s">
        <v>135</v>
      </c>
      <c r="D21" s="1"/>
    </row>
    <row r="22" spans="1:4" ht="15.6">
      <c r="A22" s="134"/>
      <c r="B22" s="37" t="s">
        <v>136</v>
      </c>
      <c r="C22" s="37" t="s">
        <v>137</v>
      </c>
      <c r="D22" s="1"/>
    </row>
    <row r="23" spans="1:4" ht="15.6">
      <c r="A23" s="134"/>
      <c r="B23" s="37" t="s">
        <v>138</v>
      </c>
      <c r="C23" s="37" t="s">
        <v>139</v>
      </c>
      <c r="D23" s="1"/>
    </row>
    <row r="24" spans="1:4" ht="15.6">
      <c r="A24" s="134"/>
      <c r="B24" s="37" t="s">
        <v>140</v>
      </c>
      <c r="C24" s="37" t="s">
        <v>141</v>
      </c>
      <c r="D24" s="1"/>
    </row>
    <row r="25" spans="1:4" ht="15.6">
      <c r="A25" s="134"/>
      <c r="B25" s="37" t="s">
        <v>142</v>
      </c>
      <c r="C25" s="37" t="s">
        <v>143</v>
      </c>
      <c r="D25" s="1"/>
    </row>
    <row r="26" spans="1:4" ht="15.6">
      <c r="A26" s="134"/>
      <c r="B26" s="37" t="s">
        <v>144</v>
      </c>
      <c r="C26" s="37" t="s">
        <v>145</v>
      </c>
      <c r="D26" s="1"/>
    </row>
    <row r="27" spans="1:4">
      <c r="A27" s="134"/>
      <c r="B27" s="1" t="s">
        <v>146</v>
      </c>
      <c r="C27" s="1" t="s">
        <v>147</v>
      </c>
      <c r="D27" s="1" t="s">
        <v>148</v>
      </c>
    </row>
    <row r="28" spans="1:4" ht="15.6">
      <c r="A28" s="38"/>
      <c r="B28" s="39"/>
      <c r="C28" s="39"/>
    </row>
    <row r="29" spans="1:4" ht="15.6">
      <c r="A29" s="38"/>
      <c r="B29" s="39"/>
      <c r="C29" s="39"/>
    </row>
  </sheetData>
  <mergeCells count="3">
    <mergeCell ref="A4:A9"/>
    <mergeCell ref="A10:A15"/>
    <mergeCell ref="A16:A2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794E-867B-4B73-8E21-FB806A8746EA}">
  <dimension ref="A1:C792"/>
  <sheetViews>
    <sheetView zoomScale="125" zoomScaleNormal="125" workbookViewId="0"/>
  </sheetViews>
  <sheetFormatPr defaultColWidth="14.77734375" defaultRowHeight="13.8"/>
  <cols>
    <col min="1" max="1" width="14.33203125" customWidth="1"/>
    <col min="2" max="2" width="17.44140625" style="2" bestFit="1" customWidth="1"/>
    <col min="3" max="3" width="200.33203125" bestFit="1" customWidth="1"/>
  </cols>
  <sheetData>
    <row r="1" spans="1:3" ht="15.6">
      <c r="A1" s="40" t="s">
        <v>614</v>
      </c>
      <c r="B1" s="41"/>
      <c r="C1" s="9"/>
    </row>
    <row r="2" spans="1:3" s="42" customFormat="1" ht="46.8">
      <c r="A2" s="3" t="s">
        <v>152</v>
      </c>
      <c r="B2" s="16" t="s">
        <v>609</v>
      </c>
      <c r="C2" s="3" t="s">
        <v>627</v>
      </c>
    </row>
    <row r="3" spans="1:3" ht="15.6">
      <c r="A3" s="19" t="s">
        <v>153</v>
      </c>
      <c r="B3" s="43">
        <v>310.7381939</v>
      </c>
      <c r="C3" s="19" t="s">
        <v>154</v>
      </c>
    </row>
    <row r="4" spans="1:3" ht="15.6">
      <c r="A4" s="19" t="s">
        <v>153</v>
      </c>
      <c r="B4" s="43">
        <v>307.20707809999999</v>
      </c>
      <c r="C4" s="19" t="s">
        <v>154</v>
      </c>
    </row>
    <row r="5" spans="1:3" ht="15.6">
      <c r="A5" s="19" t="s">
        <v>153</v>
      </c>
      <c r="B5" s="43">
        <v>247.17482860000001</v>
      </c>
      <c r="C5" s="19" t="s">
        <v>155</v>
      </c>
    </row>
    <row r="6" spans="1:3" ht="15.6">
      <c r="A6" s="19" t="s">
        <v>153</v>
      </c>
      <c r="B6" s="43">
        <v>229.95867139999999</v>
      </c>
      <c r="C6" s="19" t="s">
        <v>155</v>
      </c>
    </row>
    <row r="7" spans="1:3" ht="15.6">
      <c r="A7" s="19" t="s">
        <v>156</v>
      </c>
      <c r="B7" s="43">
        <v>199.96978229999999</v>
      </c>
      <c r="C7" s="19" t="s">
        <v>157</v>
      </c>
    </row>
    <row r="8" spans="1:3" ht="15.6">
      <c r="A8" s="19" t="s">
        <v>153</v>
      </c>
      <c r="B8" s="43">
        <v>199.78975969999999</v>
      </c>
      <c r="C8" s="19" t="s">
        <v>158</v>
      </c>
    </row>
    <row r="9" spans="1:3" ht="15.6">
      <c r="A9" s="19" t="s">
        <v>153</v>
      </c>
      <c r="B9" s="43">
        <v>185.8184478</v>
      </c>
      <c r="C9" s="19" t="s">
        <v>158</v>
      </c>
    </row>
    <row r="10" spans="1:3" ht="15.6">
      <c r="A10" s="19" t="s">
        <v>156</v>
      </c>
      <c r="B10" s="43">
        <v>183.54759189999999</v>
      </c>
      <c r="C10" s="19" t="s">
        <v>159</v>
      </c>
    </row>
    <row r="11" spans="1:3" ht="15.6">
      <c r="A11" s="19" t="s">
        <v>156</v>
      </c>
      <c r="B11" s="43">
        <v>177.75091760000001</v>
      </c>
      <c r="C11" s="19" t="s">
        <v>157</v>
      </c>
    </row>
    <row r="12" spans="1:3" ht="15.6">
      <c r="A12" s="19" t="s">
        <v>156</v>
      </c>
      <c r="B12" s="43">
        <v>167.58693170000001</v>
      </c>
      <c r="C12" s="19" t="s">
        <v>159</v>
      </c>
    </row>
    <row r="13" spans="1:3" ht="15.6">
      <c r="A13" s="19" t="s">
        <v>156</v>
      </c>
      <c r="B13" s="43">
        <v>161.62958710000001</v>
      </c>
      <c r="C13" s="19" t="s">
        <v>160</v>
      </c>
    </row>
    <row r="14" spans="1:3" ht="15.6">
      <c r="A14" s="19" t="s">
        <v>153</v>
      </c>
      <c r="B14" s="43">
        <v>155.8403677</v>
      </c>
      <c r="C14" s="19" t="s">
        <v>161</v>
      </c>
    </row>
    <row r="15" spans="1:3" ht="15.6">
      <c r="A15" s="19" t="s">
        <v>153</v>
      </c>
      <c r="B15" s="43">
        <v>152.2702104</v>
      </c>
      <c r="C15" s="19" t="s">
        <v>162</v>
      </c>
    </row>
    <row r="16" spans="1:3" ht="15.6">
      <c r="A16" s="19" t="s">
        <v>153</v>
      </c>
      <c r="B16" s="43">
        <v>151.42979130000001</v>
      </c>
      <c r="C16" s="19" t="s">
        <v>161</v>
      </c>
    </row>
    <row r="17" spans="1:3" ht="15.6">
      <c r="A17" s="19" t="s">
        <v>153</v>
      </c>
      <c r="B17" s="43">
        <v>138.59602229999999</v>
      </c>
      <c r="C17" s="19" t="s">
        <v>163</v>
      </c>
    </row>
    <row r="18" spans="1:3" ht="15.6">
      <c r="A18" s="19" t="s">
        <v>153</v>
      </c>
      <c r="B18" s="43">
        <v>137.16903249999999</v>
      </c>
      <c r="C18" s="19" t="s">
        <v>162</v>
      </c>
    </row>
    <row r="19" spans="1:3" ht="15.6">
      <c r="A19" s="19" t="s">
        <v>156</v>
      </c>
      <c r="B19" s="43">
        <v>132.3644257</v>
      </c>
      <c r="C19" s="19" t="s">
        <v>164</v>
      </c>
    </row>
    <row r="20" spans="1:3" ht="15.6">
      <c r="A20" s="19" t="s">
        <v>156</v>
      </c>
      <c r="B20" s="43">
        <v>132.3644257</v>
      </c>
      <c r="C20" s="19" t="s">
        <v>164</v>
      </c>
    </row>
    <row r="21" spans="1:3" ht="15.6">
      <c r="A21" s="19" t="s">
        <v>153</v>
      </c>
      <c r="B21" s="43">
        <v>127.2820613</v>
      </c>
      <c r="C21" s="19" t="s">
        <v>163</v>
      </c>
    </row>
    <row r="22" spans="1:3" ht="15.6">
      <c r="A22" s="19" t="s">
        <v>153</v>
      </c>
      <c r="B22" s="43">
        <v>126.91977489999999</v>
      </c>
      <c r="C22" s="19" t="s">
        <v>165</v>
      </c>
    </row>
    <row r="23" spans="1:3" ht="15.6">
      <c r="A23" s="19" t="s">
        <v>156</v>
      </c>
      <c r="B23" s="43">
        <v>124.04131099999999</v>
      </c>
      <c r="C23" s="19" t="s">
        <v>160</v>
      </c>
    </row>
    <row r="24" spans="1:3" ht="15.6">
      <c r="A24" s="19" t="s">
        <v>156</v>
      </c>
      <c r="B24" s="43">
        <v>119.3654533</v>
      </c>
      <c r="C24" s="19" t="s">
        <v>166</v>
      </c>
    </row>
    <row r="25" spans="1:3" ht="15.6">
      <c r="A25" s="19" t="s">
        <v>156</v>
      </c>
      <c r="B25" s="43">
        <v>117.4189306</v>
      </c>
      <c r="C25" s="19" t="s">
        <v>167</v>
      </c>
    </row>
    <row r="26" spans="1:3" ht="15.6">
      <c r="A26" s="19" t="s">
        <v>153</v>
      </c>
      <c r="B26" s="43">
        <v>115.44400829999999</v>
      </c>
      <c r="C26" s="19" t="s">
        <v>168</v>
      </c>
    </row>
    <row r="27" spans="1:3" ht="15.6">
      <c r="A27" s="19" t="s">
        <v>156</v>
      </c>
      <c r="B27" s="43">
        <v>110.1511273</v>
      </c>
      <c r="C27" s="19" t="s">
        <v>169</v>
      </c>
    </row>
    <row r="28" spans="1:3" ht="15.6">
      <c r="A28" s="19" t="s">
        <v>153</v>
      </c>
      <c r="B28" s="43">
        <v>110.0834782</v>
      </c>
      <c r="C28" s="19" t="s">
        <v>165</v>
      </c>
    </row>
    <row r="29" spans="1:3" ht="15.6">
      <c r="A29" s="19" t="s">
        <v>153</v>
      </c>
      <c r="B29" s="43">
        <v>109.36800789999999</v>
      </c>
      <c r="C29" s="19" t="s">
        <v>168</v>
      </c>
    </row>
    <row r="30" spans="1:3" ht="15.6">
      <c r="A30" s="19" t="s">
        <v>153</v>
      </c>
      <c r="B30" s="43">
        <v>107.7625999</v>
      </c>
      <c r="C30" s="19" t="s">
        <v>170</v>
      </c>
    </row>
    <row r="31" spans="1:3" ht="15.6">
      <c r="A31" s="19" t="s">
        <v>153</v>
      </c>
      <c r="B31" s="43">
        <v>104.9936112</v>
      </c>
      <c r="C31" s="19" t="s">
        <v>171</v>
      </c>
    </row>
    <row r="32" spans="1:3" ht="15.6">
      <c r="A32" s="19" t="s">
        <v>153</v>
      </c>
      <c r="B32" s="43">
        <v>102.0538334</v>
      </c>
      <c r="C32" s="19" t="s">
        <v>172</v>
      </c>
    </row>
    <row r="33" spans="1:3" ht="15.6">
      <c r="A33" s="19" t="s">
        <v>156</v>
      </c>
      <c r="B33" s="43">
        <v>100.6447977</v>
      </c>
      <c r="C33" s="19" t="s">
        <v>167</v>
      </c>
    </row>
    <row r="34" spans="1:3" ht="15.6">
      <c r="A34" s="19" t="s">
        <v>153</v>
      </c>
      <c r="B34" s="43">
        <v>100.57842650000001</v>
      </c>
      <c r="C34" s="19" t="s">
        <v>170</v>
      </c>
    </row>
    <row r="35" spans="1:3" ht="15.6">
      <c r="A35" s="19" t="s">
        <v>156</v>
      </c>
      <c r="B35" s="43">
        <v>100.2507382</v>
      </c>
      <c r="C35" s="19" t="s">
        <v>173</v>
      </c>
    </row>
    <row r="36" spans="1:3" ht="15.6">
      <c r="A36" s="19" t="s">
        <v>156</v>
      </c>
      <c r="B36" s="43">
        <v>99.967510559999994</v>
      </c>
      <c r="C36" s="19" t="s">
        <v>174</v>
      </c>
    </row>
    <row r="37" spans="1:3" ht="15.6">
      <c r="A37" s="19" t="s">
        <v>156</v>
      </c>
      <c r="B37" s="43">
        <v>99.967510559999994</v>
      </c>
      <c r="C37" s="19" t="s">
        <v>174</v>
      </c>
    </row>
    <row r="38" spans="1:3" ht="15.6">
      <c r="A38" s="19" t="s">
        <v>153</v>
      </c>
      <c r="B38" s="43">
        <v>99.457552289999995</v>
      </c>
      <c r="C38" s="19" t="s">
        <v>175</v>
      </c>
    </row>
    <row r="39" spans="1:3" ht="15.6">
      <c r="A39" s="19" t="s">
        <v>153</v>
      </c>
      <c r="B39" s="43">
        <v>99.457552289999995</v>
      </c>
      <c r="C39" s="19" t="s">
        <v>175</v>
      </c>
    </row>
    <row r="40" spans="1:3" ht="15.6">
      <c r="A40" s="19" t="s">
        <v>153</v>
      </c>
      <c r="B40" s="43">
        <v>97.971470100000005</v>
      </c>
      <c r="C40" s="19" t="s">
        <v>176</v>
      </c>
    </row>
    <row r="41" spans="1:3" ht="15.6">
      <c r="A41" s="19" t="s">
        <v>156</v>
      </c>
      <c r="B41" s="43">
        <v>97.149266859999997</v>
      </c>
      <c r="C41" s="19" t="s">
        <v>177</v>
      </c>
    </row>
    <row r="42" spans="1:3" ht="15.6">
      <c r="A42" s="19" t="s">
        <v>156</v>
      </c>
      <c r="B42" s="43">
        <v>96.421787469999998</v>
      </c>
      <c r="C42" s="19" t="s">
        <v>178</v>
      </c>
    </row>
    <row r="43" spans="1:3" ht="15.6">
      <c r="A43" s="19" t="s">
        <v>156</v>
      </c>
      <c r="B43" s="43">
        <v>96.421787469999998</v>
      </c>
      <c r="C43" s="19" t="s">
        <v>178</v>
      </c>
    </row>
    <row r="44" spans="1:3" ht="15.6">
      <c r="A44" s="19" t="s">
        <v>156</v>
      </c>
      <c r="B44" s="43">
        <v>95.773056170000004</v>
      </c>
      <c r="C44" s="19" t="s">
        <v>179</v>
      </c>
    </row>
    <row r="45" spans="1:3" ht="15.6">
      <c r="A45" s="19" t="s">
        <v>156</v>
      </c>
      <c r="B45" s="43">
        <v>95.773056170000004</v>
      </c>
      <c r="C45" s="19" t="s">
        <v>179</v>
      </c>
    </row>
    <row r="46" spans="1:3" ht="15.6">
      <c r="A46" s="19" t="s">
        <v>156</v>
      </c>
      <c r="B46" s="43">
        <v>95.362293269999995</v>
      </c>
      <c r="C46" s="19" t="s">
        <v>180</v>
      </c>
    </row>
    <row r="47" spans="1:3" ht="15.6">
      <c r="A47" s="19" t="s">
        <v>156</v>
      </c>
      <c r="B47" s="43">
        <v>95.210791400000005</v>
      </c>
      <c r="C47" s="19" t="s">
        <v>181</v>
      </c>
    </row>
    <row r="48" spans="1:3" ht="15.6">
      <c r="A48" s="19" t="s">
        <v>153</v>
      </c>
      <c r="B48" s="43">
        <v>94.494290179999993</v>
      </c>
      <c r="C48" s="19" t="s">
        <v>172</v>
      </c>
    </row>
    <row r="49" spans="1:3" ht="15.6">
      <c r="A49" s="19" t="s">
        <v>156</v>
      </c>
      <c r="B49" s="43">
        <v>93.170324089999994</v>
      </c>
      <c r="C49" s="19" t="s">
        <v>182</v>
      </c>
    </row>
    <row r="50" spans="1:3" ht="15.6">
      <c r="A50" s="19" t="s">
        <v>153</v>
      </c>
      <c r="B50" s="43">
        <v>92.049193389999999</v>
      </c>
      <c r="C50" s="19" t="s">
        <v>171</v>
      </c>
    </row>
    <row r="51" spans="1:3" ht="15.6">
      <c r="A51" s="19" t="s">
        <v>156</v>
      </c>
      <c r="B51" s="43">
        <v>91.060168009999998</v>
      </c>
      <c r="C51" s="19" t="s">
        <v>183</v>
      </c>
    </row>
    <row r="52" spans="1:3" ht="15.6">
      <c r="A52" s="19" t="s">
        <v>153</v>
      </c>
      <c r="B52" s="43">
        <v>90.317448990000003</v>
      </c>
      <c r="C52" s="19" t="s">
        <v>176</v>
      </c>
    </row>
    <row r="53" spans="1:3" ht="15.6">
      <c r="A53" s="19" t="s">
        <v>156</v>
      </c>
      <c r="B53" s="43">
        <v>89.629627970000001</v>
      </c>
      <c r="C53" s="19" t="s">
        <v>184</v>
      </c>
    </row>
    <row r="54" spans="1:3" ht="15.6">
      <c r="A54" s="19" t="s">
        <v>156</v>
      </c>
      <c r="B54" s="43">
        <v>89.111767319999998</v>
      </c>
      <c r="C54" s="19" t="s">
        <v>173</v>
      </c>
    </row>
    <row r="55" spans="1:3" ht="15.6">
      <c r="A55" s="19" t="s">
        <v>156</v>
      </c>
      <c r="B55" s="43">
        <v>88.273589279999996</v>
      </c>
      <c r="C55" s="19" t="s">
        <v>185</v>
      </c>
    </row>
    <row r="56" spans="1:3" ht="15.6">
      <c r="A56" s="19" t="s">
        <v>153</v>
      </c>
      <c r="B56" s="43">
        <v>87.031065740000003</v>
      </c>
      <c r="C56" s="19" t="s">
        <v>186</v>
      </c>
    </row>
    <row r="57" spans="1:3" ht="15.6">
      <c r="A57" s="19" t="s">
        <v>156</v>
      </c>
      <c r="B57" s="43">
        <v>86.651170550000003</v>
      </c>
      <c r="C57" s="19" t="s">
        <v>187</v>
      </c>
    </row>
    <row r="58" spans="1:3" ht="15.6">
      <c r="A58" s="19" t="s">
        <v>156</v>
      </c>
      <c r="B58" s="43">
        <v>84.631814579999997</v>
      </c>
      <c r="C58" s="19" t="s">
        <v>181</v>
      </c>
    </row>
    <row r="59" spans="1:3" ht="15.6">
      <c r="A59" s="19" t="s">
        <v>156</v>
      </c>
      <c r="B59" s="43">
        <v>82.458902480000006</v>
      </c>
      <c r="C59" s="19" t="s">
        <v>188</v>
      </c>
    </row>
    <row r="60" spans="1:3" ht="15.6">
      <c r="A60" s="19" t="s">
        <v>156</v>
      </c>
      <c r="B60" s="43">
        <v>82.203225799999998</v>
      </c>
      <c r="C60" s="19" t="s">
        <v>177</v>
      </c>
    </row>
    <row r="61" spans="1:3" ht="15.6">
      <c r="A61" s="19" t="s">
        <v>156</v>
      </c>
      <c r="B61" s="43">
        <v>81.856617220000004</v>
      </c>
      <c r="C61" s="19" t="s">
        <v>189</v>
      </c>
    </row>
    <row r="62" spans="1:3" ht="15.6">
      <c r="A62" s="19" t="s">
        <v>156</v>
      </c>
      <c r="B62" s="43">
        <v>81.662151429999994</v>
      </c>
      <c r="C62" s="19" t="s">
        <v>190</v>
      </c>
    </row>
    <row r="63" spans="1:3" ht="15.6">
      <c r="A63" s="19" t="s">
        <v>156</v>
      </c>
      <c r="B63" s="43">
        <v>80.975511990000001</v>
      </c>
      <c r="C63" s="19" t="s">
        <v>191</v>
      </c>
    </row>
    <row r="64" spans="1:3" ht="15.6">
      <c r="A64" s="19" t="s">
        <v>156</v>
      </c>
      <c r="B64" s="43">
        <v>80.109910799999994</v>
      </c>
      <c r="C64" s="19" t="s">
        <v>169</v>
      </c>
    </row>
    <row r="65" spans="1:3" ht="15.6">
      <c r="A65" s="19" t="s">
        <v>156</v>
      </c>
      <c r="B65" s="43">
        <v>79.640909530000002</v>
      </c>
      <c r="C65" s="19" t="s">
        <v>192</v>
      </c>
    </row>
    <row r="66" spans="1:3" ht="15.6">
      <c r="A66" s="19" t="s">
        <v>156</v>
      </c>
      <c r="B66" s="43">
        <v>79.468577730000007</v>
      </c>
      <c r="C66" s="19" t="s">
        <v>180</v>
      </c>
    </row>
    <row r="67" spans="1:3" ht="15.6">
      <c r="A67" s="19" t="s">
        <v>156</v>
      </c>
      <c r="B67" s="43">
        <v>79.169234590000002</v>
      </c>
      <c r="C67" s="19" t="s">
        <v>193</v>
      </c>
    </row>
    <row r="68" spans="1:3" ht="15.6">
      <c r="A68" s="19" t="s">
        <v>156</v>
      </c>
      <c r="B68" s="43">
        <v>78.425924469999998</v>
      </c>
      <c r="C68" s="19" t="s">
        <v>184</v>
      </c>
    </row>
    <row r="69" spans="1:3" ht="15.6">
      <c r="A69" s="19" t="s">
        <v>194</v>
      </c>
      <c r="B69" s="43">
        <v>77.392723570000001</v>
      </c>
      <c r="C69" s="19" t="s">
        <v>195</v>
      </c>
    </row>
    <row r="70" spans="1:3" ht="15.6">
      <c r="A70" s="19" t="s">
        <v>156</v>
      </c>
      <c r="B70" s="43">
        <v>77.250713329999996</v>
      </c>
      <c r="C70" s="19" t="s">
        <v>196</v>
      </c>
    </row>
    <row r="71" spans="1:3" ht="15.6">
      <c r="A71" s="19" t="s">
        <v>153</v>
      </c>
      <c r="B71" s="43">
        <v>76.939162280000005</v>
      </c>
      <c r="C71" s="19" t="s">
        <v>197</v>
      </c>
    </row>
    <row r="72" spans="1:3" ht="15.6">
      <c r="A72" s="19" t="s">
        <v>156</v>
      </c>
      <c r="B72" s="43">
        <v>76.332275780000003</v>
      </c>
      <c r="C72" s="19" t="s">
        <v>198</v>
      </c>
    </row>
    <row r="73" spans="1:3" ht="15.6">
      <c r="A73" s="19" t="s">
        <v>156</v>
      </c>
      <c r="B73" s="43">
        <v>75.883473339999995</v>
      </c>
      <c r="C73" s="19" t="s">
        <v>183</v>
      </c>
    </row>
    <row r="74" spans="1:3" ht="15.6">
      <c r="A74" s="19" t="s">
        <v>153</v>
      </c>
      <c r="B74" s="43">
        <v>74.222650279999996</v>
      </c>
      <c r="C74" s="19" t="s">
        <v>199</v>
      </c>
    </row>
    <row r="75" spans="1:3" ht="15.6">
      <c r="A75" s="19" t="s">
        <v>156</v>
      </c>
      <c r="B75" s="43">
        <v>74.091048369999996</v>
      </c>
      <c r="C75" s="19" t="s">
        <v>200</v>
      </c>
    </row>
    <row r="76" spans="1:3" ht="15.6">
      <c r="A76" s="19" t="s">
        <v>156</v>
      </c>
      <c r="B76" s="43">
        <v>73.561324400000004</v>
      </c>
      <c r="C76" s="19" t="s">
        <v>185</v>
      </c>
    </row>
    <row r="77" spans="1:3" ht="15.6">
      <c r="A77" s="19" t="s">
        <v>156</v>
      </c>
      <c r="B77" s="43">
        <v>73.532655849999998</v>
      </c>
      <c r="C77" s="19" t="s">
        <v>201</v>
      </c>
    </row>
    <row r="78" spans="1:3" ht="15.6">
      <c r="A78" s="19" t="s">
        <v>156</v>
      </c>
      <c r="B78" s="43">
        <v>73.240488810000002</v>
      </c>
      <c r="C78" s="19" t="s">
        <v>202</v>
      </c>
    </row>
    <row r="79" spans="1:3" ht="15.6">
      <c r="A79" s="19" t="s">
        <v>156</v>
      </c>
      <c r="B79" s="43">
        <v>72.471435380000003</v>
      </c>
      <c r="C79" s="19" t="s">
        <v>203</v>
      </c>
    </row>
    <row r="80" spans="1:3" ht="15.6">
      <c r="A80" s="19" t="s">
        <v>194</v>
      </c>
      <c r="B80" s="43">
        <v>72.465610459999994</v>
      </c>
      <c r="C80" s="19" t="s">
        <v>204</v>
      </c>
    </row>
    <row r="81" spans="1:3" ht="15.6">
      <c r="A81" s="19" t="s">
        <v>156</v>
      </c>
      <c r="B81" s="43">
        <v>72.059780790000005</v>
      </c>
      <c r="C81" s="19" t="s">
        <v>205</v>
      </c>
    </row>
    <row r="82" spans="1:3" ht="15.6">
      <c r="A82" s="19" t="s">
        <v>153</v>
      </c>
      <c r="B82" s="43">
        <v>71.07537035</v>
      </c>
      <c r="C82" s="19" t="s">
        <v>186</v>
      </c>
    </row>
    <row r="83" spans="1:3" ht="15.6">
      <c r="A83" s="19" t="s">
        <v>156</v>
      </c>
      <c r="B83" s="43">
        <v>70.853572990000004</v>
      </c>
      <c r="C83" s="19" t="s">
        <v>191</v>
      </c>
    </row>
    <row r="84" spans="1:3" ht="15.6">
      <c r="A84" s="19" t="s">
        <v>153</v>
      </c>
      <c r="B84" s="43">
        <v>70.069594219999999</v>
      </c>
      <c r="C84" s="19" t="s">
        <v>197</v>
      </c>
    </row>
    <row r="85" spans="1:3" ht="15.6">
      <c r="A85" s="19" t="s">
        <v>156</v>
      </c>
      <c r="B85" s="43">
        <v>69.877743069999994</v>
      </c>
      <c r="C85" s="19" t="s">
        <v>182</v>
      </c>
    </row>
    <row r="86" spans="1:3" ht="15.6">
      <c r="A86" s="19" t="s">
        <v>153</v>
      </c>
      <c r="B86" s="43">
        <v>69.806473190000006</v>
      </c>
      <c r="C86" s="19" t="s">
        <v>206</v>
      </c>
    </row>
    <row r="87" spans="1:3" ht="15.6">
      <c r="A87" s="19" t="s">
        <v>153</v>
      </c>
      <c r="B87" s="43">
        <v>69.664544320000005</v>
      </c>
      <c r="C87" s="19" t="s">
        <v>207</v>
      </c>
    </row>
    <row r="88" spans="1:3" ht="15.6">
      <c r="A88" s="19" t="s">
        <v>156</v>
      </c>
      <c r="B88" s="43">
        <v>69.252964809999995</v>
      </c>
      <c r="C88" s="19" t="s">
        <v>192</v>
      </c>
    </row>
    <row r="89" spans="1:3" ht="15.6">
      <c r="A89" s="19" t="s">
        <v>156</v>
      </c>
      <c r="B89" s="43">
        <v>69.140172809999996</v>
      </c>
      <c r="C89" s="19" t="s">
        <v>208</v>
      </c>
    </row>
    <row r="90" spans="1:3" ht="15.6">
      <c r="A90" s="19" t="s">
        <v>156</v>
      </c>
      <c r="B90" s="43">
        <v>69.140172809999996</v>
      </c>
      <c r="C90" s="19" t="s">
        <v>208</v>
      </c>
    </row>
    <row r="91" spans="1:3" ht="15.6">
      <c r="A91" s="19" t="s">
        <v>153</v>
      </c>
      <c r="B91" s="43">
        <v>68.531034419999997</v>
      </c>
      <c r="C91" s="19" t="s">
        <v>209</v>
      </c>
    </row>
    <row r="92" spans="1:3" ht="15.6">
      <c r="A92" s="19" t="s">
        <v>156</v>
      </c>
      <c r="B92" s="43">
        <v>68.213847680000001</v>
      </c>
      <c r="C92" s="19" t="s">
        <v>189</v>
      </c>
    </row>
    <row r="93" spans="1:3" ht="15.6">
      <c r="A93" s="19" t="s">
        <v>156</v>
      </c>
      <c r="B93" s="43">
        <v>66.770064880000007</v>
      </c>
      <c r="C93" s="19" t="s">
        <v>210</v>
      </c>
    </row>
    <row r="94" spans="1:3" ht="15.6">
      <c r="A94" s="19" t="s">
        <v>153</v>
      </c>
      <c r="B94" s="43">
        <v>66.566939930000004</v>
      </c>
      <c r="C94" s="19" t="s">
        <v>211</v>
      </c>
    </row>
    <row r="95" spans="1:3" ht="15.6">
      <c r="A95" s="19" t="s">
        <v>153</v>
      </c>
      <c r="B95" s="43">
        <v>66.154082779999996</v>
      </c>
      <c r="C95" s="19" t="s">
        <v>212</v>
      </c>
    </row>
    <row r="96" spans="1:3" ht="15.6">
      <c r="A96" s="19" t="s">
        <v>194</v>
      </c>
      <c r="B96" s="43">
        <v>65.385656710000006</v>
      </c>
      <c r="C96" s="19" t="s">
        <v>213</v>
      </c>
    </row>
    <row r="97" spans="1:3" ht="15.6">
      <c r="A97" s="19" t="s">
        <v>156</v>
      </c>
      <c r="B97" s="43">
        <v>64.988377909999997</v>
      </c>
      <c r="C97" s="19" t="s">
        <v>187</v>
      </c>
    </row>
    <row r="98" spans="1:3" ht="15.6">
      <c r="A98" s="19" t="s">
        <v>153</v>
      </c>
      <c r="B98" s="43">
        <v>64.797551830000003</v>
      </c>
      <c r="C98" s="19" t="s">
        <v>199</v>
      </c>
    </row>
    <row r="99" spans="1:3" ht="15.6">
      <c r="A99" s="19" t="s">
        <v>194</v>
      </c>
      <c r="B99" s="43">
        <v>64.541245630000006</v>
      </c>
      <c r="C99" s="19" t="s">
        <v>214</v>
      </c>
    </row>
    <row r="100" spans="1:3" ht="15.6">
      <c r="A100" s="19" t="s">
        <v>153</v>
      </c>
      <c r="B100" s="43">
        <v>63.293156000000003</v>
      </c>
      <c r="C100" s="19" t="s">
        <v>211</v>
      </c>
    </row>
    <row r="101" spans="1:3" ht="15.6">
      <c r="A101" s="19" t="s">
        <v>153</v>
      </c>
      <c r="B101" s="43">
        <v>61.702882109999997</v>
      </c>
      <c r="C101" s="19" t="s">
        <v>207</v>
      </c>
    </row>
    <row r="102" spans="1:3" ht="15.6">
      <c r="A102" s="19" t="s">
        <v>194</v>
      </c>
      <c r="B102" s="43">
        <v>61.411534289999999</v>
      </c>
      <c r="C102" s="19" t="s">
        <v>204</v>
      </c>
    </row>
    <row r="103" spans="1:3" ht="15.6">
      <c r="A103" s="19" t="s">
        <v>153</v>
      </c>
      <c r="B103" s="43">
        <v>61.392384999999997</v>
      </c>
      <c r="C103" s="19" t="s">
        <v>209</v>
      </c>
    </row>
    <row r="104" spans="1:3" ht="15.6">
      <c r="A104" s="19" t="s">
        <v>156</v>
      </c>
      <c r="B104" s="43">
        <v>60.859423579999998</v>
      </c>
      <c r="C104" s="19" t="s">
        <v>215</v>
      </c>
    </row>
    <row r="105" spans="1:3" ht="15.6">
      <c r="A105" s="19" t="s">
        <v>153</v>
      </c>
      <c r="B105" s="43">
        <v>60.839007350000003</v>
      </c>
      <c r="C105" s="19" t="s">
        <v>216</v>
      </c>
    </row>
    <row r="106" spans="1:3" ht="15.6">
      <c r="A106" s="19" t="s">
        <v>153</v>
      </c>
      <c r="B106" s="43">
        <v>59.786456569999999</v>
      </c>
      <c r="C106" s="19" t="s">
        <v>217</v>
      </c>
    </row>
    <row r="107" spans="1:3" ht="15.6">
      <c r="A107" s="19" t="s">
        <v>153</v>
      </c>
      <c r="B107" s="43">
        <v>58.499045529999997</v>
      </c>
      <c r="C107" s="19" t="s">
        <v>216</v>
      </c>
    </row>
    <row r="108" spans="1:3" ht="15.6">
      <c r="A108" s="19" t="s">
        <v>156</v>
      </c>
      <c r="B108" s="43">
        <v>58.214395150000001</v>
      </c>
      <c r="C108" s="19" t="s">
        <v>200</v>
      </c>
    </row>
    <row r="109" spans="1:3" ht="15.6">
      <c r="A109" s="19" t="s">
        <v>156</v>
      </c>
      <c r="B109" s="43">
        <v>57.231484180000002</v>
      </c>
      <c r="C109" s="19" t="s">
        <v>210</v>
      </c>
    </row>
    <row r="110" spans="1:3" ht="15.6">
      <c r="A110" s="19" t="s">
        <v>156</v>
      </c>
      <c r="B110" s="43">
        <v>57.09884572</v>
      </c>
      <c r="C110" s="19" t="s">
        <v>218</v>
      </c>
    </row>
    <row r="111" spans="1:3" ht="15.6">
      <c r="A111" s="19" t="s">
        <v>153</v>
      </c>
      <c r="B111" s="43">
        <v>56.86205606</v>
      </c>
      <c r="C111" s="19" t="s">
        <v>219</v>
      </c>
    </row>
    <row r="112" spans="1:3" ht="15.6">
      <c r="A112" s="19" t="s">
        <v>194</v>
      </c>
      <c r="B112" s="43">
        <v>56.285617139999999</v>
      </c>
      <c r="C112" s="19" t="s">
        <v>195</v>
      </c>
    </row>
    <row r="113" spans="1:3" ht="15.6">
      <c r="A113" s="19" t="s">
        <v>156</v>
      </c>
      <c r="B113" s="43">
        <v>56.203693430000001</v>
      </c>
      <c r="C113" s="19" t="s">
        <v>220</v>
      </c>
    </row>
    <row r="114" spans="1:3" ht="15.6">
      <c r="A114" s="19" t="s">
        <v>156</v>
      </c>
      <c r="B114" s="43">
        <v>56.203693430000001</v>
      </c>
      <c r="C114" s="19" t="s">
        <v>220</v>
      </c>
    </row>
    <row r="115" spans="1:3" ht="15.6">
      <c r="A115" s="19" t="s">
        <v>194</v>
      </c>
      <c r="B115" s="43">
        <v>55.84041466</v>
      </c>
      <c r="C115" s="19" t="s">
        <v>221</v>
      </c>
    </row>
    <row r="116" spans="1:3" ht="15.6">
      <c r="A116" s="19" t="s">
        <v>156</v>
      </c>
      <c r="B116" s="43">
        <v>55.514382390000002</v>
      </c>
      <c r="C116" s="19" t="s">
        <v>198</v>
      </c>
    </row>
    <row r="117" spans="1:3" ht="15.6">
      <c r="A117" s="19" t="s">
        <v>156</v>
      </c>
      <c r="B117" s="43">
        <v>55.326748709999997</v>
      </c>
      <c r="C117" s="19" t="s">
        <v>215</v>
      </c>
    </row>
    <row r="118" spans="1:3" ht="15.6">
      <c r="A118" s="19" t="s">
        <v>153</v>
      </c>
      <c r="B118" s="43">
        <v>55.25467905</v>
      </c>
      <c r="C118" s="19" t="s">
        <v>222</v>
      </c>
    </row>
    <row r="119" spans="1:3" ht="15.6">
      <c r="A119" s="19" t="s">
        <v>156</v>
      </c>
      <c r="B119" s="43">
        <v>55.179080949999999</v>
      </c>
      <c r="C119" s="19" t="s">
        <v>196</v>
      </c>
    </row>
    <row r="120" spans="1:3" ht="15.6">
      <c r="A120" s="19" t="s">
        <v>153</v>
      </c>
      <c r="B120" s="43">
        <v>54.96665419</v>
      </c>
      <c r="C120" s="19" t="s">
        <v>219</v>
      </c>
    </row>
    <row r="121" spans="1:3" ht="15.6">
      <c r="A121" s="19" t="s">
        <v>194</v>
      </c>
      <c r="B121" s="43">
        <v>54.928719690000001</v>
      </c>
      <c r="C121" s="19" t="s">
        <v>214</v>
      </c>
    </row>
    <row r="122" spans="1:3" ht="15.6">
      <c r="A122" s="19" t="s">
        <v>153</v>
      </c>
      <c r="B122" s="43">
        <v>54.577118300000002</v>
      </c>
      <c r="C122" s="19" t="s">
        <v>212</v>
      </c>
    </row>
    <row r="123" spans="1:3" ht="15.6">
      <c r="A123" s="19" t="s">
        <v>194</v>
      </c>
      <c r="B123" s="43">
        <v>54.28804092</v>
      </c>
      <c r="C123" s="19" t="s">
        <v>223</v>
      </c>
    </row>
    <row r="124" spans="1:3" ht="15.6">
      <c r="A124" s="19" t="s">
        <v>153</v>
      </c>
      <c r="B124" s="43">
        <v>54.037758830000001</v>
      </c>
      <c r="C124" s="19" t="s">
        <v>217</v>
      </c>
    </row>
    <row r="125" spans="1:3" ht="15.6">
      <c r="A125" s="19" t="s">
        <v>156</v>
      </c>
      <c r="B125" s="43">
        <v>53.145719280000002</v>
      </c>
      <c r="C125" s="19" t="s">
        <v>203</v>
      </c>
    </row>
    <row r="126" spans="1:3" ht="15.6">
      <c r="A126" s="19" t="s">
        <v>224</v>
      </c>
      <c r="B126" s="43">
        <v>52.882632289999997</v>
      </c>
      <c r="C126" s="19" t="s">
        <v>225</v>
      </c>
    </row>
    <row r="127" spans="1:3" ht="15.6">
      <c r="A127" s="19" t="s">
        <v>194</v>
      </c>
      <c r="B127" s="43">
        <v>51.890500670000002</v>
      </c>
      <c r="C127" s="19" t="s">
        <v>226</v>
      </c>
    </row>
    <row r="128" spans="1:3" ht="15.6">
      <c r="A128" s="19" t="s">
        <v>194</v>
      </c>
      <c r="B128" s="43">
        <v>51.890500670000002</v>
      </c>
      <c r="C128" s="19" t="s">
        <v>226</v>
      </c>
    </row>
    <row r="129" spans="1:3" ht="15.6">
      <c r="A129" s="19" t="s">
        <v>153</v>
      </c>
      <c r="B129" s="43">
        <v>51.161739859999997</v>
      </c>
      <c r="C129" s="19" t="s">
        <v>222</v>
      </c>
    </row>
    <row r="130" spans="1:3" ht="15.6">
      <c r="A130" s="19" t="s">
        <v>194</v>
      </c>
      <c r="B130" s="43">
        <v>50.855510780000003</v>
      </c>
      <c r="C130" s="19" t="s">
        <v>213</v>
      </c>
    </row>
    <row r="131" spans="1:3" ht="15.6">
      <c r="A131" s="19" t="s">
        <v>156</v>
      </c>
      <c r="B131" s="43">
        <v>50.754529519999998</v>
      </c>
      <c r="C131" s="19" t="s">
        <v>218</v>
      </c>
    </row>
    <row r="132" spans="1:3" ht="15.6">
      <c r="A132" s="19" t="s">
        <v>153</v>
      </c>
      <c r="B132" s="43">
        <v>50.1636539</v>
      </c>
      <c r="C132" s="19" t="s">
        <v>227</v>
      </c>
    </row>
    <row r="133" spans="1:3" ht="15.6">
      <c r="A133" s="19" t="s">
        <v>153</v>
      </c>
      <c r="B133" s="43">
        <v>49.86176656</v>
      </c>
      <c r="C133" s="19" t="s">
        <v>206</v>
      </c>
    </row>
    <row r="134" spans="1:3" ht="15.6">
      <c r="A134" s="19" t="s">
        <v>156</v>
      </c>
      <c r="B134" s="43">
        <v>49.846472859999999</v>
      </c>
      <c r="C134" s="19" t="s">
        <v>228</v>
      </c>
    </row>
    <row r="135" spans="1:3" ht="15.6">
      <c r="A135" s="19" t="s">
        <v>156</v>
      </c>
      <c r="B135" s="43">
        <v>49.846472859999999</v>
      </c>
      <c r="C135" s="19" t="s">
        <v>228</v>
      </c>
    </row>
    <row r="136" spans="1:3" ht="15.6">
      <c r="A136" s="19" t="s">
        <v>156</v>
      </c>
      <c r="B136" s="43">
        <v>49.475341489999998</v>
      </c>
      <c r="C136" s="19" t="s">
        <v>188</v>
      </c>
    </row>
    <row r="137" spans="1:3" ht="15.6">
      <c r="A137" s="19" t="s">
        <v>156</v>
      </c>
      <c r="B137" s="43">
        <v>48.71952898</v>
      </c>
      <c r="C137" s="19" t="s">
        <v>193</v>
      </c>
    </row>
    <row r="138" spans="1:3" ht="15.6">
      <c r="A138" s="19" t="s">
        <v>153</v>
      </c>
      <c r="B138" s="43">
        <v>48.613394079999999</v>
      </c>
      <c r="C138" s="19" t="s">
        <v>229</v>
      </c>
    </row>
    <row r="139" spans="1:3" ht="15.6">
      <c r="A139" s="19" t="s">
        <v>153</v>
      </c>
      <c r="B139" s="43">
        <v>48.613394079999999</v>
      </c>
      <c r="C139" s="19" t="s">
        <v>229</v>
      </c>
    </row>
    <row r="140" spans="1:3" ht="15.6">
      <c r="A140" s="19" t="s">
        <v>156</v>
      </c>
      <c r="B140" s="43">
        <v>48.039853860000001</v>
      </c>
      <c r="C140" s="19" t="s">
        <v>205</v>
      </c>
    </row>
    <row r="141" spans="1:3" ht="15.6">
      <c r="A141" s="19" t="s">
        <v>156</v>
      </c>
      <c r="B141" s="43">
        <v>47.253731270000003</v>
      </c>
      <c r="C141" s="19" t="s">
        <v>230</v>
      </c>
    </row>
    <row r="142" spans="1:3" ht="15.6">
      <c r="A142" s="19" t="s">
        <v>156</v>
      </c>
      <c r="B142" s="43">
        <v>46.465486599999998</v>
      </c>
      <c r="C142" s="19" t="s">
        <v>231</v>
      </c>
    </row>
    <row r="143" spans="1:3" ht="15.6">
      <c r="A143" s="19" t="s">
        <v>224</v>
      </c>
      <c r="B143" s="43">
        <v>46.27230325</v>
      </c>
      <c r="C143" s="19" t="s">
        <v>225</v>
      </c>
    </row>
    <row r="144" spans="1:3" ht="15.6">
      <c r="A144" s="19" t="s">
        <v>153</v>
      </c>
      <c r="B144" s="43">
        <v>45.973295810000003</v>
      </c>
      <c r="C144" s="19" t="s">
        <v>232</v>
      </c>
    </row>
    <row r="145" spans="1:3" ht="15.6">
      <c r="A145" s="19" t="s">
        <v>153</v>
      </c>
      <c r="B145" s="43">
        <v>44.353835070000002</v>
      </c>
      <c r="C145" s="19" t="s">
        <v>233</v>
      </c>
    </row>
    <row r="146" spans="1:3" ht="15.6">
      <c r="A146" s="19" t="s">
        <v>153</v>
      </c>
      <c r="B146" s="43">
        <v>43.55364866</v>
      </c>
      <c r="C146" s="19" t="s">
        <v>232</v>
      </c>
    </row>
    <row r="147" spans="1:3" ht="15.6">
      <c r="A147" s="19" t="s">
        <v>156</v>
      </c>
      <c r="B147" s="43">
        <v>43.28517137</v>
      </c>
      <c r="C147" s="19" t="s">
        <v>234</v>
      </c>
    </row>
    <row r="148" spans="1:3" ht="15.6">
      <c r="A148" s="19" t="s">
        <v>156</v>
      </c>
      <c r="B148" s="43">
        <v>43.28517137</v>
      </c>
      <c r="C148" s="19" t="s">
        <v>234</v>
      </c>
    </row>
    <row r="149" spans="1:3" ht="15.6">
      <c r="A149" s="19" t="s">
        <v>153</v>
      </c>
      <c r="B149" s="43">
        <v>42.927421180000003</v>
      </c>
      <c r="C149" s="19" t="s">
        <v>235</v>
      </c>
    </row>
    <row r="150" spans="1:3" ht="15.6">
      <c r="A150" s="19" t="s">
        <v>153</v>
      </c>
      <c r="B150" s="43">
        <v>42.137469279999998</v>
      </c>
      <c r="C150" s="19" t="s">
        <v>227</v>
      </c>
    </row>
    <row r="151" spans="1:3" ht="15.6">
      <c r="A151" s="19" t="s">
        <v>156</v>
      </c>
      <c r="B151" s="43">
        <v>40.831075720000001</v>
      </c>
      <c r="C151" s="19" t="s">
        <v>190</v>
      </c>
    </row>
    <row r="152" spans="1:3" ht="15.6">
      <c r="A152" s="19" t="s">
        <v>194</v>
      </c>
      <c r="B152" s="43">
        <v>40.001714360000001</v>
      </c>
      <c r="C152" s="19" t="s">
        <v>223</v>
      </c>
    </row>
    <row r="153" spans="1:3" ht="15.6">
      <c r="A153" s="19" t="s">
        <v>153</v>
      </c>
      <c r="B153" s="43">
        <v>39.839312460000002</v>
      </c>
      <c r="C153" s="19" t="s">
        <v>236</v>
      </c>
    </row>
    <row r="154" spans="1:3" ht="15.6">
      <c r="A154" s="19" t="s">
        <v>156</v>
      </c>
      <c r="B154" s="43">
        <v>39.788484420000003</v>
      </c>
      <c r="C154" s="19" t="s">
        <v>166</v>
      </c>
    </row>
    <row r="155" spans="1:3" ht="15.6">
      <c r="A155" s="19" t="s">
        <v>194</v>
      </c>
      <c r="B155" s="43">
        <v>39.416763289999999</v>
      </c>
      <c r="C155" s="19" t="s">
        <v>221</v>
      </c>
    </row>
    <row r="156" spans="1:3" ht="15.6">
      <c r="A156" s="19" t="s">
        <v>224</v>
      </c>
      <c r="B156" s="43">
        <v>38.465101160000003</v>
      </c>
      <c r="C156" s="19" t="s">
        <v>237</v>
      </c>
    </row>
    <row r="157" spans="1:3" ht="15.6">
      <c r="A157" s="19" t="s">
        <v>156</v>
      </c>
      <c r="B157" s="43">
        <v>38.298181990000003</v>
      </c>
      <c r="C157" s="19" t="s">
        <v>238</v>
      </c>
    </row>
    <row r="158" spans="1:3" ht="15.6">
      <c r="A158" s="19" t="s">
        <v>156</v>
      </c>
      <c r="B158" s="43">
        <v>38.298181990000003</v>
      </c>
      <c r="C158" s="19" t="s">
        <v>238</v>
      </c>
    </row>
    <row r="159" spans="1:3" ht="15.6">
      <c r="A159" s="19" t="s">
        <v>153</v>
      </c>
      <c r="B159" s="43">
        <v>38.107168440000002</v>
      </c>
      <c r="C159" s="19" t="s">
        <v>236</v>
      </c>
    </row>
    <row r="160" spans="1:3" ht="15.6">
      <c r="A160" s="19" t="s">
        <v>153</v>
      </c>
      <c r="B160" s="43">
        <v>37.244302959999999</v>
      </c>
      <c r="C160" s="19" t="s">
        <v>239</v>
      </c>
    </row>
    <row r="161" spans="1:3" ht="15.6">
      <c r="A161" s="19" t="s">
        <v>153</v>
      </c>
      <c r="B161" s="43">
        <v>37.203765019999999</v>
      </c>
      <c r="C161" s="19" t="s">
        <v>235</v>
      </c>
    </row>
    <row r="162" spans="1:3" ht="15.6">
      <c r="A162" s="19" t="s">
        <v>156</v>
      </c>
      <c r="B162" s="43">
        <v>36.766327930000003</v>
      </c>
      <c r="C162" s="19" t="s">
        <v>201</v>
      </c>
    </row>
    <row r="163" spans="1:3" ht="15.6">
      <c r="A163" s="19" t="s">
        <v>156</v>
      </c>
      <c r="B163" s="43">
        <v>36.620244399999997</v>
      </c>
      <c r="C163" s="19" t="s">
        <v>202</v>
      </c>
    </row>
    <row r="164" spans="1:3" ht="15.6">
      <c r="A164" s="19" t="s">
        <v>153</v>
      </c>
      <c r="B164" s="43">
        <v>36.40782695</v>
      </c>
      <c r="C164" s="19" t="s">
        <v>240</v>
      </c>
    </row>
    <row r="165" spans="1:3" ht="15.6">
      <c r="A165" s="19" t="s">
        <v>224</v>
      </c>
      <c r="B165" s="43">
        <v>36.110094969999999</v>
      </c>
      <c r="C165" s="19" t="s">
        <v>237</v>
      </c>
    </row>
    <row r="166" spans="1:3" ht="15.6">
      <c r="A166" s="19" t="s">
        <v>153</v>
      </c>
      <c r="B166" s="43">
        <v>35.578141090000003</v>
      </c>
      <c r="C166" s="19" t="s">
        <v>241</v>
      </c>
    </row>
    <row r="167" spans="1:3" ht="15.6">
      <c r="A167" s="19" t="s">
        <v>156</v>
      </c>
      <c r="B167" s="43">
        <v>34.849114950000001</v>
      </c>
      <c r="C167" s="19" t="s">
        <v>231</v>
      </c>
    </row>
    <row r="168" spans="1:3" ht="15.6">
      <c r="A168" s="19" t="s">
        <v>153</v>
      </c>
      <c r="B168" s="43">
        <v>34.264758729999997</v>
      </c>
      <c r="C168" s="19" t="s">
        <v>239</v>
      </c>
    </row>
    <row r="169" spans="1:3" ht="15.6">
      <c r="A169" s="19" t="s">
        <v>156</v>
      </c>
      <c r="B169" s="43">
        <v>32.554873950000001</v>
      </c>
      <c r="C169" s="19" t="s">
        <v>242</v>
      </c>
    </row>
    <row r="170" spans="1:3" ht="15.6">
      <c r="A170" s="19" t="s">
        <v>153</v>
      </c>
      <c r="B170" s="43">
        <v>32.261894320000003</v>
      </c>
      <c r="C170" s="19" t="s">
        <v>243</v>
      </c>
    </row>
    <row r="171" spans="1:3" ht="15.6">
      <c r="A171" s="19" t="s">
        <v>194</v>
      </c>
      <c r="B171" s="43">
        <v>31.660698620000002</v>
      </c>
      <c r="C171" s="19" t="s">
        <v>244</v>
      </c>
    </row>
    <row r="172" spans="1:3" ht="15.6">
      <c r="A172" s="19" t="s">
        <v>156</v>
      </c>
      <c r="B172" s="43">
        <v>31.6499098</v>
      </c>
      <c r="C172" s="19" t="s">
        <v>245</v>
      </c>
    </row>
    <row r="173" spans="1:3" ht="15.6">
      <c r="A173" s="19" t="s">
        <v>153</v>
      </c>
      <c r="B173" s="43">
        <v>31.63386509</v>
      </c>
      <c r="C173" s="19" t="s">
        <v>246</v>
      </c>
    </row>
    <row r="174" spans="1:3" ht="15.6">
      <c r="A174" s="19" t="s">
        <v>156</v>
      </c>
      <c r="B174" s="43">
        <v>31.443080160000001</v>
      </c>
      <c r="C174" s="19" t="s">
        <v>247</v>
      </c>
    </row>
    <row r="175" spans="1:3" ht="15.6">
      <c r="A175" s="19" t="s">
        <v>153</v>
      </c>
      <c r="B175" s="43">
        <v>31.206708819999999</v>
      </c>
      <c r="C175" s="19" t="s">
        <v>240</v>
      </c>
    </row>
    <row r="176" spans="1:3" ht="15.6">
      <c r="A176" s="19" t="s">
        <v>153</v>
      </c>
      <c r="B176" s="43">
        <v>30.87370263</v>
      </c>
      <c r="C176" s="19" t="s">
        <v>248</v>
      </c>
    </row>
    <row r="177" spans="1:3" ht="15.6">
      <c r="A177" s="19" t="s">
        <v>153</v>
      </c>
      <c r="B177" s="43">
        <v>30.038238679999999</v>
      </c>
      <c r="C177" s="19" t="s">
        <v>249</v>
      </c>
    </row>
    <row r="178" spans="1:3" ht="15.6">
      <c r="A178" s="19" t="s">
        <v>194</v>
      </c>
      <c r="B178" s="43">
        <v>29.92924726</v>
      </c>
      <c r="C178" s="19" t="s">
        <v>250</v>
      </c>
    </row>
    <row r="179" spans="1:3" ht="15.6">
      <c r="A179" s="19" t="s">
        <v>153</v>
      </c>
      <c r="B179" s="43">
        <v>29.648450910000001</v>
      </c>
      <c r="C179" s="19" t="s">
        <v>241</v>
      </c>
    </row>
    <row r="180" spans="1:3" ht="15.6">
      <c r="A180" s="19" t="s">
        <v>153</v>
      </c>
      <c r="B180" s="43">
        <v>28.699540339999999</v>
      </c>
      <c r="C180" s="19" t="s">
        <v>233</v>
      </c>
    </row>
    <row r="181" spans="1:3" ht="15.6">
      <c r="A181" s="19" t="s">
        <v>194</v>
      </c>
      <c r="B181" s="43">
        <v>28.56812283</v>
      </c>
      <c r="C181" s="19" t="s">
        <v>251</v>
      </c>
    </row>
    <row r="182" spans="1:3" ht="15.6">
      <c r="A182" s="19" t="s">
        <v>194</v>
      </c>
      <c r="B182" s="43">
        <v>28.56812283</v>
      </c>
      <c r="C182" s="19" t="s">
        <v>251</v>
      </c>
    </row>
    <row r="183" spans="1:3" ht="15.6">
      <c r="A183" s="19" t="s">
        <v>153</v>
      </c>
      <c r="B183" s="43">
        <v>27.837801280000001</v>
      </c>
      <c r="C183" s="19" t="s">
        <v>246</v>
      </c>
    </row>
    <row r="184" spans="1:3" ht="15.6">
      <c r="A184" s="19" t="s">
        <v>194</v>
      </c>
      <c r="B184" s="43">
        <v>27.720283859999999</v>
      </c>
      <c r="C184" s="19" t="s">
        <v>252</v>
      </c>
    </row>
    <row r="185" spans="1:3" ht="15.6">
      <c r="A185" s="19" t="s">
        <v>153</v>
      </c>
      <c r="B185" s="43">
        <v>27.307489709999999</v>
      </c>
      <c r="C185" s="19" t="s">
        <v>249</v>
      </c>
    </row>
    <row r="186" spans="1:3" ht="15.6">
      <c r="A186" s="19" t="s">
        <v>153</v>
      </c>
      <c r="B186" s="43">
        <v>26.717742080000001</v>
      </c>
      <c r="C186" s="19" t="s">
        <v>253</v>
      </c>
    </row>
    <row r="187" spans="1:3" ht="15.6">
      <c r="A187" s="19" t="s">
        <v>224</v>
      </c>
      <c r="B187" s="43">
        <v>26.025955360000001</v>
      </c>
      <c r="C187" s="19" t="s">
        <v>254</v>
      </c>
    </row>
    <row r="188" spans="1:3" ht="15.6">
      <c r="A188" s="19" t="s">
        <v>224</v>
      </c>
      <c r="B188" s="43">
        <v>26.025955360000001</v>
      </c>
      <c r="C188" s="19" t="s">
        <v>254</v>
      </c>
    </row>
    <row r="189" spans="1:3" ht="15.6">
      <c r="A189" s="19" t="s">
        <v>153</v>
      </c>
      <c r="B189" s="43">
        <v>25.809515449999999</v>
      </c>
      <c r="C189" s="19" t="s">
        <v>243</v>
      </c>
    </row>
    <row r="190" spans="1:3" ht="15.6">
      <c r="A190" s="19" t="s">
        <v>153</v>
      </c>
      <c r="B190" s="43">
        <v>25.332686020000001</v>
      </c>
      <c r="C190" s="19" t="s">
        <v>255</v>
      </c>
    </row>
    <row r="191" spans="1:3" ht="15.6">
      <c r="A191" s="19" t="s">
        <v>194</v>
      </c>
      <c r="B191" s="43">
        <v>25.15393761</v>
      </c>
      <c r="C191" s="19" t="s">
        <v>256</v>
      </c>
    </row>
    <row r="192" spans="1:3" ht="15.6">
      <c r="A192" s="19" t="s">
        <v>153</v>
      </c>
      <c r="B192" s="43">
        <v>24.698962099999999</v>
      </c>
      <c r="C192" s="19" t="s">
        <v>248</v>
      </c>
    </row>
    <row r="193" spans="1:3" ht="15.6">
      <c r="A193" s="19" t="s">
        <v>153</v>
      </c>
      <c r="B193" s="43">
        <v>24.56275231</v>
      </c>
      <c r="C193" s="19" t="s">
        <v>257</v>
      </c>
    </row>
    <row r="194" spans="1:3" ht="15.6">
      <c r="A194" s="19" t="s">
        <v>153</v>
      </c>
      <c r="B194" s="43">
        <v>24.56275231</v>
      </c>
      <c r="C194" s="19" t="s">
        <v>257</v>
      </c>
    </row>
    <row r="195" spans="1:3" ht="15.6">
      <c r="A195" s="19" t="s">
        <v>156</v>
      </c>
      <c r="B195" s="43">
        <v>24.291950379999999</v>
      </c>
      <c r="C195" s="19" t="s">
        <v>258</v>
      </c>
    </row>
    <row r="196" spans="1:3" ht="15.6">
      <c r="A196" s="19" t="s">
        <v>156</v>
      </c>
      <c r="B196" s="43">
        <v>24.291950379999999</v>
      </c>
      <c r="C196" s="19" t="s">
        <v>258</v>
      </c>
    </row>
    <row r="197" spans="1:3" ht="15.6">
      <c r="A197" s="19" t="s">
        <v>156</v>
      </c>
      <c r="B197" s="43">
        <v>24.114216989999999</v>
      </c>
      <c r="C197" s="19" t="s">
        <v>245</v>
      </c>
    </row>
    <row r="198" spans="1:3" ht="15.6">
      <c r="A198" s="19" t="s">
        <v>153</v>
      </c>
      <c r="B198" s="43">
        <v>23.932004389999999</v>
      </c>
      <c r="C198" s="19" t="s">
        <v>259</v>
      </c>
    </row>
    <row r="199" spans="1:3" ht="15.6">
      <c r="A199" s="19" t="s">
        <v>153</v>
      </c>
      <c r="B199" s="43">
        <v>23.932004389999999</v>
      </c>
      <c r="C199" s="19" t="s">
        <v>259</v>
      </c>
    </row>
    <row r="200" spans="1:3" ht="15.6">
      <c r="A200" s="19" t="s">
        <v>156</v>
      </c>
      <c r="B200" s="43">
        <v>23.626865639999998</v>
      </c>
      <c r="C200" s="19" t="s">
        <v>230</v>
      </c>
    </row>
    <row r="201" spans="1:3" ht="15.6">
      <c r="A201" s="19" t="s">
        <v>194</v>
      </c>
      <c r="B201" s="43">
        <v>22.753102670000001</v>
      </c>
      <c r="C201" s="19" t="s">
        <v>260</v>
      </c>
    </row>
    <row r="202" spans="1:3" ht="15.6">
      <c r="A202" s="19" t="s">
        <v>194</v>
      </c>
      <c r="B202" s="43">
        <v>22.753102670000001</v>
      </c>
      <c r="C202" s="19" t="s">
        <v>260</v>
      </c>
    </row>
    <row r="203" spans="1:3" ht="15.6">
      <c r="A203" s="19" t="s">
        <v>224</v>
      </c>
      <c r="B203" s="43">
        <v>22.7244666</v>
      </c>
      <c r="C203" s="19" t="s">
        <v>261</v>
      </c>
    </row>
    <row r="204" spans="1:3" ht="15.6">
      <c r="A204" s="19" t="s">
        <v>224</v>
      </c>
      <c r="B204" s="43">
        <v>22.7244666</v>
      </c>
      <c r="C204" s="19" t="s">
        <v>261</v>
      </c>
    </row>
    <row r="205" spans="1:3" ht="15.6">
      <c r="A205" s="19" t="s">
        <v>153</v>
      </c>
      <c r="B205" s="43">
        <v>22.621709039999999</v>
      </c>
      <c r="C205" s="19" t="s">
        <v>262</v>
      </c>
    </row>
    <row r="206" spans="1:3" ht="15.6">
      <c r="A206" s="19" t="s">
        <v>156</v>
      </c>
      <c r="B206" s="43">
        <v>21.7032493</v>
      </c>
      <c r="C206" s="19" t="s">
        <v>242</v>
      </c>
    </row>
    <row r="207" spans="1:3" ht="15.6">
      <c r="A207" s="19" t="s">
        <v>153</v>
      </c>
      <c r="B207" s="43">
        <v>21.566276729999998</v>
      </c>
      <c r="C207" s="19" t="s">
        <v>263</v>
      </c>
    </row>
    <row r="208" spans="1:3" ht="15.6">
      <c r="A208" s="19" t="s">
        <v>194</v>
      </c>
      <c r="B208" s="43">
        <v>21.560517950000001</v>
      </c>
      <c r="C208" s="19" t="s">
        <v>256</v>
      </c>
    </row>
    <row r="209" spans="1:3" ht="15.6">
      <c r="A209" s="19" t="s">
        <v>153</v>
      </c>
      <c r="B209" s="43">
        <v>21.149373260000001</v>
      </c>
      <c r="C209" s="19" t="s">
        <v>264</v>
      </c>
    </row>
    <row r="210" spans="1:3" ht="15.6">
      <c r="A210" s="19" t="s">
        <v>156</v>
      </c>
      <c r="B210" s="43">
        <v>20.962053439999998</v>
      </c>
      <c r="C210" s="19" t="s">
        <v>247</v>
      </c>
    </row>
    <row r="211" spans="1:3" ht="15.6">
      <c r="A211" s="19" t="s">
        <v>153</v>
      </c>
      <c r="B211" s="43">
        <v>20.95777009</v>
      </c>
      <c r="C211" s="19" t="s">
        <v>265</v>
      </c>
    </row>
    <row r="212" spans="1:3" ht="15.6">
      <c r="A212" s="19" t="s">
        <v>153</v>
      </c>
      <c r="B212" s="43">
        <v>20.920562270000001</v>
      </c>
      <c r="C212" s="19" t="s">
        <v>266</v>
      </c>
    </row>
    <row r="213" spans="1:3" ht="15.6">
      <c r="A213" s="19" t="s">
        <v>153</v>
      </c>
      <c r="B213" s="43">
        <v>20.920562270000001</v>
      </c>
      <c r="C213" s="19" t="s">
        <v>266</v>
      </c>
    </row>
    <row r="214" spans="1:3" ht="15.6">
      <c r="A214" s="19" t="s">
        <v>194</v>
      </c>
      <c r="B214" s="43">
        <v>20.790212889999999</v>
      </c>
      <c r="C214" s="19" t="s">
        <v>252</v>
      </c>
    </row>
    <row r="215" spans="1:3" ht="15.6">
      <c r="A215" s="19" t="s">
        <v>153</v>
      </c>
      <c r="B215" s="43">
        <v>20.038306559999999</v>
      </c>
      <c r="C215" s="19" t="s">
        <v>253</v>
      </c>
    </row>
    <row r="216" spans="1:3" ht="15.6">
      <c r="A216" s="19" t="s">
        <v>194</v>
      </c>
      <c r="B216" s="43">
        <v>19.952831509999999</v>
      </c>
      <c r="C216" s="19" t="s">
        <v>250</v>
      </c>
    </row>
    <row r="217" spans="1:3" ht="15.6">
      <c r="A217" s="19" t="s">
        <v>153</v>
      </c>
      <c r="B217" s="43">
        <v>19.904253300000001</v>
      </c>
      <c r="C217" s="19" t="s">
        <v>255</v>
      </c>
    </row>
    <row r="218" spans="1:3" ht="15.6">
      <c r="A218" s="19" t="s">
        <v>194</v>
      </c>
      <c r="B218" s="43">
        <v>19.484615860000002</v>
      </c>
      <c r="C218" s="19" t="s">
        <v>267</v>
      </c>
    </row>
    <row r="219" spans="1:3" ht="15.6">
      <c r="A219" s="19" t="s">
        <v>153</v>
      </c>
      <c r="B219" s="43">
        <v>18.8514242</v>
      </c>
      <c r="C219" s="19" t="s">
        <v>262</v>
      </c>
    </row>
    <row r="220" spans="1:3" ht="15.6">
      <c r="A220" s="19" t="s">
        <v>156</v>
      </c>
      <c r="B220" s="43">
        <v>18.589796620000001</v>
      </c>
      <c r="C220" s="19" t="s">
        <v>268</v>
      </c>
    </row>
    <row r="221" spans="1:3" ht="15.6">
      <c r="A221" s="19" t="s">
        <v>194</v>
      </c>
      <c r="B221" s="43">
        <v>18.569279460000001</v>
      </c>
      <c r="C221" s="19" t="s">
        <v>269</v>
      </c>
    </row>
    <row r="222" spans="1:3" ht="15.6">
      <c r="A222" s="19" t="s">
        <v>153</v>
      </c>
      <c r="B222" s="43">
        <v>18.505701609999999</v>
      </c>
      <c r="C222" s="19" t="s">
        <v>264</v>
      </c>
    </row>
    <row r="223" spans="1:3" ht="15.6">
      <c r="A223" s="19" t="s">
        <v>153</v>
      </c>
      <c r="B223" s="43">
        <v>18.343423749999999</v>
      </c>
      <c r="C223" s="19" t="s">
        <v>270</v>
      </c>
    </row>
    <row r="224" spans="1:3" ht="15.6">
      <c r="A224" s="19" t="s">
        <v>194</v>
      </c>
      <c r="B224" s="43">
        <v>18.338461989999999</v>
      </c>
      <c r="C224" s="19" t="s">
        <v>267</v>
      </c>
    </row>
    <row r="225" spans="1:3" ht="15.6">
      <c r="A225" s="19" t="s">
        <v>194</v>
      </c>
      <c r="B225" s="43">
        <v>18.10381542</v>
      </c>
      <c r="C225" s="19" t="s">
        <v>271</v>
      </c>
    </row>
    <row r="226" spans="1:3" ht="15.6">
      <c r="A226" s="19" t="s">
        <v>194</v>
      </c>
      <c r="B226" s="43">
        <v>17.370429619999999</v>
      </c>
      <c r="C226" s="19" t="s">
        <v>272</v>
      </c>
    </row>
    <row r="227" spans="1:3" ht="15.6">
      <c r="A227" s="19" t="s">
        <v>153</v>
      </c>
      <c r="B227" s="43">
        <v>17.272567779999999</v>
      </c>
      <c r="C227" s="19" t="s">
        <v>273</v>
      </c>
    </row>
    <row r="228" spans="1:3" ht="15.6">
      <c r="A228" s="19" t="s">
        <v>153</v>
      </c>
      <c r="B228" s="43">
        <v>17.25302138</v>
      </c>
      <c r="C228" s="19" t="s">
        <v>263</v>
      </c>
    </row>
    <row r="229" spans="1:3" ht="15.6">
      <c r="A229" s="19" t="s">
        <v>153</v>
      </c>
      <c r="B229" s="43">
        <v>16.837604429999999</v>
      </c>
      <c r="C229" s="19" t="s">
        <v>274</v>
      </c>
    </row>
    <row r="230" spans="1:3" ht="15.6">
      <c r="A230" s="19" t="s">
        <v>156</v>
      </c>
      <c r="B230" s="43">
        <v>16.691140050000001</v>
      </c>
      <c r="C230" s="19" t="s">
        <v>275</v>
      </c>
    </row>
    <row r="231" spans="1:3" ht="15.6">
      <c r="A231" s="19" t="s">
        <v>156</v>
      </c>
      <c r="B231" s="43">
        <v>16.387693500000001</v>
      </c>
      <c r="C231" s="19" t="s">
        <v>276</v>
      </c>
    </row>
    <row r="232" spans="1:3" ht="15.6">
      <c r="A232" s="19" t="s">
        <v>156</v>
      </c>
      <c r="B232" s="43">
        <v>16.387693500000001</v>
      </c>
      <c r="C232" s="19" t="s">
        <v>276</v>
      </c>
    </row>
    <row r="233" spans="1:3" ht="15.6">
      <c r="A233" s="19" t="s">
        <v>194</v>
      </c>
      <c r="B233" s="43">
        <v>16.348639649999999</v>
      </c>
      <c r="C233" s="19" t="s">
        <v>272</v>
      </c>
    </row>
    <row r="234" spans="1:3" ht="15.6">
      <c r="A234" s="19" t="s">
        <v>194</v>
      </c>
      <c r="B234" s="43">
        <v>15.93072048</v>
      </c>
      <c r="C234" s="19" t="s">
        <v>277</v>
      </c>
    </row>
    <row r="235" spans="1:3" ht="15.6">
      <c r="A235" s="19" t="s">
        <v>194</v>
      </c>
      <c r="B235" s="43">
        <v>15.916525249999999</v>
      </c>
      <c r="C235" s="19" t="s">
        <v>269</v>
      </c>
    </row>
    <row r="236" spans="1:3" ht="15.6">
      <c r="A236" s="19" t="s">
        <v>224</v>
      </c>
      <c r="B236" s="43">
        <v>15.89828369</v>
      </c>
      <c r="C236" s="19" t="s">
        <v>278</v>
      </c>
    </row>
    <row r="237" spans="1:3" ht="15.6">
      <c r="A237" s="19" t="s">
        <v>194</v>
      </c>
      <c r="B237" s="43">
        <v>15.830349310000001</v>
      </c>
      <c r="C237" s="19" t="s">
        <v>244</v>
      </c>
    </row>
    <row r="238" spans="1:3" ht="15.6">
      <c r="A238" s="19" t="s">
        <v>194</v>
      </c>
      <c r="B238" s="43">
        <v>15.474662049999999</v>
      </c>
      <c r="C238" s="19" t="s">
        <v>279</v>
      </c>
    </row>
    <row r="239" spans="1:3" ht="15.6">
      <c r="A239" s="19" t="s">
        <v>153</v>
      </c>
      <c r="B239" s="43">
        <v>15.20869755</v>
      </c>
      <c r="C239" s="19" t="s">
        <v>280</v>
      </c>
    </row>
    <row r="240" spans="1:3" ht="15.6">
      <c r="A240" s="19" t="s">
        <v>194</v>
      </c>
      <c r="B240" s="43">
        <v>14.867832399999999</v>
      </c>
      <c r="C240" s="19" t="s">
        <v>281</v>
      </c>
    </row>
    <row r="241" spans="1:3" ht="15.6">
      <c r="A241" s="19" t="s">
        <v>194</v>
      </c>
      <c r="B241" s="43">
        <v>14.848159539999999</v>
      </c>
      <c r="C241" s="19" t="s">
        <v>282</v>
      </c>
    </row>
    <row r="242" spans="1:3" ht="15.6">
      <c r="A242" s="19" t="s">
        <v>194</v>
      </c>
      <c r="B242" s="43">
        <v>14.848159539999999</v>
      </c>
      <c r="C242" s="19" t="s">
        <v>282</v>
      </c>
    </row>
    <row r="243" spans="1:3" ht="15.6">
      <c r="A243" s="19" t="s">
        <v>153</v>
      </c>
      <c r="B243" s="43">
        <v>14.8050581</v>
      </c>
      <c r="C243" s="19" t="s">
        <v>273</v>
      </c>
    </row>
    <row r="244" spans="1:3" ht="15.6">
      <c r="A244" s="19" t="s">
        <v>194</v>
      </c>
      <c r="B244" s="43">
        <v>14.412101549999999</v>
      </c>
      <c r="C244" s="19" t="s">
        <v>283</v>
      </c>
    </row>
    <row r="245" spans="1:3" ht="15.6">
      <c r="A245" s="19" t="s">
        <v>153</v>
      </c>
      <c r="B245" s="43">
        <v>14.331888559999999</v>
      </c>
      <c r="C245" s="19" t="s">
        <v>284</v>
      </c>
    </row>
    <row r="246" spans="1:3" ht="15.6">
      <c r="A246" s="19" t="s">
        <v>153</v>
      </c>
      <c r="B246" s="43">
        <v>14.331888559999999</v>
      </c>
      <c r="C246" s="19" t="s">
        <v>284</v>
      </c>
    </row>
    <row r="247" spans="1:3" ht="15.6">
      <c r="A247" s="19" t="s">
        <v>194</v>
      </c>
      <c r="B247" s="43">
        <v>14.105566059999999</v>
      </c>
      <c r="C247" s="19" t="s">
        <v>285</v>
      </c>
    </row>
    <row r="248" spans="1:3" ht="15.6">
      <c r="A248" s="19" t="s">
        <v>194</v>
      </c>
      <c r="B248" s="43">
        <v>14.105566059999999</v>
      </c>
      <c r="C248" s="19" t="s">
        <v>285</v>
      </c>
    </row>
    <row r="249" spans="1:3" ht="15.6">
      <c r="A249" s="19" t="s">
        <v>194</v>
      </c>
      <c r="B249" s="43">
        <v>13.72415299</v>
      </c>
      <c r="C249" s="19" t="s">
        <v>281</v>
      </c>
    </row>
    <row r="250" spans="1:3" ht="15.6">
      <c r="A250" s="19" t="s">
        <v>224</v>
      </c>
      <c r="B250" s="43">
        <v>13.627100309999999</v>
      </c>
      <c r="C250" s="19" t="s">
        <v>278</v>
      </c>
    </row>
    <row r="251" spans="1:3" ht="15.6">
      <c r="A251" s="19" t="s">
        <v>194</v>
      </c>
      <c r="B251" s="43">
        <v>13.57786157</v>
      </c>
      <c r="C251" s="19" t="s">
        <v>271</v>
      </c>
    </row>
    <row r="252" spans="1:3" ht="15.6">
      <c r="A252" s="19" t="s">
        <v>156</v>
      </c>
      <c r="B252" s="43">
        <v>13.46773776</v>
      </c>
      <c r="C252" s="19" t="s">
        <v>286</v>
      </c>
    </row>
    <row r="253" spans="1:3" ht="15.6">
      <c r="A253" s="19" t="s">
        <v>156</v>
      </c>
      <c r="B253" s="43">
        <v>13.46773776</v>
      </c>
      <c r="C253" s="19" t="s">
        <v>286</v>
      </c>
    </row>
    <row r="254" spans="1:3" ht="15.6">
      <c r="A254" s="19" t="s">
        <v>194</v>
      </c>
      <c r="B254" s="43">
        <v>13.2756004</v>
      </c>
      <c r="C254" s="19" t="s">
        <v>277</v>
      </c>
    </row>
    <row r="255" spans="1:3" ht="15.6">
      <c r="A255" s="19" t="s">
        <v>153</v>
      </c>
      <c r="B255" s="43">
        <v>13.12508203</v>
      </c>
      <c r="C255" s="19" t="s">
        <v>287</v>
      </c>
    </row>
    <row r="256" spans="1:3" ht="15.6">
      <c r="A256" s="19" t="s">
        <v>153</v>
      </c>
      <c r="B256" s="43">
        <v>13.12508203</v>
      </c>
      <c r="C256" s="19" t="s">
        <v>287</v>
      </c>
    </row>
    <row r="257" spans="1:3" ht="15.6">
      <c r="A257" s="19" t="s">
        <v>194</v>
      </c>
      <c r="B257" s="43">
        <v>13.08662857</v>
      </c>
      <c r="C257" s="19" t="s">
        <v>288</v>
      </c>
    </row>
    <row r="258" spans="1:3" ht="15.6">
      <c r="A258" s="19" t="s">
        <v>194</v>
      </c>
      <c r="B258" s="43">
        <v>13.08662857</v>
      </c>
      <c r="C258" s="19" t="s">
        <v>288</v>
      </c>
    </row>
    <row r="259" spans="1:3" ht="15.6">
      <c r="A259" s="19" t="s">
        <v>194</v>
      </c>
      <c r="B259" s="43">
        <v>13.015451179999999</v>
      </c>
      <c r="C259" s="19" t="s">
        <v>289</v>
      </c>
    </row>
    <row r="260" spans="1:3" ht="15.6">
      <c r="A260" s="19" t="s">
        <v>194</v>
      </c>
      <c r="B260" s="43">
        <v>12.560043289999999</v>
      </c>
      <c r="C260" s="19" t="s">
        <v>290</v>
      </c>
    </row>
    <row r="261" spans="1:3" ht="15.6">
      <c r="A261" s="19" t="s">
        <v>156</v>
      </c>
      <c r="B261" s="43">
        <v>12.518355039999999</v>
      </c>
      <c r="C261" s="19" t="s">
        <v>275</v>
      </c>
    </row>
    <row r="262" spans="1:3" ht="15.6">
      <c r="A262" s="19" t="s">
        <v>224</v>
      </c>
      <c r="B262" s="43">
        <v>12.23312776</v>
      </c>
      <c r="C262" s="19" t="s">
        <v>291</v>
      </c>
    </row>
    <row r="263" spans="1:3" ht="15.6">
      <c r="A263" s="19" t="s">
        <v>153</v>
      </c>
      <c r="B263" s="43">
        <v>12.17986741</v>
      </c>
      <c r="C263" s="19" t="s">
        <v>292</v>
      </c>
    </row>
    <row r="264" spans="1:3" ht="15.6">
      <c r="A264" s="19" t="s">
        <v>153</v>
      </c>
      <c r="B264" s="43">
        <v>12.17986741</v>
      </c>
      <c r="C264" s="19" t="s">
        <v>292</v>
      </c>
    </row>
    <row r="265" spans="1:3" ht="15.6">
      <c r="A265" s="19" t="s">
        <v>156</v>
      </c>
      <c r="B265" s="43">
        <v>12.08380359</v>
      </c>
      <c r="C265" s="19" t="s">
        <v>293</v>
      </c>
    </row>
    <row r="266" spans="1:3" ht="15.6">
      <c r="A266" s="19" t="s">
        <v>156</v>
      </c>
      <c r="B266" s="43">
        <v>12.08380359</v>
      </c>
      <c r="C266" s="19" t="s">
        <v>293</v>
      </c>
    </row>
    <row r="267" spans="1:3" ht="15.6">
      <c r="A267" s="19" t="s">
        <v>156</v>
      </c>
      <c r="B267" s="43">
        <v>12.042916140000001</v>
      </c>
      <c r="C267" s="19" t="s">
        <v>294</v>
      </c>
    </row>
    <row r="268" spans="1:3" ht="15.6">
      <c r="A268" s="19" t="s">
        <v>156</v>
      </c>
      <c r="B268" s="43">
        <v>12.042916140000001</v>
      </c>
      <c r="C268" s="19" t="s">
        <v>294</v>
      </c>
    </row>
    <row r="269" spans="1:3" ht="15.6">
      <c r="A269" s="19" t="s">
        <v>153</v>
      </c>
      <c r="B269" s="43">
        <v>12.02686031</v>
      </c>
      <c r="C269" s="19" t="s">
        <v>274</v>
      </c>
    </row>
    <row r="270" spans="1:3" ht="15.6">
      <c r="A270" s="19" t="s">
        <v>194</v>
      </c>
      <c r="B270" s="43">
        <v>12.01008463</v>
      </c>
      <c r="C270" s="19" t="s">
        <v>283</v>
      </c>
    </row>
    <row r="271" spans="1:3" ht="15.6">
      <c r="A271" s="19" t="s">
        <v>156</v>
      </c>
      <c r="B271" s="43">
        <v>11.931731409999999</v>
      </c>
      <c r="C271" s="19" t="s">
        <v>295</v>
      </c>
    </row>
    <row r="272" spans="1:3" ht="15.6">
      <c r="A272" s="19" t="s">
        <v>156</v>
      </c>
      <c r="B272" s="43">
        <v>11.931731409999999</v>
      </c>
      <c r="C272" s="19" t="s">
        <v>295</v>
      </c>
    </row>
    <row r="273" spans="1:3" ht="15.6">
      <c r="A273" s="19" t="s">
        <v>194</v>
      </c>
      <c r="B273" s="43">
        <v>11.904846940000001</v>
      </c>
      <c r="C273" s="19" t="s">
        <v>296</v>
      </c>
    </row>
    <row r="274" spans="1:3" ht="15.6">
      <c r="A274" s="19" t="s">
        <v>153</v>
      </c>
      <c r="B274" s="43">
        <v>11.72814168</v>
      </c>
      <c r="C274" s="19" t="s">
        <v>297</v>
      </c>
    </row>
    <row r="275" spans="1:3" ht="15.6">
      <c r="A275" s="19" t="s">
        <v>194</v>
      </c>
      <c r="B275" s="43">
        <v>11.544884489999999</v>
      </c>
      <c r="C275" s="19" t="s">
        <v>298</v>
      </c>
    </row>
    <row r="276" spans="1:3" ht="15.6">
      <c r="A276" s="19" t="s">
        <v>156</v>
      </c>
      <c r="B276" s="43">
        <v>11.43054401</v>
      </c>
      <c r="C276" s="19" t="s">
        <v>299</v>
      </c>
    </row>
    <row r="277" spans="1:3" ht="15.6">
      <c r="A277" s="19" t="s">
        <v>156</v>
      </c>
      <c r="B277" s="43">
        <v>11.43054401</v>
      </c>
      <c r="C277" s="19" t="s">
        <v>299</v>
      </c>
    </row>
    <row r="278" spans="1:3" ht="15.6">
      <c r="A278" s="19" t="s">
        <v>194</v>
      </c>
      <c r="B278" s="43">
        <v>11.20693575</v>
      </c>
      <c r="C278" s="19" t="s">
        <v>300</v>
      </c>
    </row>
    <row r="279" spans="1:3" ht="15.6">
      <c r="A279" s="19" t="s">
        <v>194</v>
      </c>
      <c r="B279" s="43">
        <v>11.20693575</v>
      </c>
      <c r="C279" s="19" t="s">
        <v>300</v>
      </c>
    </row>
    <row r="280" spans="1:3" ht="15.6">
      <c r="A280" s="19" t="s">
        <v>224</v>
      </c>
      <c r="B280" s="43">
        <v>11.19925338</v>
      </c>
      <c r="C280" s="19" t="s">
        <v>301</v>
      </c>
    </row>
    <row r="281" spans="1:3" ht="15.6">
      <c r="A281" s="19" t="s">
        <v>156</v>
      </c>
      <c r="B281" s="43">
        <v>11.08863814</v>
      </c>
      <c r="C281" s="19" t="s">
        <v>302</v>
      </c>
    </row>
    <row r="282" spans="1:3" ht="15.6">
      <c r="A282" s="19" t="s">
        <v>156</v>
      </c>
      <c r="B282" s="43">
        <v>11.08863814</v>
      </c>
      <c r="C282" s="19" t="s">
        <v>302</v>
      </c>
    </row>
    <row r="283" spans="1:3" ht="15.6">
      <c r="A283" s="19" t="s">
        <v>156</v>
      </c>
      <c r="B283" s="43">
        <v>11.002280219999999</v>
      </c>
      <c r="C283" s="19" t="s">
        <v>303</v>
      </c>
    </row>
    <row r="284" spans="1:3" ht="15.6">
      <c r="A284" s="19" t="s">
        <v>156</v>
      </c>
      <c r="B284" s="43">
        <v>11.002280219999999</v>
      </c>
      <c r="C284" s="19" t="s">
        <v>303</v>
      </c>
    </row>
    <row r="285" spans="1:3" ht="15.6">
      <c r="A285" s="19" t="s">
        <v>156</v>
      </c>
      <c r="B285" s="43">
        <v>10.715380209999999</v>
      </c>
      <c r="C285" s="19" t="s">
        <v>304</v>
      </c>
    </row>
    <row r="286" spans="1:3" ht="15.6">
      <c r="A286" s="19" t="s">
        <v>153</v>
      </c>
      <c r="B286" s="43">
        <v>10.649634819999999</v>
      </c>
      <c r="C286" s="19" t="s">
        <v>305</v>
      </c>
    </row>
    <row r="287" spans="1:3" ht="15.6">
      <c r="A287" s="19" t="s">
        <v>153</v>
      </c>
      <c r="B287" s="43">
        <v>10.649634819999999</v>
      </c>
      <c r="C287" s="19" t="s">
        <v>305</v>
      </c>
    </row>
    <row r="288" spans="1:3" ht="15.6">
      <c r="A288" s="19" t="s">
        <v>224</v>
      </c>
      <c r="B288" s="43">
        <v>10.61383605</v>
      </c>
      <c r="C288" s="19" t="s">
        <v>306</v>
      </c>
    </row>
    <row r="289" spans="1:3" ht="15.6">
      <c r="A289" s="19" t="s">
        <v>153</v>
      </c>
      <c r="B289" s="43">
        <v>10.478885050000001</v>
      </c>
      <c r="C289" s="19" t="s">
        <v>265</v>
      </c>
    </row>
    <row r="290" spans="1:3" ht="15.6">
      <c r="A290" s="19" t="s">
        <v>153</v>
      </c>
      <c r="B290" s="43">
        <v>10.345498259999999</v>
      </c>
      <c r="C290" s="19" t="s">
        <v>307</v>
      </c>
    </row>
    <row r="291" spans="1:3" ht="15.6">
      <c r="A291" s="19" t="s">
        <v>153</v>
      </c>
      <c r="B291" s="43">
        <v>10.345498259999999</v>
      </c>
      <c r="C291" s="19" t="s">
        <v>307</v>
      </c>
    </row>
    <row r="292" spans="1:3" ht="15.6">
      <c r="A292" s="19" t="s">
        <v>194</v>
      </c>
      <c r="B292" s="43">
        <v>10.259751250000001</v>
      </c>
      <c r="C292" s="19" t="s">
        <v>308</v>
      </c>
    </row>
    <row r="293" spans="1:3" ht="15.6">
      <c r="A293" s="19" t="s">
        <v>194</v>
      </c>
      <c r="B293" s="43">
        <v>10.18562279</v>
      </c>
      <c r="C293" s="19" t="s">
        <v>309</v>
      </c>
    </row>
    <row r="294" spans="1:3" ht="15.6">
      <c r="A294" s="19" t="s">
        <v>153</v>
      </c>
      <c r="B294" s="43">
        <v>10.078785870000001</v>
      </c>
      <c r="C294" s="19" t="s">
        <v>310</v>
      </c>
    </row>
    <row r="295" spans="1:3" ht="15.6">
      <c r="A295" s="19" t="s">
        <v>153</v>
      </c>
      <c r="B295" s="43">
        <v>10.078785870000001</v>
      </c>
      <c r="C295" s="19" t="s">
        <v>310</v>
      </c>
    </row>
    <row r="296" spans="1:3" ht="15.6">
      <c r="A296" s="19" t="s">
        <v>156</v>
      </c>
      <c r="B296" s="43">
        <v>10.016241340000001</v>
      </c>
      <c r="C296" s="19" t="s">
        <v>311</v>
      </c>
    </row>
    <row r="297" spans="1:3" ht="15.6">
      <c r="A297" s="19" t="s">
        <v>156</v>
      </c>
      <c r="B297" s="43">
        <v>10.016241340000001</v>
      </c>
      <c r="C297" s="19" t="s">
        <v>311</v>
      </c>
    </row>
    <row r="298" spans="1:3" ht="15.6">
      <c r="A298" s="19" t="s">
        <v>153</v>
      </c>
      <c r="B298" s="43">
        <v>9.8054137430000008</v>
      </c>
      <c r="C298" s="19" t="s">
        <v>312</v>
      </c>
    </row>
    <row r="299" spans="1:3" ht="15.6">
      <c r="A299" s="19" t="s">
        <v>194</v>
      </c>
      <c r="B299" s="43">
        <v>9.7615883879999998</v>
      </c>
      <c r="C299" s="19" t="s">
        <v>289</v>
      </c>
    </row>
    <row r="300" spans="1:3" ht="15.6">
      <c r="A300" s="19" t="s">
        <v>153</v>
      </c>
      <c r="B300" s="43">
        <v>9.572733027</v>
      </c>
      <c r="C300" s="19" t="s">
        <v>313</v>
      </c>
    </row>
    <row r="301" spans="1:3" ht="15.6">
      <c r="A301" s="19" t="s">
        <v>153</v>
      </c>
      <c r="B301" s="43">
        <v>9.572733027</v>
      </c>
      <c r="C301" s="19" t="s">
        <v>313</v>
      </c>
    </row>
    <row r="302" spans="1:3" ht="15.6">
      <c r="A302" s="19" t="s">
        <v>156</v>
      </c>
      <c r="B302" s="43">
        <v>9.4991479259999991</v>
      </c>
      <c r="C302" s="19" t="s">
        <v>314</v>
      </c>
    </row>
    <row r="303" spans="1:3" ht="15.6">
      <c r="A303" s="19" t="s">
        <v>156</v>
      </c>
      <c r="B303" s="43">
        <v>9.4991479259999991</v>
      </c>
      <c r="C303" s="19" t="s">
        <v>314</v>
      </c>
    </row>
    <row r="304" spans="1:3" ht="15.6">
      <c r="A304" s="19" t="s">
        <v>153</v>
      </c>
      <c r="B304" s="43">
        <v>9.4798752680000007</v>
      </c>
      <c r="C304" s="19" t="s">
        <v>315</v>
      </c>
    </row>
    <row r="305" spans="1:3" ht="15.6">
      <c r="A305" s="19" t="s">
        <v>153</v>
      </c>
      <c r="B305" s="43">
        <v>9.4044447289999997</v>
      </c>
      <c r="C305" s="19" t="s">
        <v>316</v>
      </c>
    </row>
    <row r="306" spans="1:3" ht="15.6">
      <c r="A306" s="19" t="s">
        <v>153</v>
      </c>
      <c r="B306" s="43">
        <v>9.4044447289999997</v>
      </c>
      <c r="C306" s="19" t="s">
        <v>316</v>
      </c>
    </row>
    <row r="307" spans="1:3" ht="15.6">
      <c r="A307" s="19" t="s">
        <v>153</v>
      </c>
      <c r="B307" s="43">
        <v>9.3825133409999992</v>
      </c>
      <c r="C307" s="19" t="s">
        <v>297</v>
      </c>
    </row>
    <row r="308" spans="1:3" ht="15.6">
      <c r="A308" s="19" t="s">
        <v>153</v>
      </c>
      <c r="B308" s="43">
        <v>9.3777682000000002</v>
      </c>
      <c r="C308" s="19" t="s">
        <v>317</v>
      </c>
    </row>
    <row r="309" spans="1:3" ht="15.6">
      <c r="A309" s="19" t="s">
        <v>156</v>
      </c>
      <c r="B309" s="43">
        <v>9.2948983090000006</v>
      </c>
      <c r="C309" s="19" t="s">
        <v>268</v>
      </c>
    </row>
    <row r="310" spans="1:3" ht="15.6">
      <c r="A310" s="19" t="s">
        <v>153</v>
      </c>
      <c r="B310" s="43">
        <v>9.2849346829999995</v>
      </c>
      <c r="C310" s="19" t="s">
        <v>318</v>
      </c>
    </row>
    <row r="311" spans="1:3" ht="15.6">
      <c r="A311" s="19" t="s">
        <v>153</v>
      </c>
      <c r="B311" s="43">
        <v>9.2849346829999995</v>
      </c>
      <c r="C311" s="19" t="s">
        <v>318</v>
      </c>
    </row>
    <row r="312" spans="1:3" ht="15.6">
      <c r="A312" s="19" t="s">
        <v>153</v>
      </c>
      <c r="B312" s="43">
        <v>9.2173544350000007</v>
      </c>
      <c r="C312" s="19" t="s">
        <v>319</v>
      </c>
    </row>
    <row r="313" spans="1:3" ht="15.6">
      <c r="A313" s="19" t="s">
        <v>153</v>
      </c>
      <c r="B313" s="43">
        <v>9.2173544350000007</v>
      </c>
      <c r="C313" s="19" t="s">
        <v>319</v>
      </c>
    </row>
    <row r="314" spans="1:3" ht="15.6">
      <c r="A314" s="19" t="s">
        <v>153</v>
      </c>
      <c r="B314" s="43">
        <v>9.1717118729999996</v>
      </c>
      <c r="C314" s="19" t="s">
        <v>270</v>
      </c>
    </row>
    <row r="315" spans="1:3" ht="15.6">
      <c r="A315" s="19" t="s">
        <v>224</v>
      </c>
      <c r="B315" s="43">
        <v>9.0975737530000007</v>
      </c>
      <c r="C315" s="19" t="s">
        <v>306</v>
      </c>
    </row>
    <row r="316" spans="1:3" ht="15.6">
      <c r="A316" s="19" t="s">
        <v>194</v>
      </c>
      <c r="B316" s="43">
        <v>9.0914215160000005</v>
      </c>
      <c r="C316" s="19" t="s">
        <v>320</v>
      </c>
    </row>
    <row r="317" spans="1:3" ht="15.6">
      <c r="A317" s="19" t="s">
        <v>194</v>
      </c>
      <c r="B317" s="43">
        <v>9.0914215160000005</v>
      </c>
      <c r="C317" s="19" t="s">
        <v>320</v>
      </c>
    </row>
    <row r="318" spans="1:3" ht="15.6">
      <c r="A318" s="19" t="s">
        <v>156</v>
      </c>
      <c r="B318" s="43">
        <v>8.9792198400000007</v>
      </c>
      <c r="C318" s="19" t="s">
        <v>321</v>
      </c>
    </row>
    <row r="319" spans="1:3" ht="15.6">
      <c r="A319" s="19" t="s">
        <v>156</v>
      </c>
      <c r="B319" s="43">
        <v>8.9792198400000007</v>
      </c>
      <c r="C319" s="19" t="s">
        <v>321</v>
      </c>
    </row>
    <row r="320" spans="1:3" ht="15.6">
      <c r="A320" s="19" t="s">
        <v>153</v>
      </c>
      <c r="B320" s="43">
        <v>8.7474421020000008</v>
      </c>
      <c r="C320" s="19" t="s">
        <v>322</v>
      </c>
    </row>
    <row r="321" spans="1:3" ht="15.6">
      <c r="A321" s="19" t="s">
        <v>153</v>
      </c>
      <c r="B321" s="43">
        <v>8.7474421020000008</v>
      </c>
      <c r="C321" s="19" t="s">
        <v>322</v>
      </c>
    </row>
    <row r="322" spans="1:3" ht="15.6">
      <c r="A322" s="19" t="s">
        <v>194</v>
      </c>
      <c r="B322" s="43">
        <v>8.7305338199999998</v>
      </c>
      <c r="C322" s="19" t="s">
        <v>309</v>
      </c>
    </row>
    <row r="323" spans="1:3" ht="15.6">
      <c r="A323" s="19" t="s">
        <v>153</v>
      </c>
      <c r="B323" s="43">
        <v>8.7159233270000005</v>
      </c>
      <c r="C323" s="19" t="s">
        <v>312</v>
      </c>
    </row>
    <row r="324" spans="1:3" ht="15.6">
      <c r="A324" s="19" t="s">
        <v>156</v>
      </c>
      <c r="B324" s="43">
        <v>8.5768883739999993</v>
      </c>
      <c r="C324" s="19" t="s">
        <v>323</v>
      </c>
    </row>
    <row r="325" spans="1:3" ht="15.6">
      <c r="A325" s="19" t="s">
        <v>156</v>
      </c>
      <c r="B325" s="43">
        <v>8.5768883739999993</v>
      </c>
      <c r="C325" s="19" t="s">
        <v>323</v>
      </c>
    </row>
    <row r="326" spans="1:3" ht="15.6">
      <c r="A326" s="19" t="s">
        <v>153</v>
      </c>
      <c r="B326" s="43">
        <v>8.5414784869999991</v>
      </c>
      <c r="C326" s="19" t="s">
        <v>324</v>
      </c>
    </row>
    <row r="327" spans="1:3" ht="15.6">
      <c r="A327" s="19" t="s">
        <v>153</v>
      </c>
      <c r="B327" s="43">
        <v>8.5029510100000003</v>
      </c>
      <c r="C327" s="19" t="s">
        <v>325</v>
      </c>
    </row>
    <row r="328" spans="1:3" ht="15.6">
      <c r="A328" s="19" t="s">
        <v>156</v>
      </c>
      <c r="B328" s="43">
        <v>8.4965352549999995</v>
      </c>
      <c r="C328" s="19" t="s">
        <v>326</v>
      </c>
    </row>
    <row r="329" spans="1:3" ht="15.6">
      <c r="A329" s="19" t="s">
        <v>156</v>
      </c>
      <c r="B329" s="43">
        <v>8.4965352549999995</v>
      </c>
      <c r="C329" s="19" t="s">
        <v>326</v>
      </c>
    </row>
    <row r="330" spans="1:3" ht="15.6">
      <c r="A330" s="19" t="s">
        <v>156</v>
      </c>
      <c r="B330" s="43">
        <v>8.4341637610000006</v>
      </c>
      <c r="C330" s="19" t="s">
        <v>327</v>
      </c>
    </row>
    <row r="331" spans="1:3" ht="15.6">
      <c r="A331" s="19" t="s">
        <v>156</v>
      </c>
      <c r="B331" s="43">
        <v>8.4341637610000006</v>
      </c>
      <c r="C331" s="19" t="s">
        <v>327</v>
      </c>
    </row>
    <row r="332" spans="1:3" ht="15.6">
      <c r="A332" s="19" t="s">
        <v>156</v>
      </c>
      <c r="B332" s="43">
        <v>8.3070277449999992</v>
      </c>
      <c r="C332" s="19" t="s">
        <v>328</v>
      </c>
    </row>
    <row r="333" spans="1:3" ht="15.6">
      <c r="A333" s="19" t="s">
        <v>156</v>
      </c>
      <c r="B333" s="43">
        <v>8.3070277449999992</v>
      </c>
      <c r="C333" s="19" t="s">
        <v>328</v>
      </c>
    </row>
    <row r="334" spans="1:3" ht="15.6">
      <c r="A334" s="19" t="s">
        <v>224</v>
      </c>
      <c r="B334" s="43">
        <v>8.2803926430000008</v>
      </c>
      <c r="C334" s="19" t="s">
        <v>329</v>
      </c>
    </row>
    <row r="335" spans="1:3" ht="15.6">
      <c r="A335" s="19" t="s">
        <v>224</v>
      </c>
      <c r="B335" s="43">
        <v>8.2803926430000008</v>
      </c>
      <c r="C335" s="19" t="s">
        <v>329</v>
      </c>
    </row>
    <row r="336" spans="1:3" ht="15.6">
      <c r="A336" s="19" t="s">
        <v>153</v>
      </c>
      <c r="B336" s="43">
        <v>8.1832441120000006</v>
      </c>
      <c r="C336" s="19" t="s">
        <v>330</v>
      </c>
    </row>
    <row r="337" spans="1:3" ht="15.6">
      <c r="A337" s="19" t="s">
        <v>156</v>
      </c>
      <c r="B337" s="43">
        <v>8.1556555799999995</v>
      </c>
      <c r="C337" s="19" t="s">
        <v>331</v>
      </c>
    </row>
    <row r="338" spans="1:3" ht="15.6">
      <c r="A338" s="19" t="s">
        <v>156</v>
      </c>
      <c r="B338" s="43">
        <v>8.1556555799999995</v>
      </c>
      <c r="C338" s="19" t="s">
        <v>331</v>
      </c>
    </row>
    <row r="339" spans="1:3" ht="15.6">
      <c r="A339" s="19" t="s">
        <v>153</v>
      </c>
      <c r="B339" s="43">
        <v>8.0544221189999998</v>
      </c>
      <c r="C339" s="19" t="s">
        <v>332</v>
      </c>
    </row>
    <row r="340" spans="1:3" ht="15.6">
      <c r="A340" s="19" t="s">
        <v>153</v>
      </c>
      <c r="B340" s="43">
        <v>8.0544221189999998</v>
      </c>
      <c r="C340" s="19" t="s">
        <v>332</v>
      </c>
    </row>
    <row r="341" spans="1:3" ht="15.6">
      <c r="A341" s="19" t="s">
        <v>156</v>
      </c>
      <c r="B341" s="43">
        <v>7.9815848870000004</v>
      </c>
      <c r="C341" s="19" t="s">
        <v>333</v>
      </c>
    </row>
    <row r="342" spans="1:3" ht="15.6">
      <c r="A342" s="19" t="s">
        <v>194</v>
      </c>
      <c r="B342" s="43">
        <v>7.9394316639999998</v>
      </c>
      <c r="C342" s="19" t="s">
        <v>334</v>
      </c>
    </row>
    <row r="343" spans="1:3" ht="15.6">
      <c r="A343" s="19" t="s">
        <v>194</v>
      </c>
      <c r="B343" s="43">
        <v>7.9394316639999998</v>
      </c>
      <c r="C343" s="19" t="s">
        <v>334</v>
      </c>
    </row>
    <row r="344" spans="1:3" ht="15.6">
      <c r="A344" s="19" t="s">
        <v>194</v>
      </c>
      <c r="B344" s="43">
        <v>7.7373310230000003</v>
      </c>
      <c r="C344" s="19" t="s">
        <v>279</v>
      </c>
    </row>
    <row r="345" spans="1:3" ht="15.6">
      <c r="A345" s="19" t="s">
        <v>153</v>
      </c>
      <c r="B345" s="43">
        <v>7.7283455620000003</v>
      </c>
      <c r="C345" s="19" t="s">
        <v>335</v>
      </c>
    </row>
    <row r="346" spans="1:3" ht="15.6">
      <c r="A346" s="19" t="s">
        <v>153</v>
      </c>
      <c r="B346" s="43">
        <v>7.7283455620000003</v>
      </c>
      <c r="C346" s="19" t="s">
        <v>335</v>
      </c>
    </row>
    <row r="347" spans="1:3" ht="15.6">
      <c r="A347" s="19" t="s">
        <v>156</v>
      </c>
      <c r="B347" s="43">
        <v>7.6253977600000002</v>
      </c>
      <c r="C347" s="19" t="s">
        <v>336</v>
      </c>
    </row>
    <row r="348" spans="1:3" ht="15.6">
      <c r="A348" s="19" t="s">
        <v>156</v>
      </c>
      <c r="B348" s="43">
        <v>7.6253977600000002</v>
      </c>
      <c r="C348" s="19" t="s">
        <v>336</v>
      </c>
    </row>
    <row r="349" spans="1:3" ht="15.6">
      <c r="A349" s="19" t="s">
        <v>153</v>
      </c>
      <c r="B349" s="43">
        <v>7.5962703830000002</v>
      </c>
      <c r="C349" s="19" t="s">
        <v>337</v>
      </c>
    </row>
    <row r="350" spans="1:3" ht="15.6">
      <c r="A350" s="19" t="s">
        <v>156</v>
      </c>
      <c r="B350" s="43">
        <v>7.5923082329999998</v>
      </c>
      <c r="C350" s="19" t="s">
        <v>338</v>
      </c>
    </row>
    <row r="351" spans="1:3" ht="15.6">
      <c r="A351" s="19" t="s">
        <v>156</v>
      </c>
      <c r="B351" s="43">
        <v>7.5923082329999998</v>
      </c>
      <c r="C351" s="19" t="s">
        <v>338</v>
      </c>
    </row>
    <row r="352" spans="1:3" ht="15.6">
      <c r="A352" s="19" t="s">
        <v>153</v>
      </c>
      <c r="B352" s="43">
        <v>7.5839002139999998</v>
      </c>
      <c r="C352" s="19" t="s">
        <v>315</v>
      </c>
    </row>
    <row r="353" spans="1:3" ht="15.6">
      <c r="A353" s="19" t="s">
        <v>153</v>
      </c>
      <c r="B353" s="43">
        <v>7.5022145599999996</v>
      </c>
      <c r="C353" s="19" t="s">
        <v>317</v>
      </c>
    </row>
    <row r="354" spans="1:3" ht="15.6">
      <c r="A354" s="19" t="s">
        <v>156</v>
      </c>
      <c r="B354" s="43">
        <v>7.4088836960000002</v>
      </c>
      <c r="C354" s="19" t="s">
        <v>339</v>
      </c>
    </row>
    <row r="355" spans="1:3" ht="15.6">
      <c r="A355" s="19" t="s">
        <v>156</v>
      </c>
      <c r="B355" s="43">
        <v>7.4088836960000002</v>
      </c>
      <c r="C355" s="19" t="s">
        <v>339</v>
      </c>
    </row>
    <row r="356" spans="1:3" ht="15.6">
      <c r="A356" s="19" t="s">
        <v>194</v>
      </c>
      <c r="B356" s="43">
        <v>7.339726969</v>
      </c>
      <c r="C356" s="19" t="s">
        <v>340</v>
      </c>
    </row>
    <row r="357" spans="1:3" ht="15.6">
      <c r="A357" s="19" t="s">
        <v>153</v>
      </c>
      <c r="B357" s="43">
        <v>7.2882437229999999</v>
      </c>
      <c r="C357" s="19" t="s">
        <v>325</v>
      </c>
    </row>
    <row r="358" spans="1:3" ht="15.6">
      <c r="A358" s="19" t="s">
        <v>153</v>
      </c>
      <c r="B358" s="43">
        <v>7.2772506349999997</v>
      </c>
      <c r="C358" s="19" t="s">
        <v>341</v>
      </c>
    </row>
    <row r="359" spans="1:3" ht="15.6">
      <c r="A359" s="19" t="s">
        <v>224</v>
      </c>
      <c r="B359" s="43">
        <v>7.2108131709999999</v>
      </c>
      <c r="C359" s="19" t="s">
        <v>342</v>
      </c>
    </row>
    <row r="360" spans="1:3" ht="15.6">
      <c r="A360" s="19" t="s">
        <v>194</v>
      </c>
      <c r="B360" s="43">
        <v>7.1429081639999996</v>
      </c>
      <c r="C360" s="19" t="s">
        <v>296</v>
      </c>
    </row>
    <row r="361" spans="1:3" ht="15.6">
      <c r="A361" s="19" t="s">
        <v>153</v>
      </c>
      <c r="B361" s="43">
        <v>7.0323562229999999</v>
      </c>
      <c r="C361" s="19" t="s">
        <v>343</v>
      </c>
    </row>
    <row r="362" spans="1:3" ht="15.6">
      <c r="A362" s="19" t="s">
        <v>153</v>
      </c>
      <c r="B362" s="43">
        <v>7.0323562229999999</v>
      </c>
      <c r="C362" s="19" t="s">
        <v>343</v>
      </c>
    </row>
    <row r="363" spans="1:3" ht="15.6">
      <c r="A363" s="19" t="s">
        <v>194</v>
      </c>
      <c r="B363" s="43">
        <v>7.0263413320000003</v>
      </c>
      <c r="C363" s="19" t="s">
        <v>344</v>
      </c>
    </row>
    <row r="364" spans="1:3" ht="15.6">
      <c r="A364" s="19" t="s">
        <v>153</v>
      </c>
      <c r="B364" s="43">
        <v>7.004655294</v>
      </c>
      <c r="C364" s="19" t="s">
        <v>345</v>
      </c>
    </row>
    <row r="365" spans="1:3" ht="15.6">
      <c r="A365" s="19" t="s">
        <v>153</v>
      </c>
      <c r="B365" s="43">
        <v>7.004655294</v>
      </c>
      <c r="C365" s="19" t="s">
        <v>345</v>
      </c>
    </row>
    <row r="366" spans="1:3" ht="15.6">
      <c r="A366" s="19" t="s">
        <v>224</v>
      </c>
      <c r="B366" s="43">
        <v>6.9903587219999999</v>
      </c>
      <c r="C366" s="19" t="s">
        <v>291</v>
      </c>
    </row>
    <row r="367" spans="1:3" ht="15.6">
      <c r="A367" s="19" t="s">
        <v>156</v>
      </c>
      <c r="B367" s="43">
        <v>6.9442973600000002</v>
      </c>
      <c r="C367" s="19" t="s">
        <v>346</v>
      </c>
    </row>
    <row r="368" spans="1:3" ht="15.6">
      <c r="A368" s="19" t="s">
        <v>156</v>
      </c>
      <c r="B368" s="43">
        <v>6.9442973600000002</v>
      </c>
      <c r="C368" s="19" t="s">
        <v>346</v>
      </c>
    </row>
    <row r="369" spans="1:3" ht="15.6">
      <c r="A369" s="19" t="s">
        <v>153</v>
      </c>
      <c r="B369" s="43">
        <v>6.8857150330000003</v>
      </c>
      <c r="C369" s="19" t="s">
        <v>347</v>
      </c>
    </row>
    <row r="370" spans="1:3" ht="15.6">
      <c r="A370" s="19" t="s">
        <v>153</v>
      </c>
      <c r="B370" s="43">
        <v>6.8857150330000003</v>
      </c>
      <c r="C370" s="19" t="s">
        <v>347</v>
      </c>
    </row>
    <row r="371" spans="1:3" ht="15.6">
      <c r="A371" s="19" t="s">
        <v>224</v>
      </c>
      <c r="B371" s="43">
        <v>6.7699879660000004</v>
      </c>
      <c r="C371" s="19" t="s">
        <v>348</v>
      </c>
    </row>
    <row r="372" spans="1:3" ht="15.6">
      <c r="A372" s="19" t="s">
        <v>224</v>
      </c>
      <c r="B372" s="43">
        <v>6.7699879660000004</v>
      </c>
      <c r="C372" s="19" t="s">
        <v>348</v>
      </c>
    </row>
    <row r="373" spans="1:3" ht="15.6">
      <c r="A373" s="19" t="s">
        <v>153</v>
      </c>
      <c r="B373" s="43">
        <v>6.7563299209999998</v>
      </c>
      <c r="C373" s="19" t="s">
        <v>349</v>
      </c>
    </row>
    <row r="374" spans="1:3" ht="15.6">
      <c r="A374" s="19" t="s">
        <v>153</v>
      </c>
      <c r="B374" s="43">
        <v>6.7563299209999998</v>
      </c>
      <c r="C374" s="19" t="s">
        <v>349</v>
      </c>
    </row>
    <row r="375" spans="1:3" ht="15.6">
      <c r="A375" s="19" t="s">
        <v>153</v>
      </c>
      <c r="B375" s="43">
        <v>6.7184062329999996</v>
      </c>
      <c r="C375" s="19" t="s">
        <v>350</v>
      </c>
    </row>
    <row r="376" spans="1:3" ht="15.6">
      <c r="A376" s="19" t="s">
        <v>194</v>
      </c>
      <c r="B376" s="43">
        <v>6.6496692260000003</v>
      </c>
      <c r="C376" s="19" t="s">
        <v>351</v>
      </c>
    </row>
    <row r="377" spans="1:3" ht="15.6">
      <c r="A377" s="19" t="s">
        <v>194</v>
      </c>
      <c r="B377" s="43">
        <v>6.6388704540000001</v>
      </c>
      <c r="C377" s="19" t="s">
        <v>352</v>
      </c>
    </row>
    <row r="378" spans="1:3" ht="15.6">
      <c r="A378" s="19" t="s">
        <v>194</v>
      </c>
      <c r="B378" s="43">
        <v>6.6388704540000001</v>
      </c>
      <c r="C378" s="19" t="s">
        <v>352</v>
      </c>
    </row>
    <row r="379" spans="1:3" ht="15.6">
      <c r="A379" s="19" t="s">
        <v>153</v>
      </c>
      <c r="B379" s="43">
        <v>6.4196279699999996</v>
      </c>
      <c r="C379" s="19" t="s">
        <v>353</v>
      </c>
    </row>
    <row r="380" spans="1:3" ht="15.6">
      <c r="A380" s="19" t="s">
        <v>156</v>
      </c>
      <c r="B380" s="43">
        <v>6.3750587300000001</v>
      </c>
      <c r="C380" s="19" t="s">
        <v>354</v>
      </c>
    </row>
    <row r="381" spans="1:3" ht="15.6">
      <c r="A381" s="19" t="s">
        <v>156</v>
      </c>
      <c r="B381" s="43">
        <v>6.3750587300000001</v>
      </c>
      <c r="C381" s="19" t="s">
        <v>354</v>
      </c>
    </row>
    <row r="382" spans="1:3" ht="15.6">
      <c r="A382" s="19" t="s">
        <v>194</v>
      </c>
      <c r="B382" s="43">
        <v>6.2800216430000004</v>
      </c>
      <c r="C382" s="19" t="s">
        <v>290</v>
      </c>
    </row>
    <row r="383" spans="1:3" ht="15.6">
      <c r="A383" s="19" t="s">
        <v>156</v>
      </c>
      <c r="B383" s="43">
        <v>6.275387866</v>
      </c>
      <c r="C383" s="19" t="s">
        <v>355</v>
      </c>
    </row>
    <row r="384" spans="1:3" ht="15.6">
      <c r="A384" s="19" t="s">
        <v>156</v>
      </c>
      <c r="B384" s="43">
        <v>6.275387866</v>
      </c>
      <c r="C384" s="19" t="s">
        <v>355</v>
      </c>
    </row>
    <row r="385" spans="1:3" ht="15.6">
      <c r="A385" s="19" t="s">
        <v>153</v>
      </c>
      <c r="B385" s="43">
        <v>6.2300327449999999</v>
      </c>
      <c r="C385" s="19" t="s">
        <v>356</v>
      </c>
    </row>
    <row r="386" spans="1:3" ht="15.6">
      <c r="A386" s="19" t="s">
        <v>153</v>
      </c>
      <c r="B386" s="43">
        <v>6.2300327449999999</v>
      </c>
      <c r="C386" s="19" t="s">
        <v>356</v>
      </c>
    </row>
    <row r="387" spans="1:3" ht="15.6">
      <c r="A387" s="19" t="s">
        <v>224</v>
      </c>
      <c r="B387" s="43">
        <v>6.1806970029999997</v>
      </c>
      <c r="C387" s="19" t="s">
        <v>342</v>
      </c>
    </row>
    <row r="388" spans="1:3" ht="15.6">
      <c r="A388" s="19" t="s">
        <v>153</v>
      </c>
      <c r="B388" s="43">
        <v>6.1374330840000004</v>
      </c>
      <c r="C388" s="19" t="s">
        <v>330</v>
      </c>
    </row>
    <row r="389" spans="1:3" ht="15.6">
      <c r="A389" s="19" t="s">
        <v>156</v>
      </c>
      <c r="B389" s="43">
        <v>6.0716306700000002</v>
      </c>
      <c r="C389" s="19" t="s">
        <v>357</v>
      </c>
    </row>
    <row r="390" spans="1:3" ht="15.6">
      <c r="A390" s="19" t="s">
        <v>156</v>
      </c>
      <c r="B390" s="43">
        <v>6.0678126609999996</v>
      </c>
      <c r="C390" s="19" t="s">
        <v>358</v>
      </c>
    </row>
    <row r="391" spans="1:3" ht="15.6">
      <c r="A391" s="19" t="s">
        <v>156</v>
      </c>
      <c r="B391" s="43">
        <v>6.0678126609999996</v>
      </c>
      <c r="C391" s="19" t="s">
        <v>358</v>
      </c>
    </row>
    <row r="392" spans="1:3" ht="15.6">
      <c r="A392" s="19" t="s">
        <v>194</v>
      </c>
      <c r="B392" s="43">
        <v>5.90955078</v>
      </c>
      <c r="C392" s="19" t="s">
        <v>359</v>
      </c>
    </row>
    <row r="393" spans="1:3" ht="15.6">
      <c r="A393" s="19" t="s">
        <v>156</v>
      </c>
      <c r="B393" s="43">
        <v>5.8508546929999996</v>
      </c>
      <c r="C393" s="19" t="s">
        <v>360</v>
      </c>
    </row>
    <row r="394" spans="1:3" ht="15.6">
      <c r="A394" s="19" t="s">
        <v>194</v>
      </c>
      <c r="B394" s="43">
        <v>5.8132426050000001</v>
      </c>
      <c r="C394" s="19" t="s">
        <v>361</v>
      </c>
    </row>
    <row r="395" spans="1:3" ht="15.6">
      <c r="A395" s="19" t="s">
        <v>194</v>
      </c>
      <c r="B395" s="43">
        <v>5.8079294499999996</v>
      </c>
      <c r="C395" s="19" t="s">
        <v>362</v>
      </c>
    </row>
    <row r="396" spans="1:3" ht="15.6">
      <c r="A396" s="19" t="s">
        <v>194</v>
      </c>
      <c r="B396" s="43">
        <v>5.7724422449999997</v>
      </c>
      <c r="C396" s="19" t="s">
        <v>298</v>
      </c>
    </row>
    <row r="397" spans="1:3" ht="15.6">
      <c r="A397" s="19" t="s">
        <v>156</v>
      </c>
      <c r="B397" s="43">
        <v>5.7478663919999997</v>
      </c>
      <c r="C397" s="19" t="s">
        <v>363</v>
      </c>
    </row>
    <row r="398" spans="1:3" ht="15.6">
      <c r="A398" s="19" t="s">
        <v>156</v>
      </c>
      <c r="B398" s="43">
        <v>5.7478663919999997</v>
      </c>
      <c r="C398" s="19" t="s">
        <v>363</v>
      </c>
    </row>
    <row r="399" spans="1:3" ht="15.6">
      <c r="A399" s="19" t="s">
        <v>153</v>
      </c>
      <c r="B399" s="43">
        <v>5.6972027870000002</v>
      </c>
      <c r="C399" s="19" t="s">
        <v>337</v>
      </c>
    </row>
    <row r="400" spans="1:3" ht="15.6">
      <c r="A400" s="19" t="s">
        <v>153</v>
      </c>
      <c r="B400" s="43">
        <v>5.6943189910000003</v>
      </c>
      <c r="C400" s="19" t="s">
        <v>324</v>
      </c>
    </row>
    <row r="401" spans="1:3" ht="15.6">
      <c r="A401" s="19" t="s">
        <v>156</v>
      </c>
      <c r="B401" s="43">
        <v>5.6798657280000002</v>
      </c>
      <c r="C401" s="19" t="s">
        <v>364</v>
      </c>
    </row>
    <row r="402" spans="1:3" ht="15.6">
      <c r="A402" s="19" t="s">
        <v>156</v>
      </c>
      <c r="B402" s="43">
        <v>5.6798657280000002</v>
      </c>
      <c r="C402" s="19" t="s">
        <v>364</v>
      </c>
    </row>
    <row r="403" spans="1:3" ht="15.6">
      <c r="A403" s="19" t="s">
        <v>153</v>
      </c>
      <c r="B403" s="43">
        <v>5.5339322280000003</v>
      </c>
      <c r="C403" s="19" t="s">
        <v>365</v>
      </c>
    </row>
    <row r="404" spans="1:3" ht="15.6">
      <c r="A404" s="19" t="s">
        <v>153</v>
      </c>
      <c r="B404" s="43">
        <v>5.3887193089999998</v>
      </c>
      <c r="C404" s="19" t="s">
        <v>366</v>
      </c>
    </row>
    <row r="405" spans="1:3" ht="15.6">
      <c r="A405" s="19" t="s">
        <v>153</v>
      </c>
      <c r="B405" s="43">
        <v>5.3887193089999998</v>
      </c>
      <c r="C405" s="19" t="s">
        <v>366</v>
      </c>
    </row>
    <row r="406" spans="1:3" ht="15.6">
      <c r="A406" s="19" t="s">
        <v>194</v>
      </c>
      <c r="B406" s="43">
        <v>5.2505501260000003</v>
      </c>
      <c r="C406" s="19" t="s">
        <v>367</v>
      </c>
    </row>
    <row r="407" spans="1:3" ht="15.6">
      <c r="A407" s="19" t="s">
        <v>194</v>
      </c>
      <c r="B407" s="43">
        <v>5.228004608</v>
      </c>
      <c r="C407" s="19" t="s">
        <v>368</v>
      </c>
    </row>
    <row r="408" spans="1:3" ht="15.6">
      <c r="A408" s="19" t="s">
        <v>194</v>
      </c>
      <c r="B408" s="43">
        <v>5.228004608</v>
      </c>
      <c r="C408" s="19" t="s">
        <v>368</v>
      </c>
    </row>
    <row r="409" spans="1:3" ht="15.6">
      <c r="A409" s="19" t="s">
        <v>194</v>
      </c>
      <c r="B409" s="43">
        <v>5.1946743160000004</v>
      </c>
      <c r="C409" s="19" t="s">
        <v>369</v>
      </c>
    </row>
    <row r="410" spans="1:3" ht="15.6">
      <c r="A410" s="19" t="s">
        <v>156</v>
      </c>
      <c r="B410" s="43">
        <v>5.1626359390000003</v>
      </c>
      <c r="C410" s="19" t="s">
        <v>370</v>
      </c>
    </row>
    <row r="411" spans="1:3" ht="15.6">
      <c r="A411" s="19" t="s">
        <v>156</v>
      </c>
      <c r="B411" s="43">
        <v>5.1626359390000003</v>
      </c>
      <c r="C411" s="19" t="s">
        <v>370</v>
      </c>
    </row>
    <row r="412" spans="1:3" ht="15.6">
      <c r="A412" s="19" t="s">
        <v>194</v>
      </c>
      <c r="B412" s="43">
        <v>5.1298756259999996</v>
      </c>
      <c r="C412" s="19" t="s">
        <v>308</v>
      </c>
    </row>
    <row r="413" spans="1:3" ht="15.6">
      <c r="A413" s="19" t="s">
        <v>153</v>
      </c>
      <c r="B413" s="43">
        <v>5.1192294130000002</v>
      </c>
      <c r="C413" s="19" t="s">
        <v>371</v>
      </c>
    </row>
    <row r="414" spans="1:3" ht="15.6">
      <c r="A414" s="19" t="s">
        <v>153</v>
      </c>
      <c r="B414" s="43">
        <v>5.1192294130000002</v>
      </c>
      <c r="C414" s="19" t="s">
        <v>371</v>
      </c>
    </row>
    <row r="415" spans="1:3" ht="15.6">
      <c r="A415" s="19" t="s">
        <v>156</v>
      </c>
      <c r="B415" s="43">
        <v>5.072786883</v>
      </c>
      <c r="C415" s="19" t="s">
        <v>372</v>
      </c>
    </row>
    <row r="416" spans="1:3" ht="15.6">
      <c r="A416" s="19" t="s">
        <v>156</v>
      </c>
      <c r="B416" s="43">
        <v>5.072786883</v>
      </c>
      <c r="C416" s="19" t="s">
        <v>372</v>
      </c>
    </row>
    <row r="417" spans="1:3" ht="15.6">
      <c r="A417" s="19" t="s">
        <v>153</v>
      </c>
      <c r="B417" s="43">
        <v>5.014454164</v>
      </c>
      <c r="C417" s="19" t="s">
        <v>373</v>
      </c>
    </row>
    <row r="418" spans="1:3" ht="15.6">
      <c r="A418" s="19" t="s">
        <v>153</v>
      </c>
      <c r="B418" s="43">
        <v>5.014454164</v>
      </c>
      <c r="C418" s="19" t="s">
        <v>373</v>
      </c>
    </row>
    <row r="419" spans="1:3" ht="15.6">
      <c r="A419" s="19" t="s">
        <v>153</v>
      </c>
      <c r="B419" s="43">
        <v>5.0110518749999997</v>
      </c>
      <c r="C419" s="19" t="s">
        <v>374</v>
      </c>
    </row>
    <row r="420" spans="1:3" ht="15.6">
      <c r="A420" s="19" t="s">
        <v>153</v>
      </c>
      <c r="B420" s="43">
        <v>5.0110518749999997</v>
      </c>
      <c r="C420" s="19" t="s">
        <v>374</v>
      </c>
    </row>
    <row r="421" spans="1:3" ht="15.6">
      <c r="A421" s="19" t="s">
        <v>153</v>
      </c>
      <c r="B421" s="43">
        <v>4.9687449380000004</v>
      </c>
      <c r="C421" s="19" t="s">
        <v>375</v>
      </c>
    </row>
    <row r="422" spans="1:3" ht="15.6">
      <c r="A422" s="19" t="s">
        <v>153</v>
      </c>
      <c r="B422" s="43">
        <v>4.9687449380000004</v>
      </c>
      <c r="C422" s="19" t="s">
        <v>375</v>
      </c>
    </row>
    <row r="423" spans="1:3" ht="15.6">
      <c r="A423" s="19" t="s">
        <v>224</v>
      </c>
      <c r="B423" s="43">
        <v>4.9681294500000002</v>
      </c>
      <c r="C423" s="19" t="s">
        <v>376</v>
      </c>
    </row>
    <row r="424" spans="1:3" ht="15.6">
      <c r="A424" s="19" t="s">
        <v>224</v>
      </c>
      <c r="B424" s="43">
        <v>4.9681294500000002</v>
      </c>
      <c r="C424" s="19" t="s">
        <v>376</v>
      </c>
    </row>
    <row r="425" spans="1:3" ht="15.6">
      <c r="A425" s="19" t="s">
        <v>194</v>
      </c>
      <c r="B425" s="43">
        <v>4.9007612189999996</v>
      </c>
      <c r="C425" s="19" t="s">
        <v>377</v>
      </c>
    </row>
    <row r="426" spans="1:3" ht="15.6">
      <c r="A426" s="19" t="s">
        <v>153</v>
      </c>
      <c r="B426" s="43">
        <v>4.8913428940000001</v>
      </c>
      <c r="C426" s="19" t="s">
        <v>378</v>
      </c>
    </row>
    <row r="427" spans="1:3" ht="15.6">
      <c r="A427" s="19" t="s">
        <v>153</v>
      </c>
      <c r="B427" s="43">
        <v>4.8913428940000001</v>
      </c>
      <c r="C427" s="19" t="s">
        <v>378</v>
      </c>
    </row>
    <row r="428" spans="1:3" ht="15.6">
      <c r="A428" s="19" t="s">
        <v>156</v>
      </c>
      <c r="B428" s="43">
        <v>4.8389336729999997</v>
      </c>
      <c r="C428" s="19" t="s">
        <v>379</v>
      </c>
    </row>
    <row r="429" spans="1:3" ht="15.6">
      <c r="A429" s="19" t="s">
        <v>156</v>
      </c>
      <c r="B429" s="43">
        <v>4.8389336729999997</v>
      </c>
      <c r="C429" s="19" t="s">
        <v>379</v>
      </c>
    </row>
    <row r="430" spans="1:3" ht="15.6">
      <c r="A430" s="19" t="s">
        <v>194</v>
      </c>
      <c r="B430" s="43">
        <v>4.8377737239999998</v>
      </c>
      <c r="C430" s="19" t="s">
        <v>380</v>
      </c>
    </row>
    <row r="431" spans="1:3" ht="15.6">
      <c r="A431" s="19" t="s">
        <v>194</v>
      </c>
      <c r="B431" s="43">
        <v>4.8377737239999998</v>
      </c>
      <c r="C431" s="19" t="s">
        <v>380</v>
      </c>
    </row>
    <row r="432" spans="1:3" ht="15.6">
      <c r="A432" s="19" t="s">
        <v>224</v>
      </c>
      <c r="B432" s="43">
        <v>4.8315364040000004</v>
      </c>
      <c r="C432" s="19" t="s">
        <v>381</v>
      </c>
    </row>
    <row r="433" spans="1:3" ht="15.6">
      <c r="A433" s="19" t="s">
        <v>156</v>
      </c>
      <c r="B433" s="43">
        <v>4.8251370339999999</v>
      </c>
      <c r="C433" s="19" t="s">
        <v>382</v>
      </c>
    </row>
    <row r="434" spans="1:3" ht="15.6">
      <c r="A434" s="19" t="s">
        <v>156</v>
      </c>
      <c r="B434" s="43">
        <v>4.8251370339999999</v>
      </c>
      <c r="C434" s="19" t="s">
        <v>382</v>
      </c>
    </row>
    <row r="435" spans="1:3" ht="15.6">
      <c r="A435" s="19" t="s">
        <v>153</v>
      </c>
      <c r="B435" s="43">
        <v>4.81058714</v>
      </c>
      <c r="C435" s="19" t="s">
        <v>383</v>
      </c>
    </row>
    <row r="436" spans="1:3" ht="15.6">
      <c r="A436" s="19" t="s">
        <v>224</v>
      </c>
      <c r="B436" s="43">
        <v>4.8028848049999997</v>
      </c>
      <c r="C436" s="19" t="s">
        <v>384</v>
      </c>
    </row>
    <row r="437" spans="1:3" ht="15.6">
      <c r="A437" s="19" t="s">
        <v>224</v>
      </c>
      <c r="B437" s="43">
        <v>4.8028848049999997</v>
      </c>
      <c r="C437" s="19" t="s">
        <v>384</v>
      </c>
    </row>
    <row r="438" spans="1:3" ht="15.6">
      <c r="A438" s="19" t="s">
        <v>153</v>
      </c>
      <c r="B438" s="43">
        <v>4.7939350970000003</v>
      </c>
      <c r="C438" s="19" t="s">
        <v>385</v>
      </c>
    </row>
    <row r="439" spans="1:3" ht="15.6">
      <c r="A439" s="19" t="s">
        <v>153</v>
      </c>
      <c r="B439" s="43">
        <v>4.7939350970000003</v>
      </c>
      <c r="C439" s="19" t="s">
        <v>385</v>
      </c>
    </row>
    <row r="440" spans="1:3" ht="15.6">
      <c r="A440" s="19" t="s">
        <v>224</v>
      </c>
      <c r="B440" s="43">
        <v>4.6895736709999998</v>
      </c>
      <c r="C440" s="19" t="s">
        <v>386</v>
      </c>
    </row>
    <row r="441" spans="1:3" ht="15.6">
      <c r="A441" s="19" t="s">
        <v>224</v>
      </c>
      <c r="B441" s="43">
        <v>4.6895736709999998</v>
      </c>
      <c r="C441" s="19" t="s">
        <v>386</v>
      </c>
    </row>
    <row r="442" spans="1:3" ht="15.6">
      <c r="A442" s="19" t="s">
        <v>194</v>
      </c>
      <c r="B442" s="43">
        <v>4.6785398650000003</v>
      </c>
      <c r="C442" s="19" t="s">
        <v>387</v>
      </c>
    </row>
    <row r="443" spans="1:3" ht="15.6">
      <c r="A443" s="19" t="s">
        <v>194</v>
      </c>
      <c r="B443" s="43">
        <v>4.6785398650000003</v>
      </c>
      <c r="C443" s="19" t="s">
        <v>387</v>
      </c>
    </row>
    <row r="444" spans="1:3" ht="15.6">
      <c r="A444" s="19" t="s">
        <v>224</v>
      </c>
      <c r="B444" s="43">
        <v>4.6554848130000002</v>
      </c>
      <c r="C444" s="19" t="s">
        <v>388</v>
      </c>
    </row>
    <row r="445" spans="1:3" ht="15.6">
      <c r="A445" s="19" t="s">
        <v>224</v>
      </c>
      <c r="B445" s="43">
        <v>4.6554848130000002</v>
      </c>
      <c r="C445" s="19" t="s">
        <v>388</v>
      </c>
    </row>
    <row r="446" spans="1:3" ht="15.6">
      <c r="A446" s="19" t="s">
        <v>156</v>
      </c>
      <c r="B446" s="43">
        <v>4.5319308520000003</v>
      </c>
      <c r="C446" s="19" t="s">
        <v>389</v>
      </c>
    </row>
    <row r="447" spans="1:3" ht="15.6">
      <c r="A447" s="19" t="s">
        <v>156</v>
      </c>
      <c r="B447" s="43">
        <v>4.5319308520000003</v>
      </c>
      <c r="C447" s="19" t="s">
        <v>389</v>
      </c>
    </row>
    <row r="448" spans="1:3" ht="15.6">
      <c r="A448" s="19" t="s">
        <v>224</v>
      </c>
      <c r="B448" s="43">
        <v>4.4725349459999997</v>
      </c>
      <c r="C448" s="19" t="s">
        <v>390</v>
      </c>
    </row>
    <row r="449" spans="1:3" ht="15.6">
      <c r="A449" s="19" t="s">
        <v>224</v>
      </c>
      <c r="B449" s="43">
        <v>4.4721159100000003</v>
      </c>
      <c r="C449" s="19" t="s">
        <v>391</v>
      </c>
    </row>
    <row r="450" spans="1:3" ht="15.6">
      <c r="A450" s="19" t="s">
        <v>224</v>
      </c>
      <c r="B450" s="43">
        <v>4.4721159100000003</v>
      </c>
      <c r="C450" s="19" t="s">
        <v>391</v>
      </c>
    </row>
    <row r="451" spans="1:3" ht="15.6">
      <c r="A451" s="19" t="s">
        <v>194</v>
      </c>
      <c r="B451" s="43">
        <v>4.4616575190000001</v>
      </c>
      <c r="C451" s="19" t="s">
        <v>392</v>
      </c>
    </row>
    <row r="452" spans="1:3" ht="15.6">
      <c r="A452" s="19" t="s">
        <v>194</v>
      </c>
      <c r="B452" s="43">
        <v>4.44553113</v>
      </c>
      <c r="C452" s="19" t="s">
        <v>393</v>
      </c>
    </row>
    <row r="453" spans="1:3" ht="15.6">
      <c r="A453" s="19" t="s">
        <v>224</v>
      </c>
      <c r="B453" s="43">
        <v>4.4452179120000004</v>
      </c>
      <c r="C453" s="19" t="s">
        <v>394</v>
      </c>
    </row>
    <row r="454" spans="1:3" ht="15.6">
      <c r="A454" s="19" t="s">
        <v>194</v>
      </c>
      <c r="B454" s="43">
        <v>4.432163085</v>
      </c>
      <c r="C454" s="19" t="s">
        <v>359</v>
      </c>
    </row>
    <row r="455" spans="1:3" ht="15.6">
      <c r="A455" s="19" t="s">
        <v>395</v>
      </c>
      <c r="B455" s="43">
        <v>4.3837845560000002</v>
      </c>
      <c r="C455" s="19" t="s">
        <v>396</v>
      </c>
    </row>
    <row r="456" spans="1:3" ht="15.6">
      <c r="A456" s="19" t="s">
        <v>395</v>
      </c>
      <c r="B456" s="43">
        <v>4.3837845560000002</v>
      </c>
      <c r="C456" s="19" t="s">
        <v>396</v>
      </c>
    </row>
    <row r="457" spans="1:3" ht="15.6">
      <c r="A457" s="19" t="s">
        <v>194</v>
      </c>
      <c r="B457" s="43">
        <v>4.3748710319999997</v>
      </c>
      <c r="C457" s="19" t="s">
        <v>397</v>
      </c>
    </row>
    <row r="458" spans="1:3" ht="15.6">
      <c r="A458" s="19" t="s">
        <v>194</v>
      </c>
      <c r="B458" s="43">
        <v>4.3748710319999997</v>
      </c>
      <c r="C458" s="19" t="s">
        <v>397</v>
      </c>
    </row>
    <row r="459" spans="1:3" ht="15.6">
      <c r="A459" s="19" t="s">
        <v>153</v>
      </c>
      <c r="B459" s="43">
        <v>4.3278727119999996</v>
      </c>
      <c r="C459" s="19" t="s">
        <v>398</v>
      </c>
    </row>
    <row r="460" spans="1:3" ht="15.6">
      <c r="A460" s="19" t="s">
        <v>153</v>
      </c>
      <c r="B460" s="43">
        <v>4.3278727119999996</v>
      </c>
      <c r="C460" s="19" t="s">
        <v>398</v>
      </c>
    </row>
    <row r="461" spans="1:3" ht="15.6">
      <c r="A461" s="19" t="s">
        <v>194</v>
      </c>
      <c r="B461" s="43">
        <v>4.314503116</v>
      </c>
      <c r="C461" s="19" t="s">
        <v>399</v>
      </c>
    </row>
    <row r="462" spans="1:3" ht="15.6">
      <c r="A462" s="19" t="s">
        <v>194</v>
      </c>
      <c r="B462" s="43">
        <v>4.314503116</v>
      </c>
      <c r="C462" s="19" t="s">
        <v>399</v>
      </c>
    </row>
    <row r="463" spans="1:3" ht="15.6">
      <c r="A463" s="19" t="s">
        <v>194</v>
      </c>
      <c r="B463" s="43">
        <v>4.2995465409999998</v>
      </c>
      <c r="C463" s="19" t="s">
        <v>400</v>
      </c>
    </row>
    <row r="464" spans="1:3" ht="15.6">
      <c r="A464" s="19" t="s">
        <v>153</v>
      </c>
      <c r="B464" s="43">
        <v>4.2797519800000003</v>
      </c>
      <c r="C464" s="19" t="s">
        <v>353</v>
      </c>
    </row>
    <row r="465" spans="1:3" ht="15.6">
      <c r="A465" s="19" t="s">
        <v>194</v>
      </c>
      <c r="B465" s="43">
        <v>4.2158047989999998</v>
      </c>
      <c r="C465" s="19" t="s">
        <v>344</v>
      </c>
    </row>
    <row r="466" spans="1:3" ht="15.6">
      <c r="A466" s="19" t="s">
        <v>153</v>
      </c>
      <c r="B466" s="43">
        <v>4.2131215989999999</v>
      </c>
      <c r="C466" s="19" t="s">
        <v>401</v>
      </c>
    </row>
    <row r="467" spans="1:3" ht="15.6">
      <c r="A467" s="19" t="s">
        <v>153</v>
      </c>
      <c r="B467" s="43">
        <v>4.2131215989999999</v>
      </c>
      <c r="C467" s="19" t="s">
        <v>401</v>
      </c>
    </row>
    <row r="468" spans="1:3" ht="15.6">
      <c r="A468" s="19" t="s">
        <v>194</v>
      </c>
      <c r="B468" s="43">
        <v>4.1947329260000004</v>
      </c>
      <c r="C468" s="19" t="s">
        <v>402</v>
      </c>
    </row>
    <row r="469" spans="1:3" ht="15.6">
      <c r="A469" s="19" t="s">
        <v>194</v>
      </c>
      <c r="B469" s="43">
        <v>4.1947329260000004</v>
      </c>
      <c r="C469" s="19" t="s">
        <v>402</v>
      </c>
    </row>
    <row r="470" spans="1:3" ht="15.6">
      <c r="A470" s="19" t="s">
        <v>153</v>
      </c>
      <c r="B470" s="43">
        <v>4.1934664120000003</v>
      </c>
      <c r="C470" s="19" t="s">
        <v>403</v>
      </c>
    </row>
    <row r="471" spans="1:3" ht="15.6">
      <c r="A471" s="19" t="s">
        <v>153</v>
      </c>
      <c r="B471" s="43">
        <v>4.1934664120000003</v>
      </c>
      <c r="C471" s="19" t="s">
        <v>403</v>
      </c>
    </row>
    <row r="472" spans="1:3" ht="15.6">
      <c r="A472" s="19" t="s">
        <v>224</v>
      </c>
      <c r="B472" s="43">
        <v>4.1350142810000001</v>
      </c>
      <c r="C472" s="19" t="s">
        <v>404</v>
      </c>
    </row>
    <row r="473" spans="1:3" ht="15.6">
      <c r="A473" s="19" t="s">
        <v>224</v>
      </c>
      <c r="B473" s="43">
        <v>4.1350142810000001</v>
      </c>
      <c r="C473" s="19" t="s">
        <v>404</v>
      </c>
    </row>
    <row r="474" spans="1:3" ht="15.6">
      <c r="A474" s="19" t="s">
        <v>153</v>
      </c>
      <c r="B474" s="43">
        <v>4.1310791409999998</v>
      </c>
      <c r="C474" s="19" t="s">
        <v>405</v>
      </c>
    </row>
    <row r="475" spans="1:3" ht="15.6">
      <c r="A475" s="19" t="s">
        <v>194</v>
      </c>
      <c r="B475" s="43">
        <v>4.1143086599999998</v>
      </c>
      <c r="C475" s="19" t="s">
        <v>406</v>
      </c>
    </row>
    <row r="476" spans="1:3" ht="15.6">
      <c r="A476" s="19" t="s">
        <v>194</v>
      </c>
      <c r="B476" s="43">
        <v>4.1143086599999998</v>
      </c>
      <c r="C476" s="19" t="s">
        <v>406</v>
      </c>
    </row>
    <row r="477" spans="1:3" ht="15.6">
      <c r="A477" s="19" t="s">
        <v>156</v>
      </c>
      <c r="B477" s="43">
        <v>4.1092467920000004</v>
      </c>
      <c r="C477" s="19" t="s">
        <v>407</v>
      </c>
    </row>
    <row r="478" spans="1:3" ht="15.6">
      <c r="A478" s="19" t="s">
        <v>156</v>
      </c>
      <c r="B478" s="43">
        <v>4.1092467920000004</v>
      </c>
      <c r="C478" s="19" t="s">
        <v>407</v>
      </c>
    </row>
    <row r="479" spans="1:3" ht="15.6">
      <c r="A479" s="19" t="s">
        <v>194</v>
      </c>
      <c r="B479" s="43">
        <v>4.0811440259999996</v>
      </c>
      <c r="C479" s="19" t="s">
        <v>408</v>
      </c>
    </row>
    <row r="480" spans="1:3" ht="15.6">
      <c r="A480" s="19" t="s">
        <v>194</v>
      </c>
      <c r="B480" s="43">
        <v>4.0811440259999996</v>
      </c>
      <c r="C480" s="19" t="s">
        <v>408</v>
      </c>
    </row>
    <row r="481" spans="1:3" ht="15.6">
      <c r="A481" s="19" t="s">
        <v>156</v>
      </c>
      <c r="B481" s="43">
        <v>4.0485141550000003</v>
      </c>
      <c r="C481" s="19" t="s">
        <v>409</v>
      </c>
    </row>
    <row r="482" spans="1:3" ht="15.6">
      <c r="A482" s="19" t="s">
        <v>156</v>
      </c>
      <c r="B482" s="43">
        <v>4.0485141550000003</v>
      </c>
      <c r="C482" s="19" t="s">
        <v>409</v>
      </c>
    </row>
    <row r="483" spans="1:3" ht="15.6">
      <c r="A483" s="19" t="s">
        <v>395</v>
      </c>
      <c r="B483" s="43">
        <v>4.0070352849999997</v>
      </c>
      <c r="C483" s="19" t="s">
        <v>410</v>
      </c>
    </row>
    <row r="484" spans="1:3" ht="15.6">
      <c r="A484" s="19" t="s">
        <v>395</v>
      </c>
      <c r="B484" s="43">
        <v>4.0070352849999997</v>
      </c>
      <c r="C484" s="19" t="s">
        <v>410</v>
      </c>
    </row>
    <row r="485" spans="1:3" ht="15.6">
      <c r="A485" s="19" t="s">
        <v>156</v>
      </c>
      <c r="B485" s="43">
        <v>4.0058613760000004</v>
      </c>
      <c r="C485" s="19" t="s">
        <v>411</v>
      </c>
    </row>
    <row r="486" spans="1:3" ht="15.6">
      <c r="A486" s="19" t="s">
        <v>156</v>
      </c>
      <c r="B486" s="43">
        <v>3.9907924440000002</v>
      </c>
      <c r="C486" s="19" t="s">
        <v>333</v>
      </c>
    </row>
    <row r="487" spans="1:3" ht="15.6">
      <c r="A487" s="19" t="s">
        <v>156</v>
      </c>
      <c r="B487" s="43">
        <v>3.9846971689999999</v>
      </c>
      <c r="C487" s="19" t="s">
        <v>412</v>
      </c>
    </row>
    <row r="488" spans="1:3" ht="15.6">
      <c r="A488" s="19" t="s">
        <v>156</v>
      </c>
      <c r="B488" s="43">
        <v>3.9846971689999999</v>
      </c>
      <c r="C488" s="19" t="s">
        <v>412</v>
      </c>
    </row>
    <row r="489" spans="1:3" ht="15.6">
      <c r="A489" s="19" t="s">
        <v>194</v>
      </c>
      <c r="B489" s="43">
        <v>3.947627614</v>
      </c>
      <c r="C489" s="19" t="s">
        <v>413</v>
      </c>
    </row>
    <row r="490" spans="1:3" ht="15.6">
      <c r="A490" s="19" t="s">
        <v>194</v>
      </c>
      <c r="B490" s="43">
        <v>3.947627614</v>
      </c>
      <c r="C490" s="19" t="s">
        <v>413</v>
      </c>
    </row>
    <row r="491" spans="1:3" ht="15.6">
      <c r="A491" s="19" t="s">
        <v>156</v>
      </c>
      <c r="B491" s="43">
        <v>3.8998776610000001</v>
      </c>
      <c r="C491" s="19" t="s">
        <v>414</v>
      </c>
    </row>
    <row r="492" spans="1:3" ht="15.6">
      <c r="A492" s="19" t="s">
        <v>153</v>
      </c>
      <c r="B492" s="43">
        <v>3.8371939980000001</v>
      </c>
      <c r="C492" s="19" t="s">
        <v>415</v>
      </c>
    </row>
    <row r="493" spans="1:3" ht="15.6">
      <c r="A493" s="19" t="s">
        <v>194</v>
      </c>
      <c r="B493" s="43">
        <v>3.8303690430000001</v>
      </c>
      <c r="C493" s="19" t="s">
        <v>416</v>
      </c>
    </row>
    <row r="494" spans="1:3" ht="15.6">
      <c r="A494" s="19" t="s">
        <v>194</v>
      </c>
      <c r="B494" s="43">
        <v>3.8303690430000001</v>
      </c>
      <c r="C494" s="19" t="s">
        <v>416</v>
      </c>
    </row>
    <row r="495" spans="1:3" ht="15.6">
      <c r="A495" s="19" t="s">
        <v>395</v>
      </c>
      <c r="B495" s="43">
        <v>3.8049701659999999</v>
      </c>
      <c r="C495" s="19" t="s">
        <v>417</v>
      </c>
    </row>
    <row r="496" spans="1:3" ht="15.6">
      <c r="A496" s="19" t="s">
        <v>395</v>
      </c>
      <c r="B496" s="43">
        <v>3.8049701659999999</v>
      </c>
      <c r="C496" s="19" t="s">
        <v>417</v>
      </c>
    </row>
    <row r="497" spans="1:3" ht="15.6">
      <c r="A497" s="19" t="s">
        <v>156</v>
      </c>
      <c r="B497" s="43">
        <v>3.7750236880000001</v>
      </c>
      <c r="C497" s="19" t="s">
        <v>418</v>
      </c>
    </row>
    <row r="498" spans="1:3" ht="15.6">
      <c r="A498" s="19" t="s">
        <v>156</v>
      </c>
      <c r="B498" s="43">
        <v>3.7750236880000001</v>
      </c>
      <c r="C498" s="19" t="s">
        <v>418</v>
      </c>
    </row>
    <row r="499" spans="1:3" ht="15.6">
      <c r="A499" s="19" t="s">
        <v>156</v>
      </c>
      <c r="B499" s="43">
        <v>3.759046616</v>
      </c>
      <c r="C499" s="19" t="s">
        <v>419</v>
      </c>
    </row>
    <row r="500" spans="1:3" ht="15.6">
      <c r="A500" s="19" t="s">
        <v>194</v>
      </c>
      <c r="B500" s="43">
        <v>3.669863485</v>
      </c>
      <c r="C500" s="19" t="s">
        <v>340</v>
      </c>
    </row>
    <row r="501" spans="1:3" ht="15.6">
      <c r="A501" s="19" t="s">
        <v>156</v>
      </c>
      <c r="B501" s="43">
        <v>3.6159643379999999</v>
      </c>
      <c r="C501" s="19" t="s">
        <v>420</v>
      </c>
    </row>
    <row r="502" spans="1:3" ht="15.6">
      <c r="A502" s="19" t="s">
        <v>156</v>
      </c>
      <c r="B502" s="43">
        <v>3.6159643379999999</v>
      </c>
      <c r="C502" s="19" t="s">
        <v>420</v>
      </c>
    </row>
    <row r="503" spans="1:3" ht="15.6">
      <c r="A503" s="19" t="s">
        <v>156</v>
      </c>
      <c r="B503" s="43">
        <v>3.5933647799999999</v>
      </c>
      <c r="C503" s="19" t="s">
        <v>421</v>
      </c>
    </row>
    <row r="504" spans="1:3" ht="15.6">
      <c r="A504" s="19" t="s">
        <v>156</v>
      </c>
      <c r="B504" s="43">
        <v>3.5933647799999999</v>
      </c>
      <c r="C504" s="19" t="s">
        <v>421</v>
      </c>
    </row>
    <row r="505" spans="1:3" ht="15.6">
      <c r="A505" s="19" t="s">
        <v>194</v>
      </c>
      <c r="B505" s="43">
        <v>3.5884654519999999</v>
      </c>
      <c r="C505" s="19" t="s">
        <v>422</v>
      </c>
    </row>
    <row r="506" spans="1:3" ht="15.6">
      <c r="A506" s="19" t="s">
        <v>194</v>
      </c>
      <c r="B506" s="43">
        <v>3.5884654519999999</v>
      </c>
      <c r="C506" s="19" t="s">
        <v>422</v>
      </c>
    </row>
    <row r="507" spans="1:3" ht="15.6">
      <c r="A507" s="19" t="s">
        <v>153</v>
      </c>
      <c r="B507" s="43">
        <v>3.5163116419999998</v>
      </c>
      <c r="C507" s="19" t="s">
        <v>423</v>
      </c>
    </row>
    <row r="508" spans="1:3" ht="15.6">
      <c r="A508" s="19" t="s">
        <v>153</v>
      </c>
      <c r="B508" s="43">
        <v>3.5163116419999998</v>
      </c>
      <c r="C508" s="19" t="s">
        <v>423</v>
      </c>
    </row>
    <row r="509" spans="1:3" ht="15.6">
      <c r="A509" s="19" t="s">
        <v>194</v>
      </c>
      <c r="B509" s="43">
        <v>3.5003667510000001</v>
      </c>
      <c r="C509" s="19" t="s">
        <v>367</v>
      </c>
    </row>
    <row r="510" spans="1:3" ht="15.6">
      <c r="A510" s="19" t="s">
        <v>156</v>
      </c>
      <c r="B510" s="43">
        <v>3.496196662</v>
      </c>
      <c r="C510" s="19" t="s">
        <v>424</v>
      </c>
    </row>
    <row r="511" spans="1:3" ht="15.6">
      <c r="A511" s="19" t="s">
        <v>156</v>
      </c>
      <c r="B511" s="43">
        <v>3.496196662</v>
      </c>
      <c r="C511" s="19" t="s">
        <v>424</v>
      </c>
    </row>
    <row r="512" spans="1:3" ht="15.6">
      <c r="A512" s="19" t="s">
        <v>153</v>
      </c>
      <c r="B512" s="43">
        <v>3.4894349509999998</v>
      </c>
      <c r="C512" s="19" t="s">
        <v>425</v>
      </c>
    </row>
    <row r="513" spans="1:3" ht="15.6">
      <c r="A513" s="19" t="s">
        <v>153</v>
      </c>
      <c r="B513" s="43">
        <v>3.4894349509999998</v>
      </c>
      <c r="C513" s="19" t="s">
        <v>425</v>
      </c>
    </row>
    <row r="514" spans="1:3" ht="15.6">
      <c r="A514" s="19" t="s">
        <v>156</v>
      </c>
      <c r="B514" s="43">
        <v>3.4773150400000001</v>
      </c>
      <c r="C514" s="19" t="s">
        <v>426</v>
      </c>
    </row>
    <row r="515" spans="1:3" ht="15.6">
      <c r="A515" s="19" t="s">
        <v>156</v>
      </c>
      <c r="B515" s="43">
        <v>3.4773150400000001</v>
      </c>
      <c r="C515" s="19" t="s">
        <v>426</v>
      </c>
    </row>
    <row r="516" spans="1:3" ht="15.6">
      <c r="A516" s="19" t="s">
        <v>156</v>
      </c>
      <c r="B516" s="43">
        <v>3.4598795820000001</v>
      </c>
      <c r="C516" s="19" t="s">
        <v>427</v>
      </c>
    </row>
    <row r="517" spans="1:3" ht="15.6">
      <c r="A517" s="19" t="s">
        <v>156</v>
      </c>
      <c r="B517" s="43">
        <v>3.4598795820000001</v>
      </c>
      <c r="C517" s="19" t="s">
        <v>427</v>
      </c>
    </row>
    <row r="518" spans="1:3" ht="15.6">
      <c r="A518" s="19" t="s">
        <v>156</v>
      </c>
      <c r="B518" s="43">
        <v>3.4535168719999998</v>
      </c>
      <c r="C518" s="19" t="s">
        <v>428</v>
      </c>
    </row>
    <row r="519" spans="1:3" ht="15.6">
      <c r="A519" s="19" t="s">
        <v>156</v>
      </c>
      <c r="B519" s="43">
        <v>3.4535168719999998</v>
      </c>
      <c r="C519" s="19" t="s">
        <v>428</v>
      </c>
    </row>
    <row r="520" spans="1:3" ht="15.6">
      <c r="A520" s="19" t="s">
        <v>153</v>
      </c>
      <c r="B520" s="43">
        <v>3.4303505059999999</v>
      </c>
      <c r="C520" s="19" t="s">
        <v>429</v>
      </c>
    </row>
    <row r="521" spans="1:3" ht="15.6">
      <c r="A521" s="19" t="s">
        <v>156</v>
      </c>
      <c r="B521" s="43">
        <v>3.4207219470000001</v>
      </c>
      <c r="C521" s="19" t="s">
        <v>430</v>
      </c>
    </row>
    <row r="522" spans="1:3" ht="15.6">
      <c r="A522" s="19" t="s">
        <v>156</v>
      </c>
      <c r="B522" s="43">
        <v>3.4207219470000001</v>
      </c>
      <c r="C522" s="19" t="s">
        <v>430</v>
      </c>
    </row>
    <row r="523" spans="1:3" ht="15.6">
      <c r="A523" s="19" t="s">
        <v>156</v>
      </c>
      <c r="B523" s="43">
        <v>3.395792138</v>
      </c>
      <c r="C523" s="19" t="s">
        <v>431</v>
      </c>
    </row>
    <row r="524" spans="1:3" ht="15.6">
      <c r="A524" s="19" t="s">
        <v>156</v>
      </c>
      <c r="B524" s="43">
        <v>3.395792138</v>
      </c>
      <c r="C524" s="19" t="s">
        <v>431</v>
      </c>
    </row>
    <row r="525" spans="1:3" ht="15.6">
      <c r="A525" s="19" t="s">
        <v>153</v>
      </c>
      <c r="B525" s="43">
        <v>3.3592031160000002</v>
      </c>
      <c r="C525" s="19" t="s">
        <v>350</v>
      </c>
    </row>
    <row r="526" spans="1:3" ht="15.6">
      <c r="A526" s="19" t="s">
        <v>153</v>
      </c>
      <c r="B526" s="43">
        <v>3.3244857689999998</v>
      </c>
      <c r="C526" s="19" t="s">
        <v>432</v>
      </c>
    </row>
    <row r="527" spans="1:3" ht="15.6">
      <c r="A527" s="19" t="s">
        <v>153</v>
      </c>
      <c r="B527" s="43">
        <v>3.3244857689999998</v>
      </c>
      <c r="C527" s="19" t="s">
        <v>432</v>
      </c>
    </row>
    <row r="528" spans="1:3" ht="15.6">
      <c r="A528" s="19" t="s">
        <v>156</v>
      </c>
      <c r="B528" s="43">
        <v>3.3011733030000001</v>
      </c>
      <c r="C528" s="19" t="s">
        <v>433</v>
      </c>
    </row>
    <row r="529" spans="1:3" ht="15.6">
      <c r="A529" s="19" t="s">
        <v>156</v>
      </c>
      <c r="B529" s="43">
        <v>3.3011733030000001</v>
      </c>
      <c r="C529" s="19" t="s">
        <v>433</v>
      </c>
    </row>
    <row r="530" spans="1:3" ht="15.6">
      <c r="A530" s="19" t="s">
        <v>156</v>
      </c>
      <c r="B530" s="43">
        <v>3.2984788570000001</v>
      </c>
      <c r="C530" s="19" t="s">
        <v>434</v>
      </c>
    </row>
    <row r="531" spans="1:3" ht="15.6">
      <c r="A531" s="19" t="s">
        <v>156</v>
      </c>
      <c r="B531" s="43">
        <v>3.2984788570000001</v>
      </c>
      <c r="C531" s="19" t="s">
        <v>434</v>
      </c>
    </row>
    <row r="532" spans="1:3" ht="15.6">
      <c r="A532" s="19" t="s">
        <v>156</v>
      </c>
      <c r="B532" s="43">
        <v>3.2810132030000001</v>
      </c>
      <c r="C532" s="19" t="s">
        <v>435</v>
      </c>
    </row>
    <row r="533" spans="1:3" ht="15.6">
      <c r="A533" s="19" t="s">
        <v>156</v>
      </c>
      <c r="B533" s="43">
        <v>3.2810132030000001</v>
      </c>
      <c r="C533" s="19" t="s">
        <v>435</v>
      </c>
    </row>
    <row r="534" spans="1:3" ht="15.6">
      <c r="A534" s="19" t="s">
        <v>194</v>
      </c>
      <c r="B534" s="43">
        <v>3.2671741459999999</v>
      </c>
      <c r="C534" s="19" t="s">
        <v>377</v>
      </c>
    </row>
    <row r="535" spans="1:3" ht="15.6">
      <c r="A535" s="19" t="s">
        <v>153</v>
      </c>
      <c r="B535" s="43">
        <v>3.2648455790000002</v>
      </c>
      <c r="C535" s="19" t="s">
        <v>436</v>
      </c>
    </row>
    <row r="536" spans="1:3" ht="15.6">
      <c r="A536" s="19" t="s">
        <v>153</v>
      </c>
      <c r="B536" s="43">
        <v>3.2648455790000002</v>
      </c>
      <c r="C536" s="19" t="s">
        <v>436</v>
      </c>
    </row>
    <row r="537" spans="1:3" ht="15.6">
      <c r="A537" s="19" t="s">
        <v>224</v>
      </c>
      <c r="B537" s="43">
        <v>3.22102427</v>
      </c>
      <c r="C537" s="19" t="s">
        <v>381</v>
      </c>
    </row>
    <row r="538" spans="1:3" ht="15.6">
      <c r="A538" s="19" t="s">
        <v>224</v>
      </c>
      <c r="B538" s="43">
        <v>3.2202758870000001</v>
      </c>
      <c r="C538" s="19" t="s">
        <v>437</v>
      </c>
    </row>
    <row r="539" spans="1:3" ht="15.6">
      <c r="A539" s="19" t="s">
        <v>224</v>
      </c>
      <c r="B539" s="43">
        <v>3.2202758870000001</v>
      </c>
      <c r="C539" s="19" t="s">
        <v>437</v>
      </c>
    </row>
    <row r="540" spans="1:3" ht="15.6">
      <c r="A540" s="19" t="s">
        <v>153</v>
      </c>
      <c r="B540" s="43">
        <v>3.2070580930000001</v>
      </c>
      <c r="C540" s="19" t="s">
        <v>383</v>
      </c>
    </row>
    <row r="541" spans="1:3" ht="15.6">
      <c r="A541" s="19" t="s">
        <v>153</v>
      </c>
      <c r="B541" s="43">
        <v>3.2036998890000001</v>
      </c>
      <c r="C541" s="19" t="s">
        <v>438</v>
      </c>
    </row>
    <row r="542" spans="1:3" ht="15.6">
      <c r="A542" s="19" t="s">
        <v>153</v>
      </c>
      <c r="B542" s="43">
        <v>3.2036998890000001</v>
      </c>
      <c r="C542" s="19" t="s">
        <v>438</v>
      </c>
    </row>
    <row r="543" spans="1:3" ht="15.6">
      <c r="A543" s="19" t="s">
        <v>156</v>
      </c>
      <c r="B543" s="43">
        <v>3.1919338549999998</v>
      </c>
      <c r="C543" s="19" t="s">
        <v>439</v>
      </c>
    </row>
    <row r="544" spans="1:3" ht="15.6">
      <c r="A544" s="19" t="s">
        <v>156</v>
      </c>
      <c r="B544" s="43">
        <v>3.1919338549999998</v>
      </c>
      <c r="C544" s="19" t="s">
        <v>439</v>
      </c>
    </row>
    <row r="545" spans="1:3" ht="15.6">
      <c r="A545" s="19" t="s">
        <v>156</v>
      </c>
      <c r="B545" s="43">
        <v>3.1897112669999999</v>
      </c>
      <c r="C545" s="19" t="s">
        <v>440</v>
      </c>
    </row>
    <row r="546" spans="1:3" ht="15.6">
      <c r="A546" s="19" t="s">
        <v>156</v>
      </c>
      <c r="B546" s="43">
        <v>3.1170787240000002</v>
      </c>
      <c r="C546" s="19" t="s">
        <v>441</v>
      </c>
    </row>
    <row r="547" spans="1:3" ht="15.6">
      <c r="A547" s="19" t="s">
        <v>156</v>
      </c>
      <c r="B547" s="43">
        <v>3.1170787240000002</v>
      </c>
      <c r="C547" s="19" t="s">
        <v>441</v>
      </c>
    </row>
    <row r="548" spans="1:3" ht="15.6">
      <c r="A548" s="19" t="s">
        <v>194</v>
      </c>
      <c r="B548" s="43">
        <v>3.1082610430000002</v>
      </c>
      <c r="C548" s="19" t="s">
        <v>442</v>
      </c>
    </row>
    <row r="549" spans="1:3" ht="15.6">
      <c r="A549" s="19" t="s">
        <v>194</v>
      </c>
      <c r="B549" s="43">
        <v>3.1082610430000002</v>
      </c>
      <c r="C549" s="19" t="s">
        <v>442</v>
      </c>
    </row>
    <row r="550" spans="1:3" ht="15.6">
      <c r="A550" s="19" t="s">
        <v>156</v>
      </c>
      <c r="B550" s="43">
        <v>3.0849924679999998</v>
      </c>
      <c r="C550" s="19" t="s">
        <v>443</v>
      </c>
    </row>
    <row r="551" spans="1:3" ht="15.6">
      <c r="A551" s="19" t="s">
        <v>156</v>
      </c>
      <c r="B551" s="43">
        <v>3.0849924679999998</v>
      </c>
      <c r="C551" s="19" t="s">
        <v>443</v>
      </c>
    </row>
    <row r="552" spans="1:3" ht="15.6">
      <c r="A552" s="19" t="s">
        <v>224</v>
      </c>
      <c r="B552" s="43">
        <v>3.0335857380000002</v>
      </c>
      <c r="C552" s="19" t="s">
        <v>444</v>
      </c>
    </row>
    <row r="553" spans="1:3" ht="15.6">
      <c r="A553" s="19" t="s">
        <v>224</v>
      </c>
      <c r="B553" s="43">
        <v>3.0335857380000002</v>
      </c>
      <c r="C553" s="19" t="s">
        <v>444</v>
      </c>
    </row>
    <row r="554" spans="1:3" ht="15.6">
      <c r="A554" s="19" t="s">
        <v>156</v>
      </c>
      <c r="B554" s="43">
        <v>3.0262267949999999</v>
      </c>
      <c r="C554" s="19" t="s">
        <v>445</v>
      </c>
    </row>
    <row r="555" spans="1:3" ht="15.6">
      <c r="A555" s="19" t="s">
        <v>194</v>
      </c>
      <c r="B555" s="43">
        <v>3.0097685049999998</v>
      </c>
      <c r="C555" s="19" t="s">
        <v>446</v>
      </c>
    </row>
    <row r="556" spans="1:3" ht="15.6">
      <c r="A556" s="19" t="s">
        <v>194</v>
      </c>
      <c r="B556" s="43">
        <v>3.0097685049999998</v>
      </c>
      <c r="C556" s="19" t="s">
        <v>446</v>
      </c>
    </row>
    <row r="557" spans="1:3" ht="15.6">
      <c r="A557" s="19" t="s">
        <v>156</v>
      </c>
      <c r="B557" s="43">
        <v>2.9721060420000001</v>
      </c>
      <c r="C557" s="19" t="s">
        <v>447</v>
      </c>
    </row>
    <row r="558" spans="1:3" ht="15.6">
      <c r="A558" s="19" t="s">
        <v>156</v>
      </c>
      <c r="B558" s="43">
        <v>2.9721060420000001</v>
      </c>
      <c r="C558" s="19" t="s">
        <v>447</v>
      </c>
    </row>
    <row r="559" spans="1:3" ht="15.6">
      <c r="A559" s="19" t="s">
        <v>224</v>
      </c>
      <c r="B559" s="43">
        <v>2.963478608</v>
      </c>
      <c r="C559" s="19" t="s">
        <v>394</v>
      </c>
    </row>
    <row r="560" spans="1:3" ht="15.6">
      <c r="A560" s="19" t="s">
        <v>156</v>
      </c>
      <c r="B560" s="43">
        <v>2.9254273460000002</v>
      </c>
      <c r="C560" s="19" t="s">
        <v>360</v>
      </c>
    </row>
    <row r="561" spans="1:3" ht="15.6">
      <c r="A561" s="19" t="s">
        <v>224</v>
      </c>
      <c r="B561" s="43">
        <v>2.9191299559999999</v>
      </c>
      <c r="C561" s="19" t="s">
        <v>448</v>
      </c>
    </row>
    <row r="562" spans="1:3" ht="15.6">
      <c r="A562" s="19" t="s">
        <v>224</v>
      </c>
      <c r="B562" s="43">
        <v>2.9191299559999999</v>
      </c>
      <c r="C562" s="19" t="s">
        <v>448</v>
      </c>
    </row>
    <row r="563" spans="1:3" ht="15.6">
      <c r="A563" s="19" t="s">
        <v>194</v>
      </c>
      <c r="B563" s="43">
        <v>2.9039647249999998</v>
      </c>
      <c r="C563" s="19" t="s">
        <v>362</v>
      </c>
    </row>
    <row r="564" spans="1:3" ht="15.6">
      <c r="A564" s="19" t="s">
        <v>156</v>
      </c>
      <c r="B564" s="43">
        <v>2.866616616</v>
      </c>
      <c r="C564" s="19" t="s">
        <v>449</v>
      </c>
    </row>
    <row r="565" spans="1:3" ht="15.6">
      <c r="A565" s="19" t="s">
        <v>156</v>
      </c>
      <c r="B565" s="43">
        <v>2.866616616</v>
      </c>
      <c r="C565" s="19" t="s">
        <v>449</v>
      </c>
    </row>
    <row r="566" spans="1:3" ht="15.6">
      <c r="A566" s="19" t="s">
        <v>194</v>
      </c>
      <c r="B566" s="43">
        <v>2.866364361</v>
      </c>
      <c r="C566" s="19" t="s">
        <v>400</v>
      </c>
    </row>
    <row r="567" spans="1:3" ht="15.6">
      <c r="A567" s="19" t="s">
        <v>156</v>
      </c>
      <c r="B567" s="43">
        <v>2.8642757219999999</v>
      </c>
      <c r="C567" s="19" t="s">
        <v>450</v>
      </c>
    </row>
    <row r="568" spans="1:3" ht="15.6">
      <c r="A568" s="19" t="s">
        <v>194</v>
      </c>
      <c r="B568" s="43">
        <v>2.8599341530000002</v>
      </c>
      <c r="C568" s="19" t="s">
        <v>451</v>
      </c>
    </row>
    <row r="569" spans="1:3" ht="15.6">
      <c r="A569" s="19" t="s">
        <v>194</v>
      </c>
      <c r="B569" s="43">
        <v>2.8599341530000002</v>
      </c>
      <c r="C569" s="19" t="s">
        <v>451</v>
      </c>
    </row>
    <row r="570" spans="1:3" ht="15.6">
      <c r="A570" s="19" t="s">
        <v>156</v>
      </c>
      <c r="B570" s="43">
        <v>2.8403942689999999</v>
      </c>
      <c r="C570" s="19" t="s">
        <v>452</v>
      </c>
    </row>
    <row r="571" spans="1:3" ht="15.6">
      <c r="A571" s="19" t="s">
        <v>156</v>
      </c>
      <c r="B571" s="43">
        <v>2.8403942689999999</v>
      </c>
      <c r="C571" s="19" t="s">
        <v>452</v>
      </c>
    </row>
    <row r="572" spans="1:3" ht="15.6">
      <c r="A572" s="19" t="s">
        <v>224</v>
      </c>
      <c r="B572" s="43">
        <v>2.8373631929999998</v>
      </c>
      <c r="C572" s="19" t="s">
        <v>453</v>
      </c>
    </row>
    <row r="573" spans="1:3" ht="15.6">
      <c r="A573" s="19" t="s">
        <v>224</v>
      </c>
      <c r="B573" s="43">
        <v>2.8373631929999998</v>
      </c>
      <c r="C573" s="19" t="s">
        <v>453</v>
      </c>
    </row>
    <row r="574" spans="1:3" ht="15.6">
      <c r="A574" s="19" t="s">
        <v>156</v>
      </c>
      <c r="B574" s="43">
        <v>2.8090124350000001</v>
      </c>
      <c r="C574" s="19" t="s">
        <v>454</v>
      </c>
    </row>
    <row r="575" spans="1:3" ht="15.6">
      <c r="A575" s="19" t="s">
        <v>153</v>
      </c>
      <c r="B575" s="43">
        <v>2.8080327710000001</v>
      </c>
      <c r="C575" s="19" t="s">
        <v>455</v>
      </c>
    </row>
    <row r="576" spans="1:3" ht="15.6">
      <c r="A576" s="19" t="s">
        <v>153</v>
      </c>
      <c r="B576" s="43">
        <v>2.7988413919999999</v>
      </c>
      <c r="C576" s="19" t="s">
        <v>456</v>
      </c>
    </row>
    <row r="577" spans="1:3" ht="15.6">
      <c r="A577" s="19" t="s">
        <v>153</v>
      </c>
      <c r="B577" s="43">
        <v>2.7988413919999999</v>
      </c>
      <c r="C577" s="19" t="s">
        <v>456</v>
      </c>
    </row>
    <row r="578" spans="1:3" ht="15.6">
      <c r="A578" s="19" t="s">
        <v>156</v>
      </c>
      <c r="B578" s="43">
        <v>2.7887340169999999</v>
      </c>
      <c r="C578" s="19" t="s">
        <v>457</v>
      </c>
    </row>
    <row r="579" spans="1:3" ht="15.6">
      <c r="A579" s="19" t="s">
        <v>156</v>
      </c>
      <c r="B579" s="43">
        <v>2.7813920419999998</v>
      </c>
      <c r="C579" s="19" t="s">
        <v>458</v>
      </c>
    </row>
    <row r="580" spans="1:3" ht="15.6">
      <c r="A580" s="19" t="s">
        <v>156</v>
      </c>
      <c r="B580" s="43">
        <v>2.7671641660000001</v>
      </c>
      <c r="C580" s="19" t="s">
        <v>459</v>
      </c>
    </row>
    <row r="581" spans="1:3" ht="15.6">
      <c r="A581" s="19" t="s">
        <v>156</v>
      </c>
      <c r="B581" s="43">
        <v>2.7671641660000001</v>
      </c>
      <c r="C581" s="19" t="s">
        <v>459</v>
      </c>
    </row>
    <row r="582" spans="1:3" ht="15.6">
      <c r="A582" s="19" t="s">
        <v>156</v>
      </c>
      <c r="B582" s="43">
        <v>2.689707056</v>
      </c>
      <c r="C582" s="19" t="s">
        <v>460</v>
      </c>
    </row>
    <row r="583" spans="1:3" ht="15.6">
      <c r="A583" s="19" t="s">
        <v>194</v>
      </c>
      <c r="B583" s="43">
        <v>2.6737932170000001</v>
      </c>
      <c r="C583" s="19" t="s">
        <v>461</v>
      </c>
    </row>
    <row r="584" spans="1:3" ht="15.6">
      <c r="A584" s="19" t="s">
        <v>194</v>
      </c>
      <c r="B584" s="43">
        <v>2.6737932170000001</v>
      </c>
      <c r="C584" s="19" t="s">
        <v>461</v>
      </c>
    </row>
    <row r="585" spans="1:3" ht="15.6">
      <c r="A585" s="19" t="s">
        <v>153</v>
      </c>
      <c r="B585" s="43">
        <v>2.6705592739999999</v>
      </c>
      <c r="C585" s="19" t="s">
        <v>462</v>
      </c>
    </row>
    <row r="586" spans="1:3" ht="15.6">
      <c r="A586" s="19" t="s">
        <v>153</v>
      </c>
      <c r="B586" s="43">
        <v>2.6705592739999999</v>
      </c>
      <c r="C586" s="19" t="s">
        <v>462</v>
      </c>
    </row>
    <row r="587" spans="1:3" ht="15.6">
      <c r="A587" s="19" t="s">
        <v>395</v>
      </c>
      <c r="B587" s="43">
        <v>2.6626790389999999</v>
      </c>
      <c r="C587" s="19" t="s">
        <v>463</v>
      </c>
    </row>
    <row r="588" spans="1:3" ht="15.6">
      <c r="A588" s="19" t="s">
        <v>395</v>
      </c>
      <c r="B588" s="43">
        <v>2.6626790389999999</v>
      </c>
      <c r="C588" s="19" t="s">
        <v>463</v>
      </c>
    </row>
    <row r="589" spans="1:3" ht="15.6">
      <c r="A589" s="19" t="s">
        <v>194</v>
      </c>
      <c r="B589" s="43">
        <v>2.65986769</v>
      </c>
      <c r="C589" s="19" t="s">
        <v>351</v>
      </c>
    </row>
    <row r="590" spans="1:3" ht="15.6">
      <c r="A590" s="19" t="s">
        <v>224</v>
      </c>
      <c r="B590" s="43">
        <v>2.6459933439999999</v>
      </c>
      <c r="C590" s="19" t="s">
        <v>464</v>
      </c>
    </row>
    <row r="591" spans="1:3" ht="15.6">
      <c r="A591" s="19" t="s">
        <v>224</v>
      </c>
      <c r="B591" s="43">
        <v>2.6459933439999999</v>
      </c>
      <c r="C591" s="19" t="s">
        <v>464</v>
      </c>
    </row>
    <row r="592" spans="1:3" ht="15.6">
      <c r="A592" s="19" t="s">
        <v>156</v>
      </c>
      <c r="B592" s="43">
        <v>2.6409466629999998</v>
      </c>
      <c r="C592" s="19" t="s">
        <v>465</v>
      </c>
    </row>
    <row r="593" spans="1:3" ht="15.6">
      <c r="A593" s="19" t="s">
        <v>156</v>
      </c>
      <c r="B593" s="43">
        <v>2.6322473999999998</v>
      </c>
      <c r="C593" s="19" t="s">
        <v>466</v>
      </c>
    </row>
    <row r="594" spans="1:3" ht="15.6">
      <c r="A594" s="19" t="s">
        <v>156</v>
      </c>
      <c r="B594" s="43">
        <v>2.6322473999999998</v>
      </c>
      <c r="C594" s="19" t="s">
        <v>466</v>
      </c>
    </row>
    <row r="595" spans="1:3" ht="15.6">
      <c r="A595" s="19" t="s">
        <v>194</v>
      </c>
      <c r="B595" s="43">
        <v>2.6180039079999999</v>
      </c>
      <c r="C595" s="19" t="s">
        <v>467</v>
      </c>
    </row>
    <row r="596" spans="1:3" ht="15.6">
      <c r="A596" s="19" t="s">
        <v>194</v>
      </c>
      <c r="B596" s="43">
        <v>2.6180039079999999</v>
      </c>
      <c r="C596" s="19" t="s">
        <v>467</v>
      </c>
    </row>
    <row r="597" spans="1:3" ht="15.6">
      <c r="A597" s="19" t="s">
        <v>153</v>
      </c>
      <c r="B597" s="43">
        <v>2.5992294839999999</v>
      </c>
      <c r="C597" s="19" t="s">
        <v>468</v>
      </c>
    </row>
    <row r="598" spans="1:3" ht="15.6">
      <c r="A598" s="19" t="s">
        <v>153</v>
      </c>
      <c r="B598" s="43">
        <v>2.5992294839999999</v>
      </c>
      <c r="C598" s="19" t="s">
        <v>468</v>
      </c>
    </row>
    <row r="599" spans="1:3" ht="15.6">
      <c r="A599" s="19" t="s">
        <v>194</v>
      </c>
      <c r="B599" s="43">
        <v>2.5973371580000002</v>
      </c>
      <c r="C599" s="19" t="s">
        <v>369</v>
      </c>
    </row>
    <row r="600" spans="1:3" ht="15.6">
      <c r="A600" s="19" t="s">
        <v>156</v>
      </c>
      <c r="B600" s="43">
        <v>2.5947162239999999</v>
      </c>
      <c r="C600" s="19" t="s">
        <v>469</v>
      </c>
    </row>
    <row r="601" spans="1:3" ht="15.6">
      <c r="A601" s="19" t="s">
        <v>156</v>
      </c>
      <c r="B601" s="43">
        <v>2.5887856390000001</v>
      </c>
      <c r="C601" s="19" t="s">
        <v>470</v>
      </c>
    </row>
    <row r="602" spans="1:3" ht="15.6">
      <c r="A602" s="19" t="s">
        <v>156</v>
      </c>
      <c r="B602" s="43">
        <v>2.5887856390000001</v>
      </c>
      <c r="C602" s="19" t="s">
        <v>470</v>
      </c>
    </row>
    <row r="603" spans="1:3" ht="15.6">
      <c r="A603" s="19" t="s">
        <v>156</v>
      </c>
      <c r="B603" s="43">
        <v>2.5516225129999999</v>
      </c>
      <c r="C603" s="19" t="s">
        <v>471</v>
      </c>
    </row>
    <row r="604" spans="1:3" ht="15.6">
      <c r="A604" s="19" t="s">
        <v>156</v>
      </c>
      <c r="B604" s="43">
        <v>2.5516225129999999</v>
      </c>
      <c r="C604" s="19" t="s">
        <v>471</v>
      </c>
    </row>
    <row r="605" spans="1:3" ht="15.6">
      <c r="A605" s="19" t="s">
        <v>156</v>
      </c>
      <c r="B605" s="43">
        <v>2.5157226380000002</v>
      </c>
      <c r="C605" s="19" t="s">
        <v>472</v>
      </c>
    </row>
    <row r="606" spans="1:3" ht="15.6">
      <c r="A606" s="19" t="s">
        <v>156</v>
      </c>
      <c r="B606" s="43">
        <v>2.5157226380000002</v>
      </c>
      <c r="C606" s="19" t="s">
        <v>472</v>
      </c>
    </row>
    <row r="607" spans="1:3" ht="15.6">
      <c r="A607" s="19" t="s">
        <v>153</v>
      </c>
      <c r="B607" s="43">
        <v>2.5004591469999999</v>
      </c>
      <c r="C607" s="19" t="s">
        <v>473</v>
      </c>
    </row>
    <row r="608" spans="1:3" ht="15.6">
      <c r="A608" s="19" t="s">
        <v>153</v>
      </c>
      <c r="B608" s="43">
        <v>2.5004591469999999</v>
      </c>
      <c r="C608" s="19" t="s">
        <v>473</v>
      </c>
    </row>
    <row r="609" spans="1:3" ht="15.6">
      <c r="A609" s="19" t="s">
        <v>156</v>
      </c>
      <c r="B609" s="43">
        <v>2.4930245169999998</v>
      </c>
      <c r="C609" s="19" t="s">
        <v>474</v>
      </c>
    </row>
    <row r="610" spans="1:3" ht="15.6">
      <c r="A610" s="19" t="s">
        <v>156</v>
      </c>
      <c r="B610" s="43">
        <v>2.4892303450000002</v>
      </c>
      <c r="C610" s="19" t="s">
        <v>475</v>
      </c>
    </row>
    <row r="611" spans="1:3" ht="15.6">
      <c r="A611" s="19" t="s">
        <v>156</v>
      </c>
      <c r="B611" s="43">
        <v>2.466253027</v>
      </c>
      <c r="C611" s="19" t="s">
        <v>476</v>
      </c>
    </row>
    <row r="612" spans="1:3" ht="15.6">
      <c r="A612" s="19" t="s">
        <v>156</v>
      </c>
      <c r="B612" s="43">
        <v>2.466253027</v>
      </c>
      <c r="C612" s="19" t="s">
        <v>476</v>
      </c>
    </row>
    <row r="613" spans="1:3" ht="15.6">
      <c r="A613" s="19" t="s">
        <v>156</v>
      </c>
      <c r="B613" s="43">
        <v>2.4365806779999999</v>
      </c>
      <c r="C613" s="19" t="s">
        <v>477</v>
      </c>
    </row>
    <row r="614" spans="1:3" ht="15.6">
      <c r="A614" s="19" t="s">
        <v>153</v>
      </c>
      <c r="B614" s="43">
        <v>2.4257502120000001</v>
      </c>
      <c r="C614" s="19" t="s">
        <v>341</v>
      </c>
    </row>
    <row r="615" spans="1:3" ht="15.6">
      <c r="A615" s="19" t="s">
        <v>153</v>
      </c>
      <c r="B615" s="43">
        <v>2.419514253</v>
      </c>
      <c r="C615" s="19" t="s">
        <v>478</v>
      </c>
    </row>
    <row r="616" spans="1:3" ht="15.6">
      <c r="A616" s="19" t="s">
        <v>153</v>
      </c>
      <c r="B616" s="43">
        <v>2.419514253</v>
      </c>
      <c r="C616" s="19" t="s">
        <v>478</v>
      </c>
    </row>
    <row r="617" spans="1:3" ht="15.6">
      <c r="A617" s="19" t="s">
        <v>194</v>
      </c>
      <c r="B617" s="43">
        <v>2.411304388</v>
      </c>
      <c r="C617" s="19" t="s">
        <v>479</v>
      </c>
    </row>
    <row r="618" spans="1:3" ht="15.6">
      <c r="A618" s="19" t="s">
        <v>224</v>
      </c>
      <c r="B618" s="43">
        <v>2.3582806939999998</v>
      </c>
      <c r="C618" s="19" t="s">
        <v>480</v>
      </c>
    </row>
    <row r="619" spans="1:3" ht="15.6">
      <c r="A619" s="19" t="s">
        <v>224</v>
      </c>
      <c r="B619" s="43">
        <v>2.3582806939999998</v>
      </c>
      <c r="C619" s="19" t="s">
        <v>480</v>
      </c>
    </row>
    <row r="620" spans="1:3" ht="15.6">
      <c r="A620" s="19" t="s">
        <v>153</v>
      </c>
      <c r="B620" s="43">
        <v>2.3439931889999999</v>
      </c>
      <c r="C620" s="19" t="s">
        <v>481</v>
      </c>
    </row>
    <row r="621" spans="1:3" ht="15.6">
      <c r="A621" s="19" t="s">
        <v>153</v>
      </c>
      <c r="B621" s="43">
        <v>2.3439931889999999</v>
      </c>
      <c r="C621" s="19" t="s">
        <v>481</v>
      </c>
    </row>
    <row r="622" spans="1:3" ht="15.6">
      <c r="A622" s="19" t="s">
        <v>153</v>
      </c>
      <c r="B622" s="43">
        <v>2.3406782260000001</v>
      </c>
      <c r="C622" s="19" t="s">
        <v>482</v>
      </c>
    </row>
    <row r="623" spans="1:3" ht="15.6">
      <c r="A623" s="19" t="s">
        <v>153</v>
      </c>
      <c r="B623" s="43">
        <v>2.3406782260000001</v>
      </c>
      <c r="C623" s="19" t="s">
        <v>482</v>
      </c>
    </row>
    <row r="624" spans="1:3" ht="15.6">
      <c r="A624" s="19" t="s">
        <v>224</v>
      </c>
      <c r="B624" s="43">
        <v>2.3304395489999998</v>
      </c>
      <c r="C624" s="19" t="s">
        <v>483</v>
      </c>
    </row>
    <row r="625" spans="1:3" ht="15.6">
      <c r="A625" s="19" t="s">
        <v>224</v>
      </c>
      <c r="B625" s="43">
        <v>2.3254218610000001</v>
      </c>
      <c r="C625" s="19" t="s">
        <v>484</v>
      </c>
    </row>
    <row r="626" spans="1:3" ht="15.6">
      <c r="A626" s="19" t="s">
        <v>224</v>
      </c>
      <c r="B626" s="43">
        <v>2.3254218610000001</v>
      </c>
      <c r="C626" s="19" t="s">
        <v>484</v>
      </c>
    </row>
    <row r="627" spans="1:3" ht="15.6">
      <c r="A627" s="19" t="s">
        <v>153</v>
      </c>
      <c r="B627" s="43">
        <v>2.3166230680000002</v>
      </c>
      <c r="C627" s="19" t="s">
        <v>485</v>
      </c>
    </row>
    <row r="628" spans="1:3" ht="15.6">
      <c r="A628" s="19" t="s">
        <v>153</v>
      </c>
      <c r="B628" s="43">
        <v>2.3166230680000002</v>
      </c>
      <c r="C628" s="19" t="s">
        <v>485</v>
      </c>
    </row>
    <row r="629" spans="1:3" ht="15.6">
      <c r="A629" s="19" t="s">
        <v>194</v>
      </c>
      <c r="B629" s="43">
        <v>2.2817760709999999</v>
      </c>
      <c r="C629" s="19" t="s">
        <v>486</v>
      </c>
    </row>
    <row r="630" spans="1:3" ht="15.6">
      <c r="A630" s="19" t="s">
        <v>194</v>
      </c>
      <c r="B630" s="43">
        <v>2.2817760709999999</v>
      </c>
      <c r="C630" s="19" t="s">
        <v>486</v>
      </c>
    </row>
    <row r="631" spans="1:3" ht="15.6">
      <c r="A631" s="19" t="s">
        <v>153</v>
      </c>
      <c r="B631" s="43">
        <v>2.2768867309999998</v>
      </c>
      <c r="C631" s="19" t="s">
        <v>487</v>
      </c>
    </row>
    <row r="632" spans="1:3" ht="15.6">
      <c r="A632" s="19" t="s">
        <v>153</v>
      </c>
      <c r="B632" s="43">
        <v>2.2768867309999998</v>
      </c>
      <c r="C632" s="19" t="s">
        <v>487</v>
      </c>
    </row>
    <row r="633" spans="1:3" ht="15.6">
      <c r="A633" s="19" t="s">
        <v>153</v>
      </c>
      <c r="B633" s="43">
        <v>2.2751179559999999</v>
      </c>
      <c r="C633" s="19" t="s">
        <v>488</v>
      </c>
    </row>
    <row r="634" spans="1:3" ht="15.6">
      <c r="A634" s="19" t="s">
        <v>153</v>
      </c>
      <c r="B634" s="43">
        <v>2.2751179559999999</v>
      </c>
      <c r="C634" s="19" t="s">
        <v>488</v>
      </c>
    </row>
    <row r="635" spans="1:3" ht="15.6">
      <c r="A635" s="19" t="s">
        <v>153</v>
      </c>
      <c r="B635" s="43">
        <v>2.268457417</v>
      </c>
      <c r="C635" s="19" t="s">
        <v>489</v>
      </c>
    </row>
    <row r="636" spans="1:3" ht="15.6">
      <c r="A636" s="19" t="s">
        <v>153</v>
      </c>
      <c r="B636" s="43">
        <v>2.268457417</v>
      </c>
      <c r="C636" s="19" t="s">
        <v>489</v>
      </c>
    </row>
    <row r="637" spans="1:3" ht="15.6">
      <c r="A637" s="19" t="s">
        <v>153</v>
      </c>
      <c r="B637" s="43">
        <v>2.247994732</v>
      </c>
      <c r="C637" s="19" t="s">
        <v>490</v>
      </c>
    </row>
    <row r="638" spans="1:3" ht="15.6">
      <c r="A638" s="19" t="s">
        <v>153</v>
      </c>
      <c r="B638" s="43">
        <v>2.247994732</v>
      </c>
      <c r="C638" s="19" t="s">
        <v>490</v>
      </c>
    </row>
    <row r="639" spans="1:3" ht="15.6">
      <c r="A639" s="19" t="s">
        <v>194</v>
      </c>
      <c r="B639" s="43">
        <v>2.2435962159999998</v>
      </c>
      <c r="C639" s="19" t="s">
        <v>491</v>
      </c>
    </row>
    <row r="640" spans="1:3" ht="15.6">
      <c r="A640" s="19" t="s">
        <v>194</v>
      </c>
      <c r="B640" s="43">
        <v>2.2435962159999998</v>
      </c>
      <c r="C640" s="19" t="s">
        <v>491</v>
      </c>
    </row>
    <row r="641" spans="1:3" ht="15.6">
      <c r="A641" s="19" t="s">
        <v>224</v>
      </c>
      <c r="B641" s="43">
        <v>2.2362674729999998</v>
      </c>
      <c r="C641" s="19" t="s">
        <v>390</v>
      </c>
    </row>
    <row r="642" spans="1:3" ht="15.6">
      <c r="A642" s="19" t="s">
        <v>194</v>
      </c>
      <c r="B642" s="43">
        <v>2.2308287600000001</v>
      </c>
      <c r="C642" s="19" t="s">
        <v>392</v>
      </c>
    </row>
    <row r="643" spans="1:3" ht="15.6">
      <c r="A643" s="19" t="s">
        <v>194</v>
      </c>
      <c r="B643" s="43">
        <v>2.222765565</v>
      </c>
      <c r="C643" s="19" t="s">
        <v>393</v>
      </c>
    </row>
    <row r="644" spans="1:3" ht="15.6">
      <c r="A644" s="19" t="s">
        <v>153</v>
      </c>
      <c r="B644" s="43">
        <v>2.1889243060000001</v>
      </c>
      <c r="C644" s="19" t="s">
        <v>492</v>
      </c>
    </row>
    <row r="645" spans="1:3" ht="15.6">
      <c r="A645" s="19" t="s">
        <v>153</v>
      </c>
      <c r="B645" s="43">
        <v>2.1889243060000001</v>
      </c>
      <c r="C645" s="19" t="s">
        <v>492</v>
      </c>
    </row>
    <row r="646" spans="1:3" ht="15.6">
      <c r="A646" s="19" t="s">
        <v>153</v>
      </c>
      <c r="B646" s="43">
        <v>2.1777178949999998</v>
      </c>
      <c r="C646" s="19" t="s">
        <v>493</v>
      </c>
    </row>
    <row r="647" spans="1:3" ht="15.6">
      <c r="A647" s="19" t="s">
        <v>153</v>
      </c>
      <c r="B647" s="43">
        <v>2.1777178949999998</v>
      </c>
      <c r="C647" s="19" t="s">
        <v>493</v>
      </c>
    </row>
    <row r="648" spans="1:3" ht="15.6">
      <c r="A648" s="19" t="s">
        <v>224</v>
      </c>
      <c r="B648" s="43">
        <v>2.1760583530000002</v>
      </c>
      <c r="C648" s="19" t="s">
        <v>494</v>
      </c>
    </row>
    <row r="649" spans="1:3" ht="15.6">
      <c r="A649" s="19" t="s">
        <v>194</v>
      </c>
      <c r="B649" s="43">
        <v>2.1542062710000001</v>
      </c>
      <c r="C649" s="19" t="s">
        <v>495</v>
      </c>
    </row>
    <row r="650" spans="1:3" ht="15.6">
      <c r="A650" s="19" t="s">
        <v>194</v>
      </c>
      <c r="B650" s="43">
        <v>2.1542062710000001</v>
      </c>
      <c r="C650" s="19" t="s">
        <v>495</v>
      </c>
    </row>
    <row r="651" spans="1:3" ht="15.6">
      <c r="A651" s="19" t="s">
        <v>224</v>
      </c>
      <c r="B651" s="43">
        <v>2.1512855719999999</v>
      </c>
      <c r="C651" s="19" t="s">
        <v>496</v>
      </c>
    </row>
    <row r="652" spans="1:3" ht="15.6">
      <c r="A652" s="19" t="s">
        <v>224</v>
      </c>
      <c r="B652" s="43">
        <v>2.1512855719999999</v>
      </c>
      <c r="C652" s="19" t="s">
        <v>496</v>
      </c>
    </row>
    <row r="653" spans="1:3" ht="15.6">
      <c r="A653" s="19" t="s">
        <v>153</v>
      </c>
      <c r="B653" s="43">
        <v>2.1478622760000001</v>
      </c>
      <c r="C653" s="19" t="s">
        <v>497</v>
      </c>
    </row>
    <row r="654" spans="1:3" ht="15.6">
      <c r="A654" s="19" t="s">
        <v>153</v>
      </c>
      <c r="B654" s="43">
        <v>2.1478622760000001</v>
      </c>
      <c r="C654" s="19" t="s">
        <v>497</v>
      </c>
    </row>
    <row r="655" spans="1:3" ht="15.6">
      <c r="A655" s="19" t="s">
        <v>153</v>
      </c>
      <c r="B655" s="43">
        <v>2.1457187649999998</v>
      </c>
      <c r="C655" s="19" t="s">
        <v>498</v>
      </c>
    </row>
    <row r="656" spans="1:3" ht="15.6">
      <c r="A656" s="19" t="s">
        <v>153</v>
      </c>
      <c r="B656" s="43">
        <v>2.1418422160000001</v>
      </c>
      <c r="C656" s="19" t="s">
        <v>499</v>
      </c>
    </row>
    <row r="657" spans="1:3" ht="15.6">
      <c r="A657" s="19" t="s">
        <v>153</v>
      </c>
      <c r="B657" s="43">
        <v>2.1418422160000001</v>
      </c>
      <c r="C657" s="19" t="s">
        <v>499</v>
      </c>
    </row>
    <row r="658" spans="1:3" ht="15.6">
      <c r="A658" s="19" t="s">
        <v>153</v>
      </c>
      <c r="B658" s="43">
        <v>2.1366306960000001</v>
      </c>
      <c r="C658" s="19" t="s">
        <v>500</v>
      </c>
    </row>
    <row r="659" spans="1:3" ht="15.6">
      <c r="A659" s="19" t="s">
        <v>153</v>
      </c>
      <c r="B659" s="43">
        <v>2.1366306960000001</v>
      </c>
      <c r="C659" s="19" t="s">
        <v>500</v>
      </c>
    </row>
    <row r="660" spans="1:3" ht="15.6">
      <c r="A660" s="19" t="s">
        <v>156</v>
      </c>
      <c r="B660" s="43">
        <v>2.0689802140000002</v>
      </c>
      <c r="C660" s="19" t="s">
        <v>501</v>
      </c>
    </row>
    <row r="661" spans="1:3" ht="15.6">
      <c r="A661" s="19" t="s">
        <v>224</v>
      </c>
      <c r="B661" s="43">
        <v>2.0328378530000002</v>
      </c>
      <c r="C661" s="19" t="s">
        <v>502</v>
      </c>
    </row>
    <row r="662" spans="1:3" ht="15.6">
      <c r="A662" s="19" t="s">
        <v>224</v>
      </c>
      <c r="B662" s="43">
        <v>2.0328378530000002</v>
      </c>
      <c r="C662" s="19" t="s">
        <v>502</v>
      </c>
    </row>
    <row r="663" spans="1:3" ht="15.6">
      <c r="A663" s="19" t="s">
        <v>156</v>
      </c>
      <c r="B663" s="43">
        <v>2.0209622290000002</v>
      </c>
      <c r="C663" s="19" t="s">
        <v>503</v>
      </c>
    </row>
    <row r="664" spans="1:3" ht="15.6">
      <c r="A664" s="19" t="s">
        <v>156</v>
      </c>
      <c r="B664" s="43">
        <v>2.005520395</v>
      </c>
      <c r="C664" s="19" t="s">
        <v>504</v>
      </c>
    </row>
    <row r="665" spans="1:3" ht="15.6">
      <c r="A665" s="19" t="s">
        <v>156</v>
      </c>
      <c r="B665" s="43">
        <v>2.005520395</v>
      </c>
      <c r="C665" s="19" t="s">
        <v>504</v>
      </c>
    </row>
    <row r="666" spans="1:3" ht="15.6">
      <c r="A666" s="19" t="s">
        <v>153</v>
      </c>
      <c r="B666" s="43">
        <v>1.983764868</v>
      </c>
      <c r="C666" s="19" t="s">
        <v>505</v>
      </c>
    </row>
    <row r="667" spans="1:3" ht="15.6">
      <c r="A667" s="19" t="s">
        <v>153</v>
      </c>
      <c r="B667" s="43">
        <v>1.9829458719999999</v>
      </c>
      <c r="C667" s="19" t="s">
        <v>506</v>
      </c>
    </row>
    <row r="668" spans="1:3" ht="15.6">
      <c r="A668" s="19" t="s">
        <v>153</v>
      </c>
      <c r="B668" s="43">
        <v>1.9788602319999999</v>
      </c>
      <c r="C668" s="19" t="s">
        <v>507</v>
      </c>
    </row>
    <row r="669" spans="1:3" ht="15.6">
      <c r="A669" s="19" t="s">
        <v>153</v>
      </c>
      <c r="B669" s="43">
        <v>1.9729446159999999</v>
      </c>
      <c r="C669" s="19" t="s">
        <v>508</v>
      </c>
    </row>
    <row r="670" spans="1:3" ht="15.6">
      <c r="A670" s="19" t="s">
        <v>153</v>
      </c>
      <c r="B670" s="43">
        <v>1.9729446159999999</v>
      </c>
      <c r="C670" s="19" t="s">
        <v>508</v>
      </c>
    </row>
    <row r="671" spans="1:3" ht="15.6">
      <c r="A671" s="19" t="s">
        <v>153</v>
      </c>
      <c r="B671" s="43">
        <v>1.954614439</v>
      </c>
      <c r="C671" s="19" t="s">
        <v>509</v>
      </c>
    </row>
    <row r="672" spans="1:3" ht="15.6">
      <c r="A672" s="19" t="s">
        <v>194</v>
      </c>
      <c r="B672" s="43">
        <v>1.937747535</v>
      </c>
      <c r="C672" s="19" t="s">
        <v>361</v>
      </c>
    </row>
    <row r="673" spans="1:3" ht="15.6">
      <c r="A673" s="19" t="s">
        <v>153</v>
      </c>
      <c r="B673" s="43">
        <v>1.9220175960000001</v>
      </c>
      <c r="C673" s="19" t="s">
        <v>510</v>
      </c>
    </row>
    <row r="674" spans="1:3" ht="15.6">
      <c r="A674" s="19" t="s">
        <v>153</v>
      </c>
      <c r="B674" s="43">
        <v>1.9220175960000001</v>
      </c>
      <c r="C674" s="19" t="s">
        <v>510</v>
      </c>
    </row>
    <row r="675" spans="1:3" ht="15.6">
      <c r="A675" s="19" t="s">
        <v>194</v>
      </c>
      <c r="B675" s="43">
        <v>1.9033331360000001</v>
      </c>
      <c r="C675" s="19" t="s">
        <v>511</v>
      </c>
    </row>
    <row r="676" spans="1:3" ht="15.6">
      <c r="A676" s="19" t="s">
        <v>194</v>
      </c>
      <c r="B676" s="43">
        <v>1.9033331360000001</v>
      </c>
      <c r="C676" s="19" t="s">
        <v>511</v>
      </c>
    </row>
    <row r="677" spans="1:3" ht="15.6">
      <c r="A677" s="19" t="s">
        <v>395</v>
      </c>
      <c r="B677" s="43">
        <v>1.8964151499999999</v>
      </c>
      <c r="C677" s="19" t="s">
        <v>512</v>
      </c>
    </row>
    <row r="678" spans="1:3" ht="15.6">
      <c r="A678" s="19" t="s">
        <v>395</v>
      </c>
      <c r="B678" s="43">
        <v>1.8964151499999999</v>
      </c>
      <c r="C678" s="19" t="s">
        <v>512</v>
      </c>
    </row>
    <row r="679" spans="1:3" ht="15.6">
      <c r="A679" s="19" t="s">
        <v>153</v>
      </c>
      <c r="B679" s="43">
        <v>1.857867903</v>
      </c>
      <c r="C679" s="19" t="s">
        <v>513</v>
      </c>
    </row>
    <row r="680" spans="1:3" ht="15.6">
      <c r="A680" s="19" t="s">
        <v>153</v>
      </c>
      <c r="B680" s="43">
        <v>1.857867903</v>
      </c>
      <c r="C680" s="19" t="s">
        <v>513</v>
      </c>
    </row>
    <row r="681" spans="1:3" ht="15.6">
      <c r="A681" s="19" t="s">
        <v>153</v>
      </c>
      <c r="B681" s="43">
        <v>1.844644076</v>
      </c>
      <c r="C681" s="19" t="s">
        <v>365</v>
      </c>
    </row>
    <row r="682" spans="1:3" ht="15.6">
      <c r="A682" s="19" t="s">
        <v>153</v>
      </c>
      <c r="B682" s="43">
        <v>1.8359653119999999</v>
      </c>
      <c r="C682" s="19" t="s">
        <v>514</v>
      </c>
    </row>
    <row r="683" spans="1:3" ht="15.6">
      <c r="A683" s="19" t="s">
        <v>153</v>
      </c>
      <c r="B683" s="43">
        <v>1.8359653119999999</v>
      </c>
      <c r="C683" s="19" t="s">
        <v>514</v>
      </c>
    </row>
    <row r="684" spans="1:3" ht="15.6">
      <c r="A684" s="19" t="s">
        <v>153</v>
      </c>
      <c r="B684" s="43">
        <v>1.8303399339999999</v>
      </c>
      <c r="C684" s="19" t="s">
        <v>515</v>
      </c>
    </row>
    <row r="685" spans="1:3" ht="15.6">
      <c r="A685" s="19" t="s">
        <v>224</v>
      </c>
      <c r="B685" s="43">
        <v>1.8212962349999999</v>
      </c>
      <c r="C685" s="19" t="s">
        <v>516</v>
      </c>
    </row>
    <row r="686" spans="1:3" ht="15.6">
      <c r="A686" s="19" t="s">
        <v>153</v>
      </c>
      <c r="B686" s="43">
        <v>1.814824228</v>
      </c>
      <c r="C686" s="19" t="s">
        <v>517</v>
      </c>
    </row>
    <row r="687" spans="1:3" ht="15.6">
      <c r="A687" s="19" t="s">
        <v>153</v>
      </c>
      <c r="B687" s="43">
        <v>1.814824228</v>
      </c>
      <c r="C687" s="19" t="s">
        <v>517</v>
      </c>
    </row>
    <row r="688" spans="1:3" ht="15.6">
      <c r="A688" s="19" t="s">
        <v>156</v>
      </c>
      <c r="B688" s="43">
        <v>1.8115948589999999</v>
      </c>
      <c r="C688" s="19" t="s">
        <v>518</v>
      </c>
    </row>
    <row r="689" spans="1:3" ht="15.6">
      <c r="A689" s="19" t="s">
        <v>156</v>
      </c>
      <c r="B689" s="43">
        <v>1.8031887950000001</v>
      </c>
      <c r="C689" s="19" t="s">
        <v>519</v>
      </c>
    </row>
    <row r="690" spans="1:3" ht="15.6">
      <c r="A690" s="19" t="s">
        <v>156</v>
      </c>
      <c r="B690" s="43">
        <v>1.8031887950000001</v>
      </c>
      <c r="C690" s="19" t="s">
        <v>519</v>
      </c>
    </row>
    <row r="691" spans="1:3" ht="15.6">
      <c r="A691" s="19" t="s">
        <v>156</v>
      </c>
      <c r="B691" s="43">
        <v>1.7694880799999999</v>
      </c>
      <c r="C691" s="19" t="s">
        <v>520</v>
      </c>
    </row>
    <row r="692" spans="1:3" ht="15.6">
      <c r="A692" s="19" t="s">
        <v>153</v>
      </c>
      <c r="B692" s="43">
        <v>1.749062983</v>
      </c>
      <c r="C692" s="19" t="s">
        <v>521</v>
      </c>
    </row>
    <row r="693" spans="1:3" ht="15.6">
      <c r="A693" s="19" t="s">
        <v>153</v>
      </c>
      <c r="B693" s="43">
        <v>1.749062983</v>
      </c>
      <c r="C693" s="19" t="s">
        <v>521</v>
      </c>
    </row>
    <row r="694" spans="1:3" ht="15.6">
      <c r="A694" s="19" t="s">
        <v>156</v>
      </c>
      <c r="B694" s="43">
        <v>1.7327866279999999</v>
      </c>
      <c r="C694" s="19" t="s">
        <v>522</v>
      </c>
    </row>
    <row r="695" spans="1:3" ht="15.6">
      <c r="A695" s="19" t="s">
        <v>156</v>
      </c>
      <c r="B695" s="43">
        <v>1.7327866279999999</v>
      </c>
      <c r="C695" s="19" t="s">
        <v>522</v>
      </c>
    </row>
    <row r="696" spans="1:3" ht="15.6">
      <c r="A696" s="19" t="s">
        <v>153</v>
      </c>
      <c r="B696" s="43">
        <v>1.715175253</v>
      </c>
      <c r="C696" s="19" t="s">
        <v>429</v>
      </c>
    </row>
    <row r="697" spans="1:3" ht="15.6">
      <c r="A697" s="19" t="s">
        <v>156</v>
      </c>
      <c r="B697" s="43">
        <v>1.661284934</v>
      </c>
      <c r="C697" s="19" t="s">
        <v>523</v>
      </c>
    </row>
    <row r="698" spans="1:3" ht="15.6">
      <c r="A698" s="19" t="s">
        <v>156</v>
      </c>
      <c r="B698" s="43">
        <v>1.661284934</v>
      </c>
      <c r="C698" s="19" t="s">
        <v>523</v>
      </c>
    </row>
    <row r="699" spans="1:3" ht="15.6">
      <c r="A699" s="19" t="s">
        <v>153</v>
      </c>
      <c r="B699" s="43">
        <v>1.6272362899999999</v>
      </c>
      <c r="C699" s="19" t="s">
        <v>524</v>
      </c>
    </row>
    <row r="700" spans="1:3" ht="15.6">
      <c r="A700" s="19" t="s">
        <v>153</v>
      </c>
      <c r="B700" s="43">
        <v>1.6272362899999999</v>
      </c>
      <c r="C700" s="19" t="s">
        <v>524</v>
      </c>
    </row>
    <row r="701" spans="1:3" ht="15.6">
      <c r="A701" s="19" t="s">
        <v>153</v>
      </c>
      <c r="B701" s="43">
        <v>1.618772844</v>
      </c>
      <c r="C701" s="19" t="s">
        <v>525</v>
      </c>
    </row>
    <row r="702" spans="1:3" ht="15.6">
      <c r="A702" s="19" t="s">
        <v>153</v>
      </c>
      <c r="B702" s="43">
        <v>1.618772844</v>
      </c>
      <c r="C702" s="19" t="s">
        <v>525</v>
      </c>
    </row>
    <row r="703" spans="1:3" ht="15.6">
      <c r="A703" s="19" t="s">
        <v>153</v>
      </c>
      <c r="B703" s="43">
        <v>1.6157926279999999</v>
      </c>
      <c r="C703" s="19" t="s">
        <v>526</v>
      </c>
    </row>
    <row r="704" spans="1:3" ht="15.6">
      <c r="A704" s="19" t="s">
        <v>153</v>
      </c>
      <c r="B704" s="43">
        <v>1.6157926279999999</v>
      </c>
      <c r="C704" s="19" t="s">
        <v>526</v>
      </c>
    </row>
    <row r="705" spans="1:3" ht="15.6">
      <c r="A705" s="19" t="s">
        <v>224</v>
      </c>
      <c r="B705" s="43">
        <v>1.584673419</v>
      </c>
      <c r="C705" s="19" t="s">
        <v>527</v>
      </c>
    </row>
    <row r="706" spans="1:3" ht="15.6">
      <c r="A706" s="19" t="s">
        <v>224</v>
      </c>
      <c r="B706" s="43">
        <v>1.584673419</v>
      </c>
      <c r="C706" s="19" t="s">
        <v>527</v>
      </c>
    </row>
    <row r="707" spans="1:3" ht="15.6">
      <c r="A707" s="19" t="s">
        <v>153</v>
      </c>
      <c r="B707" s="43">
        <v>1.574371003</v>
      </c>
      <c r="C707" s="19" t="s">
        <v>528</v>
      </c>
    </row>
    <row r="708" spans="1:3" ht="15.6">
      <c r="A708" s="19" t="s">
        <v>153</v>
      </c>
      <c r="B708" s="43">
        <v>1.574371003</v>
      </c>
      <c r="C708" s="19" t="s">
        <v>528</v>
      </c>
    </row>
    <row r="709" spans="1:3" ht="15.6">
      <c r="A709" s="19" t="s">
        <v>224</v>
      </c>
      <c r="B709" s="43">
        <v>1.5728662950000001</v>
      </c>
      <c r="C709" s="19" t="s">
        <v>529</v>
      </c>
    </row>
    <row r="710" spans="1:3" ht="15.6">
      <c r="A710" s="19" t="s">
        <v>224</v>
      </c>
      <c r="B710" s="43">
        <v>1.5728662950000001</v>
      </c>
      <c r="C710" s="19" t="s">
        <v>529</v>
      </c>
    </row>
    <row r="711" spans="1:3" ht="15.6">
      <c r="A711" s="19" t="s">
        <v>156</v>
      </c>
      <c r="B711" s="43">
        <v>1.551731709</v>
      </c>
      <c r="C711" s="19" t="s">
        <v>530</v>
      </c>
    </row>
    <row r="712" spans="1:3" ht="15.6">
      <c r="A712" s="19" t="s">
        <v>156</v>
      </c>
      <c r="B712" s="43">
        <v>1.551731709</v>
      </c>
      <c r="C712" s="19" t="s">
        <v>530</v>
      </c>
    </row>
    <row r="713" spans="1:3" ht="15.6">
      <c r="A713" s="19" t="s">
        <v>153</v>
      </c>
      <c r="B713" s="43">
        <v>1.5460481150000001</v>
      </c>
      <c r="C713" s="19" t="s">
        <v>531</v>
      </c>
    </row>
    <row r="714" spans="1:3" ht="15.6">
      <c r="A714" s="19" t="s">
        <v>153</v>
      </c>
      <c r="B714" s="43">
        <v>1.5460481150000001</v>
      </c>
      <c r="C714" s="19" t="s">
        <v>531</v>
      </c>
    </row>
    <row r="715" spans="1:3" ht="15.6">
      <c r="A715" s="19" t="s">
        <v>153</v>
      </c>
      <c r="B715" s="43">
        <v>1.541662029</v>
      </c>
      <c r="C715" s="19" t="s">
        <v>532</v>
      </c>
    </row>
    <row r="716" spans="1:3" ht="15.6">
      <c r="A716" s="19" t="s">
        <v>153</v>
      </c>
      <c r="B716" s="43">
        <v>1.541662029</v>
      </c>
      <c r="C716" s="19" t="s">
        <v>532</v>
      </c>
    </row>
    <row r="717" spans="1:3" ht="15.6">
      <c r="A717" s="19" t="s">
        <v>194</v>
      </c>
      <c r="B717" s="43">
        <v>1.528306763</v>
      </c>
      <c r="C717" s="19" t="s">
        <v>533</v>
      </c>
    </row>
    <row r="718" spans="1:3" ht="15.6">
      <c r="A718" s="19" t="s">
        <v>194</v>
      </c>
      <c r="B718" s="43">
        <v>1.528306763</v>
      </c>
      <c r="C718" s="19" t="s">
        <v>533</v>
      </c>
    </row>
    <row r="719" spans="1:3" ht="15.6">
      <c r="A719" s="19" t="s">
        <v>224</v>
      </c>
      <c r="B719" s="43">
        <v>1.5254713289999999</v>
      </c>
      <c r="C719" s="19" t="s">
        <v>534</v>
      </c>
    </row>
    <row r="720" spans="1:3" ht="15.6">
      <c r="A720" s="19" t="s">
        <v>224</v>
      </c>
      <c r="B720" s="43">
        <v>1.5254713289999999</v>
      </c>
      <c r="C720" s="19" t="s">
        <v>534</v>
      </c>
    </row>
    <row r="721" spans="1:3" ht="15.6">
      <c r="A721" s="19" t="s">
        <v>156</v>
      </c>
      <c r="B721" s="43">
        <v>1.520856108</v>
      </c>
      <c r="C721" s="19" t="s">
        <v>535</v>
      </c>
    </row>
    <row r="722" spans="1:3" ht="15.6">
      <c r="A722" s="19" t="s">
        <v>156</v>
      </c>
      <c r="B722" s="43">
        <v>1.520856108</v>
      </c>
      <c r="C722" s="19" t="s">
        <v>535</v>
      </c>
    </row>
    <row r="723" spans="1:3" ht="15.6">
      <c r="A723" s="19" t="s">
        <v>194</v>
      </c>
      <c r="B723" s="43">
        <v>1.517939003</v>
      </c>
      <c r="C723" s="19" t="s">
        <v>536</v>
      </c>
    </row>
    <row r="724" spans="1:3" ht="15.6">
      <c r="A724" s="19" t="s">
        <v>194</v>
      </c>
      <c r="B724" s="43">
        <v>1.517939003</v>
      </c>
      <c r="C724" s="19" t="s">
        <v>536</v>
      </c>
    </row>
    <row r="725" spans="1:3" ht="15.6">
      <c r="A725" s="19" t="s">
        <v>153</v>
      </c>
      <c r="B725" s="43">
        <v>1.496277785</v>
      </c>
      <c r="C725" s="19" t="s">
        <v>537</v>
      </c>
    </row>
    <row r="726" spans="1:3" ht="15.6">
      <c r="A726" s="19" t="s">
        <v>153</v>
      </c>
      <c r="B726" s="43">
        <v>1.496277785</v>
      </c>
      <c r="C726" s="19" t="s">
        <v>537</v>
      </c>
    </row>
    <row r="727" spans="1:3" ht="15.6">
      <c r="A727" s="19" t="s">
        <v>194</v>
      </c>
      <c r="B727" s="43">
        <v>1.4914877070000001</v>
      </c>
      <c r="C727" s="19" t="s">
        <v>538</v>
      </c>
    </row>
    <row r="728" spans="1:3" ht="15.6">
      <c r="A728" s="19" t="s">
        <v>194</v>
      </c>
      <c r="B728" s="43">
        <v>1.4914877070000001</v>
      </c>
      <c r="C728" s="19" t="s">
        <v>538</v>
      </c>
    </row>
    <row r="729" spans="1:3" ht="15.6">
      <c r="A729" s="19" t="s">
        <v>156</v>
      </c>
      <c r="B729" s="43">
        <v>1.4559611779999999</v>
      </c>
      <c r="C729" s="19" t="s">
        <v>539</v>
      </c>
    </row>
    <row r="730" spans="1:3" ht="15.6">
      <c r="A730" s="19" t="s">
        <v>156</v>
      </c>
      <c r="B730" s="43">
        <v>1.4559611779999999</v>
      </c>
      <c r="C730" s="19" t="s">
        <v>539</v>
      </c>
    </row>
    <row r="731" spans="1:3" ht="15.6">
      <c r="A731" s="19" t="s">
        <v>156</v>
      </c>
      <c r="B731" s="43">
        <v>1.455772327</v>
      </c>
      <c r="C731" s="19" t="s">
        <v>540</v>
      </c>
    </row>
    <row r="732" spans="1:3" ht="15.6">
      <c r="A732" s="19" t="s">
        <v>224</v>
      </c>
      <c r="B732" s="43">
        <v>1.4507055689999999</v>
      </c>
      <c r="C732" s="19" t="s">
        <v>494</v>
      </c>
    </row>
    <row r="733" spans="1:3" ht="15.6">
      <c r="A733" s="19" t="s">
        <v>156</v>
      </c>
      <c r="B733" s="43">
        <v>1.432137861</v>
      </c>
      <c r="C733" s="19" t="s">
        <v>450</v>
      </c>
    </row>
    <row r="734" spans="1:3" ht="15.6">
      <c r="A734" s="19" t="s">
        <v>194</v>
      </c>
      <c r="B734" s="43">
        <v>1.42885475</v>
      </c>
      <c r="C734" s="19" t="s">
        <v>541</v>
      </c>
    </row>
    <row r="735" spans="1:3" ht="15.6">
      <c r="A735" s="19" t="s">
        <v>156</v>
      </c>
      <c r="B735" s="43">
        <v>1.4043890530000001</v>
      </c>
      <c r="C735" s="19" t="s">
        <v>542</v>
      </c>
    </row>
    <row r="736" spans="1:3" ht="15.6">
      <c r="A736" s="19" t="s">
        <v>156</v>
      </c>
      <c r="B736" s="43">
        <v>1.4043890530000001</v>
      </c>
      <c r="C736" s="19" t="s">
        <v>542</v>
      </c>
    </row>
    <row r="737" spans="1:3" ht="15.6">
      <c r="A737" s="19" t="s">
        <v>153</v>
      </c>
      <c r="B737" s="43">
        <v>1.404016385</v>
      </c>
      <c r="C737" s="19" t="s">
        <v>455</v>
      </c>
    </row>
    <row r="738" spans="1:3" ht="15.6">
      <c r="A738" s="19" t="s">
        <v>156</v>
      </c>
      <c r="B738" s="43">
        <v>1.3943670079999999</v>
      </c>
      <c r="C738" s="19" t="s">
        <v>457</v>
      </c>
    </row>
    <row r="739" spans="1:3" ht="15.6">
      <c r="A739" s="19" t="s">
        <v>153</v>
      </c>
      <c r="B739" s="43">
        <v>1.394288465</v>
      </c>
      <c r="C739" s="19" t="s">
        <v>543</v>
      </c>
    </row>
    <row r="740" spans="1:3" ht="15.6">
      <c r="A740" s="19" t="s">
        <v>153</v>
      </c>
      <c r="B740" s="43">
        <v>1.394288465</v>
      </c>
      <c r="C740" s="19" t="s">
        <v>543</v>
      </c>
    </row>
    <row r="741" spans="1:3" ht="15.6">
      <c r="A741" s="19" t="s">
        <v>156</v>
      </c>
      <c r="B741" s="43">
        <v>1.3724400050000001</v>
      </c>
      <c r="C741" s="19" t="s">
        <v>544</v>
      </c>
    </row>
    <row r="742" spans="1:3" ht="15.6">
      <c r="A742" s="19" t="s">
        <v>156</v>
      </c>
      <c r="B742" s="43">
        <v>1.3724400050000001</v>
      </c>
      <c r="C742" s="19" t="s">
        <v>544</v>
      </c>
    </row>
    <row r="743" spans="1:3" ht="15.6">
      <c r="A743" s="19" t="s">
        <v>153</v>
      </c>
      <c r="B743" s="43">
        <v>1.371965127</v>
      </c>
      <c r="C743" s="19" t="s">
        <v>545</v>
      </c>
    </row>
    <row r="744" spans="1:3" ht="15.6">
      <c r="A744" s="19" t="s">
        <v>153</v>
      </c>
      <c r="B744" s="43">
        <v>1.371965127</v>
      </c>
      <c r="C744" s="19" t="s">
        <v>545</v>
      </c>
    </row>
    <row r="745" spans="1:3" ht="15.6">
      <c r="A745" s="19" t="s">
        <v>153</v>
      </c>
      <c r="B745" s="43">
        <v>1.3153704589999999</v>
      </c>
      <c r="C745" s="19" t="s">
        <v>546</v>
      </c>
    </row>
    <row r="746" spans="1:3" ht="15.6">
      <c r="A746" s="19" t="s">
        <v>153</v>
      </c>
      <c r="B746" s="43">
        <v>1.3153704589999999</v>
      </c>
      <c r="C746" s="19" t="s">
        <v>546</v>
      </c>
    </row>
    <row r="747" spans="1:3" ht="15.6">
      <c r="A747" s="19" t="s">
        <v>194</v>
      </c>
      <c r="B747" s="43">
        <v>1.294725315</v>
      </c>
      <c r="C747" s="19" t="s">
        <v>547</v>
      </c>
    </row>
    <row r="748" spans="1:3" ht="15.6">
      <c r="A748" s="19" t="s">
        <v>194</v>
      </c>
      <c r="B748" s="43">
        <v>1.294725315</v>
      </c>
      <c r="C748" s="19" t="s">
        <v>547</v>
      </c>
    </row>
    <row r="749" spans="1:3" ht="15.6">
      <c r="A749" s="19" t="s">
        <v>153</v>
      </c>
      <c r="B749" s="43">
        <v>1.284786395</v>
      </c>
      <c r="C749" s="19" t="s">
        <v>548</v>
      </c>
    </row>
    <row r="750" spans="1:3" ht="15.6">
      <c r="A750" s="19" t="s">
        <v>153</v>
      </c>
      <c r="B750" s="43">
        <v>1.284786395</v>
      </c>
      <c r="C750" s="19" t="s">
        <v>548</v>
      </c>
    </row>
    <row r="751" spans="1:3" ht="15.6">
      <c r="A751" s="19" t="s">
        <v>153</v>
      </c>
      <c r="B751" s="43">
        <v>1.2800427640000001</v>
      </c>
      <c r="C751" s="19" t="s">
        <v>549</v>
      </c>
    </row>
    <row r="752" spans="1:3" ht="15.6">
      <c r="A752" s="19" t="s">
        <v>153</v>
      </c>
      <c r="B752" s="43">
        <v>1.2800427640000001</v>
      </c>
      <c r="C752" s="19" t="s">
        <v>549</v>
      </c>
    </row>
    <row r="753" spans="1:3" ht="15.6">
      <c r="A753" s="19" t="s">
        <v>156</v>
      </c>
      <c r="B753" s="43">
        <v>1.2755030460000001</v>
      </c>
      <c r="C753" s="19" t="s">
        <v>550</v>
      </c>
    </row>
    <row r="754" spans="1:3" ht="15.6">
      <c r="A754" s="19" t="s">
        <v>156</v>
      </c>
      <c r="B754" s="43">
        <v>1.2755030460000001</v>
      </c>
      <c r="C754" s="19" t="s">
        <v>550</v>
      </c>
    </row>
    <row r="755" spans="1:3" ht="15.6">
      <c r="A755" s="19" t="s">
        <v>156</v>
      </c>
      <c r="B755" s="43">
        <v>1.2670463670000001</v>
      </c>
      <c r="C755" s="19" t="s">
        <v>551</v>
      </c>
    </row>
    <row r="756" spans="1:3" ht="15.6">
      <c r="A756" s="19" t="s">
        <v>194</v>
      </c>
      <c r="B756" s="43">
        <v>1.2521635820000001</v>
      </c>
      <c r="C756" s="19" t="s">
        <v>552</v>
      </c>
    </row>
    <row r="757" spans="1:3" ht="15.6">
      <c r="A757" s="19" t="s">
        <v>194</v>
      </c>
      <c r="B757" s="43">
        <v>1.2521635820000001</v>
      </c>
      <c r="C757" s="19" t="s">
        <v>552</v>
      </c>
    </row>
    <row r="758" spans="1:3" ht="15.6">
      <c r="A758" s="19" t="s">
        <v>153</v>
      </c>
      <c r="B758" s="43">
        <v>1.2059543269999999</v>
      </c>
      <c r="C758" s="19" t="s">
        <v>553</v>
      </c>
    </row>
    <row r="759" spans="1:3" ht="15.6">
      <c r="A759" s="19" t="s">
        <v>153</v>
      </c>
      <c r="B759" s="43">
        <v>1.2059543269999999</v>
      </c>
      <c r="C759" s="19" t="s">
        <v>553</v>
      </c>
    </row>
    <row r="760" spans="1:3" ht="15.6">
      <c r="A760" s="19" t="s">
        <v>194</v>
      </c>
      <c r="B760" s="43">
        <v>1.205652194</v>
      </c>
      <c r="C760" s="19" t="s">
        <v>479</v>
      </c>
    </row>
    <row r="761" spans="1:3" ht="15.6">
      <c r="A761" s="19" t="s">
        <v>153</v>
      </c>
      <c r="B761" s="43">
        <v>1.200447335</v>
      </c>
      <c r="C761" s="19" t="s">
        <v>554</v>
      </c>
    </row>
    <row r="762" spans="1:3" ht="15.6">
      <c r="A762" s="19" t="s">
        <v>153</v>
      </c>
      <c r="B762" s="43">
        <v>1.200447335</v>
      </c>
      <c r="C762" s="19" t="s">
        <v>554</v>
      </c>
    </row>
    <row r="763" spans="1:3" ht="15.6">
      <c r="A763" s="19" t="s">
        <v>156</v>
      </c>
      <c r="B763" s="43">
        <v>1.187960401</v>
      </c>
      <c r="C763" s="19" t="s">
        <v>555</v>
      </c>
    </row>
    <row r="764" spans="1:3" ht="15.6">
      <c r="A764" s="19" t="s">
        <v>156</v>
      </c>
      <c r="B764" s="43">
        <v>1.187960401</v>
      </c>
      <c r="C764" s="19" t="s">
        <v>555</v>
      </c>
    </row>
    <row r="765" spans="1:3" ht="15.6">
      <c r="A765" s="19" t="s">
        <v>153</v>
      </c>
      <c r="B765" s="43">
        <v>1.1854179840000001</v>
      </c>
      <c r="C765" s="19" t="s">
        <v>556</v>
      </c>
    </row>
    <row r="766" spans="1:3" ht="15.6">
      <c r="A766" s="19" t="s">
        <v>153</v>
      </c>
      <c r="B766" s="43">
        <v>1.1854179840000001</v>
      </c>
      <c r="C766" s="19" t="s">
        <v>556</v>
      </c>
    </row>
    <row r="767" spans="1:3" ht="15.6">
      <c r="A767" s="19" t="s">
        <v>153</v>
      </c>
      <c r="B767" s="43">
        <v>1.1473886069999999</v>
      </c>
      <c r="C767" s="19" t="s">
        <v>557</v>
      </c>
    </row>
    <row r="768" spans="1:3" ht="15.6">
      <c r="A768" s="19" t="s">
        <v>224</v>
      </c>
      <c r="B768" s="43">
        <v>1.146875138</v>
      </c>
      <c r="C768" s="19" t="s">
        <v>558</v>
      </c>
    </row>
    <row r="769" spans="1:3" ht="15.6">
      <c r="A769" s="19" t="s">
        <v>224</v>
      </c>
      <c r="B769" s="43">
        <v>1.146875138</v>
      </c>
      <c r="C769" s="19" t="s">
        <v>558</v>
      </c>
    </row>
    <row r="770" spans="1:3" ht="15.6">
      <c r="A770" s="19" t="s">
        <v>156</v>
      </c>
      <c r="B770" s="43">
        <v>1.0521925379999999</v>
      </c>
      <c r="C770" s="19" t="s">
        <v>559</v>
      </c>
    </row>
    <row r="771" spans="1:3" ht="15.6">
      <c r="A771" s="19" t="s">
        <v>156</v>
      </c>
      <c r="B771" s="43">
        <v>1.0521925379999999</v>
      </c>
      <c r="C771" s="19" t="s">
        <v>559</v>
      </c>
    </row>
    <row r="772" spans="1:3" ht="15.6">
      <c r="A772" s="19" t="s">
        <v>153</v>
      </c>
      <c r="B772" s="43">
        <v>1.0283731229999999</v>
      </c>
      <c r="C772" s="19" t="s">
        <v>560</v>
      </c>
    </row>
    <row r="773" spans="1:3" ht="15.6">
      <c r="A773" s="19" t="s">
        <v>224</v>
      </c>
      <c r="B773" s="43">
        <v>1.0036057549999999</v>
      </c>
      <c r="C773" s="19" t="s">
        <v>561</v>
      </c>
    </row>
    <row r="774" spans="1:3" ht="15.6">
      <c r="A774" s="19" t="s">
        <v>224</v>
      </c>
      <c r="B774" s="43">
        <v>1.0036057549999999</v>
      </c>
      <c r="C774" s="19" t="s">
        <v>561</v>
      </c>
    </row>
    <row r="775" spans="1:3" ht="15.6">
      <c r="A775" s="19" t="s">
        <v>194</v>
      </c>
      <c r="B775" s="43">
        <v>0.98741353840000001</v>
      </c>
      <c r="C775" s="19" t="s">
        <v>562</v>
      </c>
    </row>
    <row r="776" spans="1:3" ht="15.6">
      <c r="A776" s="19" t="s">
        <v>194</v>
      </c>
      <c r="B776" s="43">
        <v>0.98741353840000001</v>
      </c>
      <c r="C776" s="19" t="s">
        <v>562</v>
      </c>
    </row>
    <row r="777" spans="1:3" ht="15.6">
      <c r="A777" s="19" t="s">
        <v>224</v>
      </c>
      <c r="B777" s="43">
        <v>0.98043368109999995</v>
      </c>
      <c r="C777" s="19" t="s">
        <v>563</v>
      </c>
    </row>
    <row r="778" spans="1:3" ht="15.6">
      <c r="A778" s="19" t="s">
        <v>224</v>
      </c>
      <c r="B778" s="43">
        <v>0.98043368109999995</v>
      </c>
      <c r="C778" s="19" t="s">
        <v>563</v>
      </c>
    </row>
    <row r="779" spans="1:3" ht="15.6">
      <c r="A779" s="19" t="s">
        <v>153</v>
      </c>
      <c r="B779" s="43">
        <v>0.9773072196</v>
      </c>
      <c r="C779" s="19" t="s">
        <v>509</v>
      </c>
    </row>
    <row r="780" spans="1:3" ht="15.6">
      <c r="A780" s="19" t="s">
        <v>194</v>
      </c>
      <c r="B780" s="43">
        <v>0.9281046516</v>
      </c>
      <c r="C780" s="19" t="s">
        <v>564</v>
      </c>
    </row>
    <row r="781" spans="1:3" ht="15.6">
      <c r="A781" s="19" t="s">
        <v>194</v>
      </c>
      <c r="B781" s="43">
        <v>0.9281046516</v>
      </c>
      <c r="C781" s="19" t="s">
        <v>564</v>
      </c>
    </row>
    <row r="782" spans="1:3" ht="15.6">
      <c r="A782" s="19" t="s">
        <v>224</v>
      </c>
      <c r="B782" s="43">
        <v>0.91064811739999996</v>
      </c>
      <c r="C782" s="19" t="s">
        <v>516</v>
      </c>
    </row>
    <row r="783" spans="1:3" ht="15.6">
      <c r="A783" s="19" t="s">
        <v>224</v>
      </c>
      <c r="B783" s="43">
        <v>0.87845356330000002</v>
      </c>
      <c r="C783" s="19" t="s">
        <v>565</v>
      </c>
    </row>
    <row r="784" spans="1:3" ht="15.6">
      <c r="A784" s="19" t="s">
        <v>224</v>
      </c>
      <c r="B784" s="43">
        <v>0.87845356330000002</v>
      </c>
      <c r="C784" s="19" t="s">
        <v>565</v>
      </c>
    </row>
    <row r="785" spans="1:3" ht="15.6">
      <c r="A785" s="19" t="s">
        <v>224</v>
      </c>
      <c r="B785" s="43">
        <v>0.86231457649999999</v>
      </c>
      <c r="C785" s="19" t="s">
        <v>566</v>
      </c>
    </row>
    <row r="786" spans="1:3" ht="15.6">
      <c r="A786" s="19" t="s">
        <v>224</v>
      </c>
      <c r="B786" s="43">
        <v>0.82031695410000005</v>
      </c>
      <c r="C786" s="19" t="s">
        <v>567</v>
      </c>
    </row>
    <row r="787" spans="1:3" ht="15.6">
      <c r="A787" s="19" t="s">
        <v>224</v>
      </c>
      <c r="B787" s="43">
        <v>0.82031695410000005</v>
      </c>
      <c r="C787" s="19" t="s">
        <v>567</v>
      </c>
    </row>
    <row r="788" spans="1:3" ht="15.6">
      <c r="A788" s="19" t="s">
        <v>194</v>
      </c>
      <c r="B788" s="43">
        <v>0.81240364890000005</v>
      </c>
      <c r="C788" s="19" t="s">
        <v>568</v>
      </c>
    </row>
    <row r="789" spans="1:3" ht="15.6">
      <c r="A789" s="19" t="s">
        <v>194</v>
      </c>
      <c r="B789" s="43">
        <v>0.81240364890000005</v>
      </c>
      <c r="C789" s="19" t="s">
        <v>568</v>
      </c>
    </row>
    <row r="790" spans="1:3" ht="15.6">
      <c r="A790" s="19" t="s">
        <v>224</v>
      </c>
      <c r="B790" s="43">
        <v>0.68436179909999995</v>
      </c>
      <c r="C790" s="19" t="s">
        <v>569</v>
      </c>
    </row>
    <row r="791" spans="1:3" ht="15.6">
      <c r="A791" s="19" t="s">
        <v>224</v>
      </c>
      <c r="B791" s="43">
        <v>0.68436179909999995</v>
      </c>
      <c r="C791" s="19" t="s">
        <v>569</v>
      </c>
    </row>
    <row r="792" spans="1:3" ht="15.6">
      <c r="A792" s="19" t="s">
        <v>224</v>
      </c>
      <c r="B792" s="43">
        <v>0.68262633380000004</v>
      </c>
      <c r="C792" s="19" t="s">
        <v>570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9F07-BC12-5146-8F97-FA0F7E026BFB}">
  <dimension ref="A1:D7"/>
  <sheetViews>
    <sheetView zoomScale="113" workbookViewId="0">
      <selection activeCell="C4" sqref="C4:D7"/>
    </sheetView>
  </sheetViews>
  <sheetFormatPr defaultColWidth="10.77734375" defaultRowHeight="15.6"/>
  <cols>
    <col min="1" max="1" width="14" style="44" customWidth="1"/>
    <col min="2" max="2" width="11.6640625" style="44" customWidth="1"/>
    <col min="3" max="3" width="12.44140625" style="44" customWidth="1"/>
    <col min="4" max="4" width="14.33203125" style="44" customWidth="1"/>
    <col min="5" max="16384" width="10.77734375" style="44"/>
  </cols>
  <sheetData>
    <row r="1" spans="1:4">
      <c r="A1" s="18" t="s">
        <v>573</v>
      </c>
    </row>
    <row r="2" spans="1:4" ht="43.95" customHeight="1">
      <c r="A2" s="88" t="s">
        <v>51</v>
      </c>
      <c r="B2" s="88" t="s">
        <v>571</v>
      </c>
      <c r="C2" s="90" t="s">
        <v>572</v>
      </c>
      <c r="D2" s="91"/>
    </row>
    <row r="3" spans="1:4">
      <c r="A3" s="89"/>
      <c r="B3" s="89"/>
      <c r="C3" s="46" t="s">
        <v>47</v>
      </c>
      <c r="D3" s="46" t="s">
        <v>574</v>
      </c>
    </row>
    <row r="4" spans="1:4">
      <c r="A4" s="87" t="s">
        <v>44</v>
      </c>
      <c r="B4" s="45" t="s">
        <v>0</v>
      </c>
      <c r="C4" s="78">
        <v>19</v>
      </c>
      <c r="D4" s="78">
        <v>4</v>
      </c>
    </row>
    <row r="5" spans="1:4">
      <c r="A5" s="87"/>
      <c r="B5" s="45" t="s">
        <v>1</v>
      </c>
      <c r="C5" s="78">
        <v>244</v>
      </c>
      <c r="D5" s="78">
        <v>48</v>
      </c>
    </row>
    <row r="6" spans="1:4">
      <c r="A6" s="87" t="s">
        <v>45</v>
      </c>
      <c r="B6" s="45" t="s">
        <v>0</v>
      </c>
      <c r="C6" s="78">
        <v>62</v>
      </c>
      <c r="D6" s="78">
        <v>17</v>
      </c>
    </row>
    <row r="7" spans="1:4">
      <c r="A7" s="87"/>
      <c r="B7" s="45" t="s">
        <v>1</v>
      </c>
      <c r="C7" s="78">
        <v>94</v>
      </c>
      <c r="D7" s="78">
        <v>22</v>
      </c>
    </row>
  </sheetData>
  <mergeCells count="5">
    <mergeCell ref="A4:A5"/>
    <mergeCell ref="A6:A7"/>
    <mergeCell ref="A2:A3"/>
    <mergeCell ref="B2:B3"/>
    <mergeCell ref="C2:D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A5BE-A756-4C9E-98A2-D8269EBF4199}">
  <dimension ref="A1:I42"/>
  <sheetViews>
    <sheetView zoomScale="90" workbookViewId="0">
      <selection activeCell="L14" sqref="L14"/>
    </sheetView>
  </sheetViews>
  <sheetFormatPr defaultColWidth="8.77734375" defaultRowHeight="15.6"/>
  <cols>
    <col min="1" max="1" width="16.6640625" style="44" customWidth="1"/>
    <col min="2" max="2" width="27.77734375" style="44" bestFit="1" customWidth="1"/>
    <col min="3" max="3" width="12.109375" style="44" bestFit="1" customWidth="1"/>
    <col min="4" max="4" width="13.109375" style="44" bestFit="1" customWidth="1"/>
    <col min="5" max="5" width="12" style="44" bestFit="1" customWidth="1"/>
    <col min="6" max="6" width="7.33203125" style="44" bestFit="1" customWidth="1"/>
    <col min="7" max="7" width="8.33203125" style="44" bestFit="1" customWidth="1"/>
    <col min="8" max="8" width="8.109375" style="44" bestFit="1" customWidth="1"/>
    <col min="9" max="9" width="86.109375" style="44" bestFit="1" customWidth="1"/>
    <col min="10" max="16384" width="8.77734375" style="44"/>
  </cols>
  <sheetData>
    <row r="1" spans="1:9">
      <c r="A1" s="47" t="s">
        <v>691</v>
      </c>
    </row>
    <row r="2" spans="1:9">
      <c r="A2" s="26" t="s">
        <v>692</v>
      </c>
      <c r="B2" s="26" t="s">
        <v>653</v>
      </c>
      <c r="C2" s="26" t="s">
        <v>654</v>
      </c>
      <c r="D2" s="26" t="s">
        <v>689</v>
      </c>
      <c r="E2" s="26" t="s">
        <v>690</v>
      </c>
      <c r="F2" s="26" t="s">
        <v>655</v>
      </c>
      <c r="G2" s="26" t="s">
        <v>656</v>
      </c>
      <c r="H2" s="26" t="s">
        <v>657</v>
      </c>
      <c r="I2" s="26" t="s">
        <v>658</v>
      </c>
    </row>
    <row r="3" spans="1:9">
      <c r="A3" s="67" t="s">
        <v>659</v>
      </c>
      <c r="B3" s="67" t="s">
        <v>660</v>
      </c>
      <c r="C3" s="67" t="s">
        <v>661</v>
      </c>
      <c r="D3" s="67">
        <v>23148108</v>
      </c>
      <c r="E3" s="67">
        <v>23190082</v>
      </c>
      <c r="F3" s="67" t="s">
        <v>662</v>
      </c>
      <c r="G3" s="67" t="s">
        <v>663</v>
      </c>
      <c r="H3" s="67" t="s">
        <v>662</v>
      </c>
      <c r="I3" s="67" t="s">
        <v>673</v>
      </c>
    </row>
    <row r="4" spans="1:9">
      <c r="A4" s="67" t="s">
        <v>659</v>
      </c>
      <c r="B4" s="67" t="s">
        <v>660</v>
      </c>
      <c r="C4" s="67" t="s">
        <v>665</v>
      </c>
      <c r="D4" s="67">
        <v>23148108</v>
      </c>
      <c r="E4" s="67">
        <v>23148414</v>
      </c>
      <c r="F4" s="67" t="s">
        <v>662</v>
      </c>
      <c r="G4" s="67" t="s">
        <v>663</v>
      </c>
      <c r="H4" s="67" t="s">
        <v>662</v>
      </c>
      <c r="I4" s="67" t="s">
        <v>674</v>
      </c>
    </row>
    <row r="5" spans="1:9">
      <c r="A5" s="67" t="s">
        <v>659</v>
      </c>
      <c r="B5" s="67" t="s">
        <v>660</v>
      </c>
      <c r="C5" s="67" t="s">
        <v>667</v>
      </c>
      <c r="D5" s="67">
        <v>23148241</v>
      </c>
      <c r="E5" s="67">
        <v>23148414</v>
      </c>
      <c r="F5" s="67" t="s">
        <v>662</v>
      </c>
      <c r="G5" s="67" t="s">
        <v>663</v>
      </c>
      <c r="H5" s="67">
        <v>0</v>
      </c>
      <c r="I5" s="67" t="s">
        <v>674</v>
      </c>
    </row>
    <row r="6" spans="1:9">
      <c r="A6" s="67" t="s">
        <v>659</v>
      </c>
      <c r="B6" s="67" t="s">
        <v>660</v>
      </c>
      <c r="C6" s="67" t="s">
        <v>665</v>
      </c>
      <c r="D6" s="67">
        <v>23159772</v>
      </c>
      <c r="E6" s="67">
        <v>23159868</v>
      </c>
      <c r="F6" s="67" t="s">
        <v>662</v>
      </c>
      <c r="G6" s="67" t="s">
        <v>663</v>
      </c>
      <c r="H6" s="67" t="s">
        <v>662</v>
      </c>
      <c r="I6" s="67" t="s">
        <v>675</v>
      </c>
    </row>
    <row r="7" spans="1:9">
      <c r="A7" s="67" t="s">
        <v>659</v>
      </c>
      <c r="B7" s="67" t="s">
        <v>660</v>
      </c>
      <c r="C7" s="67" t="s">
        <v>667</v>
      </c>
      <c r="D7" s="67">
        <v>23159772</v>
      </c>
      <c r="E7" s="67">
        <v>23159868</v>
      </c>
      <c r="F7" s="67" t="s">
        <v>662</v>
      </c>
      <c r="G7" s="67" t="s">
        <v>663</v>
      </c>
      <c r="H7" s="67">
        <v>0</v>
      </c>
      <c r="I7" s="67" t="s">
        <v>675</v>
      </c>
    </row>
    <row r="8" spans="1:9">
      <c r="A8" s="67" t="s">
        <v>659</v>
      </c>
      <c r="B8" s="67" t="s">
        <v>660</v>
      </c>
      <c r="C8" s="67" t="s">
        <v>665</v>
      </c>
      <c r="D8" s="67">
        <v>23178710</v>
      </c>
      <c r="E8" s="67">
        <v>23178772</v>
      </c>
      <c r="F8" s="67" t="s">
        <v>662</v>
      </c>
      <c r="G8" s="67" t="s">
        <v>663</v>
      </c>
      <c r="H8" s="67" t="s">
        <v>662</v>
      </c>
      <c r="I8" s="67" t="s">
        <v>676</v>
      </c>
    </row>
    <row r="9" spans="1:9">
      <c r="A9" s="67" t="s">
        <v>659</v>
      </c>
      <c r="B9" s="67" t="s">
        <v>660</v>
      </c>
      <c r="C9" s="67" t="s">
        <v>667</v>
      </c>
      <c r="D9" s="67">
        <v>23178710</v>
      </c>
      <c r="E9" s="67">
        <v>23178772</v>
      </c>
      <c r="F9" s="67" t="s">
        <v>662</v>
      </c>
      <c r="G9" s="67" t="s">
        <v>663</v>
      </c>
      <c r="H9" s="67">
        <v>2</v>
      </c>
      <c r="I9" s="67" t="s">
        <v>676</v>
      </c>
    </row>
    <row r="10" spans="1:9">
      <c r="A10" s="67" t="s">
        <v>659</v>
      </c>
      <c r="B10" s="67" t="s">
        <v>660</v>
      </c>
      <c r="C10" s="67" t="s">
        <v>665</v>
      </c>
      <c r="D10" s="67">
        <v>23180411</v>
      </c>
      <c r="E10" s="67">
        <v>23181137</v>
      </c>
      <c r="F10" s="67" t="s">
        <v>662</v>
      </c>
      <c r="G10" s="67" t="s">
        <v>663</v>
      </c>
      <c r="H10" s="67" t="s">
        <v>662</v>
      </c>
      <c r="I10" s="67" t="s">
        <v>677</v>
      </c>
    </row>
    <row r="11" spans="1:9">
      <c r="A11" s="67" t="s">
        <v>659</v>
      </c>
      <c r="B11" s="67" t="s">
        <v>660</v>
      </c>
      <c r="C11" s="67" t="s">
        <v>667</v>
      </c>
      <c r="D11" s="67">
        <v>23180411</v>
      </c>
      <c r="E11" s="67">
        <v>23180529</v>
      </c>
      <c r="F11" s="67" t="s">
        <v>662</v>
      </c>
      <c r="G11" s="67" t="s">
        <v>663</v>
      </c>
      <c r="H11" s="67">
        <v>2</v>
      </c>
      <c r="I11" s="67" t="s">
        <v>677</v>
      </c>
    </row>
    <row r="12" spans="1:9">
      <c r="A12" s="67" t="s">
        <v>659</v>
      </c>
      <c r="B12" s="67" t="s">
        <v>660</v>
      </c>
      <c r="C12" s="67" t="s">
        <v>665</v>
      </c>
      <c r="D12" s="67">
        <v>23187315</v>
      </c>
      <c r="E12" s="67">
        <v>23187640</v>
      </c>
      <c r="F12" s="67" t="s">
        <v>662</v>
      </c>
      <c r="G12" s="67" t="s">
        <v>663</v>
      </c>
      <c r="H12" s="67" t="s">
        <v>662</v>
      </c>
      <c r="I12" s="67" t="s">
        <v>678</v>
      </c>
    </row>
    <row r="13" spans="1:9">
      <c r="A13" s="67" t="s">
        <v>659</v>
      </c>
      <c r="B13" s="67" t="s">
        <v>660</v>
      </c>
      <c r="C13" s="67" t="s">
        <v>665</v>
      </c>
      <c r="D13" s="67">
        <v>23189783</v>
      </c>
      <c r="E13" s="67">
        <v>23190082</v>
      </c>
      <c r="F13" s="67" t="s">
        <v>662</v>
      </c>
      <c r="G13" s="67" t="s">
        <v>663</v>
      </c>
      <c r="H13" s="67" t="s">
        <v>662</v>
      </c>
      <c r="I13" s="67" t="s">
        <v>679</v>
      </c>
    </row>
    <row r="14" spans="1:9">
      <c r="A14" s="67" t="s">
        <v>659</v>
      </c>
      <c r="B14" s="67" t="s">
        <v>660</v>
      </c>
      <c r="C14" s="67" t="s">
        <v>671</v>
      </c>
      <c r="D14" s="67">
        <v>23148241</v>
      </c>
      <c r="E14" s="67">
        <v>23148243</v>
      </c>
      <c r="F14" s="67" t="s">
        <v>662</v>
      </c>
      <c r="G14" s="67" t="s">
        <v>663</v>
      </c>
      <c r="H14" s="67">
        <v>0</v>
      </c>
      <c r="I14" s="67" t="s">
        <v>674</v>
      </c>
    </row>
    <row r="15" spans="1:9">
      <c r="A15" s="67" t="s">
        <v>659</v>
      </c>
      <c r="B15" s="67" t="s">
        <v>660</v>
      </c>
      <c r="C15" s="67" t="s">
        <v>672</v>
      </c>
      <c r="D15" s="67">
        <v>23180530</v>
      </c>
      <c r="E15" s="67">
        <v>23180532</v>
      </c>
      <c r="F15" s="67" t="s">
        <v>662</v>
      </c>
      <c r="G15" s="67" t="s">
        <v>663</v>
      </c>
      <c r="H15" s="67">
        <v>0</v>
      </c>
      <c r="I15" s="67" t="s">
        <v>677</v>
      </c>
    </row>
    <row r="16" spans="1:9">
      <c r="A16" s="67" t="s">
        <v>659</v>
      </c>
      <c r="B16" s="67" t="s">
        <v>660</v>
      </c>
      <c r="C16" s="67" t="s">
        <v>661</v>
      </c>
      <c r="D16" s="67">
        <v>23148108</v>
      </c>
      <c r="E16" s="67">
        <v>23190307</v>
      </c>
      <c r="F16" s="67" t="s">
        <v>662</v>
      </c>
      <c r="G16" s="67" t="s">
        <v>663</v>
      </c>
      <c r="H16" s="67" t="s">
        <v>662</v>
      </c>
      <c r="I16" s="67" t="s">
        <v>680</v>
      </c>
    </row>
    <row r="17" spans="1:9">
      <c r="A17" s="67" t="s">
        <v>659</v>
      </c>
      <c r="B17" s="67" t="s">
        <v>660</v>
      </c>
      <c r="C17" s="67" t="s">
        <v>665</v>
      </c>
      <c r="D17" s="67">
        <v>23148108</v>
      </c>
      <c r="E17" s="67">
        <v>23148414</v>
      </c>
      <c r="F17" s="67" t="s">
        <v>662</v>
      </c>
      <c r="G17" s="67" t="s">
        <v>663</v>
      </c>
      <c r="H17" s="67" t="s">
        <v>662</v>
      </c>
      <c r="I17" s="67" t="s">
        <v>681</v>
      </c>
    </row>
    <row r="18" spans="1:9">
      <c r="A18" s="67" t="s">
        <v>659</v>
      </c>
      <c r="B18" s="67" t="s">
        <v>660</v>
      </c>
      <c r="C18" s="67" t="s">
        <v>667</v>
      </c>
      <c r="D18" s="67">
        <v>23148241</v>
      </c>
      <c r="E18" s="67">
        <v>23148414</v>
      </c>
      <c r="F18" s="67" t="s">
        <v>662</v>
      </c>
      <c r="G18" s="67" t="s">
        <v>663</v>
      </c>
      <c r="H18" s="67">
        <v>0</v>
      </c>
      <c r="I18" s="67" t="s">
        <v>681</v>
      </c>
    </row>
    <row r="19" spans="1:9">
      <c r="A19" s="67" t="s">
        <v>659</v>
      </c>
      <c r="B19" s="67" t="s">
        <v>660</v>
      </c>
      <c r="C19" s="67" t="s">
        <v>665</v>
      </c>
      <c r="D19" s="67">
        <v>23159772</v>
      </c>
      <c r="E19" s="67">
        <v>23159868</v>
      </c>
      <c r="F19" s="67" t="s">
        <v>662</v>
      </c>
      <c r="G19" s="67" t="s">
        <v>663</v>
      </c>
      <c r="H19" s="67" t="s">
        <v>662</v>
      </c>
      <c r="I19" s="67" t="s">
        <v>682</v>
      </c>
    </row>
    <row r="20" spans="1:9">
      <c r="A20" s="67" t="s">
        <v>659</v>
      </c>
      <c r="B20" s="67" t="s">
        <v>660</v>
      </c>
      <c r="C20" s="67" t="s">
        <v>667</v>
      </c>
      <c r="D20" s="67">
        <v>23159772</v>
      </c>
      <c r="E20" s="67">
        <v>23159868</v>
      </c>
      <c r="F20" s="67" t="s">
        <v>662</v>
      </c>
      <c r="G20" s="67" t="s">
        <v>663</v>
      </c>
      <c r="H20" s="67">
        <v>0</v>
      </c>
      <c r="I20" s="67" t="s">
        <v>682</v>
      </c>
    </row>
    <row r="21" spans="1:9">
      <c r="A21" s="67" t="s">
        <v>659</v>
      </c>
      <c r="B21" s="67" t="s">
        <v>660</v>
      </c>
      <c r="C21" s="67" t="s">
        <v>665</v>
      </c>
      <c r="D21" s="67">
        <v>23178710</v>
      </c>
      <c r="E21" s="67">
        <v>23178772</v>
      </c>
      <c r="F21" s="67" t="s">
        <v>662</v>
      </c>
      <c r="G21" s="67" t="s">
        <v>663</v>
      </c>
      <c r="H21" s="67" t="s">
        <v>662</v>
      </c>
      <c r="I21" s="67" t="s">
        <v>683</v>
      </c>
    </row>
    <row r="22" spans="1:9">
      <c r="A22" s="67" t="s">
        <v>659</v>
      </c>
      <c r="B22" s="67" t="s">
        <v>660</v>
      </c>
      <c r="C22" s="67" t="s">
        <v>667</v>
      </c>
      <c r="D22" s="67">
        <v>23178710</v>
      </c>
      <c r="E22" s="67">
        <v>23178772</v>
      </c>
      <c r="F22" s="67" t="s">
        <v>662</v>
      </c>
      <c r="G22" s="67" t="s">
        <v>663</v>
      </c>
      <c r="H22" s="67">
        <v>2</v>
      </c>
      <c r="I22" s="67" t="s">
        <v>683</v>
      </c>
    </row>
    <row r="23" spans="1:9">
      <c r="A23" s="67" t="s">
        <v>659</v>
      </c>
      <c r="B23" s="67" t="s">
        <v>660</v>
      </c>
      <c r="C23" s="67" t="s">
        <v>665</v>
      </c>
      <c r="D23" s="67">
        <v>23180411</v>
      </c>
      <c r="E23" s="67">
        <v>23180528</v>
      </c>
      <c r="F23" s="67" t="s">
        <v>662</v>
      </c>
      <c r="G23" s="67" t="s">
        <v>663</v>
      </c>
      <c r="H23" s="67" t="s">
        <v>662</v>
      </c>
      <c r="I23" s="67" t="s">
        <v>684</v>
      </c>
    </row>
    <row r="24" spans="1:9">
      <c r="A24" s="67" t="s">
        <v>659</v>
      </c>
      <c r="B24" s="67" t="s">
        <v>660</v>
      </c>
      <c r="C24" s="67" t="s">
        <v>667</v>
      </c>
      <c r="D24" s="67">
        <v>23180411</v>
      </c>
      <c r="E24" s="67">
        <v>23180528</v>
      </c>
      <c r="F24" s="67" t="s">
        <v>662</v>
      </c>
      <c r="G24" s="67" t="s">
        <v>663</v>
      </c>
      <c r="H24" s="67">
        <v>2</v>
      </c>
      <c r="I24" s="67" t="s">
        <v>684</v>
      </c>
    </row>
    <row r="25" spans="1:9">
      <c r="A25" s="67" t="s">
        <v>659</v>
      </c>
      <c r="B25" s="67" t="s">
        <v>660</v>
      </c>
      <c r="C25" s="67" t="s">
        <v>665</v>
      </c>
      <c r="D25" s="67">
        <v>23185870</v>
      </c>
      <c r="E25" s="67">
        <v>23185950</v>
      </c>
      <c r="F25" s="67" t="s">
        <v>662</v>
      </c>
      <c r="G25" s="67" t="s">
        <v>663</v>
      </c>
      <c r="H25" s="67" t="s">
        <v>662</v>
      </c>
      <c r="I25" s="67" t="s">
        <v>685</v>
      </c>
    </row>
    <row r="26" spans="1:9">
      <c r="A26" s="67" t="s">
        <v>659</v>
      </c>
      <c r="B26" s="67" t="s">
        <v>660</v>
      </c>
      <c r="C26" s="67" t="s">
        <v>667</v>
      </c>
      <c r="D26" s="67">
        <v>23185870</v>
      </c>
      <c r="E26" s="67">
        <v>23185870</v>
      </c>
      <c r="F26" s="67" t="s">
        <v>662</v>
      </c>
      <c r="G26" s="67" t="s">
        <v>663</v>
      </c>
      <c r="H26" s="67">
        <v>1</v>
      </c>
      <c r="I26" s="67" t="s">
        <v>685</v>
      </c>
    </row>
    <row r="27" spans="1:9">
      <c r="A27" s="67" t="s">
        <v>659</v>
      </c>
      <c r="B27" s="67" t="s">
        <v>660</v>
      </c>
      <c r="C27" s="67" t="s">
        <v>665</v>
      </c>
      <c r="D27" s="67">
        <v>23186400</v>
      </c>
      <c r="E27" s="67">
        <v>23186550</v>
      </c>
      <c r="F27" s="67" t="s">
        <v>662</v>
      </c>
      <c r="G27" s="67" t="s">
        <v>663</v>
      </c>
      <c r="H27" s="67" t="s">
        <v>662</v>
      </c>
      <c r="I27" s="67" t="s">
        <v>686</v>
      </c>
    </row>
    <row r="28" spans="1:9">
      <c r="A28" s="67" t="s">
        <v>659</v>
      </c>
      <c r="B28" s="67" t="s">
        <v>660</v>
      </c>
      <c r="C28" s="67" t="s">
        <v>665</v>
      </c>
      <c r="D28" s="67">
        <v>23187213</v>
      </c>
      <c r="E28" s="67">
        <v>23187640</v>
      </c>
      <c r="F28" s="67" t="s">
        <v>662</v>
      </c>
      <c r="G28" s="67" t="s">
        <v>663</v>
      </c>
      <c r="H28" s="67" t="s">
        <v>662</v>
      </c>
      <c r="I28" s="67" t="s">
        <v>687</v>
      </c>
    </row>
    <row r="29" spans="1:9">
      <c r="A29" s="67" t="s">
        <v>659</v>
      </c>
      <c r="B29" s="67" t="s">
        <v>660</v>
      </c>
      <c r="C29" s="67" t="s">
        <v>665</v>
      </c>
      <c r="D29" s="67">
        <v>23189783</v>
      </c>
      <c r="E29" s="67">
        <v>23190307</v>
      </c>
      <c r="F29" s="67" t="s">
        <v>662</v>
      </c>
      <c r="G29" s="67" t="s">
        <v>663</v>
      </c>
      <c r="H29" s="67" t="s">
        <v>662</v>
      </c>
      <c r="I29" s="67" t="s">
        <v>688</v>
      </c>
    </row>
    <row r="30" spans="1:9">
      <c r="A30" s="67" t="s">
        <v>659</v>
      </c>
      <c r="B30" s="67" t="s">
        <v>660</v>
      </c>
      <c r="C30" s="67" t="s">
        <v>671</v>
      </c>
      <c r="D30" s="67">
        <v>23148241</v>
      </c>
      <c r="E30" s="67">
        <v>23148243</v>
      </c>
      <c r="F30" s="67" t="s">
        <v>662</v>
      </c>
      <c r="G30" s="67" t="s">
        <v>663</v>
      </c>
      <c r="H30" s="67">
        <v>0</v>
      </c>
      <c r="I30" s="67" t="s">
        <v>681</v>
      </c>
    </row>
    <row r="31" spans="1:9">
      <c r="A31" s="67" t="s">
        <v>659</v>
      </c>
      <c r="B31" s="67" t="s">
        <v>660</v>
      </c>
      <c r="C31" s="67" t="s">
        <v>672</v>
      </c>
      <c r="D31" s="67">
        <v>23185871</v>
      </c>
      <c r="E31" s="67">
        <v>23185873</v>
      </c>
      <c r="F31" s="67" t="s">
        <v>662</v>
      </c>
      <c r="G31" s="67" t="s">
        <v>663</v>
      </c>
      <c r="H31" s="67">
        <v>0</v>
      </c>
      <c r="I31" s="67" t="s">
        <v>685</v>
      </c>
    </row>
    <row r="32" spans="1:9">
      <c r="A32" s="67" t="s">
        <v>659</v>
      </c>
      <c r="B32" s="67" t="s">
        <v>660</v>
      </c>
      <c r="C32" s="67" t="s">
        <v>661</v>
      </c>
      <c r="D32" s="67">
        <v>23148104</v>
      </c>
      <c r="E32" s="67">
        <v>23181741</v>
      </c>
      <c r="F32" s="67" t="s">
        <v>662</v>
      </c>
      <c r="G32" s="67" t="s">
        <v>663</v>
      </c>
      <c r="H32" s="67" t="s">
        <v>662</v>
      </c>
      <c r="I32" s="67" t="s">
        <v>664</v>
      </c>
    </row>
    <row r="33" spans="1:9">
      <c r="A33" s="67" t="s">
        <v>659</v>
      </c>
      <c r="B33" s="67" t="s">
        <v>660</v>
      </c>
      <c r="C33" s="67" t="s">
        <v>665</v>
      </c>
      <c r="D33" s="67">
        <v>23148104</v>
      </c>
      <c r="E33" s="67">
        <v>23148414</v>
      </c>
      <c r="F33" s="67" t="s">
        <v>662</v>
      </c>
      <c r="G33" s="67" t="s">
        <v>663</v>
      </c>
      <c r="H33" s="67" t="s">
        <v>662</v>
      </c>
      <c r="I33" s="67" t="s">
        <v>666</v>
      </c>
    </row>
    <row r="34" spans="1:9">
      <c r="A34" s="67" t="s">
        <v>659</v>
      </c>
      <c r="B34" s="67" t="s">
        <v>660</v>
      </c>
      <c r="C34" s="67" t="s">
        <v>667</v>
      </c>
      <c r="D34" s="67">
        <v>23148241</v>
      </c>
      <c r="E34" s="67">
        <v>23148414</v>
      </c>
      <c r="F34" s="67" t="s">
        <v>662</v>
      </c>
      <c r="G34" s="67" t="s">
        <v>663</v>
      </c>
      <c r="H34" s="67">
        <v>0</v>
      </c>
      <c r="I34" s="67" t="s">
        <v>666</v>
      </c>
    </row>
    <row r="35" spans="1:9">
      <c r="A35" s="67" t="s">
        <v>659</v>
      </c>
      <c r="B35" s="67" t="s">
        <v>660</v>
      </c>
      <c r="C35" s="67" t="s">
        <v>665</v>
      </c>
      <c r="D35" s="67">
        <v>23159772</v>
      </c>
      <c r="E35" s="67">
        <v>23159868</v>
      </c>
      <c r="F35" s="67" t="s">
        <v>662</v>
      </c>
      <c r="G35" s="67" t="s">
        <v>663</v>
      </c>
      <c r="H35" s="67" t="s">
        <v>662</v>
      </c>
      <c r="I35" s="67" t="s">
        <v>668</v>
      </c>
    </row>
    <row r="36" spans="1:9">
      <c r="A36" s="67" t="s">
        <v>659</v>
      </c>
      <c r="B36" s="67" t="s">
        <v>660</v>
      </c>
      <c r="C36" s="67" t="s">
        <v>667</v>
      </c>
      <c r="D36" s="67">
        <v>23159772</v>
      </c>
      <c r="E36" s="67">
        <v>23159868</v>
      </c>
      <c r="F36" s="67" t="s">
        <v>662</v>
      </c>
      <c r="G36" s="67" t="s">
        <v>663</v>
      </c>
      <c r="H36" s="67">
        <v>0</v>
      </c>
      <c r="I36" s="67" t="s">
        <v>668</v>
      </c>
    </row>
    <row r="37" spans="1:9">
      <c r="A37" s="67" t="s">
        <v>659</v>
      </c>
      <c r="B37" s="67" t="s">
        <v>660</v>
      </c>
      <c r="C37" s="67" t="s">
        <v>665</v>
      </c>
      <c r="D37" s="67">
        <v>23178710</v>
      </c>
      <c r="E37" s="67">
        <v>23178772</v>
      </c>
      <c r="F37" s="67" t="s">
        <v>662</v>
      </c>
      <c r="G37" s="67" t="s">
        <v>663</v>
      </c>
      <c r="H37" s="67" t="s">
        <v>662</v>
      </c>
      <c r="I37" s="67" t="s">
        <v>669</v>
      </c>
    </row>
    <row r="38" spans="1:9">
      <c r="A38" s="67" t="s">
        <v>659</v>
      </c>
      <c r="B38" s="67" t="s">
        <v>660</v>
      </c>
      <c r="C38" s="67" t="s">
        <v>667</v>
      </c>
      <c r="D38" s="67">
        <v>23178710</v>
      </c>
      <c r="E38" s="67">
        <v>23178772</v>
      </c>
      <c r="F38" s="67" t="s">
        <v>662</v>
      </c>
      <c r="G38" s="67" t="s">
        <v>663</v>
      </c>
      <c r="H38" s="67">
        <v>2</v>
      </c>
      <c r="I38" s="67" t="s">
        <v>669</v>
      </c>
    </row>
    <row r="39" spans="1:9">
      <c r="A39" s="67" t="s">
        <v>659</v>
      </c>
      <c r="B39" s="67" t="s">
        <v>660</v>
      </c>
      <c r="C39" s="67" t="s">
        <v>665</v>
      </c>
      <c r="D39" s="67">
        <v>23180411</v>
      </c>
      <c r="E39" s="67">
        <v>23181741</v>
      </c>
      <c r="F39" s="67" t="s">
        <v>662</v>
      </c>
      <c r="G39" s="67" t="s">
        <v>663</v>
      </c>
      <c r="H39" s="67" t="s">
        <v>662</v>
      </c>
      <c r="I39" s="67" t="s">
        <v>670</v>
      </c>
    </row>
    <row r="40" spans="1:9">
      <c r="A40" s="67" t="s">
        <v>659</v>
      </c>
      <c r="B40" s="67" t="s">
        <v>660</v>
      </c>
      <c r="C40" s="67" t="s">
        <v>667</v>
      </c>
      <c r="D40" s="67">
        <v>23180411</v>
      </c>
      <c r="E40" s="67">
        <v>23180529</v>
      </c>
      <c r="F40" s="67" t="s">
        <v>662</v>
      </c>
      <c r="G40" s="67" t="s">
        <v>663</v>
      </c>
      <c r="H40" s="67">
        <v>2</v>
      </c>
      <c r="I40" s="67" t="s">
        <v>670</v>
      </c>
    </row>
    <row r="41" spans="1:9">
      <c r="A41" s="67" t="s">
        <v>659</v>
      </c>
      <c r="B41" s="67" t="s">
        <v>660</v>
      </c>
      <c r="C41" s="67" t="s">
        <v>671</v>
      </c>
      <c r="D41" s="67">
        <v>23148241</v>
      </c>
      <c r="E41" s="67">
        <v>23148243</v>
      </c>
      <c r="F41" s="67" t="s">
        <v>662</v>
      </c>
      <c r="G41" s="67" t="s">
        <v>663</v>
      </c>
      <c r="H41" s="67">
        <v>0</v>
      </c>
      <c r="I41" s="67" t="s">
        <v>666</v>
      </c>
    </row>
    <row r="42" spans="1:9">
      <c r="A42" s="67" t="s">
        <v>659</v>
      </c>
      <c r="B42" s="67" t="s">
        <v>660</v>
      </c>
      <c r="C42" s="67" t="s">
        <v>672</v>
      </c>
      <c r="D42" s="67">
        <v>23180530</v>
      </c>
      <c r="E42" s="67">
        <v>23180532</v>
      </c>
      <c r="F42" s="67" t="s">
        <v>662</v>
      </c>
      <c r="G42" s="67" t="s">
        <v>663</v>
      </c>
      <c r="H42" s="67">
        <v>0</v>
      </c>
      <c r="I42" s="67" t="s">
        <v>670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195F-4D6E-4504-8FD9-5295EED8E451}">
  <dimension ref="A1:I12"/>
  <sheetViews>
    <sheetView workbookViewId="0"/>
  </sheetViews>
  <sheetFormatPr defaultColWidth="9" defaultRowHeight="15.6"/>
  <cols>
    <col min="1" max="1" width="12.6640625" style="9" customWidth="1"/>
    <col min="2" max="3" width="22" style="9" customWidth="1"/>
    <col min="4" max="4" width="10.6640625" style="9" customWidth="1"/>
    <col min="5" max="6" width="22" style="9" customWidth="1"/>
    <col min="7" max="7" width="26.44140625" style="9" customWidth="1"/>
    <col min="8" max="8" width="9.6640625" style="9" customWidth="1"/>
    <col min="9" max="9" width="13.33203125" style="9" bestFit="1" customWidth="1"/>
    <col min="10" max="16384" width="9" style="9"/>
  </cols>
  <sheetData>
    <row r="1" spans="1:9">
      <c r="A1" s="60" t="s">
        <v>652</v>
      </c>
      <c r="B1" s="61"/>
      <c r="C1" s="61"/>
      <c r="D1" s="61"/>
      <c r="E1" s="61"/>
      <c r="F1" s="61"/>
      <c r="G1" s="61"/>
    </row>
    <row r="2" spans="1:9">
      <c r="A2" s="9" t="s">
        <v>605</v>
      </c>
      <c r="B2" s="61"/>
      <c r="C2" s="61"/>
      <c r="D2" s="61"/>
      <c r="E2" s="61"/>
      <c r="F2" s="61"/>
      <c r="G2" s="61"/>
    </row>
    <row r="3" spans="1:9" ht="62.4">
      <c r="A3" s="3" t="s">
        <v>608</v>
      </c>
      <c r="B3" s="3" t="s">
        <v>2</v>
      </c>
      <c r="C3" s="3" t="s">
        <v>3</v>
      </c>
      <c r="D3" s="3" t="s">
        <v>76</v>
      </c>
      <c r="E3" s="3" t="s">
        <v>77</v>
      </c>
      <c r="F3" s="3" t="s">
        <v>601</v>
      </c>
      <c r="G3" s="3" t="s">
        <v>636</v>
      </c>
      <c r="H3" s="3" t="s">
        <v>78</v>
      </c>
      <c r="I3" s="3" t="s">
        <v>641</v>
      </c>
    </row>
    <row r="4" spans="1:9">
      <c r="A4" s="65" t="s">
        <v>587</v>
      </c>
      <c r="B4" s="6" t="s">
        <v>29</v>
      </c>
      <c r="C4" s="6" t="s">
        <v>9</v>
      </c>
      <c r="D4" s="6" t="s">
        <v>73</v>
      </c>
      <c r="E4" s="62">
        <v>-22.696666666666665</v>
      </c>
      <c r="F4" s="8">
        <v>0</v>
      </c>
      <c r="G4" s="98">
        <v>0</v>
      </c>
      <c r="H4" s="98">
        <v>0</v>
      </c>
      <c r="I4" s="92"/>
    </row>
    <row r="5" spans="1:9">
      <c r="A5" s="65" t="s">
        <v>587</v>
      </c>
      <c r="B5" s="6" t="s">
        <v>29</v>
      </c>
      <c r="C5" s="6" t="s">
        <v>9</v>
      </c>
      <c r="D5" s="6" t="s">
        <v>602</v>
      </c>
      <c r="E5" s="62">
        <v>-20.66</v>
      </c>
      <c r="F5" s="8">
        <v>0</v>
      </c>
      <c r="G5" s="98"/>
      <c r="H5" s="98"/>
      <c r="I5" s="93"/>
    </row>
    <row r="6" spans="1:9">
      <c r="A6" s="65" t="s">
        <v>587</v>
      </c>
      <c r="B6" s="6" t="s">
        <v>29</v>
      </c>
      <c r="C6" s="6" t="s">
        <v>9</v>
      </c>
      <c r="D6" s="6" t="s">
        <v>603</v>
      </c>
      <c r="E6" s="62">
        <v>-19.416666666666675</v>
      </c>
      <c r="F6" s="8">
        <v>0</v>
      </c>
      <c r="G6" s="98"/>
      <c r="H6" s="98"/>
      <c r="I6" s="94"/>
    </row>
    <row r="7" spans="1:9">
      <c r="A7" s="65" t="s">
        <v>591</v>
      </c>
      <c r="B7" s="6" t="s">
        <v>29</v>
      </c>
      <c r="C7" s="6" t="s">
        <v>9</v>
      </c>
      <c r="D7" s="6" t="s">
        <v>73</v>
      </c>
      <c r="E7" s="62">
        <v>-17.526666666666671</v>
      </c>
      <c r="F7" s="53">
        <v>5.1699999999999946</v>
      </c>
      <c r="G7" s="98">
        <v>3.2811111111111111</v>
      </c>
      <c r="H7" s="98">
        <v>1.8165973483207292</v>
      </c>
      <c r="I7" s="95">
        <v>2.7074563980978104E-2</v>
      </c>
    </row>
    <row r="8" spans="1:9">
      <c r="A8" s="65" t="s">
        <v>591</v>
      </c>
      <c r="B8" s="6" t="s">
        <v>29</v>
      </c>
      <c r="C8" s="6" t="s">
        <v>9</v>
      </c>
      <c r="D8" s="6" t="s">
        <v>602</v>
      </c>
      <c r="E8" s="62">
        <v>-17.533333333333335</v>
      </c>
      <c r="F8" s="53">
        <v>3.1266666666666656</v>
      </c>
      <c r="G8" s="98"/>
      <c r="H8" s="98"/>
      <c r="I8" s="96"/>
    </row>
    <row r="9" spans="1:9">
      <c r="A9" s="65" t="s">
        <v>591</v>
      </c>
      <c r="B9" s="6" t="s">
        <v>29</v>
      </c>
      <c r="C9" s="6" t="s">
        <v>9</v>
      </c>
      <c r="D9" s="6" t="s">
        <v>603</v>
      </c>
      <c r="E9" s="62">
        <v>-17.87</v>
      </c>
      <c r="F9" s="53">
        <v>1.546666666666674</v>
      </c>
      <c r="G9" s="98"/>
      <c r="H9" s="98"/>
      <c r="I9" s="97"/>
    </row>
    <row r="10" spans="1:9">
      <c r="A10" s="65" t="s">
        <v>595</v>
      </c>
      <c r="B10" s="6" t="s">
        <v>29</v>
      </c>
      <c r="C10" s="6" t="s">
        <v>9</v>
      </c>
      <c r="D10" s="6" t="s">
        <v>73</v>
      </c>
      <c r="E10" s="62">
        <v>-11.946666666666665</v>
      </c>
      <c r="F10" s="53">
        <v>10.75</v>
      </c>
      <c r="G10" s="98">
        <v>9.2611111111111128</v>
      </c>
      <c r="H10" s="98">
        <v>1.3378354546444353</v>
      </c>
      <c r="I10" s="95">
        <v>6.952172593434491E-4</v>
      </c>
    </row>
    <row r="11" spans="1:9">
      <c r="A11" s="65" t="s">
        <v>595</v>
      </c>
      <c r="B11" s="6" t="s">
        <v>29</v>
      </c>
      <c r="C11" s="6" t="s">
        <v>9</v>
      </c>
      <c r="D11" s="6" t="s">
        <v>602</v>
      </c>
      <c r="E11" s="62">
        <v>-11.786666666666669</v>
      </c>
      <c r="F11" s="53">
        <v>8.8733333333333313</v>
      </c>
      <c r="G11" s="98"/>
      <c r="H11" s="98"/>
      <c r="I11" s="96"/>
    </row>
    <row r="12" spans="1:9">
      <c r="A12" s="65" t="s">
        <v>595</v>
      </c>
      <c r="B12" s="6" t="s">
        <v>29</v>
      </c>
      <c r="C12" s="6" t="s">
        <v>9</v>
      </c>
      <c r="D12" s="6" t="s">
        <v>603</v>
      </c>
      <c r="E12" s="62">
        <v>-11.256666666666668</v>
      </c>
      <c r="F12" s="53">
        <v>8.1600000000000072</v>
      </c>
      <c r="G12" s="98"/>
      <c r="H12" s="98"/>
      <c r="I12" s="97"/>
    </row>
  </sheetData>
  <mergeCells count="9">
    <mergeCell ref="I4:I6"/>
    <mergeCell ref="I7:I9"/>
    <mergeCell ref="I10:I12"/>
    <mergeCell ref="G4:G6"/>
    <mergeCell ref="H4:H6"/>
    <mergeCell ref="H7:H9"/>
    <mergeCell ref="H10:H12"/>
    <mergeCell ref="G7:G9"/>
    <mergeCell ref="G10:G1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C4F6-78DE-4F5C-B1A0-98E15203E09F}">
  <dimension ref="A1:E15"/>
  <sheetViews>
    <sheetView workbookViewId="0">
      <selection activeCell="D20" sqref="D20"/>
    </sheetView>
  </sheetViews>
  <sheetFormatPr defaultColWidth="8.77734375" defaultRowHeight="13.8"/>
  <cols>
    <col min="1" max="1" width="11.44140625" customWidth="1"/>
    <col min="2" max="2" width="6.6640625" bestFit="1" customWidth="1"/>
    <col min="3" max="3" width="16.44140625" customWidth="1"/>
    <col min="4" max="4" width="6.77734375" bestFit="1" customWidth="1"/>
    <col min="5" max="5" width="10.109375" customWidth="1"/>
  </cols>
  <sheetData>
    <row r="1" spans="1:5" ht="15.6">
      <c r="A1" s="47" t="s">
        <v>651</v>
      </c>
      <c r="B1" s="48"/>
      <c r="C1" s="48"/>
      <c r="D1" s="48"/>
      <c r="E1" s="48"/>
    </row>
    <row r="2" spans="1:5" ht="15.6">
      <c r="A2" s="71" t="s">
        <v>630</v>
      </c>
      <c r="B2" s="48"/>
      <c r="C2" s="48"/>
      <c r="D2" s="48"/>
      <c r="E2" s="48"/>
    </row>
    <row r="3" spans="1:5" ht="31.2">
      <c r="A3" s="49" t="s">
        <v>575</v>
      </c>
      <c r="B3" s="50" t="s">
        <v>576</v>
      </c>
      <c r="C3" s="51" t="s">
        <v>615</v>
      </c>
      <c r="D3" s="52" t="s">
        <v>577</v>
      </c>
      <c r="E3" s="51" t="s">
        <v>78</v>
      </c>
    </row>
    <row r="4" spans="1:5" ht="15.6">
      <c r="A4" s="66" t="s">
        <v>581</v>
      </c>
      <c r="B4" s="63" t="s">
        <v>580</v>
      </c>
      <c r="C4" s="64">
        <v>6.990000000000002</v>
      </c>
      <c r="D4" s="99">
        <v>6.1522222222222203</v>
      </c>
      <c r="E4" s="99">
        <v>1.2300873199959506</v>
      </c>
    </row>
    <row r="5" spans="1:5" ht="15.6">
      <c r="A5" s="66" t="s">
        <v>581</v>
      </c>
      <c r="B5" s="63" t="s">
        <v>580</v>
      </c>
      <c r="C5" s="64">
        <v>4.7399999999999949</v>
      </c>
      <c r="D5" s="100"/>
      <c r="E5" s="100"/>
    </row>
    <row r="6" spans="1:5" ht="15.6">
      <c r="A6" s="66" t="s">
        <v>581</v>
      </c>
      <c r="B6" s="63" t="s">
        <v>580</v>
      </c>
      <c r="C6" s="64">
        <v>6.726666666666663</v>
      </c>
      <c r="D6" s="101"/>
      <c r="E6" s="101"/>
    </row>
    <row r="7" spans="1:5" ht="15.6">
      <c r="A7" s="66" t="s">
        <v>582</v>
      </c>
      <c r="B7" s="63" t="s">
        <v>580</v>
      </c>
      <c r="C7" s="64">
        <v>0</v>
      </c>
      <c r="D7" s="99">
        <v>0</v>
      </c>
      <c r="E7" s="99">
        <v>0</v>
      </c>
    </row>
    <row r="8" spans="1:5" ht="15.6">
      <c r="A8" s="66" t="s">
        <v>582</v>
      </c>
      <c r="B8" s="63" t="s">
        <v>580</v>
      </c>
      <c r="C8" s="64">
        <v>0</v>
      </c>
      <c r="D8" s="100"/>
      <c r="E8" s="100"/>
    </row>
    <row r="9" spans="1:5" ht="15.6">
      <c r="A9" s="66" t="s">
        <v>582</v>
      </c>
      <c r="B9" s="63" t="s">
        <v>580</v>
      </c>
      <c r="C9" s="64">
        <v>0</v>
      </c>
      <c r="D9" s="101"/>
      <c r="E9" s="101"/>
    </row>
    <row r="10" spans="1:5" ht="15.6">
      <c r="A10" s="66" t="s">
        <v>578</v>
      </c>
      <c r="B10" s="63" t="s">
        <v>580</v>
      </c>
      <c r="C10" s="64">
        <v>5.1133333333333368</v>
      </c>
      <c r="D10" s="99">
        <v>4.4055555555555559</v>
      </c>
      <c r="E10" s="99">
        <v>0.87778973268933858</v>
      </c>
    </row>
    <row r="11" spans="1:5" ht="15.6">
      <c r="A11" s="66" t="s">
        <v>578</v>
      </c>
      <c r="B11" s="63" t="s">
        <v>580</v>
      </c>
      <c r="C11" s="64">
        <v>3.423333333333332</v>
      </c>
      <c r="D11" s="100"/>
      <c r="E11" s="100"/>
    </row>
    <row r="12" spans="1:5" ht="15.6">
      <c r="A12" s="66" t="s">
        <v>578</v>
      </c>
      <c r="B12" s="63" t="s">
        <v>580</v>
      </c>
      <c r="C12" s="64">
        <v>4.68</v>
      </c>
      <c r="D12" s="101"/>
      <c r="E12" s="101"/>
    </row>
    <row r="13" spans="1:5" ht="15.6">
      <c r="A13" s="66" t="s">
        <v>578</v>
      </c>
      <c r="B13" s="63" t="s">
        <v>579</v>
      </c>
      <c r="C13" s="64">
        <v>0.31666666666667009</v>
      </c>
      <c r="D13" s="99">
        <v>8.000000000000182E-2</v>
      </c>
      <c r="E13" s="99">
        <v>0.20739120307069867</v>
      </c>
    </row>
    <row r="14" spans="1:5" ht="15.6">
      <c r="A14" s="66" t="s">
        <v>578</v>
      </c>
      <c r="B14" s="63" t="s">
        <v>579</v>
      </c>
      <c r="C14" s="64">
        <v>-7.0000000000000409E-2</v>
      </c>
      <c r="D14" s="100"/>
      <c r="E14" s="100"/>
    </row>
    <row r="15" spans="1:5" ht="15.6">
      <c r="A15" s="66" t="s">
        <v>578</v>
      </c>
      <c r="B15" s="63" t="s">
        <v>579</v>
      </c>
      <c r="C15" s="64">
        <v>-6.666666666664248E-3</v>
      </c>
      <c r="D15" s="101"/>
      <c r="E15" s="101"/>
    </row>
  </sheetData>
  <mergeCells count="8">
    <mergeCell ref="D10:D12"/>
    <mergeCell ref="E10:E12"/>
    <mergeCell ref="E13:E15"/>
    <mergeCell ref="E4:E6"/>
    <mergeCell ref="E7:E9"/>
    <mergeCell ref="D13:D15"/>
    <mergeCell ref="D4:D6"/>
    <mergeCell ref="D7:D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workbookViewId="0">
      <selection activeCell="E20" sqref="E20"/>
    </sheetView>
  </sheetViews>
  <sheetFormatPr defaultColWidth="9" defaultRowHeight="15.6"/>
  <cols>
    <col min="1" max="1" width="9" style="9"/>
    <col min="2" max="2" width="10" style="9" customWidth="1"/>
    <col min="3" max="3" width="11.33203125" style="9" bestFit="1" customWidth="1"/>
    <col min="4" max="4" width="23.77734375" style="9" bestFit="1" customWidth="1"/>
    <col min="5" max="5" width="23.33203125" style="9" bestFit="1" customWidth="1"/>
    <col min="6" max="6" width="10.44140625" style="9" customWidth="1"/>
    <col min="7" max="7" width="21.33203125" style="9" customWidth="1"/>
    <col min="8" max="8" width="20.6640625" style="9" bestFit="1" customWidth="1"/>
    <col min="9" max="9" width="25.33203125" style="9" bestFit="1" customWidth="1"/>
    <col min="10" max="10" width="10.109375" style="9" customWidth="1"/>
    <col min="11" max="11" width="9.44140625" style="14" bestFit="1" customWidth="1"/>
    <col min="12" max="16384" width="9" style="9"/>
  </cols>
  <sheetData>
    <row r="1" spans="1:11">
      <c r="A1" s="18" t="s">
        <v>650</v>
      </c>
    </row>
    <row r="2" spans="1:11">
      <c r="A2" s="9" t="s">
        <v>605</v>
      </c>
    </row>
    <row r="3" spans="1:11" s="5" customFormat="1" ht="46.8">
      <c r="A3" s="3" t="s">
        <v>75</v>
      </c>
      <c r="B3" s="3" t="s">
        <v>13</v>
      </c>
      <c r="C3" s="3" t="s">
        <v>2</v>
      </c>
      <c r="D3" s="3" t="s">
        <v>624</v>
      </c>
      <c r="E3" s="4" t="s">
        <v>3</v>
      </c>
      <c r="F3" s="4" t="s">
        <v>76</v>
      </c>
      <c r="G3" s="3" t="s">
        <v>640</v>
      </c>
      <c r="H3" s="3" t="s">
        <v>637</v>
      </c>
      <c r="I3" s="3" t="s">
        <v>638</v>
      </c>
      <c r="J3" s="3" t="s">
        <v>78</v>
      </c>
      <c r="K3" s="15" t="s">
        <v>20</v>
      </c>
    </row>
    <row r="4" spans="1:11">
      <c r="A4" s="6" t="s">
        <v>583</v>
      </c>
      <c r="B4" s="6" t="s">
        <v>15</v>
      </c>
      <c r="C4" s="6" t="s">
        <v>4</v>
      </c>
      <c r="D4" s="7" t="s">
        <v>11</v>
      </c>
      <c r="E4" s="6" t="s">
        <v>628</v>
      </c>
      <c r="F4" s="6" t="s">
        <v>73</v>
      </c>
      <c r="G4" s="8">
        <v>-18.046666666666663</v>
      </c>
      <c r="H4" s="102"/>
      <c r="I4" s="102"/>
      <c r="J4" s="102"/>
      <c r="K4" s="114">
        <v>0.90739784697812098</v>
      </c>
    </row>
    <row r="5" spans="1:11">
      <c r="A5" s="6" t="s">
        <v>583</v>
      </c>
      <c r="B5" s="6" t="s">
        <v>15</v>
      </c>
      <c r="C5" s="6" t="s">
        <v>4</v>
      </c>
      <c r="D5" s="7" t="s">
        <v>11</v>
      </c>
      <c r="E5" s="6" t="s">
        <v>628</v>
      </c>
      <c r="F5" s="6" t="s">
        <v>90</v>
      </c>
      <c r="G5" s="8">
        <v>-19.146666666666672</v>
      </c>
      <c r="H5" s="102"/>
      <c r="I5" s="102"/>
      <c r="J5" s="102"/>
      <c r="K5" s="114"/>
    </row>
    <row r="6" spans="1:11">
      <c r="A6" s="6" t="s">
        <v>583</v>
      </c>
      <c r="B6" s="6" t="s">
        <v>15</v>
      </c>
      <c r="C6" s="6" t="s">
        <v>5</v>
      </c>
      <c r="D6" s="6" t="s">
        <v>12</v>
      </c>
      <c r="E6" s="6" t="s">
        <v>628</v>
      </c>
      <c r="F6" s="6" t="s">
        <v>73</v>
      </c>
      <c r="G6" s="8">
        <v>-18.046666666666663</v>
      </c>
      <c r="H6" s="10">
        <v>0</v>
      </c>
      <c r="I6" s="103">
        <v>-0.11333333333332973</v>
      </c>
      <c r="J6" s="103">
        <v>0.16027753706894568</v>
      </c>
      <c r="K6" s="114"/>
    </row>
    <row r="7" spans="1:11">
      <c r="A7" s="6" t="s">
        <v>583</v>
      </c>
      <c r="B7" s="6" t="s">
        <v>15</v>
      </c>
      <c r="C7" s="6" t="s">
        <v>5</v>
      </c>
      <c r="D7" s="6" t="s">
        <v>12</v>
      </c>
      <c r="E7" s="6" t="s">
        <v>628</v>
      </c>
      <c r="F7" s="6" t="s">
        <v>90</v>
      </c>
      <c r="G7" s="8">
        <v>-19.373333333333331</v>
      </c>
      <c r="H7" s="10">
        <v>-0.22666666666665947</v>
      </c>
      <c r="I7" s="103"/>
      <c r="J7" s="103"/>
      <c r="K7" s="114"/>
    </row>
    <row r="8" spans="1:11">
      <c r="A8" s="6" t="s">
        <v>583</v>
      </c>
      <c r="B8" s="6" t="s">
        <v>15</v>
      </c>
      <c r="C8" s="6" t="s">
        <v>4</v>
      </c>
      <c r="D8" s="7" t="s">
        <v>11</v>
      </c>
      <c r="E8" s="6" t="s">
        <v>6</v>
      </c>
      <c r="F8" s="6" t="s">
        <v>73</v>
      </c>
      <c r="G8" s="8">
        <v>-18.069999999999997</v>
      </c>
      <c r="H8" s="102"/>
      <c r="I8" s="102"/>
      <c r="J8" s="102"/>
      <c r="K8" s="114">
        <v>0.41729024138290993</v>
      </c>
    </row>
    <row r="9" spans="1:11">
      <c r="A9" s="6" t="s">
        <v>583</v>
      </c>
      <c r="B9" s="6" t="s">
        <v>15</v>
      </c>
      <c r="C9" s="6" t="s">
        <v>4</v>
      </c>
      <c r="D9" s="7" t="s">
        <v>11</v>
      </c>
      <c r="E9" s="6" t="s">
        <v>6</v>
      </c>
      <c r="F9" s="6" t="s">
        <v>90</v>
      </c>
      <c r="G9" s="8">
        <v>-18.910000000000004</v>
      </c>
      <c r="H9" s="102"/>
      <c r="I9" s="102"/>
      <c r="J9" s="102"/>
      <c r="K9" s="114"/>
    </row>
    <row r="10" spans="1:11">
      <c r="A10" s="6" t="s">
        <v>583</v>
      </c>
      <c r="B10" s="6" t="s">
        <v>15</v>
      </c>
      <c r="C10" s="6" t="s">
        <v>5</v>
      </c>
      <c r="D10" s="6" t="s">
        <v>12</v>
      </c>
      <c r="E10" s="6" t="s">
        <v>6</v>
      </c>
      <c r="F10" s="6" t="s">
        <v>73</v>
      </c>
      <c r="G10" s="8">
        <v>-18.709999999999997</v>
      </c>
      <c r="H10" s="10">
        <v>-0.64000000000000057</v>
      </c>
      <c r="I10" s="103">
        <v>-0.52833333333333066</v>
      </c>
      <c r="J10" s="103">
        <v>0.15792051446500005</v>
      </c>
      <c r="K10" s="114"/>
    </row>
    <row r="11" spans="1:11">
      <c r="A11" s="6" t="s">
        <v>583</v>
      </c>
      <c r="B11" s="6" t="s">
        <v>15</v>
      </c>
      <c r="C11" s="6" t="s">
        <v>5</v>
      </c>
      <c r="D11" s="6" t="s">
        <v>12</v>
      </c>
      <c r="E11" s="6" t="s">
        <v>6</v>
      </c>
      <c r="F11" s="6" t="s">
        <v>90</v>
      </c>
      <c r="G11" s="8">
        <v>-19.326666666666664</v>
      </c>
      <c r="H11" s="10">
        <v>-0.41666666666666075</v>
      </c>
      <c r="I11" s="103"/>
      <c r="J11" s="103"/>
      <c r="K11" s="114"/>
    </row>
    <row r="12" spans="1:11">
      <c r="A12" s="6" t="s">
        <v>583</v>
      </c>
      <c r="B12" s="6" t="s">
        <v>15</v>
      </c>
      <c r="C12" s="6" t="s">
        <v>4</v>
      </c>
      <c r="D12" s="7" t="s">
        <v>11</v>
      </c>
      <c r="E12" s="6" t="s">
        <v>7</v>
      </c>
      <c r="F12" s="6" t="s">
        <v>73</v>
      </c>
      <c r="G12" s="8">
        <v>-18.496666666666666</v>
      </c>
      <c r="H12" s="102"/>
      <c r="I12" s="102"/>
      <c r="J12" s="102"/>
      <c r="K12" s="114">
        <v>0.7739963219156698</v>
      </c>
    </row>
    <row r="13" spans="1:11">
      <c r="A13" s="6" t="s">
        <v>583</v>
      </c>
      <c r="B13" s="6" t="s">
        <v>15</v>
      </c>
      <c r="C13" s="6" t="s">
        <v>4</v>
      </c>
      <c r="D13" s="7" t="s">
        <v>11</v>
      </c>
      <c r="E13" s="6" t="s">
        <v>7</v>
      </c>
      <c r="F13" s="6" t="s">
        <v>90</v>
      </c>
      <c r="G13" s="8">
        <v>-19.77</v>
      </c>
      <c r="H13" s="102"/>
      <c r="I13" s="102"/>
      <c r="J13" s="102"/>
      <c r="K13" s="114"/>
    </row>
    <row r="14" spans="1:11">
      <c r="A14" s="6" t="s">
        <v>583</v>
      </c>
      <c r="B14" s="6" t="s">
        <v>15</v>
      </c>
      <c r="C14" s="6" t="s">
        <v>5</v>
      </c>
      <c r="D14" s="6" t="s">
        <v>12</v>
      </c>
      <c r="E14" s="6" t="s">
        <v>7</v>
      </c>
      <c r="F14" s="6" t="s">
        <v>73</v>
      </c>
      <c r="G14" s="8">
        <v>-18.609999999999996</v>
      </c>
      <c r="H14" s="10">
        <v>-0.11333333333332973</v>
      </c>
      <c r="I14" s="103">
        <v>0.2300000000000022</v>
      </c>
      <c r="J14" s="103">
        <v>0.48554665641476058</v>
      </c>
      <c r="K14" s="114"/>
    </row>
    <row r="15" spans="1:11">
      <c r="A15" s="6" t="s">
        <v>583</v>
      </c>
      <c r="B15" s="6" t="s">
        <v>15</v>
      </c>
      <c r="C15" s="6" t="s">
        <v>5</v>
      </c>
      <c r="D15" s="6" t="s">
        <v>12</v>
      </c>
      <c r="E15" s="6" t="s">
        <v>7</v>
      </c>
      <c r="F15" s="6" t="s">
        <v>90</v>
      </c>
      <c r="G15" s="8">
        <v>-19.196666666666665</v>
      </c>
      <c r="H15" s="10">
        <v>0.57333333333333414</v>
      </c>
      <c r="I15" s="103"/>
      <c r="J15" s="103"/>
      <c r="K15" s="114"/>
    </row>
    <row r="16" spans="1:11">
      <c r="A16" s="6" t="s">
        <v>583</v>
      </c>
      <c r="B16" s="6" t="s">
        <v>15</v>
      </c>
      <c r="C16" s="6" t="s">
        <v>4</v>
      </c>
      <c r="D16" s="7" t="s">
        <v>11</v>
      </c>
      <c r="E16" s="6" t="s">
        <v>8</v>
      </c>
      <c r="F16" s="6" t="s">
        <v>73</v>
      </c>
      <c r="G16" s="8">
        <v>-18.62</v>
      </c>
      <c r="H16" s="102"/>
      <c r="I16" s="102"/>
      <c r="J16" s="102"/>
      <c r="K16" s="114">
        <v>6.1609235291252618E-2</v>
      </c>
    </row>
    <row r="17" spans="1:11">
      <c r="A17" s="6" t="s">
        <v>583</v>
      </c>
      <c r="B17" s="6" t="s">
        <v>15</v>
      </c>
      <c r="C17" s="6" t="s">
        <v>4</v>
      </c>
      <c r="D17" s="7" t="s">
        <v>11</v>
      </c>
      <c r="E17" s="6" t="s">
        <v>8</v>
      </c>
      <c r="F17" s="6" t="s">
        <v>90</v>
      </c>
      <c r="G17" s="8">
        <v>-19.306666666666665</v>
      </c>
      <c r="H17" s="102"/>
      <c r="I17" s="102"/>
      <c r="J17" s="102"/>
      <c r="K17" s="114"/>
    </row>
    <row r="18" spans="1:11">
      <c r="A18" s="6" t="s">
        <v>583</v>
      </c>
      <c r="B18" s="6" t="s">
        <v>15</v>
      </c>
      <c r="C18" s="6" t="s">
        <v>5</v>
      </c>
      <c r="D18" s="6" t="s">
        <v>12</v>
      </c>
      <c r="E18" s="6" t="s">
        <v>8</v>
      </c>
      <c r="F18" s="6" t="s">
        <v>73</v>
      </c>
      <c r="G18" s="8">
        <v>-17.290000000000003</v>
      </c>
      <c r="H18" s="10">
        <v>1.3299999999999983</v>
      </c>
      <c r="I18" s="103">
        <v>1.4916666666666671</v>
      </c>
      <c r="J18" s="103">
        <v>0.22863119258365436</v>
      </c>
      <c r="K18" s="114"/>
    </row>
    <row r="19" spans="1:11">
      <c r="A19" s="6" t="s">
        <v>583</v>
      </c>
      <c r="B19" s="6" t="s">
        <v>15</v>
      </c>
      <c r="C19" s="6" t="s">
        <v>5</v>
      </c>
      <c r="D19" s="6" t="s">
        <v>12</v>
      </c>
      <c r="E19" s="6" t="s">
        <v>8</v>
      </c>
      <c r="F19" s="6" t="s">
        <v>90</v>
      </c>
      <c r="G19" s="8">
        <v>-17.653333333333329</v>
      </c>
      <c r="H19" s="10">
        <v>1.653333333333336</v>
      </c>
      <c r="I19" s="103"/>
      <c r="J19" s="103"/>
      <c r="K19" s="114"/>
    </row>
    <row r="20" spans="1:11">
      <c r="A20" s="6" t="s">
        <v>583</v>
      </c>
      <c r="B20" s="6" t="s">
        <v>15</v>
      </c>
      <c r="C20" s="6" t="s">
        <v>4</v>
      </c>
      <c r="D20" s="7" t="s">
        <v>11</v>
      </c>
      <c r="E20" s="6" t="s">
        <v>9</v>
      </c>
      <c r="F20" s="6" t="s">
        <v>73</v>
      </c>
      <c r="G20" s="8">
        <v>-18.526666666666664</v>
      </c>
      <c r="H20" s="102"/>
      <c r="I20" s="102"/>
      <c r="J20" s="102"/>
      <c r="K20" s="114">
        <v>3.2240726779377642E-3</v>
      </c>
    </row>
    <row r="21" spans="1:11">
      <c r="A21" s="6" t="s">
        <v>583</v>
      </c>
      <c r="B21" s="6" t="s">
        <v>15</v>
      </c>
      <c r="C21" s="6" t="s">
        <v>4</v>
      </c>
      <c r="D21" s="7" t="s">
        <v>11</v>
      </c>
      <c r="E21" s="6" t="s">
        <v>9</v>
      </c>
      <c r="F21" s="6" t="s">
        <v>90</v>
      </c>
      <c r="G21" s="8">
        <v>-18.983333333333338</v>
      </c>
      <c r="H21" s="102"/>
      <c r="I21" s="102"/>
      <c r="J21" s="102"/>
      <c r="K21" s="114"/>
    </row>
    <row r="22" spans="1:11">
      <c r="A22" s="6" t="s">
        <v>583</v>
      </c>
      <c r="B22" s="6" t="s">
        <v>15</v>
      </c>
      <c r="C22" s="6" t="s">
        <v>5</v>
      </c>
      <c r="D22" s="6" t="s">
        <v>12</v>
      </c>
      <c r="E22" s="6" t="s">
        <v>9</v>
      </c>
      <c r="F22" s="6" t="s">
        <v>73</v>
      </c>
      <c r="G22" s="8">
        <v>-14.599999999999998</v>
      </c>
      <c r="H22" s="10">
        <v>3.9266666666666659</v>
      </c>
      <c r="I22" s="103">
        <v>4.2316666666666674</v>
      </c>
      <c r="J22" s="103">
        <v>0.43133513652379613</v>
      </c>
      <c r="K22" s="114"/>
    </row>
    <row r="23" spans="1:11">
      <c r="A23" s="6" t="s">
        <v>583</v>
      </c>
      <c r="B23" s="6" t="s">
        <v>15</v>
      </c>
      <c r="C23" s="6" t="s">
        <v>5</v>
      </c>
      <c r="D23" s="6" t="s">
        <v>12</v>
      </c>
      <c r="E23" s="6" t="s">
        <v>9</v>
      </c>
      <c r="F23" s="6" t="s">
        <v>90</v>
      </c>
      <c r="G23" s="8">
        <v>-14.446666666666669</v>
      </c>
      <c r="H23" s="10">
        <v>4.5366666666666688</v>
      </c>
      <c r="I23" s="103"/>
      <c r="J23" s="103"/>
      <c r="K23" s="114"/>
    </row>
    <row r="24" spans="1:11">
      <c r="A24" s="6" t="s">
        <v>583</v>
      </c>
      <c r="B24" s="6" t="s">
        <v>15</v>
      </c>
      <c r="C24" s="6" t="s">
        <v>4</v>
      </c>
      <c r="D24" s="7" t="s">
        <v>11</v>
      </c>
      <c r="E24" s="6" t="s">
        <v>10</v>
      </c>
      <c r="F24" s="6" t="s">
        <v>73</v>
      </c>
      <c r="G24" s="8">
        <v>-15.993333333333336</v>
      </c>
      <c r="H24" s="102"/>
      <c r="I24" s="102"/>
      <c r="J24" s="102"/>
      <c r="K24" s="114">
        <v>1.5983661548041061E-3</v>
      </c>
    </row>
    <row r="25" spans="1:11">
      <c r="A25" s="6" t="s">
        <v>583</v>
      </c>
      <c r="B25" s="6" t="s">
        <v>15</v>
      </c>
      <c r="C25" s="6" t="s">
        <v>4</v>
      </c>
      <c r="D25" s="7" t="s">
        <v>11</v>
      </c>
      <c r="E25" s="6" t="s">
        <v>10</v>
      </c>
      <c r="F25" s="6" t="s">
        <v>90</v>
      </c>
      <c r="G25" s="8">
        <v>-15.83666666666667</v>
      </c>
      <c r="H25" s="102"/>
      <c r="I25" s="102"/>
      <c r="J25" s="102"/>
      <c r="K25" s="114"/>
    </row>
    <row r="26" spans="1:11">
      <c r="A26" s="6" t="s">
        <v>583</v>
      </c>
      <c r="B26" s="6" t="s">
        <v>15</v>
      </c>
      <c r="C26" s="6" t="s">
        <v>5</v>
      </c>
      <c r="D26" s="6" t="s">
        <v>12</v>
      </c>
      <c r="E26" s="6" t="s">
        <v>10</v>
      </c>
      <c r="F26" s="6" t="s">
        <v>73</v>
      </c>
      <c r="G26" s="8">
        <v>-13.643333333333331</v>
      </c>
      <c r="H26" s="10">
        <v>2.350000000000005</v>
      </c>
      <c r="I26" s="103">
        <v>2.3216666666666672</v>
      </c>
      <c r="J26" s="103">
        <v>4.0069384267243956E-2</v>
      </c>
      <c r="K26" s="114"/>
    </row>
    <row r="27" spans="1:11">
      <c r="A27" s="6" t="s">
        <v>583</v>
      </c>
      <c r="B27" s="6" t="s">
        <v>15</v>
      </c>
      <c r="C27" s="6" t="s">
        <v>5</v>
      </c>
      <c r="D27" s="6" t="s">
        <v>12</v>
      </c>
      <c r="E27" s="6" t="s">
        <v>10</v>
      </c>
      <c r="F27" s="6" t="s">
        <v>90</v>
      </c>
      <c r="G27" s="8">
        <v>-13.54333333333334</v>
      </c>
      <c r="H27" s="10">
        <v>2.2933333333333294</v>
      </c>
      <c r="I27" s="103"/>
      <c r="J27" s="103"/>
      <c r="K27" s="114"/>
    </row>
    <row r="28" spans="1:11">
      <c r="A28" s="6" t="s">
        <v>584</v>
      </c>
      <c r="B28" s="11" t="s">
        <v>14</v>
      </c>
      <c r="C28" s="11" t="s">
        <v>18</v>
      </c>
      <c r="D28" s="7" t="s">
        <v>11</v>
      </c>
      <c r="E28" s="6" t="s">
        <v>9</v>
      </c>
      <c r="F28" s="6" t="s">
        <v>73</v>
      </c>
      <c r="G28" s="8">
        <v>-18.458333333333339</v>
      </c>
      <c r="H28" s="104"/>
      <c r="I28" s="105"/>
      <c r="J28" s="106"/>
      <c r="K28" s="114">
        <v>2.8048523361827202E-2</v>
      </c>
    </row>
    <row r="29" spans="1:11">
      <c r="A29" s="6" t="s">
        <v>584</v>
      </c>
      <c r="B29" s="11" t="s">
        <v>14</v>
      </c>
      <c r="C29" s="11" t="s">
        <v>18</v>
      </c>
      <c r="D29" s="7" t="s">
        <v>11</v>
      </c>
      <c r="E29" s="6" t="s">
        <v>9</v>
      </c>
      <c r="F29" s="6" t="s">
        <v>90</v>
      </c>
      <c r="G29" s="8">
        <v>-16.41</v>
      </c>
      <c r="H29" s="107"/>
      <c r="I29" s="108"/>
      <c r="J29" s="109"/>
      <c r="K29" s="114"/>
    </row>
    <row r="30" spans="1:11">
      <c r="A30" s="6" t="s">
        <v>584</v>
      </c>
      <c r="B30" s="11" t="s">
        <v>14</v>
      </c>
      <c r="C30" s="11" t="s">
        <v>18</v>
      </c>
      <c r="D30" s="7" t="s">
        <v>11</v>
      </c>
      <c r="E30" s="6" t="s">
        <v>9</v>
      </c>
      <c r="F30" s="6" t="s">
        <v>91</v>
      </c>
      <c r="G30" s="8">
        <v>-15.946666666666669</v>
      </c>
      <c r="H30" s="110"/>
      <c r="I30" s="111"/>
      <c r="J30" s="112"/>
      <c r="K30" s="114"/>
    </row>
    <row r="31" spans="1:11">
      <c r="A31" s="6" t="s">
        <v>584</v>
      </c>
      <c r="B31" s="11" t="s">
        <v>14</v>
      </c>
      <c r="C31" s="11" t="s">
        <v>19</v>
      </c>
      <c r="D31" s="6" t="s">
        <v>12</v>
      </c>
      <c r="E31" s="6" t="s">
        <v>9</v>
      </c>
      <c r="F31" s="6" t="s">
        <v>73</v>
      </c>
      <c r="G31" s="8">
        <v>-14.54</v>
      </c>
      <c r="H31" s="13">
        <v>3.9183333333333401</v>
      </c>
      <c r="I31" s="113">
        <v>2.6294444444444465</v>
      </c>
      <c r="J31" s="113">
        <v>1.1413714135651507</v>
      </c>
      <c r="K31" s="114"/>
    </row>
    <row r="32" spans="1:11">
      <c r="A32" s="6" t="s">
        <v>584</v>
      </c>
      <c r="B32" s="11" t="s">
        <v>14</v>
      </c>
      <c r="C32" s="11" t="s">
        <v>19</v>
      </c>
      <c r="D32" s="6" t="s">
        <v>12</v>
      </c>
      <c r="E32" s="6" t="s">
        <v>9</v>
      </c>
      <c r="F32" s="6" t="s">
        <v>90</v>
      </c>
      <c r="G32" s="8">
        <v>-14.186666666666671</v>
      </c>
      <c r="H32" s="13">
        <v>2.2233333333333292</v>
      </c>
      <c r="I32" s="113"/>
      <c r="J32" s="113"/>
      <c r="K32" s="114"/>
    </row>
    <row r="33" spans="1:11">
      <c r="A33" s="6" t="s">
        <v>584</v>
      </c>
      <c r="B33" s="11" t="s">
        <v>14</v>
      </c>
      <c r="C33" s="11" t="s">
        <v>19</v>
      </c>
      <c r="D33" s="6" t="s">
        <v>12</v>
      </c>
      <c r="E33" s="6" t="s">
        <v>9</v>
      </c>
      <c r="F33" s="6" t="s">
        <v>91</v>
      </c>
      <c r="G33" s="8">
        <v>-14.2</v>
      </c>
      <c r="H33" s="13">
        <v>1.7466666666666699</v>
      </c>
      <c r="I33" s="113"/>
      <c r="J33" s="113"/>
      <c r="K33" s="114"/>
    </row>
    <row r="34" spans="1:11">
      <c r="A34" s="6" t="s">
        <v>584</v>
      </c>
      <c r="B34" s="11" t="s">
        <v>643</v>
      </c>
      <c r="C34" s="11" t="s">
        <v>18</v>
      </c>
      <c r="D34" s="7" t="s">
        <v>11</v>
      </c>
      <c r="E34" s="6" t="s">
        <v>9</v>
      </c>
      <c r="F34" s="6" t="s">
        <v>73</v>
      </c>
      <c r="G34" s="8">
        <v>-20.440000000000005</v>
      </c>
      <c r="H34" s="104"/>
      <c r="I34" s="105"/>
      <c r="J34" s="106"/>
      <c r="K34" s="114">
        <v>1.3083861104638437E-3</v>
      </c>
    </row>
    <row r="35" spans="1:11">
      <c r="A35" s="6" t="s">
        <v>584</v>
      </c>
      <c r="B35" s="11" t="s">
        <v>643</v>
      </c>
      <c r="C35" s="11" t="s">
        <v>18</v>
      </c>
      <c r="D35" s="7" t="s">
        <v>11</v>
      </c>
      <c r="E35" s="6" t="s">
        <v>9</v>
      </c>
      <c r="F35" s="6" t="s">
        <v>90</v>
      </c>
      <c r="G35" s="8">
        <v>-20.766666666666673</v>
      </c>
      <c r="H35" s="107"/>
      <c r="I35" s="108"/>
      <c r="J35" s="109"/>
      <c r="K35" s="114"/>
    </row>
    <row r="36" spans="1:11">
      <c r="A36" s="6" t="s">
        <v>584</v>
      </c>
      <c r="B36" s="11" t="s">
        <v>643</v>
      </c>
      <c r="C36" s="11" t="s">
        <v>18</v>
      </c>
      <c r="D36" s="7" t="s">
        <v>11</v>
      </c>
      <c r="E36" s="6" t="s">
        <v>9</v>
      </c>
      <c r="F36" s="6" t="s">
        <v>91</v>
      </c>
      <c r="G36" s="8">
        <v>-19.556666666666665</v>
      </c>
      <c r="H36" s="110"/>
      <c r="I36" s="111"/>
      <c r="J36" s="112"/>
      <c r="K36" s="114"/>
    </row>
    <row r="37" spans="1:11">
      <c r="A37" s="6" t="s">
        <v>584</v>
      </c>
      <c r="B37" s="11" t="s">
        <v>643</v>
      </c>
      <c r="C37" s="11" t="s">
        <v>19</v>
      </c>
      <c r="D37" s="6" t="s">
        <v>12</v>
      </c>
      <c r="E37" s="6" t="s">
        <v>9</v>
      </c>
      <c r="F37" s="6" t="s">
        <v>73</v>
      </c>
      <c r="G37" s="8">
        <v>-16.956666666666667</v>
      </c>
      <c r="H37" s="13">
        <v>3.4833333333333378</v>
      </c>
      <c r="I37" s="113">
        <v>3.2666666666666706</v>
      </c>
      <c r="J37" s="113">
        <v>0.33844415262262317</v>
      </c>
      <c r="K37" s="114"/>
    </row>
    <row r="38" spans="1:11">
      <c r="A38" s="6" t="s">
        <v>584</v>
      </c>
      <c r="B38" s="11" t="s">
        <v>643</v>
      </c>
      <c r="C38" s="11" t="s">
        <v>19</v>
      </c>
      <c r="D38" s="6" t="s">
        <v>12</v>
      </c>
      <c r="E38" s="6" t="s">
        <v>9</v>
      </c>
      <c r="F38" s="6" t="s">
        <v>90</v>
      </c>
      <c r="G38" s="8">
        <v>-17.326666666666668</v>
      </c>
      <c r="H38" s="13">
        <v>3.4400000000000048</v>
      </c>
      <c r="I38" s="113"/>
      <c r="J38" s="113"/>
      <c r="K38" s="114"/>
    </row>
    <row r="39" spans="1:11">
      <c r="A39" s="6" t="s">
        <v>584</v>
      </c>
      <c r="B39" s="11" t="s">
        <v>643</v>
      </c>
      <c r="C39" s="11" t="s">
        <v>19</v>
      </c>
      <c r="D39" s="6" t="s">
        <v>12</v>
      </c>
      <c r="E39" s="6" t="s">
        <v>9</v>
      </c>
      <c r="F39" s="6" t="s">
        <v>91</v>
      </c>
      <c r="G39" s="8">
        <v>-16.679999999999996</v>
      </c>
      <c r="H39" s="13">
        <v>2.8766666666666687</v>
      </c>
      <c r="I39" s="113"/>
      <c r="J39" s="113"/>
      <c r="K39" s="114"/>
    </row>
    <row r="40" spans="1:11">
      <c r="A40" s="6" t="s">
        <v>584</v>
      </c>
      <c r="B40" s="11" t="s">
        <v>16</v>
      </c>
      <c r="C40" s="11" t="s">
        <v>18</v>
      </c>
      <c r="D40" s="7" t="s">
        <v>11</v>
      </c>
      <c r="E40" s="6" t="s">
        <v>9</v>
      </c>
      <c r="F40" s="6" t="s">
        <v>73</v>
      </c>
      <c r="G40" s="8">
        <v>-23.55</v>
      </c>
      <c r="H40" s="104"/>
      <c r="I40" s="105"/>
      <c r="J40" s="106"/>
      <c r="K40" s="114">
        <v>4.3502556035096207E-3</v>
      </c>
    </row>
    <row r="41" spans="1:11">
      <c r="A41" s="6" t="s">
        <v>584</v>
      </c>
      <c r="B41" s="11" t="s">
        <v>16</v>
      </c>
      <c r="C41" s="11" t="s">
        <v>18</v>
      </c>
      <c r="D41" s="7" t="s">
        <v>11</v>
      </c>
      <c r="E41" s="6" t="s">
        <v>9</v>
      </c>
      <c r="F41" s="6" t="s">
        <v>90</v>
      </c>
      <c r="G41" s="8">
        <v>-21.003333333333337</v>
      </c>
      <c r="H41" s="107"/>
      <c r="I41" s="108"/>
      <c r="J41" s="109"/>
      <c r="K41" s="114"/>
    </row>
    <row r="42" spans="1:11">
      <c r="A42" s="6" t="s">
        <v>584</v>
      </c>
      <c r="B42" s="11" t="s">
        <v>16</v>
      </c>
      <c r="C42" s="11" t="s">
        <v>18</v>
      </c>
      <c r="D42" s="7" t="s">
        <v>11</v>
      </c>
      <c r="E42" s="6" t="s">
        <v>9</v>
      </c>
      <c r="F42" s="6" t="s">
        <v>91</v>
      </c>
      <c r="G42" s="8">
        <v>-22.423333333333336</v>
      </c>
      <c r="H42" s="110"/>
      <c r="I42" s="111"/>
      <c r="J42" s="112"/>
      <c r="K42" s="114"/>
    </row>
    <row r="43" spans="1:11">
      <c r="A43" s="6" t="s">
        <v>584</v>
      </c>
      <c r="B43" s="11" t="s">
        <v>16</v>
      </c>
      <c r="C43" s="11" t="s">
        <v>19</v>
      </c>
      <c r="D43" s="6" t="s">
        <v>12</v>
      </c>
      <c r="E43" s="6" t="s">
        <v>9</v>
      </c>
      <c r="F43" s="6" t="s">
        <v>73</v>
      </c>
      <c r="G43" s="8">
        <v>-18.209999999999997</v>
      </c>
      <c r="H43" s="13">
        <v>5.3400000000000034</v>
      </c>
      <c r="I43" s="113">
        <v>4.6111111111111134</v>
      </c>
      <c r="J43" s="113">
        <v>1.1657011878089749</v>
      </c>
      <c r="K43" s="114"/>
    </row>
    <row r="44" spans="1:11">
      <c r="A44" s="6" t="s">
        <v>584</v>
      </c>
      <c r="B44" s="11" t="s">
        <v>16</v>
      </c>
      <c r="C44" s="11" t="s">
        <v>19</v>
      </c>
      <c r="D44" s="6" t="s">
        <v>12</v>
      </c>
      <c r="E44" s="6" t="s">
        <v>9</v>
      </c>
      <c r="F44" s="6" t="s">
        <v>90</v>
      </c>
      <c r="G44" s="8">
        <v>-17.736666666666668</v>
      </c>
      <c r="H44" s="13">
        <v>3.2666666666666697</v>
      </c>
      <c r="I44" s="113"/>
      <c r="J44" s="113"/>
      <c r="K44" s="114"/>
    </row>
    <row r="45" spans="1:11">
      <c r="A45" s="6" t="s">
        <v>584</v>
      </c>
      <c r="B45" s="11" t="s">
        <v>16</v>
      </c>
      <c r="C45" s="11" t="s">
        <v>19</v>
      </c>
      <c r="D45" s="6" t="s">
        <v>12</v>
      </c>
      <c r="E45" s="6" t="s">
        <v>9</v>
      </c>
      <c r="F45" s="6" t="s">
        <v>91</v>
      </c>
      <c r="G45" s="8">
        <v>-17.196666666666669</v>
      </c>
      <c r="H45" s="13">
        <v>5.2266666666666666</v>
      </c>
      <c r="I45" s="113"/>
      <c r="J45" s="113"/>
      <c r="K45" s="114"/>
    </row>
    <row r="46" spans="1:11">
      <c r="A46" s="6" t="s">
        <v>584</v>
      </c>
      <c r="B46" s="11" t="s">
        <v>17</v>
      </c>
      <c r="C46" s="11" t="s">
        <v>18</v>
      </c>
      <c r="D46" s="7" t="s">
        <v>11</v>
      </c>
      <c r="E46" s="6" t="s">
        <v>9</v>
      </c>
      <c r="F46" s="6" t="s">
        <v>73</v>
      </c>
      <c r="G46" s="8">
        <v>-24.273333333333333</v>
      </c>
      <c r="H46" s="104"/>
      <c r="I46" s="105"/>
      <c r="J46" s="106"/>
      <c r="K46" s="114">
        <v>1.2189562233663606E-3</v>
      </c>
    </row>
    <row r="47" spans="1:11">
      <c r="A47" s="6" t="s">
        <v>584</v>
      </c>
      <c r="B47" s="11" t="s">
        <v>17</v>
      </c>
      <c r="C47" s="11" t="s">
        <v>18</v>
      </c>
      <c r="D47" s="7" t="s">
        <v>11</v>
      </c>
      <c r="E47" s="6" t="s">
        <v>9</v>
      </c>
      <c r="F47" s="6" t="s">
        <v>90</v>
      </c>
      <c r="G47" s="8">
        <v>-23.543333333333333</v>
      </c>
      <c r="H47" s="107"/>
      <c r="I47" s="108"/>
      <c r="J47" s="109"/>
      <c r="K47" s="114"/>
    </row>
    <row r="48" spans="1:11">
      <c r="A48" s="6" t="s">
        <v>584</v>
      </c>
      <c r="B48" s="11" t="s">
        <v>17</v>
      </c>
      <c r="C48" s="11" t="s">
        <v>18</v>
      </c>
      <c r="D48" s="7" t="s">
        <v>11</v>
      </c>
      <c r="E48" s="6" t="s">
        <v>9</v>
      </c>
      <c r="F48" s="6" t="s">
        <v>91</v>
      </c>
      <c r="G48" s="8">
        <v>-22.358333333333338</v>
      </c>
      <c r="H48" s="110"/>
      <c r="I48" s="111"/>
      <c r="J48" s="112"/>
      <c r="K48" s="114"/>
    </row>
    <row r="49" spans="1:11">
      <c r="A49" s="6" t="s">
        <v>584</v>
      </c>
      <c r="B49" s="11" t="s">
        <v>17</v>
      </c>
      <c r="C49" s="11" t="s">
        <v>19</v>
      </c>
      <c r="D49" s="6" t="s">
        <v>12</v>
      </c>
      <c r="E49" s="6" t="s">
        <v>9</v>
      </c>
      <c r="F49" s="6" t="s">
        <v>73</v>
      </c>
      <c r="G49" s="8">
        <v>-18.873333333333331</v>
      </c>
      <c r="H49" s="13">
        <v>5.4000000000000021</v>
      </c>
      <c r="I49" s="113">
        <v>4.9138888888888905</v>
      </c>
      <c r="J49" s="113">
        <v>0.87976375195801915</v>
      </c>
      <c r="K49" s="114"/>
    </row>
    <row r="50" spans="1:11">
      <c r="A50" s="6" t="s">
        <v>584</v>
      </c>
      <c r="B50" s="11" t="s">
        <v>17</v>
      </c>
      <c r="C50" s="11" t="s">
        <v>19</v>
      </c>
      <c r="D50" s="6" t="s">
        <v>12</v>
      </c>
      <c r="E50" s="6" t="s">
        <v>9</v>
      </c>
      <c r="F50" s="6" t="s">
        <v>90</v>
      </c>
      <c r="G50" s="8">
        <v>-18.100000000000001</v>
      </c>
      <c r="H50" s="13">
        <v>5.4433333333333316</v>
      </c>
      <c r="I50" s="113"/>
      <c r="J50" s="113"/>
      <c r="K50" s="114"/>
    </row>
    <row r="51" spans="1:11">
      <c r="A51" s="6" t="s">
        <v>584</v>
      </c>
      <c r="B51" s="11" t="s">
        <v>17</v>
      </c>
      <c r="C51" s="11" t="s">
        <v>19</v>
      </c>
      <c r="D51" s="6" t="s">
        <v>12</v>
      </c>
      <c r="E51" s="6" t="s">
        <v>9</v>
      </c>
      <c r="F51" s="6" t="s">
        <v>91</v>
      </c>
      <c r="G51" s="8">
        <v>-18.46</v>
      </c>
      <c r="H51" s="13">
        <v>3.8983333333333365</v>
      </c>
      <c r="I51" s="113"/>
      <c r="J51" s="113"/>
      <c r="K51" s="114"/>
    </row>
    <row r="52" spans="1:11">
      <c r="A52" s="6" t="s">
        <v>584</v>
      </c>
      <c r="B52" s="11" t="s">
        <v>642</v>
      </c>
      <c r="C52" s="11" t="s">
        <v>18</v>
      </c>
      <c r="D52" s="7" t="s">
        <v>11</v>
      </c>
      <c r="E52" s="6" t="s">
        <v>9</v>
      </c>
      <c r="F52" s="6" t="s">
        <v>73</v>
      </c>
      <c r="G52" s="8">
        <v>-24.04</v>
      </c>
      <c r="H52" s="104"/>
      <c r="I52" s="105"/>
      <c r="J52" s="106"/>
      <c r="K52" s="114">
        <v>2.9435843760273476E-2</v>
      </c>
    </row>
    <row r="53" spans="1:11">
      <c r="A53" s="6" t="s">
        <v>584</v>
      </c>
      <c r="B53" s="11" t="s">
        <v>642</v>
      </c>
      <c r="C53" s="11" t="s">
        <v>18</v>
      </c>
      <c r="D53" s="7" t="s">
        <v>11</v>
      </c>
      <c r="E53" s="6" t="s">
        <v>9</v>
      </c>
      <c r="F53" s="6" t="s">
        <v>90</v>
      </c>
      <c r="G53" s="8">
        <v>-22.563333333333329</v>
      </c>
      <c r="H53" s="107"/>
      <c r="I53" s="108"/>
      <c r="J53" s="109"/>
      <c r="K53" s="114"/>
    </row>
    <row r="54" spans="1:11">
      <c r="A54" s="6" t="s">
        <v>584</v>
      </c>
      <c r="B54" s="11" t="s">
        <v>642</v>
      </c>
      <c r="C54" s="11" t="s">
        <v>18</v>
      </c>
      <c r="D54" s="7" t="s">
        <v>11</v>
      </c>
      <c r="E54" s="6" t="s">
        <v>9</v>
      </c>
      <c r="F54" s="6" t="s">
        <v>91</v>
      </c>
      <c r="G54" s="8">
        <v>-21.443333333333335</v>
      </c>
      <c r="H54" s="110"/>
      <c r="I54" s="111"/>
      <c r="J54" s="112"/>
      <c r="K54" s="114"/>
    </row>
    <row r="55" spans="1:11">
      <c r="A55" s="6" t="s">
        <v>584</v>
      </c>
      <c r="B55" s="11" t="s">
        <v>642</v>
      </c>
      <c r="C55" s="12" t="s">
        <v>19</v>
      </c>
      <c r="D55" s="6" t="s">
        <v>12</v>
      </c>
      <c r="E55" s="6" t="s">
        <v>9</v>
      </c>
      <c r="F55" s="6" t="s">
        <v>73</v>
      </c>
      <c r="G55" s="8">
        <v>-20.553333333333331</v>
      </c>
      <c r="H55" s="13">
        <v>3.4866666666666686</v>
      </c>
      <c r="I55" s="113">
        <v>2.6372222222222219</v>
      </c>
      <c r="J55" s="113">
        <v>0.88250957396968155</v>
      </c>
      <c r="K55" s="114"/>
    </row>
    <row r="56" spans="1:11">
      <c r="A56" s="6" t="s">
        <v>584</v>
      </c>
      <c r="B56" s="11" t="s">
        <v>642</v>
      </c>
      <c r="C56" s="11" t="s">
        <v>19</v>
      </c>
      <c r="D56" s="6" t="s">
        <v>12</v>
      </c>
      <c r="E56" s="6" t="s">
        <v>9</v>
      </c>
      <c r="F56" s="6" t="s">
        <v>90</v>
      </c>
      <c r="G56" s="8">
        <v>-19.863333333333333</v>
      </c>
      <c r="H56" s="13">
        <v>2.6999999999999957</v>
      </c>
      <c r="I56" s="113"/>
      <c r="J56" s="113"/>
      <c r="K56" s="114"/>
    </row>
    <row r="57" spans="1:11">
      <c r="A57" s="6" t="s">
        <v>584</v>
      </c>
      <c r="B57" s="11" t="s">
        <v>642</v>
      </c>
      <c r="C57" s="11" t="s">
        <v>19</v>
      </c>
      <c r="D57" s="6" t="s">
        <v>12</v>
      </c>
      <c r="E57" s="6" t="s">
        <v>9</v>
      </c>
      <c r="F57" s="6" t="s">
        <v>91</v>
      </c>
      <c r="G57" s="8">
        <v>-19.718333333333334</v>
      </c>
      <c r="H57" s="13">
        <v>1.7250000000000016</v>
      </c>
      <c r="I57" s="113"/>
      <c r="J57" s="113"/>
      <c r="K57" s="114"/>
    </row>
    <row r="58" spans="1:11">
      <c r="A58" s="6" t="s">
        <v>584</v>
      </c>
      <c r="B58" s="11" t="s">
        <v>84</v>
      </c>
      <c r="C58" s="11" t="s">
        <v>18</v>
      </c>
      <c r="D58" s="7" t="s">
        <v>11</v>
      </c>
      <c r="E58" s="6" t="s">
        <v>9</v>
      </c>
      <c r="F58" s="6" t="s">
        <v>73</v>
      </c>
      <c r="G58" s="8">
        <v>-25.096666666666664</v>
      </c>
      <c r="H58" s="104"/>
      <c r="I58" s="105"/>
      <c r="J58" s="106"/>
      <c r="K58" s="114">
        <v>4.5488959149277634E-2</v>
      </c>
    </row>
    <row r="59" spans="1:11">
      <c r="A59" s="6" t="s">
        <v>584</v>
      </c>
      <c r="B59" s="11" t="s">
        <v>84</v>
      </c>
      <c r="C59" s="11" t="s">
        <v>18</v>
      </c>
      <c r="D59" s="7" t="s">
        <v>11</v>
      </c>
      <c r="E59" s="6" t="s">
        <v>9</v>
      </c>
      <c r="F59" s="6" t="s">
        <v>90</v>
      </c>
      <c r="G59" s="8">
        <v>-22.323333333333345</v>
      </c>
      <c r="H59" s="107"/>
      <c r="I59" s="108"/>
      <c r="J59" s="109"/>
      <c r="K59" s="114"/>
    </row>
    <row r="60" spans="1:11">
      <c r="A60" s="6" t="s">
        <v>584</v>
      </c>
      <c r="B60" s="11" t="s">
        <v>84</v>
      </c>
      <c r="C60" s="11" t="s">
        <v>18</v>
      </c>
      <c r="D60" s="7" t="s">
        <v>11</v>
      </c>
      <c r="E60" s="6" t="s">
        <v>9</v>
      </c>
      <c r="F60" s="6" t="s">
        <v>91</v>
      </c>
      <c r="G60" s="8">
        <v>-22.558333333333337</v>
      </c>
      <c r="H60" s="110"/>
      <c r="I60" s="111"/>
      <c r="J60" s="112"/>
      <c r="K60" s="114"/>
    </row>
    <row r="61" spans="1:11">
      <c r="A61" s="6" t="s">
        <v>584</v>
      </c>
      <c r="B61" s="11" t="s">
        <v>84</v>
      </c>
      <c r="C61" s="11" t="s">
        <v>19</v>
      </c>
      <c r="D61" s="6" t="s">
        <v>12</v>
      </c>
      <c r="E61" s="6" t="s">
        <v>9</v>
      </c>
      <c r="F61" s="6" t="s">
        <v>73</v>
      </c>
      <c r="G61" s="8">
        <v>-20.606666666666666</v>
      </c>
      <c r="H61" s="13">
        <v>4.4899999999999984</v>
      </c>
      <c r="I61" s="113">
        <v>2.5994444444444498</v>
      </c>
      <c r="J61" s="113">
        <v>1.6880267353508465</v>
      </c>
      <c r="K61" s="114"/>
    </row>
    <row r="62" spans="1:11">
      <c r="A62" s="6" t="s">
        <v>584</v>
      </c>
      <c r="B62" s="11" t="s">
        <v>84</v>
      </c>
      <c r="C62" s="11" t="s">
        <v>19</v>
      </c>
      <c r="D62" s="6" t="s">
        <v>12</v>
      </c>
      <c r="E62" s="6" t="s">
        <v>9</v>
      </c>
      <c r="F62" s="6" t="s">
        <v>90</v>
      </c>
      <c r="G62" s="8">
        <v>-21.08</v>
      </c>
      <c r="H62" s="13">
        <v>1.2433333333333465</v>
      </c>
      <c r="I62" s="113"/>
      <c r="J62" s="113"/>
      <c r="K62" s="114"/>
    </row>
    <row r="63" spans="1:11">
      <c r="A63" s="6" t="s">
        <v>584</v>
      </c>
      <c r="B63" s="11" t="s">
        <v>84</v>
      </c>
      <c r="C63" s="11" t="s">
        <v>19</v>
      </c>
      <c r="D63" s="6" t="s">
        <v>12</v>
      </c>
      <c r="E63" s="6" t="s">
        <v>9</v>
      </c>
      <c r="F63" s="6" t="s">
        <v>91</v>
      </c>
      <c r="G63" s="8">
        <v>-20.493333333333332</v>
      </c>
      <c r="H63" s="13">
        <v>2.0650000000000048</v>
      </c>
      <c r="I63" s="113"/>
      <c r="J63" s="113"/>
      <c r="K63" s="114"/>
    </row>
    <row r="64" spans="1:11">
      <c r="A64" s="6" t="s">
        <v>585</v>
      </c>
      <c r="B64" s="6" t="s">
        <v>15</v>
      </c>
      <c r="C64" s="6" t="s">
        <v>21</v>
      </c>
      <c r="D64" s="7" t="s">
        <v>11</v>
      </c>
      <c r="E64" s="6" t="s">
        <v>9</v>
      </c>
      <c r="F64" s="6" t="s">
        <v>73</v>
      </c>
      <c r="G64" s="8">
        <v>-16.943333333333332</v>
      </c>
      <c r="H64" s="115"/>
      <c r="I64" s="115"/>
      <c r="J64" s="115"/>
      <c r="K64" s="114">
        <v>3.5682388861014584E-5</v>
      </c>
    </row>
    <row r="65" spans="1:11">
      <c r="A65" s="6" t="s">
        <v>585</v>
      </c>
      <c r="B65" s="6" t="s">
        <v>15</v>
      </c>
      <c r="C65" s="6" t="s">
        <v>21</v>
      </c>
      <c r="D65" s="7" t="s">
        <v>11</v>
      </c>
      <c r="E65" s="6" t="s">
        <v>9</v>
      </c>
      <c r="F65" s="6" t="s">
        <v>90</v>
      </c>
      <c r="G65" s="8">
        <v>-17.036666666666662</v>
      </c>
      <c r="H65" s="115"/>
      <c r="I65" s="115"/>
      <c r="J65" s="115"/>
      <c r="K65" s="114"/>
    </row>
    <row r="66" spans="1:11">
      <c r="A66" s="6" t="s">
        <v>585</v>
      </c>
      <c r="B66" s="6" t="s">
        <v>15</v>
      </c>
      <c r="C66" s="6" t="s">
        <v>21</v>
      </c>
      <c r="D66" s="7" t="s">
        <v>11</v>
      </c>
      <c r="E66" s="6" t="s">
        <v>9</v>
      </c>
      <c r="F66" s="6" t="s">
        <v>91</v>
      </c>
      <c r="G66" s="8">
        <v>-16.626666666666665</v>
      </c>
      <c r="H66" s="115"/>
      <c r="I66" s="115"/>
      <c r="J66" s="115"/>
      <c r="K66" s="114"/>
    </row>
    <row r="67" spans="1:11">
      <c r="A67" s="6" t="s">
        <v>585</v>
      </c>
      <c r="B67" s="6" t="s">
        <v>15</v>
      </c>
      <c r="C67" s="6" t="s">
        <v>23</v>
      </c>
      <c r="D67" s="6" t="s">
        <v>22</v>
      </c>
      <c r="E67" s="6" t="s">
        <v>9</v>
      </c>
      <c r="F67" s="6" t="s">
        <v>73</v>
      </c>
      <c r="G67" s="8">
        <v>-13.193333333333335</v>
      </c>
      <c r="H67" s="13">
        <v>3.7499999999999964</v>
      </c>
      <c r="I67" s="113">
        <v>3.4622222222222185</v>
      </c>
      <c r="J67" s="113">
        <v>0.27447593161702949</v>
      </c>
      <c r="K67" s="114"/>
    </row>
    <row r="68" spans="1:11">
      <c r="A68" s="6" t="s">
        <v>585</v>
      </c>
      <c r="B68" s="6" t="s">
        <v>15</v>
      </c>
      <c r="C68" s="6" t="s">
        <v>23</v>
      </c>
      <c r="D68" s="6" t="s">
        <v>22</v>
      </c>
      <c r="E68" s="6" t="s">
        <v>9</v>
      </c>
      <c r="F68" s="6" t="s">
        <v>90</v>
      </c>
      <c r="G68" s="8">
        <v>-13.603333333333335</v>
      </c>
      <c r="H68" s="13">
        <v>3.4333333333333265</v>
      </c>
      <c r="I68" s="113"/>
      <c r="J68" s="113"/>
      <c r="K68" s="114"/>
    </row>
    <row r="69" spans="1:11">
      <c r="A69" s="6" t="s">
        <v>585</v>
      </c>
      <c r="B69" s="6" t="s">
        <v>15</v>
      </c>
      <c r="C69" s="6" t="s">
        <v>23</v>
      </c>
      <c r="D69" s="6" t="s">
        <v>22</v>
      </c>
      <c r="E69" s="6" t="s">
        <v>9</v>
      </c>
      <c r="F69" s="6" t="s">
        <v>91</v>
      </c>
      <c r="G69" s="8">
        <v>-13.423333333333332</v>
      </c>
      <c r="H69" s="13">
        <v>3.2033333333333331</v>
      </c>
      <c r="I69" s="113"/>
      <c r="J69" s="113"/>
      <c r="K69" s="114"/>
    </row>
    <row r="70" spans="1:11" ht="18">
      <c r="A70" s="6" t="s">
        <v>585</v>
      </c>
      <c r="B70" s="6" t="s">
        <v>15</v>
      </c>
      <c r="C70" s="6" t="s">
        <v>85</v>
      </c>
      <c r="D70" s="7" t="s">
        <v>11</v>
      </c>
      <c r="E70" s="6" t="s">
        <v>9</v>
      </c>
      <c r="F70" s="6" t="s">
        <v>73</v>
      </c>
      <c r="G70" s="8">
        <v>-16.49666666666667</v>
      </c>
      <c r="H70" s="115"/>
      <c r="I70" s="115"/>
      <c r="J70" s="115"/>
      <c r="K70" s="114">
        <v>9.7515097531033542E-3</v>
      </c>
    </row>
    <row r="71" spans="1:11" ht="18">
      <c r="A71" s="6" t="s">
        <v>585</v>
      </c>
      <c r="B71" s="6" t="s">
        <v>15</v>
      </c>
      <c r="C71" s="6" t="s">
        <v>85</v>
      </c>
      <c r="D71" s="7" t="s">
        <v>11</v>
      </c>
      <c r="E71" s="6" t="s">
        <v>9</v>
      </c>
      <c r="F71" s="6" t="s">
        <v>90</v>
      </c>
      <c r="G71" s="8">
        <v>-16.670000000000002</v>
      </c>
      <c r="H71" s="115"/>
      <c r="I71" s="115"/>
      <c r="J71" s="115"/>
      <c r="K71" s="114"/>
    </row>
    <row r="72" spans="1:11" ht="18">
      <c r="A72" s="6" t="s">
        <v>585</v>
      </c>
      <c r="B72" s="6" t="s">
        <v>15</v>
      </c>
      <c r="C72" s="6" t="s">
        <v>85</v>
      </c>
      <c r="D72" s="7" t="s">
        <v>11</v>
      </c>
      <c r="E72" s="6" t="s">
        <v>9</v>
      </c>
      <c r="F72" s="6" t="s">
        <v>91</v>
      </c>
      <c r="G72" s="8">
        <v>-16.809999999999995</v>
      </c>
      <c r="H72" s="115"/>
      <c r="I72" s="115"/>
      <c r="J72" s="115"/>
      <c r="K72" s="114"/>
    </row>
    <row r="73" spans="1:11" ht="18">
      <c r="A73" s="6" t="s">
        <v>585</v>
      </c>
      <c r="B73" s="6" t="s">
        <v>15</v>
      </c>
      <c r="C73" s="6" t="s">
        <v>24</v>
      </c>
      <c r="D73" s="6" t="s">
        <v>25</v>
      </c>
      <c r="E73" s="6" t="s">
        <v>9</v>
      </c>
      <c r="F73" s="6" t="s">
        <v>73</v>
      </c>
      <c r="G73" s="8">
        <v>-15.833333333333332</v>
      </c>
      <c r="H73" s="13">
        <v>0.66333333333333755</v>
      </c>
      <c r="I73" s="113">
        <v>1.3388888888888897</v>
      </c>
      <c r="J73" s="113">
        <v>0.59298054430640756</v>
      </c>
      <c r="K73" s="114"/>
    </row>
    <row r="74" spans="1:11" ht="18">
      <c r="A74" s="6" t="s">
        <v>585</v>
      </c>
      <c r="B74" s="6" t="s">
        <v>15</v>
      </c>
      <c r="C74" s="6" t="s">
        <v>24</v>
      </c>
      <c r="D74" s="6" t="s">
        <v>25</v>
      </c>
      <c r="E74" s="6" t="s">
        <v>9</v>
      </c>
      <c r="F74" s="6" t="s">
        <v>90</v>
      </c>
      <c r="G74" s="8">
        <v>-14.896666666666665</v>
      </c>
      <c r="H74" s="13">
        <v>1.773333333333337</v>
      </c>
      <c r="I74" s="113"/>
      <c r="J74" s="113"/>
      <c r="K74" s="114"/>
    </row>
    <row r="75" spans="1:11" ht="18">
      <c r="A75" s="6" t="s">
        <v>585</v>
      </c>
      <c r="B75" s="6" t="s">
        <v>15</v>
      </c>
      <c r="C75" s="6" t="s">
        <v>24</v>
      </c>
      <c r="D75" s="6" t="s">
        <v>25</v>
      </c>
      <c r="E75" s="6" t="s">
        <v>9</v>
      </c>
      <c r="F75" s="6" t="s">
        <v>91</v>
      </c>
      <c r="G75" s="8">
        <v>-15.23</v>
      </c>
      <c r="H75" s="13">
        <v>1.5799999999999947</v>
      </c>
      <c r="I75" s="113"/>
      <c r="J75" s="113"/>
      <c r="K75" s="114"/>
    </row>
    <row r="76" spans="1:11">
      <c r="A76" s="6" t="s">
        <v>586</v>
      </c>
      <c r="B76" s="6" t="s">
        <v>15</v>
      </c>
      <c r="C76" s="6" t="s">
        <v>28</v>
      </c>
      <c r="D76" s="6" t="s">
        <v>26</v>
      </c>
      <c r="E76" s="6" t="s">
        <v>79</v>
      </c>
      <c r="F76" s="6" t="s">
        <v>73</v>
      </c>
      <c r="G76" s="8">
        <v>-19.703333333333333</v>
      </c>
      <c r="H76" s="115"/>
      <c r="I76" s="115"/>
      <c r="J76" s="115"/>
      <c r="K76" s="114">
        <v>7.7330568505637548E-2</v>
      </c>
    </row>
    <row r="77" spans="1:11">
      <c r="A77" s="6" t="s">
        <v>586</v>
      </c>
      <c r="B77" s="6" t="s">
        <v>15</v>
      </c>
      <c r="C77" s="6" t="s">
        <v>28</v>
      </c>
      <c r="D77" s="6" t="s">
        <v>26</v>
      </c>
      <c r="E77" s="6" t="s">
        <v>79</v>
      </c>
      <c r="F77" s="6" t="s">
        <v>90</v>
      </c>
      <c r="G77" s="8">
        <v>-20.365000000000002</v>
      </c>
      <c r="H77" s="115"/>
      <c r="I77" s="115"/>
      <c r="J77" s="115"/>
      <c r="K77" s="114"/>
    </row>
    <row r="78" spans="1:11">
      <c r="A78" s="6" t="s">
        <v>586</v>
      </c>
      <c r="B78" s="6" t="s">
        <v>15</v>
      </c>
      <c r="C78" s="6" t="s">
        <v>28</v>
      </c>
      <c r="D78" s="6" t="s">
        <v>26</v>
      </c>
      <c r="E78" s="6" t="s">
        <v>79</v>
      </c>
      <c r="F78" s="6" t="s">
        <v>91</v>
      </c>
      <c r="G78" s="8">
        <v>-19.983333333333334</v>
      </c>
      <c r="H78" s="115"/>
      <c r="I78" s="115"/>
      <c r="J78" s="115"/>
      <c r="K78" s="114"/>
    </row>
    <row r="79" spans="1:11">
      <c r="A79" s="6" t="s">
        <v>586</v>
      </c>
      <c r="B79" s="6" t="s">
        <v>15</v>
      </c>
      <c r="C79" s="6" t="s">
        <v>28</v>
      </c>
      <c r="D79" s="6" t="s">
        <v>27</v>
      </c>
      <c r="E79" s="6" t="s">
        <v>79</v>
      </c>
      <c r="F79" s="6" t="s">
        <v>73</v>
      </c>
      <c r="G79" s="8">
        <v>-19.630000000000006</v>
      </c>
      <c r="H79" s="13">
        <v>7.3333333333327033E-2</v>
      </c>
      <c r="I79" s="113">
        <v>0.91166666666666529</v>
      </c>
      <c r="J79" s="113">
        <v>0.91132839549991573</v>
      </c>
      <c r="K79" s="114"/>
    </row>
    <row r="80" spans="1:11">
      <c r="A80" s="6" t="s">
        <v>586</v>
      </c>
      <c r="B80" s="6" t="s">
        <v>15</v>
      </c>
      <c r="C80" s="6" t="s">
        <v>28</v>
      </c>
      <c r="D80" s="6" t="s">
        <v>27</v>
      </c>
      <c r="E80" s="6" t="s">
        <v>79</v>
      </c>
      <c r="F80" s="6" t="s">
        <v>90</v>
      </c>
      <c r="G80" s="8">
        <v>-18.483333333333334</v>
      </c>
      <c r="H80" s="13">
        <v>1.8816666666666677</v>
      </c>
      <c r="I80" s="113"/>
      <c r="J80" s="113"/>
      <c r="K80" s="114"/>
    </row>
    <row r="81" spans="1:11">
      <c r="A81" s="6" t="s">
        <v>586</v>
      </c>
      <c r="B81" s="6" t="s">
        <v>15</v>
      </c>
      <c r="C81" s="6" t="s">
        <v>28</v>
      </c>
      <c r="D81" s="6" t="s">
        <v>27</v>
      </c>
      <c r="E81" s="6" t="s">
        <v>79</v>
      </c>
      <c r="F81" s="6" t="s">
        <v>91</v>
      </c>
      <c r="G81" s="8">
        <v>-19.203333333333333</v>
      </c>
      <c r="H81" s="13">
        <v>0.78000000000000114</v>
      </c>
      <c r="I81" s="113"/>
      <c r="J81" s="113"/>
      <c r="K81" s="114"/>
    </row>
    <row r="82" spans="1:11">
      <c r="A82" s="6" t="s">
        <v>586</v>
      </c>
      <c r="B82" s="6" t="s">
        <v>15</v>
      </c>
      <c r="C82" s="6" t="s">
        <v>28</v>
      </c>
      <c r="D82" s="6" t="s">
        <v>26</v>
      </c>
      <c r="E82" s="6" t="s">
        <v>80</v>
      </c>
      <c r="F82" s="6" t="s">
        <v>73</v>
      </c>
      <c r="G82" s="8">
        <v>-19.71</v>
      </c>
      <c r="H82" s="115"/>
      <c r="I82" s="115"/>
      <c r="J82" s="115"/>
      <c r="K82" s="114">
        <v>3.0375005953354726E-3</v>
      </c>
    </row>
    <row r="83" spans="1:11">
      <c r="A83" s="6" t="s">
        <v>586</v>
      </c>
      <c r="B83" s="6" t="s">
        <v>15</v>
      </c>
      <c r="C83" s="6" t="s">
        <v>28</v>
      </c>
      <c r="D83" s="6" t="s">
        <v>26</v>
      </c>
      <c r="E83" s="6" t="s">
        <v>80</v>
      </c>
      <c r="F83" s="6" t="s">
        <v>90</v>
      </c>
      <c r="G83" s="8">
        <v>-21.303333333333335</v>
      </c>
      <c r="H83" s="115"/>
      <c r="I83" s="115"/>
      <c r="J83" s="115"/>
      <c r="K83" s="114"/>
    </row>
    <row r="84" spans="1:11">
      <c r="A84" s="6" t="s">
        <v>586</v>
      </c>
      <c r="B84" s="6" t="s">
        <v>15</v>
      </c>
      <c r="C84" s="6" t="s">
        <v>28</v>
      </c>
      <c r="D84" s="6" t="s">
        <v>26</v>
      </c>
      <c r="E84" s="6" t="s">
        <v>80</v>
      </c>
      <c r="F84" s="6" t="s">
        <v>91</v>
      </c>
      <c r="G84" s="8">
        <v>-21.556666666666665</v>
      </c>
      <c r="H84" s="115"/>
      <c r="I84" s="115"/>
      <c r="J84" s="115"/>
      <c r="K84" s="114"/>
    </row>
    <row r="85" spans="1:11">
      <c r="A85" s="6" t="s">
        <v>586</v>
      </c>
      <c r="B85" s="6" t="s">
        <v>15</v>
      </c>
      <c r="C85" s="6" t="s">
        <v>28</v>
      </c>
      <c r="D85" s="6" t="s">
        <v>27</v>
      </c>
      <c r="E85" s="6" t="s">
        <v>80</v>
      </c>
      <c r="F85" s="6" t="s">
        <v>73</v>
      </c>
      <c r="G85" s="8">
        <v>-17.27</v>
      </c>
      <c r="H85" s="13">
        <v>2.4400000000000013</v>
      </c>
      <c r="I85" s="113">
        <v>3.7433333333333358</v>
      </c>
      <c r="J85" s="113">
        <v>1.1407161493260871</v>
      </c>
      <c r="K85" s="114"/>
    </row>
    <row r="86" spans="1:11">
      <c r="A86" s="6" t="s">
        <v>586</v>
      </c>
      <c r="B86" s="6" t="s">
        <v>15</v>
      </c>
      <c r="C86" s="6" t="s">
        <v>28</v>
      </c>
      <c r="D86" s="6" t="s">
        <v>27</v>
      </c>
      <c r="E86" s="6" t="s">
        <v>80</v>
      </c>
      <c r="F86" s="6" t="s">
        <v>90</v>
      </c>
      <c r="G86" s="8">
        <v>-17.073333333333331</v>
      </c>
      <c r="H86" s="13">
        <v>4.230000000000004</v>
      </c>
      <c r="I86" s="113"/>
      <c r="J86" s="113"/>
      <c r="K86" s="114"/>
    </row>
    <row r="87" spans="1:11">
      <c r="A87" s="6" t="s">
        <v>586</v>
      </c>
      <c r="B87" s="6" t="s">
        <v>15</v>
      </c>
      <c r="C87" s="6" t="s">
        <v>28</v>
      </c>
      <c r="D87" s="6" t="s">
        <v>27</v>
      </c>
      <c r="E87" s="6" t="s">
        <v>80</v>
      </c>
      <c r="F87" s="6" t="s">
        <v>91</v>
      </c>
      <c r="G87" s="8">
        <v>-16.996666666666663</v>
      </c>
      <c r="H87" s="13">
        <v>4.5600000000000023</v>
      </c>
      <c r="I87" s="113"/>
      <c r="J87" s="113"/>
      <c r="K87" s="114"/>
    </row>
    <row r="88" spans="1:11">
      <c r="A88" s="6" t="s">
        <v>586</v>
      </c>
      <c r="B88" s="6" t="s">
        <v>15</v>
      </c>
      <c r="C88" s="6" t="s">
        <v>28</v>
      </c>
      <c r="D88" s="6" t="s">
        <v>26</v>
      </c>
      <c r="E88" s="6" t="s">
        <v>81</v>
      </c>
      <c r="F88" s="6" t="s">
        <v>73</v>
      </c>
      <c r="G88" s="8">
        <v>-21.363333333333333</v>
      </c>
      <c r="H88" s="115"/>
      <c r="I88" s="115"/>
      <c r="J88" s="115"/>
      <c r="K88" s="114">
        <v>1.7526918831069528E-2</v>
      </c>
    </row>
    <row r="89" spans="1:11">
      <c r="A89" s="6" t="s">
        <v>586</v>
      </c>
      <c r="B89" s="6" t="s">
        <v>15</v>
      </c>
      <c r="C89" s="6" t="s">
        <v>28</v>
      </c>
      <c r="D89" s="6" t="s">
        <v>26</v>
      </c>
      <c r="E89" s="6" t="s">
        <v>81</v>
      </c>
      <c r="F89" s="6" t="s">
        <v>90</v>
      </c>
      <c r="G89" s="8">
        <v>-19.281666666666666</v>
      </c>
      <c r="H89" s="115"/>
      <c r="I89" s="115"/>
      <c r="J89" s="115"/>
      <c r="K89" s="114"/>
    </row>
    <row r="90" spans="1:11">
      <c r="A90" s="6" t="s">
        <v>586</v>
      </c>
      <c r="B90" s="6" t="s">
        <v>15</v>
      </c>
      <c r="C90" s="6" t="s">
        <v>28</v>
      </c>
      <c r="D90" s="6" t="s">
        <v>26</v>
      </c>
      <c r="E90" s="6" t="s">
        <v>81</v>
      </c>
      <c r="F90" s="6" t="s">
        <v>91</v>
      </c>
      <c r="G90" s="8">
        <v>-19.853333333333332</v>
      </c>
      <c r="H90" s="115"/>
      <c r="I90" s="115"/>
      <c r="J90" s="115"/>
      <c r="K90" s="114"/>
    </row>
    <row r="91" spans="1:11">
      <c r="A91" s="6" t="s">
        <v>586</v>
      </c>
      <c r="B91" s="6" t="s">
        <v>15</v>
      </c>
      <c r="C91" s="6" t="s">
        <v>28</v>
      </c>
      <c r="D91" s="6" t="s">
        <v>27</v>
      </c>
      <c r="E91" s="6" t="s">
        <v>81</v>
      </c>
      <c r="F91" s="6" t="s">
        <v>73</v>
      </c>
      <c r="G91" s="8">
        <v>-17.760000000000002</v>
      </c>
      <c r="H91" s="13">
        <v>3.6033333333333317</v>
      </c>
      <c r="I91" s="113">
        <v>2.5561111111111123</v>
      </c>
      <c r="J91" s="113">
        <v>1.1009495060241448</v>
      </c>
      <c r="K91" s="114"/>
    </row>
    <row r="92" spans="1:11">
      <c r="A92" s="6" t="s">
        <v>586</v>
      </c>
      <c r="B92" s="6" t="s">
        <v>15</v>
      </c>
      <c r="C92" s="6" t="s">
        <v>28</v>
      </c>
      <c r="D92" s="6" t="s">
        <v>27</v>
      </c>
      <c r="E92" s="6" t="s">
        <v>81</v>
      </c>
      <c r="F92" s="6" t="s">
        <v>90</v>
      </c>
      <c r="G92" s="8">
        <v>-17.873333333333328</v>
      </c>
      <c r="H92" s="13">
        <v>1.4083333333333385</v>
      </c>
      <c r="I92" s="113"/>
      <c r="J92" s="113"/>
      <c r="K92" s="114"/>
    </row>
    <row r="93" spans="1:11">
      <c r="A93" s="6" t="s">
        <v>586</v>
      </c>
      <c r="B93" s="6" t="s">
        <v>15</v>
      </c>
      <c r="C93" s="6" t="s">
        <v>28</v>
      </c>
      <c r="D93" s="6" t="s">
        <v>27</v>
      </c>
      <c r="E93" s="6" t="s">
        <v>81</v>
      </c>
      <c r="F93" s="6" t="s">
        <v>91</v>
      </c>
      <c r="G93" s="8">
        <v>-17.196666666666665</v>
      </c>
      <c r="H93" s="13">
        <v>2.6566666666666663</v>
      </c>
      <c r="I93" s="113"/>
      <c r="J93" s="113"/>
      <c r="K93" s="114"/>
    </row>
    <row r="94" spans="1:11">
      <c r="A94" s="6" t="s">
        <v>586</v>
      </c>
      <c r="B94" s="6" t="s">
        <v>15</v>
      </c>
      <c r="C94" s="6" t="s">
        <v>28</v>
      </c>
      <c r="D94" s="6" t="s">
        <v>26</v>
      </c>
      <c r="E94" s="6" t="s">
        <v>82</v>
      </c>
      <c r="F94" s="6" t="s">
        <v>73</v>
      </c>
      <c r="G94" s="8">
        <v>-18.476666666666674</v>
      </c>
      <c r="H94" s="115"/>
      <c r="I94" s="115"/>
      <c r="J94" s="115"/>
      <c r="K94" s="114">
        <v>9.8452373660432176E-4</v>
      </c>
    </row>
    <row r="95" spans="1:11">
      <c r="A95" s="6" t="s">
        <v>586</v>
      </c>
      <c r="B95" s="6" t="s">
        <v>15</v>
      </c>
      <c r="C95" s="6" t="s">
        <v>28</v>
      </c>
      <c r="D95" s="6" t="s">
        <v>26</v>
      </c>
      <c r="E95" s="6" t="s">
        <v>82</v>
      </c>
      <c r="F95" s="6" t="s">
        <v>90</v>
      </c>
      <c r="G95" s="8">
        <v>-18.366666666666667</v>
      </c>
      <c r="H95" s="115"/>
      <c r="I95" s="115"/>
      <c r="J95" s="115"/>
      <c r="K95" s="114"/>
    </row>
    <row r="96" spans="1:11">
      <c r="A96" s="6" t="s">
        <v>586</v>
      </c>
      <c r="B96" s="6" t="s">
        <v>15</v>
      </c>
      <c r="C96" s="6" t="s">
        <v>28</v>
      </c>
      <c r="D96" s="6" t="s">
        <v>26</v>
      </c>
      <c r="E96" s="6" t="s">
        <v>82</v>
      </c>
      <c r="F96" s="6" t="s">
        <v>91</v>
      </c>
      <c r="G96" s="8">
        <v>-18.143333333333338</v>
      </c>
      <c r="H96" s="115"/>
      <c r="I96" s="115"/>
      <c r="J96" s="115"/>
      <c r="K96" s="114"/>
    </row>
    <row r="97" spans="1:11">
      <c r="A97" s="6" t="s">
        <v>586</v>
      </c>
      <c r="B97" s="6" t="s">
        <v>15</v>
      </c>
      <c r="C97" s="6" t="s">
        <v>28</v>
      </c>
      <c r="D97" s="6" t="s">
        <v>27</v>
      </c>
      <c r="E97" s="6" t="s">
        <v>82</v>
      </c>
      <c r="F97" s="6" t="s">
        <v>73</v>
      </c>
      <c r="G97" s="8">
        <v>-17.253333333333341</v>
      </c>
      <c r="H97" s="13">
        <v>1.2233333333333327</v>
      </c>
      <c r="I97" s="113">
        <v>1.2911111111111129</v>
      </c>
      <c r="J97" s="113">
        <v>8.0438612434388698E-2</v>
      </c>
      <c r="K97" s="114"/>
    </row>
    <row r="98" spans="1:11">
      <c r="A98" s="6" t="s">
        <v>586</v>
      </c>
      <c r="B98" s="6" t="s">
        <v>15</v>
      </c>
      <c r="C98" s="6" t="s">
        <v>28</v>
      </c>
      <c r="D98" s="6" t="s">
        <v>27</v>
      </c>
      <c r="E98" s="6" t="s">
        <v>82</v>
      </c>
      <c r="F98" s="6" t="s">
        <v>90</v>
      </c>
      <c r="G98" s="8">
        <v>-16.986666666666672</v>
      </c>
      <c r="H98" s="13">
        <v>1.3799999999999955</v>
      </c>
      <c r="I98" s="113"/>
      <c r="J98" s="113"/>
      <c r="K98" s="114"/>
    </row>
    <row r="99" spans="1:11">
      <c r="A99" s="6" t="s">
        <v>586</v>
      </c>
      <c r="B99" s="6" t="s">
        <v>15</v>
      </c>
      <c r="C99" s="6" t="s">
        <v>28</v>
      </c>
      <c r="D99" s="6" t="s">
        <v>27</v>
      </c>
      <c r="E99" s="6" t="s">
        <v>82</v>
      </c>
      <c r="F99" s="6" t="s">
        <v>91</v>
      </c>
      <c r="G99" s="8">
        <v>-16.873333333333328</v>
      </c>
      <c r="H99" s="13">
        <v>1.2700000000000102</v>
      </c>
      <c r="I99" s="113"/>
      <c r="J99" s="113"/>
      <c r="K99" s="114"/>
    </row>
    <row r="100" spans="1:11">
      <c r="A100" s="6" t="s">
        <v>586</v>
      </c>
      <c r="B100" s="6" t="s">
        <v>15</v>
      </c>
      <c r="C100" s="6" t="s">
        <v>28</v>
      </c>
      <c r="D100" s="6" t="s">
        <v>26</v>
      </c>
      <c r="E100" s="6" t="s">
        <v>83</v>
      </c>
      <c r="F100" s="6" t="s">
        <v>73</v>
      </c>
      <c r="G100" s="8">
        <v>-16.734999999999999</v>
      </c>
      <c r="H100" s="115"/>
      <c r="I100" s="115"/>
      <c r="J100" s="115"/>
      <c r="K100" s="114">
        <v>9.8337922068454458E-4</v>
      </c>
    </row>
    <row r="101" spans="1:11">
      <c r="A101" s="6" t="s">
        <v>586</v>
      </c>
      <c r="B101" s="6" t="s">
        <v>15</v>
      </c>
      <c r="C101" s="6" t="s">
        <v>28</v>
      </c>
      <c r="D101" s="6" t="s">
        <v>26</v>
      </c>
      <c r="E101" s="6" t="s">
        <v>83</v>
      </c>
      <c r="F101" s="6" t="s">
        <v>90</v>
      </c>
      <c r="G101" s="8">
        <v>-17.3</v>
      </c>
      <c r="H101" s="115"/>
      <c r="I101" s="115"/>
      <c r="J101" s="115"/>
      <c r="K101" s="114"/>
    </row>
    <row r="102" spans="1:11">
      <c r="A102" s="6" t="s">
        <v>586</v>
      </c>
      <c r="B102" s="6" t="s">
        <v>15</v>
      </c>
      <c r="C102" s="6" t="s">
        <v>28</v>
      </c>
      <c r="D102" s="6" t="s">
        <v>26</v>
      </c>
      <c r="E102" s="6" t="s">
        <v>83</v>
      </c>
      <c r="F102" s="6" t="s">
        <v>91</v>
      </c>
      <c r="G102" s="8">
        <v>-17.123333333333331</v>
      </c>
      <c r="H102" s="115"/>
      <c r="I102" s="115"/>
      <c r="J102" s="115"/>
      <c r="K102" s="114"/>
    </row>
    <row r="103" spans="1:11">
      <c r="A103" s="6" t="s">
        <v>586</v>
      </c>
      <c r="B103" s="6" t="s">
        <v>15</v>
      </c>
      <c r="C103" s="6" t="s">
        <v>28</v>
      </c>
      <c r="D103" s="6" t="s">
        <v>27</v>
      </c>
      <c r="E103" s="6" t="s">
        <v>83</v>
      </c>
      <c r="F103" s="6" t="s">
        <v>73</v>
      </c>
      <c r="G103" s="8">
        <v>-15.216666666666661</v>
      </c>
      <c r="H103" s="13">
        <v>1.518333333333338</v>
      </c>
      <c r="I103" s="113">
        <v>1.6561111111111113</v>
      </c>
      <c r="J103" s="113">
        <v>0.18017224269302851</v>
      </c>
      <c r="K103" s="114"/>
    </row>
    <row r="104" spans="1:11">
      <c r="A104" s="6" t="s">
        <v>586</v>
      </c>
      <c r="B104" s="6" t="s">
        <v>15</v>
      </c>
      <c r="C104" s="6" t="s">
        <v>28</v>
      </c>
      <c r="D104" s="6" t="s">
        <v>27</v>
      </c>
      <c r="E104" s="6" t="s">
        <v>83</v>
      </c>
      <c r="F104" s="6" t="s">
        <v>90</v>
      </c>
      <c r="G104" s="8">
        <v>-15.440000000000005</v>
      </c>
      <c r="H104" s="13">
        <v>1.8599999999999959</v>
      </c>
      <c r="I104" s="113"/>
      <c r="J104" s="113"/>
      <c r="K104" s="114"/>
    </row>
    <row r="105" spans="1:11">
      <c r="A105" s="6" t="s">
        <v>586</v>
      </c>
      <c r="B105" s="6" t="s">
        <v>15</v>
      </c>
      <c r="C105" s="6" t="s">
        <v>28</v>
      </c>
      <c r="D105" s="6" t="s">
        <v>27</v>
      </c>
      <c r="E105" s="6" t="s">
        <v>83</v>
      </c>
      <c r="F105" s="6" t="s">
        <v>91</v>
      </c>
      <c r="G105" s="8">
        <v>-15.533333333333331</v>
      </c>
      <c r="H105" s="13">
        <v>1.5899999999999999</v>
      </c>
      <c r="I105" s="113"/>
      <c r="J105" s="113"/>
      <c r="K105" s="114"/>
    </row>
  </sheetData>
  <mergeCells count="76">
    <mergeCell ref="H82:J84"/>
    <mergeCell ref="I85:I87"/>
    <mergeCell ref="J85:J87"/>
    <mergeCell ref="H100:J102"/>
    <mergeCell ref="I103:I105"/>
    <mergeCell ref="J103:J105"/>
    <mergeCell ref="H88:J90"/>
    <mergeCell ref="I91:I93"/>
    <mergeCell ref="J91:J93"/>
    <mergeCell ref="H94:J96"/>
    <mergeCell ref="I97:I99"/>
    <mergeCell ref="J97:J99"/>
    <mergeCell ref="I73:I75"/>
    <mergeCell ref="J73:J75"/>
    <mergeCell ref="H76:J78"/>
    <mergeCell ref="I79:I81"/>
    <mergeCell ref="J79:J81"/>
    <mergeCell ref="I55:I57"/>
    <mergeCell ref="J55:J57"/>
    <mergeCell ref="H52:J54"/>
    <mergeCell ref="H58:J60"/>
    <mergeCell ref="H70:J72"/>
    <mergeCell ref="H64:J66"/>
    <mergeCell ref="I67:I69"/>
    <mergeCell ref="J67:J69"/>
    <mergeCell ref="I61:I63"/>
    <mergeCell ref="J61:J63"/>
    <mergeCell ref="I43:I45"/>
    <mergeCell ref="J43:J45"/>
    <mergeCell ref="I49:I51"/>
    <mergeCell ref="J49:J51"/>
    <mergeCell ref="I31:I33"/>
    <mergeCell ref="H40:J42"/>
    <mergeCell ref="H46:J48"/>
    <mergeCell ref="I37:I39"/>
    <mergeCell ref="J37:J39"/>
    <mergeCell ref="K94:K99"/>
    <mergeCell ref="K100:K105"/>
    <mergeCell ref="H12:J13"/>
    <mergeCell ref="I14:I15"/>
    <mergeCell ref="J14:J15"/>
    <mergeCell ref="H16:J17"/>
    <mergeCell ref="I18:I19"/>
    <mergeCell ref="J18:J19"/>
    <mergeCell ref="H20:J21"/>
    <mergeCell ref="I22:I23"/>
    <mergeCell ref="K28:K33"/>
    <mergeCell ref="K40:K45"/>
    <mergeCell ref="K46:K51"/>
    <mergeCell ref="K58:K63"/>
    <mergeCell ref="J22:J23"/>
    <mergeCell ref="K70:K75"/>
    <mergeCell ref="H4:J5"/>
    <mergeCell ref="H8:J9"/>
    <mergeCell ref="K8:K11"/>
    <mergeCell ref="I10:I11"/>
    <mergeCell ref="J10:J11"/>
    <mergeCell ref="K4:K7"/>
    <mergeCell ref="I6:I7"/>
    <mergeCell ref="J6:J7"/>
    <mergeCell ref="K76:K81"/>
    <mergeCell ref="K82:K87"/>
    <mergeCell ref="K88:K93"/>
    <mergeCell ref="K64:K69"/>
    <mergeCell ref="K52:K57"/>
    <mergeCell ref="K34:K39"/>
    <mergeCell ref="K12:K15"/>
    <mergeCell ref="K16:K19"/>
    <mergeCell ref="K20:K23"/>
    <mergeCell ref="K24:K27"/>
    <mergeCell ref="H24:J25"/>
    <mergeCell ref="I26:I27"/>
    <mergeCell ref="J26:J27"/>
    <mergeCell ref="H28:J30"/>
    <mergeCell ref="H34:J36"/>
    <mergeCell ref="J31:J3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7DC7-575E-438B-9AF1-4DA2FB5C46FA}">
  <dimension ref="A1:G2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ColWidth="8.77734375" defaultRowHeight="13.8"/>
  <cols>
    <col min="1" max="1" width="35" customWidth="1"/>
    <col min="2" max="2" width="22.77734375" bestFit="1" customWidth="1"/>
    <col min="3" max="3" width="10.109375" bestFit="1" customWidth="1"/>
    <col min="4" max="4" width="22.44140625" customWidth="1"/>
    <col min="5" max="5" width="27.44140625" customWidth="1"/>
    <col min="6" max="6" width="22.109375" style="2" bestFit="1" customWidth="1"/>
    <col min="7" max="7" width="20.109375" style="2" bestFit="1" customWidth="1"/>
    <col min="8" max="8" width="9.44140625" bestFit="1" customWidth="1"/>
  </cols>
  <sheetData>
    <row r="1" spans="1:7" ht="15.6">
      <c r="A1" s="40" t="s">
        <v>649</v>
      </c>
      <c r="B1" s="54"/>
      <c r="C1" s="54"/>
      <c r="D1" s="54"/>
      <c r="E1" s="55"/>
      <c r="F1" s="55"/>
      <c r="G1" s="54"/>
    </row>
    <row r="2" spans="1:7" ht="15.6">
      <c r="A2" s="9" t="s">
        <v>606</v>
      </c>
      <c r="B2" s="54"/>
      <c r="C2" s="54"/>
      <c r="D2" s="54"/>
      <c r="E2" s="55"/>
      <c r="F2" s="55"/>
      <c r="G2" s="54"/>
    </row>
    <row r="3" spans="1:7" ht="46.8">
      <c r="A3" s="3" t="s">
        <v>86</v>
      </c>
      <c r="B3" s="3" t="s">
        <v>87</v>
      </c>
      <c r="C3" s="4" t="s">
        <v>76</v>
      </c>
      <c r="D3" s="3" t="s">
        <v>633</v>
      </c>
      <c r="E3" s="16" t="s">
        <v>634</v>
      </c>
      <c r="F3" s="16" t="s">
        <v>78</v>
      </c>
      <c r="G3" s="15" t="s">
        <v>20</v>
      </c>
    </row>
    <row r="4" spans="1:7">
      <c r="A4" s="56" t="s">
        <v>29</v>
      </c>
      <c r="B4" s="56" t="s">
        <v>37</v>
      </c>
      <c r="C4" s="56" t="s">
        <v>73</v>
      </c>
      <c r="D4" s="57">
        <v>4.0433333333333294</v>
      </c>
      <c r="E4" s="116">
        <v>3.7044444444444431</v>
      </c>
      <c r="F4" s="116">
        <v>1.2013988760021628</v>
      </c>
      <c r="G4" s="116"/>
    </row>
    <row r="5" spans="1:7">
      <c r="A5" s="56" t="s">
        <v>5</v>
      </c>
      <c r="B5" s="56" t="s">
        <v>37</v>
      </c>
      <c r="C5" s="56" t="s">
        <v>90</v>
      </c>
      <c r="D5" s="57">
        <v>4.7</v>
      </c>
      <c r="E5" s="117"/>
      <c r="F5" s="117"/>
      <c r="G5" s="117"/>
    </row>
    <row r="6" spans="1:7">
      <c r="A6" s="56" t="s">
        <v>5</v>
      </c>
      <c r="B6" s="56" t="s">
        <v>37</v>
      </c>
      <c r="C6" s="56" t="s">
        <v>91</v>
      </c>
      <c r="D6" s="57">
        <v>2.370000000000001</v>
      </c>
      <c r="E6" s="118"/>
      <c r="F6" s="118"/>
      <c r="G6" s="118"/>
    </row>
    <row r="7" spans="1:7">
      <c r="A7" s="56" t="s">
        <v>616</v>
      </c>
      <c r="B7" s="56" t="s">
        <v>30</v>
      </c>
      <c r="C7" s="56" t="s">
        <v>73</v>
      </c>
      <c r="D7" s="57">
        <v>4.3933333333333202</v>
      </c>
      <c r="E7" s="116">
        <v>3.8788888888888837</v>
      </c>
      <c r="F7" s="116">
        <v>1.3537451480710569</v>
      </c>
      <c r="G7" s="116">
        <v>0.8755205201120515</v>
      </c>
    </row>
    <row r="8" spans="1:7">
      <c r="A8" s="56" t="s">
        <v>616</v>
      </c>
      <c r="B8" s="56" t="s">
        <v>30</v>
      </c>
      <c r="C8" s="56" t="s">
        <v>90</v>
      </c>
      <c r="D8" s="57">
        <v>4.9000000000000004</v>
      </c>
      <c r="E8" s="117"/>
      <c r="F8" s="117"/>
      <c r="G8" s="117"/>
    </row>
    <row r="9" spans="1:7">
      <c r="A9" s="56" t="s">
        <v>616</v>
      </c>
      <c r="B9" s="56" t="s">
        <v>30</v>
      </c>
      <c r="C9" s="56" t="s">
        <v>91</v>
      </c>
      <c r="D9" s="57">
        <v>2.3433333333333302</v>
      </c>
      <c r="E9" s="118"/>
      <c r="F9" s="118"/>
      <c r="G9" s="118"/>
    </row>
    <row r="10" spans="1:7">
      <c r="A10" s="56" t="s">
        <v>617</v>
      </c>
      <c r="B10" s="56" t="s">
        <v>31</v>
      </c>
      <c r="C10" s="56" t="s">
        <v>73</v>
      </c>
      <c r="D10" s="57">
        <v>2.7399999999999913</v>
      </c>
      <c r="E10" s="116">
        <v>2.2455555555555535</v>
      </c>
      <c r="F10" s="116">
        <v>1.3702892368374586</v>
      </c>
      <c r="G10" s="116">
        <v>0.23784399657477798</v>
      </c>
    </row>
    <row r="11" spans="1:7">
      <c r="A11" s="56" t="s">
        <v>617</v>
      </c>
      <c r="B11" s="56" t="s">
        <v>31</v>
      </c>
      <c r="C11" s="56" t="s">
        <v>90</v>
      </c>
      <c r="D11" s="57">
        <v>3.3</v>
      </c>
      <c r="E11" s="117"/>
      <c r="F11" s="117"/>
      <c r="G11" s="117"/>
    </row>
    <row r="12" spans="1:7">
      <c r="A12" s="56" t="s">
        <v>617</v>
      </c>
      <c r="B12" s="56" t="s">
        <v>31</v>
      </c>
      <c r="C12" s="56" t="s">
        <v>91</v>
      </c>
      <c r="D12" s="57">
        <v>0.69666666666666899</v>
      </c>
      <c r="E12" s="118"/>
      <c r="F12" s="118"/>
      <c r="G12" s="118"/>
    </row>
    <row r="13" spans="1:7">
      <c r="A13" s="56" t="s">
        <v>618</v>
      </c>
      <c r="B13" s="56" t="s">
        <v>32</v>
      </c>
      <c r="C13" s="56" t="s">
        <v>73</v>
      </c>
      <c r="D13" s="57">
        <v>3.539999999999992</v>
      </c>
      <c r="E13" s="116">
        <v>2.1799999999999993</v>
      </c>
      <c r="F13" s="116">
        <v>1.8295354601646776</v>
      </c>
      <c r="G13" s="116">
        <v>0.29414561586403815</v>
      </c>
    </row>
    <row r="14" spans="1:7">
      <c r="A14" s="56" t="s">
        <v>618</v>
      </c>
      <c r="B14" s="56" t="s">
        <v>32</v>
      </c>
      <c r="C14" s="56" t="s">
        <v>90</v>
      </c>
      <c r="D14" s="57">
        <v>2.9</v>
      </c>
      <c r="E14" s="117"/>
      <c r="F14" s="117"/>
      <c r="G14" s="117"/>
    </row>
    <row r="15" spans="1:7">
      <c r="A15" s="56" t="s">
        <v>618</v>
      </c>
      <c r="B15" s="56" t="s">
        <v>32</v>
      </c>
      <c r="C15" s="56" t="s">
        <v>91</v>
      </c>
      <c r="D15" s="57">
        <v>0.10000000000000497</v>
      </c>
      <c r="E15" s="118"/>
      <c r="F15" s="118"/>
      <c r="G15" s="118"/>
    </row>
    <row r="16" spans="1:7">
      <c r="A16" s="56" t="s">
        <v>619</v>
      </c>
      <c r="B16" s="56" t="s">
        <v>33</v>
      </c>
      <c r="C16" s="56" t="s">
        <v>73</v>
      </c>
      <c r="D16" s="57">
        <v>2.7133333333333276</v>
      </c>
      <c r="E16" s="116">
        <v>2.0500000000000012</v>
      </c>
      <c r="F16" s="116">
        <v>1.5891332368446718</v>
      </c>
      <c r="G16" s="116">
        <v>0.22370231871384841</v>
      </c>
    </row>
    <row r="17" spans="1:7">
      <c r="A17" s="56" t="s">
        <v>619</v>
      </c>
      <c r="B17" s="56" t="s">
        <v>33</v>
      </c>
      <c r="C17" s="56" t="s">
        <v>90</v>
      </c>
      <c r="D17" s="57">
        <v>3.2</v>
      </c>
      <c r="E17" s="117"/>
      <c r="F17" s="117"/>
      <c r="G17" s="117"/>
    </row>
    <row r="18" spans="1:7">
      <c r="A18" s="56" t="s">
        <v>619</v>
      </c>
      <c r="B18" s="56" t="s">
        <v>33</v>
      </c>
      <c r="C18" s="56" t="s">
        <v>91</v>
      </c>
      <c r="D18" s="57">
        <v>0.23666666666667524</v>
      </c>
      <c r="E18" s="118"/>
      <c r="F18" s="118"/>
      <c r="G18" s="118"/>
    </row>
    <row r="19" spans="1:7">
      <c r="A19" s="56" t="s">
        <v>620</v>
      </c>
      <c r="B19" s="56" t="s">
        <v>34</v>
      </c>
      <c r="C19" s="56" t="s">
        <v>73</v>
      </c>
      <c r="D19" s="57">
        <v>1.4133333333333342</v>
      </c>
      <c r="E19" s="116">
        <v>9.5555555555554214E-2</v>
      </c>
      <c r="F19" s="116">
        <v>1.7024731465767164</v>
      </c>
      <c r="G19" s="116">
        <v>3.9947607646142191E-2</v>
      </c>
    </row>
    <row r="20" spans="1:7">
      <c r="A20" s="56" t="s">
        <v>620</v>
      </c>
      <c r="B20" s="56" t="s">
        <v>34</v>
      </c>
      <c r="C20" s="56" t="s">
        <v>90</v>
      </c>
      <c r="D20" s="57">
        <v>0.7</v>
      </c>
      <c r="E20" s="117"/>
      <c r="F20" s="117"/>
      <c r="G20" s="117"/>
    </row>
    <row r="21" spans="1:7">
      <c r="A21" s="56" t="s">
        <v>620</v>
      </c>
      <c r="B21" s="56" t="s">
        <v>34</v>
      </c>
      <c r="C21" s="56" t="s">
        <v>91</v>
      </c>
      <c r="D21" s="57">
        <v>-1.8266666666666715</v>
      </c>
      <c r="E21" s="118"/>
      <c r="F21" s="118"/>
      <c r="G21" s="118"/>
    </row>
    <row r="22" spans="1:7">
      <c r="A22" s="56" t="s">
        <v>621</v>
      </c>
      <c r="B22" s="56" t="s">
        <v>35</v>
      </c>
      <c r="C22" s="56" t="s">
        <v>73</v>
      </c>
      <c r="D22" s="57">
        <v>1.0033333333333305</v>
      </c>
      <c r="E22" s="116">
        <v>0.14555555555555566</v>
      </c>
      <c r="F22" s="116">
        <v>1.31356314966131</v>
      </c>
      <c r="G22" s="116">
        <v>2.5752000233033284E-2</v>
      </c>
    </row>
    <row r="23" spans="1:7">
      <c r="A23" s="56" t="s">
        <v>621</v>
      </c>
      <c r="B23" s="56" t="s">
        <v>35</v>
      </c>
      <c r="C23" s="56" t="s">
        <v>90</v>
      </c>
      <c r="D23" s="57">
        <v>0.8</v>
      </c>
      <c r="E23" s="117"/>
      <c r="F23" s="117"/>
      <c r="G23" s="117"/>
    </row>
    <row r="24" spans="1:7">
      <c r="A24" s="56" t="s">
        <v>621</v>
      </c>
      <c r="B24" s="56" t="s">
        <v>35</v>
      </c>
      <c r="C24" s="56" t="s">
        <v>91</v>
      </c>
      <c r="D24" s="57">
        <v>-1.3666666666666636</v>
      </c>
      <c r="E24" s="118"/>
      <c r="F24" s="118"/>
      <c r="G24" s="118"/>
    </row>
    <row r="25" spans="1:7">
      <c r="A25" s="56" t="s">
        <v>622</v>
      </c>
      <c r="B25" s="56" t="s">
        <v>36</v>
      </c>
      <c r="C25" s="56" t="s">
        <v>73</v>
      </c>
      <c r="D25" s="57">
        <v>-0.84333333333333371</v>
      </c>
      <c r="E25" s="116">
        <v>-0.67000000000000093</v>
      </c>
      <c r="F25" s="116">
        <v>1.6900131491927655</v>
      </c>
      <c r="G25" s="116">
        <v>2.1693824575257623E-2</v>
      </c>
    </row>
    <row r="26" spans="1:7">
      <c r="A26" s="56" t="s">
        <v>622</v>
      </c>
      <c r="B26" s="56" t="s">
        <v>36</v>
      </c>
      <c r="C26" s="56" t="s">
        <v>90</v>
      </c>
      <c r="D26" s="57">
        <v>1.1000000000000001</v>
      </c>
      <c r="E26" s="117"/>
      <c r="F26" s="117"/>
      <c r="G26" s="117"/>
    </row>
    <row r="27" spans="1:7">
      <c r="A27" s="56" t="s">
        <v>623</v>
      </c>
      <c r="B27" s="56" t="s">
        <v>36</v>
      </c>
      <c r="C27" s="56" t="s">
        <v>91</v>
      </c>
      <c r="D27" s="57">
        <v>-2.2666666666666693</v>
      </c>
      <c r="E27" s="118"/>
      <c r="F27" s="118"/>
      <c r="G27" s="118"/>
    </row>
  </sheetData>
  <mergeCells count="24">
    <mergeCell ref="G25:G27"/>
    <mergeCell ref="E7:E9"/>
    <mergeCell ref="E10:E12"/>
    <mergeCell ref="E13:E15"/>
    <mergeCell ref="E16:E18"/>
    <mergeCell ref="E19:E21"/>
    <mergeCell ref="E22:E24"/>
    <mergeCell ref="E25:E27"/>
    <mergeCell ref="F19:F21"/>
    <mergeCell ref="F22:F24"/>
    <mergeCell ref="F25:F27"/>
    <mergeCell ref="G19:G21"/>
    <mergeCell ref="G22:G24"/>
    <mergeCell ref="F16:F18"/>
    <mergeCell ref="G4:G6"/>
    <mergeCell ref="G7:G9"/>
    <mergeCell ref="G10:G12"/>
    <mergeCell ref="G13:G15"/>
    <mergeCell ref="G16:G18"/>
    <mergeCell ref="E4:E6"/>
    <mergeCell ref="F4:F6"/>
    <mergeCell ref="F7:F9"/>
    <mergeCell ref="F10:F12"/>
    <mergeCell ref="F13:F15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4574-4581-4EA9-A872-583014C7E532}">
  <dimension ref="A1:I47"/>
  <sheetViews>
    <sheetView zoomScale="60" zoomScaleNormal="60" workbookViewId="0">
      <selection activeCell="G4" sqref="G4:I24"/>
    </sheetView>
  </sheetViews>
  <sheetFormatPr defaultColWidth="8.77734375" defaultRowHeight="13.8"/>
  <cols>
    <col min="1" max="2" width="13" bestFit="1" customWidth="1"/>
    <col min="3" max="3" width="9.109375" customWidth="1"/>
    <col min="4" max="4" width="10.33203125" customWidth="1"/>
    <col min="5" max="5" width="16.109375" customWidth="1"/>
    <col min="6" max="6" width="18.44140625" style="25" customWidth="1"/>
    <col min="7" max="7" width="23.33203125" bestFit="1" customWidth="1"/>
    <col min="8" max="8" width="9.44140625" bestFit="1" customWidth="1"/>
    <col min="9" max="9" width="9.77734375" bestFit="1" customWidth="1"/>
  </cols>
  <sheetData>
    <row r="1" spans="1:9" ht="15.6">
      <c r="A1" s="18" t="s">
        <v>648</v>
      </c>
    </row>
    <row r="2" spans="1:9" ht="15.6">
      <c r="A2" s="5" t="s">
        <v>610</v>
      </c>
    </row>
    <row r="3" spans="1:9" s="24" customFormat="1" ht="78">
      <c r="A3" s="3" t="s">
        <v>40</v>
      </c>
      <c r="B3" s="3" t="s">
        <v>41</v>
      </c>
      <c r="C3" s="22" t="s">
        <v>46</v>
      </c>
      <c r="D3" s="3" t="s">
        <v>88</v>
      </c>
      <c r="E3" s="23" t="s">
        <v>150</v>
      </c>
      <c r="F3" s="72" t="s">
        <v>151</v>
      </c>
      <c r="G3" s="3" t="s">
        <v>635</v>
      </c>
      <c r="H3" s="3" t="s">
        <v>599</v>
      </c>
      <c r="I3" s="3" t="s">
        <v>600</v>
      </c>
    </row>
    <row r="4" spans="1:9" s="17" customFormat="1" ht="15.6">
      <c r="A4" s="19" t="s">
        <v>18</v>
      </c>
      <c r="B4" s="36" t="s">
        <v>42</v>
      </c>
      <c r="C4" s="20">
        <v>7.9027355623100301E-2</v>
      </c>
      <c r="D4" s="119">
        <v>3.0534351145038201E-2</v>
      </c>
      <c r="E4" s="21">
        <v>0.11854103343465046</v>
      </c>
      <c r="F4" s="123">
        <v>3.8167938931297697E-2</v>
      </c>
      <c r="G4" s="125"/>
      <c r="H4" s="126"/>
      <c r="I4" s="127"/>
    </row>
    <row r="5" spans="1:9" ht="15.6">
      <c r="A5" s="19" t="s">
        <v>18</v>
      </c>
      <c r="B5" s="36" t="s">
        <v>42</v>
      </c>
      <c r="C5" s="20">
        <v>4.7619047619047603E-2</v>
      </c>
      <c r="D5" s="120"/>
      <c r="E5" s="21">
        <v>7.1428571428571397E-2</v>
      </c>
      <c r="F5" s="123"/>
      <c r="G5" s="128"/>
      <c r="H5" s="129"/>
      <c r="I5" s="130"/>
    </row>
    <row r="6" spans="1:9" ht="15.6">
      <c r="A6" s="19" t="s">
        <v>18</v>
      </c>
      <c r="B6" s="36" t="s">
        <v>42</v>
      </c>
      <c r="C6" s="20">
        <v>3.0534351145038201E-2</v>
      </c>
      <c r="D6" s="120"/>
      <c r="E6" s="21">
        <v>3.8167938931297697E-2</v>
      </c>
      <c r="F6" s="123"/>
      <c r="G6" s="128"/>
      <c r="H6" s="129"/>
      <c r="I6" s="130"/>
    </row>
    <row r="7" spans="1:9" ht="15.6">
      <c r="A7" s="19" t="s">
        <v>18</v>
      </c>
      <c r="B7" s="36" t="s">
        <v>42</v>
      </c>
      <c r="C7" s="20">
        <v>5.73122529644269E-2</v>
      </c>
      <c r="D7" s="120"/>
      <c r="E7" s="21">
        <v>6.3241106719367599E-2</v>
      </c>
      <c r="F7" s="123"/>
      <c r="G7" s="128"/>
      <c r="H7" s="129"/>
      <c r="I7" s="130"/>
    </row>
    <row r="8" spans="1:9" ht="15.6">
      <c r="A8" s="19" t="s">
        <v>18</v>
      </c>
      <c r="B8" s="36" t="s">
        <v>42</v>
      </c>
      <c r="C8" s="20">
        <v>5.8500914076782401E-2</v>
      </c>
      <c r="D8" s="120"/>
      <c r="E8" s="21">
        <v>7.3126142595978105E-2</v>
      </c>
      <c r="F8" s="123"/>
      <c r="G8" s="128"/>
      <c r="H8" s="129"/>
      <c r="I8" s="130"/>
    </row>
    <row r="9" spans="1:9" ht="15.6">
      <c r="A9" s="19" t="s">
        <v>21</v>
      </c>
      <c r="B9" s="36" t="s">
        <v>42</v>
      </c>
      <c r="C9" s="20">
        <v>2.40963855421687E-2</v>
      </c>
      <c r="D9" s="120"/>
      <c r="E9" s="21">
        <v>2.40963855421687E-2</v>
      </c>
      <c r="F9" s="123"/>
      <c r="G9" s="128"/>
      <c r="H9" s="129"/>
      <c r="I9" s="130"/>
    </row>
    <row r="10" spans="1:9" ht="15.6">
      <c r="A10" s="19" t="s">
        <v>21</v>
      </c>
      <c r="B10" s="36" t="s">
        <v>42</v>
      </c>
      <c r="C10" s="20">
        <v>3.0769230769230799E-2</v>
      </c>
      <c r="D10" s="120"/>
      <c r="E10" s="21">
        <v>4.6153846153846198E-2</v>
      </c>
      <c r="F10" s="123"/>
      <c r="G10" s="128"/>
      <c r="H10" s="129"/>
      <c r="I10" s="130"/>
    </row>
    <row r="11" spans="1:9" ht="15.6">
      <c r="A11" s="19" t="s">
        <v>21</v>
      </c>
      <c r="B11" s="36" t="s">
        <v>42</v>
      </c>
      <c r="C11" s="20">
        <v>1.0752688172042999E-2</v>
      </c>
      <c r="D11" s="120"/>
      <c r="E11" s="21">
        <v>2.1505376344085999E-2</v>
      </c>
      <c r="F11" s="123"/>
      <c r="G11" s="128"/>
      <c r="H11" s="129"/>
      <c r="I11" s="130"/>
    </row>
    <row r="12" spans="1:9" ht="15.6">
      <c r="A12" s="19" t="s">
        <v>21</v>
      </c>
      <c r="B12" s="36" t="s">
        <v>42</v>
      </c>
      <c r="C12" s="20">
        <v>1.50375939849624E-2</v>
      </c>
      <c r="D12" s="120"/>
      <c r="E12" s="21">
        <v>1.50375939849624E-2</v>
      </c>
      <c r="F12" s="123"/>
      <c r="G12" s="128"/>
      <c r="H12" s="129"/>
      <c r="I12" s="130"/>
    </row>
    <row r="13" spans="1:9" ht="15.6">
      <c r="A13" s="19" t="s">
        <v>21</v>
      </c>
      <c r="B13" s="36" t="s">
        <v>42</v>
      </c>
      <c r="C13" s="20">
        <v>6.6225165562913899E-3</v>
      </c>
      <c r="D13" s="120"/>
      <c r="E13" s="21">
        <v>6.6225165562913899E-3</v>
      </c>
      <c r="F13" s="123"/>
      <c r="G13" s="128"/>
      <c r="H13" s="129"/>
      <c r="I13" s="130"/>
    </row>
    <row r="14" spans="1:9" ht="15.6">
      <c r="A14" s="19" t="s">
        <v>21</v>
      </c>
      <c r="B14" s="36" t="s">
        <v>42</v>
      </c>
      <c r="C14" s="20">
        <v>1.8181818181818198E-2</v>
      </c>
      <c r="D14" s="121"/>
      <c r="E14" s="21">
        <v>3.6363636363636397E-2</v>
      </c>
      <c r="F14" s="123"/>
      <c r="G14" s="128"/>
      <c r="H14" s="129"/>
      <c r="I14" s="130"/>
    </row>
    <row r="15" spans="1:9" ht="15.6">
      <c r="A15" s="19" t="s">
        <v>18</v>
      </c>
      <c r="B15" s="36" t="s">
        <v>43</v>
      </c>
      <c r="C15" s="20">
        <v>1.7142857142857099E-2</v>
      </c>
      <c r="D15" s="119">
        <v>4.7934510551332953E-3</v>
      </c>
      <c r="E15" s="21">
        <v>2.2857142857142899E-2</v>
      </c>
      <c r="F15" s="123">
        <v>7.5169213100247604E-3</v>
      </c>
      <c r="G15" s="128"/>
      <c r="H15" s="129"/>
      <c r="I15" s="130"/>
    </row>
    <row r="16" spans="1:9" ht="15.6">
      <c r="A16" s="19" t="s">
        <v>18</v>
      </c>
      <c r="B16" s="36" t="s">
        <v>43</v>
      </c>
      <c r="C16" s="20">
        <v>1.45772594752187E-2</v>
      </c>
      <c r="D16" s="120"/>
      <c r="E16" s="21">
        <v>1.45772594752187E-2</v>
      </c>
      <c r="F16" s="123"/>
      <c r="G16" s="128"/>
      <c r="H16" s="129"/>
      <c r="I16" s="130"/>
    </row>
    <row r="17" spans="1:9" ht="15.6">
      <c r="A17" s="19" t="s">
        <v>18</v>
      </c>
      <c r="B17" s="36" t="s">
        <v>43</v>
      </c>
      <c r="C17" s="20">
        <v>1.00671140939597E-2</v>
      </c>
      <c r="D17" s="120"/>
      <c r="E17" s="21">
        <v>1.67785234899329E-2</v>
      </c>
      <c r="F17" s="123"/>
      <c r="G17" s="128"/>
      <c r="H17" s="129"/>
      <c r="I17" s="130"/>
    </row>
    <row r="18" spans="1:9" ht="15.6">
      <c r="A18" s="19" t="s">
        <v>18</v>
      </c>
      <c r="B18" s="36" t="s">
        <v>43</v>
      </c>
      <c r="C18" s="20">
        <v>1.05263157894737E-2</v>
      </c>
      <c r="D18" s="120"/>
      <c r="E18" s="21">
        <v>1.5789473684210499E-2</v>
      </c>
      <c r="F18" s="123"/>
      <c r="G18" s="128"/>
      <c r="H18" s="129"/>
      <c r="I18" s="130"/>
    </row>
    <row r="19" spans="1:9" ht="15.6">
      <c r="A19" s="19" t="s">
        <v>18</v>
      </c>
      <c r="B19" s="36" t="s">
        <v>43</v>
      </c>
      <c r="C19" s="20">
        <v>4.6728971962616802E-3</v>
      </c>
      <c r="D19" s="120"/>
      <c r="E19" s="21">
        <v>4.6728971962616802E-3</v>
      </c>
      <c r="F19" s="123"/>
      <c r="G19" s="128"/>
      <c r="H19" s="129"/>
      <c r="I19" s="130"/>
    </row>
    <row r="20" spans="1:9" ht="15.6">
      <c r="A20" s="19" t="s">
        <v>21</v>
      </c>
      <c r="B20" s="36" t="s">
        <v>43</v>
      </c>
      <c r="C20" s="20">
        <v>3.4782608695652201E-3</v>
      </c>
      <c r="D20" s="120"/>
      <c r="E20" s="21">
        <v>3.4782608695652201E-3</v>
      </c>
      <c r="F20" s="123"/>
      <c r="G20" s="128"/>
      <c r="H20" s="129"/>
      <c r="I20" s="130"/>
    </row>
    <row r="21" spans="1:9" ht="15.6">
      <c r="A21" s="19" t="s">
        <v>21</v>
      </c>
      <c r="B21" s="36" t="s">
        <v>43</v>
      </c>
      <c r="C21" s="20">
        <v>3.6764705882352902E-3</v>
      </c>
      <c r="D21" s="120"/>
      <c r="E21" s="21">
        <v>3.6764705882352902E-3</v>
      </c>
      <c r="F21" s="123"/>
      <c r="G21" s="128"/>
      <c r="H21" s="129"/>
      <c r="I21" s="130"/>
    </row>
    <row r="22" spans="1:9" ht="15.6">
      <c r="A22" s="19" t="s">
        <v>21</v>
      </c>
      <c r="B22" s="36" t="s">
        <v>43</v>
      </c>
      <c r="C22" s="20">
        <v>3.83141762452107E-3</v>
      </c>
      <c r="D22" s="120"/>
      <c r="E22" s="21">
        <v>7.6628352490421504E-3</v>
      </c>
      <c r="F22" s="123"/>
      <c r="G22" s="128"/>
      <c r="H22" s="129"/>
      <c r="I22" s="130"/>
    </row>
    <row r="23" spans="1:9" ht="15.6">
      <c r="A23" s="19" t="s">
        <v>21</v>
      </c>
      <c r="B23" s="36" t="s">
        <v>43</v>
      </c>
      <c r="C23" s="20">
        <v>4.9140049140049104E-3</v>
      </c>
      <c r="D23" s="120"/>
      <c r="E23" s="21">
        <v>7.3710073710073704E-3</v>
      </c>
      <c r="F23" s="123"/>
      <c r="G23" s="128"/>
      <c r="H23" s="129"/>
      <c r="I23" s="130"/>
    </row>
    <row r="24" spans="1:9" ht="15.6">
      <c r="A24" s="19" t="s">
        <v>21</v>
      </c>
      <c r="B24" s="36" t="s">
        <v>43</v>
      </c>
      <c r="C24" s="20">
        <v>2.0408163265306098E-3</v>
      </c>
      <c r="D24" s="121"/>
      <c r="E24" s="21">
        <v>2.0408163265306098E-3</v>
      </c>
      <c r="F24" s="123"/>
      <c r="G24" s="131"/>
      <c r="H24" s="132"/>
      <c r="I24" s="133"/>
    </row>
    <row r="25" spans="1:9" ht="15.6">
      <c r="A25" s="19" t="s">
        <v>19</v>
      </c>
      <c r="B25" s="36" t="s">
        <v>42</v>
      </c>
      <c r="C25" s="20">
        <v>0.123711340206186</v>
      </c>
      <c r="D25" s="119">
        <v>9.4202898550724598E-2</v>
      </c>
      <c r="E25" s="21">
        <v>0.15463917525773199</v>
      </c>
      <c r="F25" s="123">
        <v>0.15463917525773199</v>
      </c>
      <c r="G25" s="122">
        <v>4.0515463917525798</v>
      </c>
      <c r="H25" s="124">
        <v>1.2799999999999999E-4</v>
      </c>
      <c r="I25" s="124">
        <v>1.98E-5</v>
      </c>
    </row>
    <row r="26" spans="1:9" ht="15.6">
      <c r="A26" s="19" t="s">
        <v>19</v>
      </c>
      <c r="B26" s="36" t="s">
        <v>42</v>
      </c>
      <c r="C26" s="20">
        <v>0.16265060240963899</v>
      </c>
      <c r="D26" s="120"/>
      <c r="E26" s="21">
        <v>0.29518072289156599</v>
      </c>
      <c r="F26" s="123"/>
      <c r="G26" s="122"/>
      <c r="H26" s="124"/>
      <c r="I26" s="124"/>
    </row>
    <row r="27" spans="1:9" ht="15.6">
      <c r="A27" s="19" t="s">
        <v>19</v>
      </c>
      <c r="B27" s="36" t="s">
        <v>42</v>
      </c>
      <c r="C27" s="20">
        <v>8.2706766917293201E-2</v>
      </c>
      <c r="D27" s="120"/>
      <c r="E27" s="21">
        <v>0.13533834586466201</v>
      </c>
      <c r="F27" s="123"/>
      <c r="G27" s="122"/>
      <c r="H27" s="124"/>
      <c r="I27" s="124"/>
    </row>
    <row r="28" spans="1:9" ht="15.6">
      <c r="A28" s="19" t="s">
        <v>19</v>
      </c>
      <c r="B28" s="36" t="s">
        <v>42</v>
      </c>
      <c r="C28" s="20">
        <v>0.127320954907162</v>
      </c>
      <c r="D28" s="120"/>
      <c r="E28" s="21">
        <v>0.196286472148541</v>
      </c>
      <c r="F28" s="123"/>
      <c r="G28" s="122"/>
      <c r="H28" s="124"/>
      <c r="I28" s="124"/>
    </row>
    <row r="29" spans="1:9" ht="15.6">
      <c r="A29" s="19" t="s">
        <v>19</v>
      </c>
      <c r="B29" s="36" t="s">
        <v>42</v>
      </c>
      <c r="C29" s="20">
        <v>0.14772727272727301</v>
      </c>
      <c r="D29" s="120"/>
      <c r="E29" s="21">
        <v>0.24772727272727299</v>
      </c>
      <c r="F29" s="123"/>
      <c r="G29" s="122"/>
      <c r="H29" s="124"/>
      <c r="I29" s="124"/>
    </row>
    <row r="30" spans="1:9" ht="15.6">
      <c r="A30" s="19" t="s">
        <v>5</v>
      </c>
      <c r="B30" s="36" t="s">
        <v>42</v>
      </c>
      <c r="C30" s="20">
        <v>6.7010309278350499E-2</v>
      </c>
      <c r="D30" s="120"/>
      <c r="E30" s="21">
        <v>9.2783505154639206E-2</v>
      </c>
      <c r="F30" s="123"/>
      <c r="G30" s="122"/>
      <c r="H30" s="124"/>
      <c r="I30" s="124"/>
    </row>
    <row r="31" spans="1:9" ht="15.6">
      <c r="A31" s="19" t="s">
        <v>5</v>
      </c>
      <c r="B31" s="36" t="s">
        <v>42</v>
      </c>
      <c r="C31" s="20">
        <v>5.6768558951965101E-2</v>
      </c>
      <c r="D31" s="120"/>
      <c r="E31" s="21">
        <v>7.8602620087336206E-2</v>
      </c>
      <c r="F31" s="123"/>
      <c r="G31" s="122"/>
      <c r="H31" s="124"/>
      <c r="I31" s="124"/>
    </row>
    <row r="32" spans="1:9" ht="15.6">
      <c r="A32" s="19" t="s">
        <v>5</v>
      </c>
      <c r="B32" s="36" t="s">
        <v>42</v>
      </c>
      <c r="C32" s="20">
        <v>9.3922651933701695E-2</v>
      </c>
      <c r="D32" s="120"/>
      <c r="E32" s="21">
        <v>0.18232044198895</v>
      </c>
      <c r="F32" s="123"/>
      <c r="G32" s="122"/>
      <c r="H32" s="124"/>
      <c r="I32" s="124"/>
    </row>
    <row r="33" spans="1:9" ht="15.6">
      <c r="A33" s="19" t="s">
        <v>5</v>
      </c>
      <c r="B33" s="36" t="s">
        <v>42</v>
      </c>
      <c r="C33" s="20">
        <v>5.4794520547945202E-2</v>
      </c>
      <c r="D33" s="120"/>
      <c r="E33" s="21">
        <v>9.5890410958904104E-2</v>
      </c>
      <c r="F33" s="123"/>
      <c r="G33" s="122"/>
      <c r="H33" s="124"/>
      <c r="I33" s="124"/>
    </row>
    <row r="34" spans="1:9" ht="15.6">
      <c r="A34" s="19" t="s">
        <v>5</v>
      </c>
      <c r="B34" s="36" t="s">
        <v>42</v>
      </c>
      <c r="C34" s="20">
        <v>0.2578125</v>
      </c>
      <c r="D34" s="120"/>
      <c r="E34" s="21">
        <v>0.578125</v>
      </c>
      <c r="F34" s="123"/>
      <c r="G34" s="122"/>
      <c r="H34" s="124"/>
      <c r="I34" s="124"/>
    </row>
    <row r="35" spans="1:9" ht="15.6">
      <c r="A35" s="19" t="s">
        <v>5</v>
      </c>
      <c r="B35" s="36" t="s">
        <v>42</v>
      </c>
      <c r="C35" s="20">
        <v>9.4202898550724598E-2</v>
      </c>
      <c r="D35" s="121"/>
      <c r="E35" s="21">
        <v>0.123188405797101</v>
      </c>
      <c r="F35" s="123"/>
      <c r="G35" s="122"/>
      <c r="H35" s="124"/>
      <c r="I35" s="124"/>
    </row>
    <row r="36" spans="1:9" ht="15.6">
      <c r="A36" s="19" t="s">
        <v>19</v>
      </c>
      <c r="B36" s="36" t="s">
        <v>43</v>
      </c>
      <c r="C36" s="20">
        <v>3.2520325203252001E-2</v>
      </c>
      <c r="D36" s="119">
        <v>2.61636750836629E-2</v>
      </c>
      <c r="E36" s="21">
        <v>3.2520325203252001E-2</v>
      </c>
      <c r="F36" s="123">
        <v>3.31774558347087E-2</v>
      </c>
      <c r="G36" s="122">
        <v>4.4137026937427697</v>
      </c>
      <c r="H36" s="124">
        <v>5.8799999999999999E-5</v>
      </c>
      <c r="I36" s="124">
        <v>5.9999999999999995E-4</v>
      </c>
    </row>
    <row r="37" spans="1:9" ht="15.6">
      <c r="A37" s="19" t="s">
        <v>19</v>
      </c>
      <c r="B37" s="36" t="s">
        <v>43</v>
      </c>
      <c r="C37" s="20">
        <v>3.10880829015544E-2</v>
      </c>
      <c r="D37" s="120"/>
      <c r="E37" s="21">
        <v>3.6269430051813503E-2</v>
      </c>
      <c r="F37" s="123"/>
      <c r="G37" s="122"/>
      <c r="H37" s="124"/>
      <c r="I37" s="124"/>
    </row>
    <row r="38" spans="1:9" ht="15.6">
      <c r="A38" s="19" t="s">
        <v>19</v>
      </c>
      <c r="B38" s="36" t="s">
        <v>43</v>
      </c>
      <c r="C38" s="20">
        <v>1.54639175257732E-2</v>
      </c>
      <c r="D38" s="120"/>
      <c r="E38" s="21">
        <v>1.54639175257732E-2</v>
      </c>
      <c r="F38" s="123"/>
      <c r="G38" s="122"/>
      <c r="H38" s="124"/>
      <c r="I38" s="124"/>
    </row>
    <row r="39" spans="1:9" ht="15.6">
      <c r="A39" s="19" t="s">
        <v>19</v>
      </c>
      <c r="B39" s="36" t="s">
        <v>43</v>
      </c>
      <c r="C39" s="20">
        <v>2.6315789473684199E-2</v>
      </c>
      <c r="D39" s="120"/>
      <c r="E39" s="21">
        <v>3.3834586466165398E-2</v>
      </c>
      <c r="F39" s="123"/>
      <c r="G39" s="122"/>
      <c r="H39" s="124"/>
      <c r="I39" s="124"/>
    </row>
    <row r="40" spans="1:9" ht="15.6">
      <c r="A40" s="19" t="s">
        <v>19</v>
      </c>
      <c r="B40" s="36" t="s">
        <v>43</v>
      </c>
      <c r="C40" s="20">
        <v>2.6011560693641599E-2</v>
      </c>
      <c r="D40" s="120"/>
      <c r="E40" s="21">
        <v>3.17919075144509E-2</v>
      </c>
      <c r="F40" s="123"/>
      <c r="G40" s="122"/>
      <c r="H40" s="124"/>
      <c r="I40" s="124"/>
    </row>
    <row r="41" spans="1:9" ht="15.6">
      <c r="A41" s="19" t="s">
        <v>5</v>
      </c>
      <c r="B41" s="36" t="s">
        <v>43</v>
      </c>
      <c r="C41" s="20">
        <v>2.18978102189781E-2</v>
      </c>
      <c r="D41" s="120"/>
      <c r="E41" s="21">
        <v>2.18978102189781E-2</v>
      </c>
      <c r="F41" s="123"/>
      <c r="G41" s="122"/>
      <c r="H41" s="124"/>
      <c r="I41" s="124"/>
    </row>
    <row r="42" spans="1:9" ht="15.6">
      <c r="A42" s="19" t="s">
        <v>5</v>
      </c>
      <c r="B42" s="36" t="s">
        <v>43</v>
      </c>
      <c r="C42" s="20">
        <v>3.8888888888888903E-2</v>
      </c>
      <c r="D42" s="120"/>
      <c r="E42" s="21">
        <v>5.5555555555555601E-2</v>
      </c>
      <c r="F42" s="123"/>
      <c r="G42" s="122"/>
      <c r="H42" s="124"/>
      <c r="I42" s="124"/>
    </row>
    <row r="43" spans="1:9" ht="15.6">
      <c r="A43" s="19" t="s">
        <v>5</v>
      </c>
      <c r="B43" s="36" t="s">
        <v>43</v>
      </c>
      <c r="C43" s="20">
        <v>3.1390134529148003E-2</v>
      </c>
      <c r="D43" s="120"/>
      <c r="E43" s="21">
        <v>3.5874439461883401E-2</v>
      </c>
      <c r="F43" s="123"/>
      <c r="G43" s="122"/>
      <c r="H43" s="124"/>
      <c r="I43" s="124"/>
    </row>
    <row r="44" spans="1:9" ht="15.6">
      <c r="A44" s="19" t="s">
        <v>5</v>
      </c>
      <c r="B44" s="36" t="s">
        <v>43</v>
      </c>
      <c r="C44" s="20">
        <v>1.88679245283019E-2</v>
      </c>
      <c r="D44" s="120"/>
      <c r="E44" s="21">
        <v>1.88679245283019E-2</v>
      </c>
      <c r="F44" s="123"/>
      <c r="G44" s="122"/>
      <c r="H44" s="124"/>
      <c r="I44" s="124"/>
    </row>
    <row r="45" spans="1:9" ht="15.6">
      <c r="A45" s="19" t="s">
        <v>5</v>
      </c>
      <c r="B45" s="36" t="s">
        <v>43</v>
      </c>
      <c r="C45" s="20">
        <v>4.6153846153846198E-2</v>
      </c>
      <c r="D45" s="120"/>
      <c r="E45" s="21">
        <v>0.123076923076923</v>
      </c>
      <c r="F45" s="123"/>
      <c r="G45" s="122"/>
      <c r="H45" s="124"/>
      <c r="I45" s="124"/>
    </row>
    <row r="46" spans="1:9" ht="15.6">
      <c r="A46" s="19" t="s">
        <v>5</v>
      </c>
      <c r="B46" s="36" t="s">
        <v>43</v>
      </c>
      <c r="C46" s="20">
        <v>6.7567567567567597E-3</v>
      </c>
      <c r="D46" s="120"/>
      <c r="E46" s="21">
        <v>6.7567567567567597E-3</v>
      </c>
      <c r="F46" s="123"/>
      <c r="G46" s="122"/>
      <c r="H46" s="124"/>
      <c r="I46" s="124"/>
    </row>
    <row r="47" spans="1:9" ht="15.6">
      <c r="A47" s="19" t="s">
        <v>5</v>
      </c>
      <c r="B47" s="36" t="s">
        <v>43</v>
      </c>
      <c r="C47" s="20">
        <v>2.5000000000000001E-2</v>
      </c>
      <c r="D47" s="121"/>
      <c r="E47" s="21">
        <v>3.7499999999999999E-2</v>
      </c>
      <c r="F47" s="123"/>
      <c r="G47" s="122"/>
      <c r="H47" s="124"/>
      <c r="I47" s="124"/>
    </row>
  </sheetData>
  <mergeCells count="15">
    <mergeCell ref="H25:H35"/>
    <mergeCell ref="H36:H47"/>
    <mergeCell ref="I25:I35"/>
    <mergeCell ref="I36:I47"/>
    <mergeCell ref="G4:I24"/>
    <mergeCell ref="G25:G35"/>
    <mergeCell ref="D4:D14"/>
    <mergeCell ref="D15:D24"/>
    <mergeCell ref="D25:D35"/>
    <mergeCell ref="D36:D47"/>
    <mergeCell ref="G36:G47"/>
    <mergeCell ref="F4:F14"/>
    <mergeCell ref="F15:F24"/>
    <mergeCell ref="F25:F35"/>
    <mergeCell ref="F36:F4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</vt:i4>
      </vt:variant>
    </vt:vector>
  </HeadingPairs>
  <TitlesOfParts>
    <vt:vector size="14" baseType="lpstr"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'Table S9'!_FilterDatabase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2024-10-21T15:55:03Z</dcterms:modified>
</cp:coreProperties>
</file>