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k3b0-my.sharepoint.com/personal/ycheng1010_k3b0_onmicrosoft_com/Documents/200 Experiments/220 Post-doc experiment/Paper 11.2 week sperm storage/(210-07) Submit/3rd BMC biology/小修-2025.07/For submission/"/>
    </mc:Choice>
  </mc:AlternateContent>
  <xr:revisionPtr revIDLastSave="970" documentId="11_F25DC773A252ABDACC10482331D946445BDE58EB" xr6:coauthVersionLast="47" xr6:coauthVersionMax="47" xr10:uidLastSave="{B7C6DC1D-BE41-42B1-8D73-615EC7EE5DEC}"/>
  <bookViews>
    <workbookView xWindow="-110" yWindow="-110" windowWidth="19420" windowHeight="11500" tabRatio="865" xr2:uid="{00000000-000D-0000-FFFF-FFFF00000000}"/>
  </bookViews>
  <sheets>
    <sheet name="RNA-seq infor" sheetId="20" r:id="rId1"/>
    <sheet name="MBT_0D-vs-MBT_14D.gene.DEseq2.F" sheetId="21" r:id="rId2"/>
    <sheet name="DEG-gene-MBT" sheetId="15" r:id="rId3"/>
    <sheet name="GO-Cellular Component" sheetId="22" r:id="rId4"/>
    <sheet name="GO-Molecular Function" sheetId="23" r:id="rId5"/>
    <sheet name="GO-Biological Process" sheetId="24" r:id="rId6"/>
    <sheet name="KEGG2" sheetId="25" r:id="rId7"/>
  </sheets>
  <definedNames>
    <definedName name="_xlnm._FilterDatabase" localSheetId="2" hidden="1">'DEG-gene-MBT'!$A$1:$M$1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20" l="1"/>
  <c r="J5" i="20"/>
  <c r="I5" i="20"/>
  <c r="I8" i="20"/>
  <c r="G10" i="20"/>
  <c r="F10" i="20"/>
  <c r="C10" i="20"/>
</calcChain>
</file>

<file path=xl/sharedStrings.xml><?xml version="1.0" encoding="utf-8"?>
<sst xmlns="http://schemas.openxmlformats.org/spreadsheetml/2006/main" count="3041" uniqueCount="1117">
  <si>
    <t>Gene ID</t>
  </si>
  <si>
    <t>Gene symbol</t>
  </si>
  <si>
    <t>TranID</t>
  </si>
  <si>
    <t>GorT</t>
  </si>
  <si>
    <t>RNA_Type</t>
  </si>
  <si>
    <t>Control</t>
  </si>
  <si>
    <t>Case</t>
  </si>
  <si>
    <t>Diff_Flag</t>
  </si>
  <si>
    <t>Significant_Difference_Value</t>
  </si>
  <si>
    <t>Corrected_Significant_Difference_Value</t>
  </si>
  <si>
    <t>Fold_Change</t>
  </si>
  <si>
    <t>tjp2a</t>
  </si>
  <si>
    <t>mRNA</t>
  </si>
  <si>
    <t>MBT_0D</t>
  </si>
  <si>
    <t>MBT_14D</t>
  </si>
  <si>
    <t>Dw</t>
  </si>
  <si>
    <t>mogat3a</t>
  </si>
  <si>
    <t>XM_042754633.1</t>
  </si>
  <si>
    <t>Up</t>
  </si>
  <si>
    <t>XLOC_044522</t>
  </si>
  <si>
    <t>TCONS_00094640</t>
  </si>
  <si>
    <t>XLOC_015994</t>
  </si>
  <si>
    <t>TCONS_00034024</t>
  </si>
  <si>
    <t>LOC109078311</t>
  </si>
  <si>
    <t>XM_042769516.1</t>
  </si>
  <si>
    <t>XLOC_009665</t>
  </si>
  <si>
    <t>TCONS_00020806</t>
  </si>
  <si>
    <t>XLOC_017008</t>
  </si>
  <si>
    <t>TCONS_00036204</t>
  </si>
  <si>
    <t>XLOC_000563</t>
  </si>
  <si>
    <t>TCONS_00001237</t>
  </si>
  <si>
    <t>LOC109056706</t>
  </si>
  <si>
    <t>XM_042761575.1</t>
  </si>
  <si>
    <t>XLOC_021790</t>
  </si>
  <si>
    <t>TCONS_00046090</t>
  </si>
  <si>
    <t>LOC109091039</t>
  </si>
  <si>
    <t>XM_042726133.1</t>
  </si>
  <si>
    <t>birc6</t>
  </si>
  <si>
    <t>XLOC_026231</t>
  </si>
  <si>
    <t>XLOC_008284</t>
  </si>
  <si>
    <t>TCONS_00017686</t>
  </si>
  <si>
    <t>XLOC_017532</t>
  </si>
  <si>
    <t>TCONS_00037273</t>
  </si>
  <si>
    <t>XLOC_009805</t>
  </si>
  <si>
    <t>TCONS_00021093</t>
  </si>
  <si>
    <t>XLOC_042168</t>
  </si>
  <si>
    <t>TCONS_00090181</t>
  </si>
  <si>
    <t>smpd5</t>
  </si>
  <si>
    <t>XLOC_003930</t>
  </si>
  <si>
    <t>TCONS_00008151</t>
  </si>
  <si>
    <t>XLOC_036237</t>
  </si>
  <si>
    <t>TCONS_00077397</t>
  </si>
  <si>
    <t>XLOC_008343</t>
  </si>
  <si>
    <t>TCONS_00017798</t>
  </si>
  <si>
    <t>XLOC_045397</t>
  </si>
  <si>
    <t>TCONS_00096077</t>
  </si>
  <si>
    <t>XLOC_025680</t>
  </si>
  <si>
    <t>TCONS_00054112</t>
  </si>
  <si>
    <t>XLOC_030151</t>
  </si>
  <si>
    <t>LOC109075413</t>
  </si>
  <si>
    <t>XM_042752221.1</t>
  </si>
  <si>
    <t>tmem223</t>
  </si>
  <si>
    <t>XM_042710907.1</t>
  </si>
  <si>
    <t>XLOC_028066</t>
  </si>
  <si>
    <t>TCONS_00059262</t>
  </si>
  <si>
    <t>XLOC_032159</t>
  </si>
  <si>
    <t>TCONS_00068406</t>
  </si>
  <si>
    <t>LOC109090062</t>
  </si>
  <si>
    <t>XM_042750102.1</t>
  </si>
  <si>
    <t>XLOC_045032</t>
  </si>
  <si>
    <t>TCONS_00095539</t>
  </si>
  <si>
    <t>LOC109082336</t>
  </si>
  <si>
    <t>XM_042759165.1</t>
  </si>
  <si>
    <t>LOC109102529</t>
  </si>
  <si>
    <t>XM_042769696.1</t>
  </si>
  <si>
    <t>mdc1</t>
  </si>
  <si>
    <t>XLOC_006829</t>
  </si>
  <si>
    <t>TCONS_00014433</t>
  </si>
  <si>
    <t>XLOC_036633</t>
  </si>
  <si>
    <t>TCONS_00078332</t>
  </si>
  <si>
    <t>XLOC_011598</t>
  </si>
  <si>
    <t>TCONS_00024920</t>
  </si>
  <si>
    <t>XLOC_038791</t>
  </si>
  <si>
    <t>TCONS_00082966</t>
  </si>
  <si>
    <t>XLOC_001227</t>
  </si>
  <si>
    <t>TCONS_00002598</t>
  </si>
  <si>
    <t>LOC109059637</t>
  </si>
  <si>
    <t>LOC109081452</t>
  </si>
  <si>
    <t>XM_042747556.1</t>
  </si>
  <si>
    <t>XLOC_031554</t>
  </si>
  <si>
    <t>TCONS_00067187</t>
  </si>
  <si>
    <t>XLOC_002648</t>
  </si>
  <si>
    <t>TCONS_00005549</t>
  </si>
  <si>
    <t>LOC109088798</t>
  </si>
  <si>
    <t>LOC109103484</t>
  </si>
  <si>
    <t>LOC109049831</t>
  </si>
  <si>
    <t>XM_042752527.1</t>
  </si>
  <si>
    <t>XLOC_016427</t>
  </si>
  <si>
    <t>TCONS_00034956</t>
  </si>
  <si>
    <t>LOC109070179</t>
  </si>
  <si>
    <t>XM_042745501.1</t>
  </si>
  <si>
    <t>LOC109051526</t>
  </si>
  <si>
    <t>XM_042714275.1</t>
  </si>
  <si>
    <t>LOC109069348</t>
  </si>
  <si>
    <t>XM_042770504.1</t>
  </si>
  <si>
    <t>LOC109062734</t>
  </si>
  <si>
    <t>XM_042778591.1</t>
  </si>
  <si>
    <t>XLOC_024120</t>
  </si>
  <si>
    <t>TCONS_00050878</t>
  </si>
  <si>
    <t>XLOC_000392</t>
  </si>
  <si>
    <t>XLOC_041755</t>
  </si>
  <si>
    <t>TCONS_00089166</t>
  </si>
  <si>
    <t>LOC109097768</t>
  </si>
  <si>
    <t>XM_042744484.1</t>
  </si>
  <si>
    <t>LOC109059885</t>
  </si>
  <si>
    <t>XM_042760725.1</t>
  </si>
  <si>
    <t>XLOC_034259</t>
  </si>
  <si>
    <t>TCONS_00073331</t>
  </si>
  <si>
    <t>XLOC_043626</t>
  </si>
  <si>
    <t>LOC109094925</t>
  </si>
  <si>
    <t>XM_042766876.1</t>
  </si>
  <si>
    <t>XLOC_036173</t>
  </si>
  <si>
    <t>LOC109058165</t>
  </si>
  <si>
    <t>spata5</t>
  </si>
  <si>
    <t>XM_042770566.1</t>
  </si>
  <si>
    <t>cry5</t>
  </si>
  <si>
    <t>XM_042733023.1</t>
  </si>
  <si>
    <t>XLOC_033803</t>
  </si>
  <si>
    <t>XLOC_010493</t>
  </si>
  <si>
    <t>TCONS_00022562</t>
  </si>
  <si>
    <t>XLOC_010525</t>
  </si>
  <si>
    <t>TCONS_00022627</t>
  </si>
  <si>
    <t>XLOC_029116</t>
  </si>
  <si>
    <t>TCONS_00061671</t>
  </si>
  <si>
    <t>XLOC_008189</t>
  </si>
  <si>
    <t>TCONS_00017393</t>
  </si>
  <si>
    <t>ldah</t>
  </si>
  <si>
    <t>XM_042742487.1</t>
  </si>
  <si>
    <t>XLOC_023197</t>
  </si>
  <si>
    <t>TCONS_00048973</t>
  </si>
  <si>
    <t>XLOC_033739</t>
  </si>
  <si>
    <t>pcnx1</t>
  </si>
  <si>
    <t>LOC109065358</t>
  </si>
  <si>
    <t>E:\2024-胚胎RNA-seq\BRT_F23A910000206_CYPajdkR\5.Difference\Group_Diff</t>
  </si>
  <si>
    <t>gene</t>
  </si>
  <si>
    <t>XM_042772571.1,XM_042772578.1,XM_042772581.1,XM_042772585.1</t>
  </si>
  <si>
    <t>XM_042737319.1,XM_042737320.1,XM_042737321.1</t>
  </si>
  <si>
    <t>XM_042732204.1,XM_042732205.1,XM_042732206.1,XM_042732207.1,XM_042732208.1,XM_042732209.1,XM_042732210.1</t>
  </si>
  <si>
    <t>XM_042741801.1,XM_042741802.1</t>
  </si>
  <si>
    <t>TCONS_00063865,TCONS_00063866</t>
  </si>
  <si>
    <t>XM_042740544.1,XM_042740545.1,XM_042740546.1</t>
  </si>
  <si>
    <t>XM_042742193.1,XM_042742194.1,XM_042742195.1,XM_042742196.1,XM_042742197.1,XM_042742198.1,XM_042742199.1</t>
  </si>
  <si>
    <t>TCONS_00055305,TCONS_00055306</t>
  </si>
  <si>
    <t>XM_042731701.1,XM_042731702.1</t>
  </si>
  <si>
    <t>XM_042718122.1,XM_042718123.1,XM_042718124.1</t>
  </si>
  <si>
    <t>XLOC_029448</t>
  </si>
  <si>
    <t>TCONS_00062359,TCONS_00062360,TCONS_00062361,TCONS_00062362,TCONS_00062363,TCONS_00062364,TCONS_00062365</t>
  </si>
  <si>
    <t>LOC109072451</t>
  </si>
  <si>
    <t>XM_042770069.1,XM_042770070.1,XM_042770071.1,XM_042770072.1,XM_042770073.1,XM_042770074.1,XM_042770075.1,XM_042770076.1,XM_042770077.1</t>
  </si>
  <si>
    <t>TCONS_00000890,TCONS_00000891</t>
  </si>
  <si>
    <t>XLOC_013032</t>
  </si>
  <si>
    <t>TCONS_00027882,TCONS_00027883</t>
  </si>
  <si>
    <t>TCONS_00093187,TCONS_00093188</t>
  </si>
  <si>
    <t>zfyve28</t>
  </si>
  <si>
    <t>XM_042742782.1,XM_042742783.1,XM_042742784.1,XM_042742786.1,XM_042742787.1,XM_042742788.1,XM_042742789.1</t>
  </si>
  <si>
    <t>XLOC_001733</t>
  </si>
  <si>
    <t>TCONS_00003656,TCONS_00003657</t>
  </si>
  <si>
    <t>TCONS_00072387,TCONS_00072388</t>
  </si>
  <si>
    <t>LOC109113577</t>
  </si>
  <si>
    <t>XM_019126385.2,XM_042746476.1,XM_042746477.1,XM_042746478.1,XM_042746479.1</t>
  </si>
  <si>
    <t>TCONS_00077267,TCONS_00077272</t>
  </si>
  <si>
    <t>XLOC_010853</t>
  </si>
  <si>
    <t>TCONS_00023310,TCONS_00023311,TCONS_00023312,TCONS_00023313,TCONS_00023314</t>
  </si>
  <si>
    <t>TCONS_00072247,TCONS_00072248</t>
  </si>
  <si>
    <t>XLOC_033746</t>
  </si>
  <si>
    <t>TCONS_00072268,TCONS_00072269,TCONS_00072270</t>
  </si>
  <si>
    <t>XM_042713295.1,XM_042713296.1,XM_042713297.1,XM_042713298.1,XM_042713299.1,XM_042713300.1,XM_042713302.1,XM_042713303.1,XM_042713304.1,XM_042713305.1</t>
  </si>
  <si>
    <t>XM_042778438.1,XM_042778439.1,XM_042778440.1</t>
  </si>
  <si>
    <t>LOC109067523</t>
  </si>
  <si>
    <t>XM_042712718.1,XM_042712719.1,XM_042712721.1</t>
  </si>
  <si>
    <t>XLOC_000841</t>
  </si>
  <si>
    <t>TCONS_00001850,TCONS_00001851,TCONS_00001852</t>
  </si>
  <si>
    <t>LOC109108010</t>
  </si>
  <si>
    <t>XM_042718061.1,XM_042718062.1</t>
  </si>
  <si>
    <t>baz2a</t>
  </si>
  <si>
    <t>huwe1</t>
  </si>
  <si>
    <t>cops6</t>
  </si>
  <si>
    <t>Sample</t>
  </si>
  <si>
    <t>UniquelyMappingRatio</t>
  </si>
  <si>
    <t>MBT_0D_1</t>
  </si>
  <si>
    <t>MBT_0D_2</t>
  </si>
  <si>
    <t>MBT_0D_3</t>
  </si>
  <si>
    <t>MBT_14D_1</t>
  </si>
  <si>
    <t>MBT_14D_2</t>
  </si>
  <si>
    <t>MBT_14D_3</t>
  </si>
  <si>
    <t>GeneID</t>
  </si>
  <si>
    <t>Average</t>
  </si>
  <si>
    <t>total_raw_reads(M)</t>
  </si>
  <si>
    <t>total_clean_bases(G)</t>
  </si>
  <si>
    <t>total_clean_reads(M)</t>
  </si>
  <si>
    <t>clean_reads_ratio(%)</t>
  </si>
  <si>
    <t>total_mapping_ratio</t>
  </si>
  <si>
    <t>go_c_term_id</t>
  </si>
  <si>
    <t>go_c_term_candidate_gene_num</t>
  </si>
  <si>
    <t>go_c_total_candidate_gene_num</t>
  </si>
  <si>
    <t>go_c_term_gene_num</t>
  </si>
  <si>
    <t>go_c_total_gene_num</t>
  </si>
  <si>
    <t>go_c_rich_ratio</t>
  </si>
  <si>
    <t>go_c_pvalue</t>
  </si>
  <si>
    <t>go_c_qvalue</t>
  </si>
  <si>
    <t>go_c_term_name</t>
  </si>
  <si>
    <t>go_c_term_level_1</t>
  </si>
  <si>
    <t>go_c_term_level_2</t>
  </si>
  <si>
    <t>term_candidate_gene_list</t>
  </si>
  <si>
    <t>gene name</t>
  </si>
  <si>
    <t>Function</t>
  </si>
  <si>
    <t>GO:1990578</t>
  </si>
  <si>
    <t>perinuclear endoplasmic reticulum membrane</t>
  </si>
  <si>
    <t>cellular_component</t>
  </si>
  <si>
    <t>organelle+++membrane+++cell part+++membrane part+++cell+++organelle part</t>
  </si>
  <si>
    <t>mogat3a,XLOC_044522</t>
  </si>
  <si>
    <t>monoacylglycerol O-acyltransferase 3a [ Danio rerio (zebrafish) ]</t>
  </si>
  <si>
    <t>enables 2,6-dimethyl-5-methylene-3-oxo-heptanoyl-CoA C-acetyltransferase activity;enables 2-methylhexanoyl-CoA C-acetyltransferase activity;enables O-acyltransferase activity	IEA	 
enables acyltransferase activity;enables acyltransferase activity, transferring groups other than amino-acyl groups;enables diacylglycerol O-acyltransferase activity;enables keto acid formate lyase activity;enables transferase activity</t>
  </si>
  <si>
    <t>?</t>
  </si>
  <si>
    <t>GO:0000812</t>
  </si>
  <si>
    <t>Swr1 complex</t>
  </si>
  <si>
    <t>membrane-enclosed lumen+++organelle+++cell part+++protein-containing complex+++cell+++organelle part</t>
  </si>
  <si>
    <t>XLOC_010853,XLOC_029448</t>
  </si>
  <si>
    <t>GO:0005829</t>
  </si>
  <si>
    <t>cytosol</t>
  </si>
  <si>
    <t>cell part+++cell</t>
  </si>
  <si>
    <t>cry5,LOC109051526,LOC109065358,LOC109067523,LOC109070179,LOC109082336,LOC109088798,LOC109090062,LOC109091039,LOC109094925,LOC109097768,XLOC_000392,XLOC_000563,XLOC_000841,XLOC_002648,XLOC_008343,XLOC_010493,XLOC_016427,XLOC_024120,XLOC_028066,XLOC_031554,XLOC_033739,XLOC_036633,XLOC_041755,XLOC_042168,XLOC_043626,XLOC_045032,zfyve28</t>
  </si>
  <si>
    <t>enables DNA (6-4) photolyase activity;enables DNA binding	IBA	 
enables FAD binding;enables deoxyribodipyrimidine photo-lyase activity;enables lyase activity</t>
  </si>
  <si>
    <t>GO:0035267</t>
  </si>
  <si>
    <t>NuA4 histone acetyltransferase complex</t>
  </si>
  <si>
    <t>GO:0005634</t>
  </si>
  <si>
    <t>nucleus</t>
  </si>
  <si>
    <t>organelle+++cell part+++cell</t>
  </si>
  <si>
    <t>birc6,cry5,LOC109059637,LOC109062734,LOC109065358,LOC109070179,LOC109078311,LOC109091039,LOC109097768,LOC109103484,LOC109113577,mdc1,tjp2a,XLOC_000841,XLOC_001733,XLOC_008189,XLOC_009805,XLOC_010493,XLOC_010853,XLOC_015994,XLOC_023197,XLOC_025680,XLOC_028066,XLOC_029448,XLOC_030151,XLOC_031554,XLOC_036173,XLOC_036237,XLOC_036633,XLOC_038791,XLOC_043626,XLOC_045032,XLOC_045397</t>
  </si>
  <si>
    <t>enables cysteine-type endopeptidase inhibitor activity;enables cysteine-type endopeptidase inhibitor activity;enables protein binding;enables ubiquitin conjugating enzyme activity;enables ubiquitin-protein transferase activity</t>
  </si>
  <si>
    <t>GO:0005654</t>
  </si>
  <si>
    <t>nucleoplasm</t>
  </si>
  <si>
    <t>membrane-enclosed lumen+++organelle+++cell part+++cell+++organelle part</t>
  </si>
  <si>
    <t>LOC109051526,LOC109059637,LOC109065358,LOC109067523,LOC109070179,LOC109088798,LOC109090062,LOC109091039,LOC109103484,XLOC_000392,XLOC_000841,XLOC_008189,XLOC_009805,XLOC_010853,XLOC_016427,XLOC_023197,XLOC_028066,XLOC_036633,XLOC_041755</t>
  </si>
  <si>
    <t>enables guanyl-nucleotide exchange factor activity</t>
  </si>
  <si>
    <t>GO:0019897</t>
  </si>
  <si>
    <t>extrinsic component of plasma membrane</t>
  </si>
  <si>
    <t>membrane+++cell part+++membrane part+++cell</t>
  </si>
  <si>
    <t>LOC109049831,XLOC_009665</t>
  </si>
  <si>
    <t>GO:0019034</t>
  </si>
  <si>
    <t>viral replication complex</t>
  </si>
  <si>
    <t>other organism part+++other organism</t>
  </si>
  <si>
    <t>GO:0005814</t>
  </si>
  <si>
    <t>centriole</t>
  </si>
  <si>
    <t>organelle+++cell part+++cell+++organelle part</t>
  </si>
  <si>
    <t>LOC109091039,XLOC_000841,XLOC_003930</t>
  </si>
  <si>
    <t>GO:0033553</t>
  </si>
  <si>
    <t>rDNA heterochromatin</t>
  </si>
  <si>
    <t>GO:0000776</t>
  </si>
  <si>
    <t>kinetochore</t>
  </si>
  <si>
    <t>organelle+++cell part+++protein-containing complex+++cell+++organelle part</t>
  </si>
  <si>
    <t>XLOC_001733,XLOC_036173</t>
  </si>
  <si>
    <t>GO:0000781</t>
  </si>
  <si>
    <t>chromosome, telomeric region</t>
  </si>
  <si>
    <t>XLOC_028066,XLOC_045032</t>
  </si>
  <si>
    <t>GO:0005677</t>
  </si>
  <si>
    <t>chromatin silencing complex</t>
  </si>
  <si>
    <t>GO:0005730</t>
  </si>
  <si>
    <t>nucleolus</t>
  </si>
  <si>
    <t>LOC109051526,LOC109059637,LOC109067523,LOC109103484,XLOC_023197,XLOC_033803,XLOC_045032</t>
  </si>
  <si>
    <t>GO:0005758</t>
  </si>
  <si>
    <t>mitochondrial intermembrane space</t>
  </si>
  <si>
    <t>smpd5,XLOC_009665</t>
  </si>
  <si>
    <t>GO:0005768</t>
  </si>
  <si>
    <t>endosome</t>
  </si>
  <si>
    <t>birc6,LOC109072451,LOC109075413,XLOC_030151</t>
  </si>
  <si>
    <t>GO:0005802</t>
  </si>
  <si>
    <t>trans-Golgi network</t>
  </si>
  <si>
    <t>birc6,LOC109051526,LOC109075413</t>
  </si>
  <si>
    <t>GO:0005819</t>
  </si>
  <si>
    <t>spindle</t>
  </si>
  <si>
    <t>spata5,XLOC_013032,XLOC_036173</t>
  </si>
  <si>
    <t>GO:0005923</t>
  </si>
  <si>
    <t>bicellular tight junction</t>
  </si>
  <si>
    <t>cell junction</t>
  </si>
  <si>
    <t>tjp2a,XLOC_002648,XLOC_024120</t>
  </si>
  <si>
    <t>GO:0016234</t>
  </si>
  <si>
    <t>inclusion body</t>
  </si>
  <si>
    <t>GO:0016528</t>
  </si>
  <si>
    <t>sarcoplasm</t>
  </si>
  <si>
    <t>GO:0016607</t>
  </si>
  <si>
    <t>nuclear speck</t>
  </si>
  <si>
    <t>cry5,LOC109067523,XLOC_029448,XLOC_031554,XLOC_043626</t>
  </si>
  <si>
    <t>GO:0030496</t>
  </si>
  <si>
    <t>midbody</t>
  </si>
  <si>
    <t>birc6,XLOC_032159,XLOC_033803</t>
  </si>
  <si>
    <t>GO:0030532</t>
  </si>
  <si>
    <t>small nuclear ribonucleoprotein complex</t>
  </si>
  <si>
    <t>GO:0030914</t>
  </si>
  <si>
    <t>STAGA complex</t>
  </si>
  <si>
    <t>GO:0031256</t>
  </si>
  <si>
    <t>leading edge membrane</t>
  </si>
  <si>
    <t>GO:0033276</t>
  </si>
  <si>
    <t>transcription factor TFTC complex</t>
  </si>
  <si>
    <t>GO:0035145</t>
  </si>
  <si>
    <t>exon-exon junction complex</t>
  </si>
  <si>
    <t>GO:0043596</t>
  </si>
  <si>
    <t>nuclear replication fork</t>
  </si>
  <si>
    <t>GO:0044615</t>
  </si>
  <si>
    <t>nuclear pore nuclear basket</t>
  </si>
  <si>
    <t>GO:0070822</t>
  </si>
  <si>
    <t>Sin3-type complex</t>
  </si>
  <si>
    <t>GO:0097381</t>
  </si>
  <si>
    <t>photoreceptor disc membrane</t>
  </si>
  <si>
    <t>GO:0099699</t>
  </si>
  <si>
    <t>integral component of synaptic membrane</t>
  </si>
  <si>
    <t>membrane+++cell part+++membrane part+++cell+++synapse+++synapse part</t>
  </si>
  <si>
    <t>enables protein tyrosine phosphatase activity</t>
  </si>
  <si>
    <t>GO:0000124</t>
  </si>
  <si>
    <t>SAGA complex</t>
  </si>
  <si>
    <t>go_f_term_id</t>
  </si>
  <si>
    <t>go_f_term_candidate_gene_num</t>
  </si>
  <si>
    <t>go_f_total_candidate_gene_num</t>
  </si>
  <si>
    <t>go_f_term_gene_num</t>
  </si>
  <si>
    <t>go_f_total_gene_num</t>
  </si>
  <si>
    <t>go_f_rich_ratio</t>
  </si>
  <si>
    <t>go_f_pvalue</t>
  </si>
  <si>
    <t>go_f_qvalue</t>
  </si>
  <si>
    <t>go_f_term_name</t>
  </si>
  <si>
    <t>go_f_term_level_1</t>
  </si>
  <si>
    <t>go_f_term_level_2</t>
  </si>
  <si>
    <t>GO:0009882</t>
  </si>
  <si>
    <t>blue light photoreceptor activity</t>
  </si>
  <si>
    <t>molecular_function</t>
  </si>
  <si>
    <t>molecular transducer activity</t>
  </si>
  <si>
    <t>cry5,XLOC_031554,XLOC_043626</t>
  </si>
  <si>
    <t>GO:0070615</t>
  </si>
  <si>
    <t>nucleosome-dependent ATPase activity</t>
  </si>
  <si>
    <t>catalytic activity</t>
  </si>
  <si>
    <t>LOC109059637,LOC109103484,XLOC_023197,XLOC_029448</t>
  </si>
  <si>
    <t>GO:0003846</t>
  </si>
  <si>
    <t>2-acylglycerol O-acyltransferase activity</t>
  </si>
  <si>
    <t>GO:0071949</t>
  </si>
  <si>
    <t>FAD binding</t>
  </si>
  <si>
    <t>binding</t>
  </si>
  <si>
    <t>GO:0003684</t>
  </si>
  <si>
    <t>damaged DNA binding</t>
  </si>
  <si>
    <t>GO:0031072</t>
  </si>
  <si>
    <t>heat shock protein binding</t>
  </si>
  <si>
    <t>LOC109097768,XLOC_000841,XLOC_001733</t>
  </si>
  <si>
    <t>GO:0003678</t>
  </si>
  <si>
    <t>DNA helicase activity</t>
  </si>
  <si>
    <t>LOC109059637,LOC109103484,XLOC_023197</t>
  </si>
  <si>
    <t>GO:0004479</t>
  </si>
  <si>
    <t>methionyl-tRNA formyltransferase activity</t>
  </si>
  <si>
    <t>GO:0008983</t>
  </si>
  <si>
    <t>protein-glutamate O-methyltransferase activity</t>
  </si>
  <si>
    <t>GO:0016785</t>
  </si>
  <si>
    <t>transferase activity, transferring selenium-containing groups</t>
  </si>
  <si>
    <t>GO:0016787</t>
  </si>
  <si>
    <t>hydrolase activity</t>
  </si>
  <si>
    <t>GO:0019902</t>
  </si>
  <si>
    <t>phosphatase binding</t>
  </si>
  <si>
    <t>GO:0050121</t>
  </si>
  <si>
    <t>N-acylglucosamine 2-epimerase activity</t>
  </si>
  <si>
    <t>GO:0051998</t>
  </si>
  <si>
    <t>protein carboxyl O-methyltransferase activity</t>
  </si>
  <si>
    <t>GO:0097023</t>
  </si>
  <si>
    <t>fructose 6-phosphate aldolase activity</t>
  </si>
  <si>
    <t>GO:0103026</t>
  </si>
  <si>
    <t>fructose-1-phosphatase activity</t>
  </si>
  <si>
    <t>GO:1990841</t>
  </si>
  <si>
    <t>promoter-specific chromatin binding</t>
  </si>
  <si>
    <t>GO:0004842</t>
  </si>
  <si>
    <t>ubiquitin-protein transferase activity</t>
  </si>
  <si>
    <t>birc6,LOC109065358,LOC109090062,LOC109102529,XLOC_041755</t>
  </si>
  <si>
    <t>GO:0003697</t>
  </si>
  <si>
    <t>single-stranded DNA binding</t>
  </si>
  <si>
    <t>GO:0005085</t>
  </si>
  <si>
    <t>guanyl-nucleotide exchange factor activity</t>
  </si>
  <si>
    <t>binding+++molecular function regulator</t>
  </si>
  <si>
    <t>LOC109051526,LOC109091039,XLOC_008284,XLOC_024120,XLOC_026231</t>
  </si>
  <si>
    <t>GO:0061630</t>
  </si>
  <si>
    <t>ubiquitin protein ligase activity</t>
  </si>
  <si>
    <t>LOC109065358,LOC109090062,LOC109091039,XLOC_036633,XLOC_041755</t>
  </si>
  <si>
    <t>GO:0103046</t>
  </si>
  <si>
    <t>alanylglutamate dipeptidase activity</t>
  </si>
  <si>
    <t>GO:0000976</t>
  </si>
  <si>
    <t>transcription regulatory region sequence-specific DNA binding</t>
  </si>
  <si>
    <t>cry5,XLOC_028066,XLOC_031554,XLOC_043626</t>
  </si>
  <si>
    <t>GO:0016230</t>
  </si>
  <si>
    <t>sphingomyelin phosphodiesterase activator activity</t>
  </si>
  <si>
    <t>molecular function regulator</t>
  </si>
  <si>
    <t>GO:0000403</t>
  </si>
  <si>
    <t>Y-form DNA binding</t>
  </si>
  <si>
    <t>GO:0051020</t>
  </si>
  <si>
    <t>GTPase binding</t>
  </si>
  <si>
    <t>XLOC_009665,XLOC_030151</t>
  </si>
  <si>
    <t>GO:0003677</t>
  </si>
  <si>
    <t>DNA binding</t>
  </si>
  <si>
    <t>cry5,LOC109065358,LOC109067523,XLOC_010493,XLOC_028066,XLOC_029448,XLOC_031554,XLOC_038791,XLOC_043626,XLOC_045397</t>
  </si>
  <si>
    <t>GO:0070573</t>
  </si>
  <si>
    <t>metallodipeptidase activity</t>
  </si>
  <si>
    <t>GO:0001216</t>
  </si>
  <si>
    <t>bacterial-type RNA polymerase transcriptional activator activity, sequence-specific DNA binding</t>
  </si>
  <si>
    <t>transcription regulator activity</t>
  </si>
  <si>
    <t>GO:0090556</t>
  </si>
  <si>
    <t>phosphatidylserine-translocating ATPase activity</t>
  </si>
  <si>
    <t>catalytic activity+++transporter activity</t>
  </si>
  <si>
    <t>GO:0004430</t>
  </si>
  <si>
    <t>1-phosphatidylinositol 4-kinase activity</t>
  </si>
  <si>
    <t>GO:0016805</t>
  </si>
  <si>
    <t>dipeptidase activity</t>
  </si>
  <si>
    <t>GO:0004694</t>
  </si>
  <si>
    <t>eukaryotic translation initiation factor 2alpha kinase activity</t>
  </si>
  <si>
    <t>catalytic activity+++translation regulator activity</t>
  </si>
  <si>
    <t>GO:0004767</t>
  </si>
  <si>
    <t>sphingomyelin phosphodiesterase activity</t>
  </si>
  <si>
    <t>GO:0005528</t>
  </si>
  <si>
    <t>FK506 binding</t>
  </si>
  <si>
    <t>GO:0008502</t>
  </si>
  <si>
    <t>melatonin receptor activity</t>
  </si>
  <si>
    <t>GO:1901612</t>
  </si>
  <si>
    <t>cardiolipin binding</t>
  </si>
  <si>
    <t>GO:0016298</t>
  </si>
  <si>
    <t>lipase activity</t>
  </si>
  <si>
    <t>GO:0003682</t>
  </si>
  <si>
    <t>chromatin binding</t>
  </si>
  <si>
    <t>LOC109113577,XLOC_001733,XLOC_010853,XLOC_028066,XLOC_029448</t>
  </si>
  <si>
    <t>GO:0001228</t>
  </si>
  <si>
    <t>DNA-binding transcription activator activity, RNA polymerase II-specific</t>
  </si>
  <si>
    <t>LOC109070179,XLOC_008189,XLOC_009805,XLOC_038791</t>
  </si>
  <si>
    <t>GO:0032183</t>
  </si>
  <si>
    <t>SUMO binding</t>
  </si>
  <si>
    <t>GO:1990405</t>
  </si>
  <si>
    <t>protein antigen binding</t>
  </si>
  <si>
    <t>GO:0004180</t>
  </si>
  <si>
    <t>carboxypeptidase activity</t>
  </si>
  <si>
    <t>GO:0005522</t>
  </si>
  <si>
    <t>profilin binding</t>
  </si>
  <si>
    <t>GO:0008757</t>
  </si>
  <si>
    <t>S-adenosylmethionine-dependent methyltransferase activity</t>
  </si>
  <si>
    <t>GO:0052742</t>
  </si>
  <si>
    <t>phosphatidylinositol kinase activity</t>
  </si>
  <si>
    <t>GO:0090555</t>
  </si>
  <si>
    <t>phosphatidylethanolamine-translocating ATPase activity</t>
  </si>
  <si>
    <t>go_p_term_id</t>
  </si>
  <si>
    <t>go_p_term_candidate_gene_num</t>
  </si>
  <si>
    <t>go_p_total_candidate_gene_num</t>
  </si>
  <si>
    <t>go_p_term_gene_num</t>
  </si>
  <si>
    <t>go_p_total_gene_num</t>
  </si>
  <si>
    <t>go_p_rich_ratio</t>
  </si>
  <si>
    <t>go_p_pvalue</t>
  </si>
  <si>
    <t>go_p_qvalue</t>
  </si>
  <si>
    <t>go_p_term_name</t>
  </si>
  <si>
    <t>go_p_term_level_1</t>
  </si>
  <si>
    <t>go_p_term_level_2</t>
  </si>
  <si>
    <t>Gene name (search by Yu)</t>
  </si>
  <si>
    <t>Function from literatures</t>
  </si>
  <si>
    <t>Gene1</t>
  </si>
  <si>
    <t>Gene2</t>
  </si>
  <si>
    <t>Gene3</t>
  </si>
  <si>
    <t>Gene4</t>
  </si>
  <si>
    <t>GO:0003226</t>
  </si>
  <si>
    <t>right ventricular compact myocardium morphogenesis</t>
  </si>
  <si>
    <t>biological_process</t>
  </si>
  <si>
    <t>developmental process+++multicellular organismal process</t>
  </si>
  <si>
    <t xml:space="preserve">chd7, chd7, </t>
  </si>
  <si>
    <r>
      <t>2011 Chd7 plays a critical r</t>
    </r>
    <r>
      <rPr>
        <b/>
        <sz val="11"/>
        <color theme="1"/>
        <rFont val="等线"/>
        <family val="2"/>
        <scheme val="minor"/>
      </rPr>
      <t>ole in controlling left–right symmetry during zebrafish somitogenesis</t>
    </r>
    <r>
      <rPr>
        <sz val="11"/>
        <color theme="1"/>
        <rFont val="等线"/>
        <family val="2"/>
        <scheme val="minor"/>
      </rPr>
      <t xml:space="preserve">
2018 Chd7 is critical for early </t>
    </r>
    <r>
      <rPr>
        <b/>
        <sz val="11"/>
        <color theme="1"/>
        <rFont val="等线"/>
        <family val="2"/>
        <scheme val="minor"/>
      </rPr>
      <t>T-cell development and thymus organogenesis</t>
    </r>
    <r>
      <rPr>
        <sz val="11"/>
        <color theme="1"/>
        <rFont val="等线"/>
        <family val="2"/>
        <scheme val="minor"/>
      </rPr>
      <t xml:space="preserve"> in zebrafish
2021 Chromatin remodeller </t>
    </r>
    <r>
      <rPr>
        <b/>
        <sz val="11"/>
        <color theme="1"/>
        <rFont val="等线"/>
        <family val="2"/>
        <scheme val="minor"/>
      </rPr>
      <t xml:space="preserve">CHD7 is required for </t>
    </r>
    <r>
      <rPr>
        <sz val="11"/>
        <color theme="1"/>
        <rFont val="等线"/>
        <family val="2"/>
        <scheme val="minor"/>
      </rPr>
      <t xml:space="preserve">GABAergic </t>
    </r>
    <r>
      <rPr>
        <b/>
        <sz val="11"/>
        <color theme="1"/>
        <rFont val="等线"/>
        <family val="2"/>
        <scheme val="minor"/>
      </rPr>
      <t xml:space="preserve">neuron development </t>
    </r>
    <r>
      <rPr>
        <sz val="11"/>
        <color theme="1"/>
        <rFont val="等线"/>
        <family val="2"/>
        <scheme val="minor"/>
      </rPr>
      <t xml:space="preserve">by promoting PAQR3 expression
2022 </t>
    </r>
    <r>
      <rPr>
        <b/>
        <sz val="11"/>
        <color theme="1"/>
        <rFont val="等线"/>
        <family val="2"/>
        <scheme val="minor"/>
      </rPr>
      <t>Craniofacial and cardiac defects in chd7 zebrafish mutants</t>
    </r>
    <r>
      <rPr>
        <sz val="11"/>
        <color theme="1"/>
        <rFont val="等线"/>
        <family val="2"/>
        <scheme val="minor"/>
      </rPr>
      <t xml:space="preserve"> mimic CHARGE syndrome
2024 </t>
    </r>
    <r>
      <rPr>
        <b/>
        <sz val="11"/>
        <color theme="1"/>
        <rFont val="等线"/>
        <family val="2"/>
        <scheme val="minor"/>
      </rPr>
      <t xml:space="preserve">CHD7 regulates craniofacial cartilage development </t>
    </r>
    <r>
      <rPr>
        <sz val="11"/>
        <color theme="1"/>
        <rFont val="等线"/>
        <family val="2"/>
        <scheme val="minor"/>
      </rPr>
      <t xml:space="preserve">via controlling HTR2B expression-CHD7 调节颅面软骨的发育
</t>
    </r>
  </si>
  <si>
    <t>enables ATP binding；enables ATP-dependent chromatin remodeler activity	；enables protein binding</t>
  </si>
  <si>
    <t>GO:0009785</t>
  </si>
  <si>
    <t>blue light signaling pathway</t>
  </si>
  <si>
    <t>regulation of biological process+++response to stimulus+++signaling+++cellular process+++biological regulation</t>
  </si>
  <si>
    <t>cry5 （109097659）</t>
  </si>
  <si>
    <r>
      <t xml:space="preserve">2015 The </t>
    </r>
    <r>
      <rPr>
        <b/>
        <sz val="11"/>
        <color theme="1"/>
        <rFont val="等线"/>
        <family val="2"/>
        <scheme val="minor"/>
      </rPr>
      <t>Light Wavelength Affects</t>
    </r>
    <r>
      <rPr>
        <sz val="11"/>
        <color theme="1"/>
        <rFont val="等线"/>
        <family val="2"/>
        <scheme val="minor"/>
      </rPr>
      <t xml:space="preserve"> the Ontogeny of Clock Gene Expression and Activity Rhythms in Zebrafish Larvae
</t>
    </r>
  </si>
  <si>
    <t>enables DNA (6-4) photolyase activity;enables DNA binding;enables FAD binding;enables deoxyribodipyrimidine photo-lyase activity;enables lyase activity</t>
  </si>
  <si>
    <t>GO:2000118</t>
  </si>
  <si>
    <t>regulation of sodium-dependent phosphate transport</t>
  </si>
  <si>
    <t>regulation of biological process+++localization+++biological regulation</t>
  </si>
  <si>
    <t>GO:0060123</t>
  </si>
  <si>
    <t>regulation of growth hormone secretion</t>
  </si>
  <si>
    <t>regulation of biological process+++signaling+++localization+++cellular process+++biological regulation</t>
  </si>
  <si>
    <t>GO:0021553</t>
  </si>
  <si>
    <t>olfactory nerve development</t>
  </si>
  <si>
    <t>GO:0030540</t>
  </si>
  <si>
    <t>female genitalia development</t>
  </si>
  <si>
    <t>reproduction+++developmental process+++reproductive process+++multicellular organismal process</t>
  </si>
  <si>
    <t>GO:0042471</t>
  </si>
  <si>
    <t>ear morphogenesis</t>
  </si>
  <si>
    <t>GO:0060429</t>
  </si>
  <si>
    <t>epithelium development</t>
  </si>
  <si>
    <t>developmental process</t>
  </si>
  <si>
    <t>GO:0043584</t>
  </si>
  <si>
    <t>nose development</t>
  </si>
  <si>
    <t>GO:0048806</t>
  </si>
  <si>
    <t>genitalia development</t>
  </si>
  <si>
    <t>GO:0048752</t>
  </si>
  <si>
    <t>semicircular canal morphogenesis</t>
  </si>
  <si>
    <t>GO:0060411</t>
  </si>
  <si>
    <t>cardiac septum morphogenesis</t>
  </si>
  <si>
    <t>GO:0021545</t>
  </si>
  <si>
    <t>cranial nerve development</t>
  </si>
  <si>
    <t>GO:0042048</t>
  </si>
  <si>
    <t>olfactory behavior</t>
  </si>
  <si>
    <t>behavior+++response to stimulus</t>
  </si>
  <si>
    <t>GO:0048771</t>
  </si>
  <si>
    <t>tissue remodeling</t>
  </si>
  <si>
    <t>multicellular organismal process</t>
  </si>
  <si>
    <t>GO:0003222</t>
  </si>
  <si>
    <t>ventricular trabecula myocardium morphogenesis</t>
  </si>
  <si>
    <t>GO:0042754</t>
  </si>
  <si>
    <t>negative regulation of circadian rhythm</t>
  </si>
  <si>
    <t>regulation of biological process+++rhythmic process+++negative regulation of biological process+++biological regulation</t>
  </si>
  <si>
    <t>cry5,</t>
  </si>
  <si>
    <t>GO:0060324</t>
  </si>
  <si>
    <t>face development</t>
  </si>
  <si>
    <t>GO:2000323</t>
  </si>
  <si>
    <t>negative regulation of glucocorticoid receptor signaling pathway</t>
  </si>
  <si>
    <t>regulation of biological process+++negative regulation of biological process+++response to stimulus+++signaling+++cellular process+++biological regulation</t>
  </si>
  <si>
    <t>GO:0007512</t>
  </si>
  <si>
    <t>adult heart development</t>
  </si>
  <si>
    <t>GO:0035909</t>
  </si>
  <si>
    <t>aorta morphogenesis</t>
  </si>
  <si>
    <t>GO:0036302</t>
  </si>
  <si>
    <t>atrioventricular canal development</t>
  </si>
  <si>
    <t>GO:0032515</t>
  </si>
  <si>
    <t>negative regulation of phosphoprotein phosphatase activity</t>
  </si>
  <si>
    <t>metabolic process+++regulation of biological process+++negative regulation of biological process+++cellular process+++biological regulation</t>
  </si>
  <si>
    <t>GO:0021772</t>
  </si>
  <si>
    <t>olfactory bulb development</t>
  </si>
  <si>
    <t>GO:0035116</t>
  </si>
  <si>
    <t>embryonic hindlimb morphogenesis</t>
  </si>
  <si>
    <t>GO:0062009</t>
  </si>
  <si>
    <t>secondary palate development</t>
  </si>
  <si>
    <t>GO:0060384</t>
  </si>
  <si>
    <t>innervation</t>
  </si>
  <si>
    <t>GO:0006338</t>
  </si>
  <si>
    <t>chromatin remodeling</t>
  </si>
  <si>
    <t>cellular process+++cellular component organization or biogenesis</t>
  </si>
  <si>
    <t>LOC109059637,LOC109067523,LOC109103484,XLOC_023197,XLOC_028066</t>
  </si>
  <si>
    <t xml:space="preserve">chd7, baz2a,chd7, </t>
  </si>
  <si>
    <t>GO:0008015</t>
  </si>
  <si>
    <t>blood circulation</t>
  </si>
  <si>
    <t>GO:0060021</t>
  </si>
  <si>
    <t>roof of mouth development</t>
  </si>
  <si>
    <t>LOC109059637,LOC109103484,XLOC_023197,XLOC_028066</t>
  </si>
  <si>
    <t>GO:0040018</t>
  </si>
  <si>
    <t>positive regulation of multicellular organism growth</t>
  </si>
  <si>
    <t>developmental process+++regulation of biological process+++positive regulation of biological process+++multicellular organismal process+++growth+++biological regulation</t>
  </si>
  <si>
    <t>GO:0048844</t>
  </si>
  <si>
    <t>artery morphogenesis</t>
  </si>
  <si>
    <t>GO:0009416</t>
  </si>
  <si>
    <t>response to light stimulus</t>
  </si>
  <si>
    <t>response to stimulus</t>
  </si>
  <si>
    <t>GO:0010880</t>
  </si>
  <si>
    <t>regulation of release of sequestered calcium ion into cytosol by sarcoplasmic reticulum</t>
  </si>
  <si>
    <t>regulation of biological process+++negative regulation of biological process+++localization+++cellular process+++biological regulation</t>
  </si>
  <si>
    <t>GO:0060041</t>
  </si>
  <si>
    <t>retina development in camera-type eye</t>
  </si>
  <si>
    <t>LOC109059637,LOC109103484,XLOC_008189,XLOC_023197</t>
  </si>
  <si>
    <t>GO:0006640</t>
  </si>
  <si>
    <t>monoacylglycerol biosynthetic process</t>
  </si>
  <si>
    <t>metabolic process+++cellular process</t>
  </si>
  <si>
    <t>mogat3a,</t>
  </si>
  <si>
    <t xml:space="preserve">their findings indicated the key genes such as MOGAT2 and MOGAT3 involved in long chain fatty acid metabolism [10]. (2020 Comparative DNA methylome analysis of estrus ewes reveals the complex regulatory pathways of sheep fecundity)
</t>
  </si>
  <si>
    <t>GO:0030217</t>
  </si>
  <si>
    <t>T cell differentiation</t>
  </si>
  <si>
    <t>developmental process+++immune system process+++multicellular organismal process+++cellular process</t>
  </si>
  <si>
    <t>GO:0007628</t>
  </si>
  <si>
    <t>adult walking behavior</t>
  </si>
  <si>
    <t>behavior+++multicellular organismal process</t>
  </si>
  <si>
    <t>GO:0035904</t>
  </si>
  <si>
    <t>aorta development</t>
  </si>
  <si>
    <t>GO:0001974</t>
  </si>
  <si>
    <t>blood vessel remodeling</t>
  </si>
  <si>
    <t>GO:0032922</t>
  </si>
  <si>
    <t>circadian regulation of gene expression</t>
  </si>
  <si>
    <t>metabolic process+++regulation of biological process+++rhythmic process+++multicellular organismal process+++biological regulation</t>
  </si>
  <si>
    <t>cry5,LOC109065358,XLOC_031554,XLOC_043626</t>
  </si>
  <si>
    <t>cry5,huwe1,</t>
  </si>
  <si>
    <r>
      <t>2016 HUWE1 plays important role in mouse preimplantation embryo development and t</t>
    </r>
    <r>
      <rPr>
        <b/>
        <sz val="11"/>
        <color theme="1"/>
        <rFont val="等线"/>
        <family val="2"/>
        <scheme val="minor"/>
      </rPr>
      <t>he dysregulation is associated with poor embryo development in humans</t>
    </r>
    <r>
      <rPr>
        <sz val="11"/>
        <color theme="1"/>
        <rFont val="等线"/>
        <family val="2"/>
        <scheme val="minor"/>
      </rPr>
      <t xml:space="preserve">
2009 The N-Myc-DLL3 cascade is suppressed by the ubiquitin ligase Huwe1 to inhibit proliferation and promote </t>
    </r>
    <r>
      <rPr>
        <b/>
        <sz val="11"/>
        <color theme="1"/>
        <rFont val="等线"/>
        <family val="2"/>
        <scheme val="minor"/>
      </rPr>
      <t>neurogenesis in the developing brain</t>
    </r>
    <r>
      <rPr>
        <sz val="11"/>
        <color theme="1"/>
        <rFont val="等线"/>
        <family val="2"/>
        <scheme val="minor"/>
      </rPr>
      <t xml:space="preserve">
2010 Huwe1 ubiquitin ligase </t>
    </r>
    <r>
      <rPr>
        <b/>
        <sz val="11"/>
        <color theme="1"/>
        <rFont val="等线"/>
        <family val="2"/>
        <scheme val="minor"/>
      </rPr>
      <t>is essential to synchronize neuronal and glial differentiation in the developing cerebellum</t>
    </r>
    <r>
      <rPr>
        <sz val="11"/>
        <color theme="1"/>
        <rFont val="等线"/>
        <family val="2"/>
        <scheme val="minor"/>
      </rPr>
      <t xml:space="preserve">
2020 Roles of the HUWE1 ubiquitin ligase i</t>
    </r>
    <r>
      <rPr>
        <b/>
        <sz val="11"/>
        <color theme="1"/>
        <rFont val="等线"/>
        <family val="2"/>
        <scheme val="minor"/>
      </rPr>
      <t>n nervous system development, function and disease</t>
    </r>
  </si>
  <si>
    <t>GO:0043153</t>
  </si>
  <si>
    <t>entrainment of circadian clock by photoperiod</t>
  </si>
  <si>
    <t>regulation of biological process+++rhythmic process+++response to stimulus+++biological regulation</t>
  </si>
  <si>
    <t>GO:0018298</t>
  </si>
  <si>
    <t>protein-chromophore linkage</t>
  </si>
  <si>
    <t>GO:0042752</t>
  </si>
  <si>
    <t>regulation of circadian rhythm</t>
  </si>
  <si>
    <t>regulation of biological process+++rhythmic process+++biological regulation</t>
  </si>
  <si>
    <t>cry5,XLOC_008189,XLOC_031554,XLOC_043626</t>
  </si>
  <si>
    <t>GO:0050890</t>
  </si>
  <si>
    <t>cognition</t>
  </si>
  <si>
    <t>GO:0060173</t>
  </si>
  <si>
    <t>limb development</t>
  </si>
  <si>
    <t>GO:0050767</t>
  </si>
  <si>
    <t>regulation of neurogenesis</t>
  </si>
  <si>
    <t>developmental process+++regulation of biological process+++cellular process+++multicellular organismal process+++biological regulation</t>
  </si>
  <si>
    <t>GO:0006071</t>
  </si>
  <si>
    <t>glycerol metabolic process</t>
  </si>
  <si>
    <t>GO:0014823</t>
  </si>
  <si>
    <t>response to activity</t>
  </si>
  <si>
    <t>GO:0001501</t>
  </si>
  <si>
    <t>skeletal system development</t>
  </si>
  <si>
    <t>LOC109059637,LOC109103484,XLOC_023197,XLOC_033739</t>
  </si>
  <si>
    <t>GO:0043968</t>
  </si>
  <si>
    <t>histone H2A acetylation</t>
  </si>
  <si>
    <t>metabolic process+++cellular process+++cellular component organization or biogenesis</t>
  </si>
  <si>
    <t>GO:0003007</t>
  </si>
  <si>
    <t>heart morphogenesis</t>
  </si>
  <si>
    <t>GO:0042472</t>
  </si>
  <si>
    <t>inner ear morphogenesis</t>
  </si>
  <si>
    <t>GO:0007417</t>
  </si>
  <si>
    <t>central nervous system development</t>
  </si>
  <si>
    <t>LOC109059637,LOC109102529,LOC109103484,XLOC_023197</t>
  </si>
  <si>
    <t xml:space="preserve">chd7, rnf103,  chd7, </t>
  </si>
  <si>
    <t>GO:0045944</t>
  </si>
  <si>
    <t>positive regulation of transcription by RNA polymerase II</t>
  </si>
  <si>
    <t>metabolic process+++regulation of biological process+++positive regulation of biological process+++cellular process+++biological regulation</t>
  </si>
  <si>
    <t>LOC109059637,LOC109070179,LOC109103484,XLOC_008189,XLOC_009805,XLOC_010493,XLOC_023197,XLOC_028066,XLOC_030151,XLOC_038791,XLOC_045397</t>
  </si>
  <si>
    <t xml:space="preserve">chd7, ubp1, chd7, </t>
  </si>
  <si>
    <t>GO:0071951</t>
  </si>
  <si>
    <t>conversion of methionyl-tRNA to N-formyl-methionyl-tRNA</t>
  </si>
  <si>
    <t>mtfmt</t>
  </si>
  <si>
    <t xml:space="preserve">2017 The Role of MTFMT in Mammalian Mitochondria
</t>
  </si>
  <si>
    <t>GO:0019432</t>
  </si>
  <si>
    <t>triglyceride biosynthetic process</t>
  </si>
  <si>
    <t>GO:0043010</t>
  </si>
  <si>
    <t>camera-type eye development</t>
  </si>
  <si>
    <t>GO:0001568</t>
  </si>
  <si>
    <t>blood vessel development</t>
  </si>
  <si>
    <t>GO:0002051</t>
  </si>
  <si>
    <t>osteoblast fate commitment</t>
  </si>
  <si>
    <t>developmental process+++multicellular organismal process+++cellular process</t>
  </si>
  <si>
    <t>GO:0006051</t>
  </si>
  <si>
    <t>N-acetylmannosamine metabolic process</t>
  </si>
  <si>
    <t>metabolic process</t>
  </si>
  <si>
    <t>GO:0016479</t>
  </si>
  <si>
    <t>negative regulation of transcription by RNA polymerase I</t>
  </si>
  <si>
    <t>GO:0007094</t>
  </si>
  <si>
    <t>mitotic spindle assembly checkpoint</t>
  </si>
  <si>
    <t>regulation of biological process+++negative regulation of biological process+++cellular process+++cellular component organization or biogenesis+++biological regulation</t>
  </si>
  <si>
    <t>GO:0009617</t>
  </si>
  <si>
    <t>response to bacterium</t>
  </si>
  <si>
    <t>response to stimulus+++multi-organism process</t>
  </si>
  <si>
    <t>GO:0031587</t>
  </si>
  <si>
    <t>positive regulation of inositol 1,4,5-trisphosphate-sensitive calcium-release channel activity</t>
  </si>
  <si>
    <t>regulation of biological process+++negative regulation of biological process+++localization+++response to stimulus+++signaling+++positive regulation of biological process+++cellular process+++biological regulation</t>
  </si>
  <si>
    <t>GO:0032012</t>
  </si>
  <si>
    <t>regulation of ARF protein signal transduction</t>
  </si>
  <si>
    <t>LOC109051526,XLOC_024120</t>
  </si>
  <si>
    <t>GO:0033316</t>
  </si>
  <si>
    <t>meiotic spindle assembly checkpoint</t>
  </si>
  <si>
    <t>reproduction+++regulation of biological process+++reproductive process+++negative regulation of biological process+++cellular process+++cellular component organization or biogenesis+++biological regulation</t>
  </si>
  <si>
    <t>GO:0090284</t>
  </si>
  <si>
    <t>positive regulation of protein glycosylation in Golgi</t>
  </si>
  <si>
    <t>metabolic process+++regulation of biological process+++cellular process+++positive regulation of biological process+++biological regulation</t>
  </si>
  <si>
    <t>GO:0090297</t>
  </si>
  <si>
    <t>positive regulation of mitochondrial DNA replication</t>
  </si>
  <si>
    <t>metabolic process+++regulation of biological process+++positive regulation of biological process+++cellular process+++cellular component organization or biogenesis+++biological regulation</t>
  </si>
  <si>
    <t>GO:1900210</t>
  </si>
  <si>
    <t>positive regulation of cardiolipin metabolic process</t>
  </si>
  <si>
    <t>GO:1990613</t>
  </si>
  <si>
    <t>mitochondrial membrane fusion</t>
  </si>
  <si>
    <t>GO:0001100</t>
  </si>
  <si>
    <t>negative regulation of exit from mitosis</t>
  </si>
  <si>
    <t>GO:0006364</t>
  </si>
  <si>
    <t>rRNA processing</t>
  </si>
  <si>
    <t>GO:0006404</t>
  </si>
  <si>
    <t>RNA import into nucleus</t>
  </si>
  <si>
    <t>localization</t>
  </si>
  <si>
    <t>GO:0007626</t>
  </si>
  <si>
    <t>locomotory behavior</t>
  </si>
  <si>
    <t>behavior</t>
  </si>
  <si>
    <t>GO:0010256</t>
  </si>
  <si>
    <t>endomembrane system organization</t>
  </si>
  <si>
    <t>GO:0010710</t>
  </si>
  <si>
    <t>regulation of collagen catabolic process</t>
  </si>
  <si>
    <t>metabolic process+++regulation of biological process+++biological regulation</t>
  </si>
  <si>
    <t>itgb1b</t>
  </si>
  <si>
    <r>
      <t xml:space="preserve">itgb1bmi371 </t>
    </r>
    <r>
      <rPr>
        <b/>
        <sz val="11"/>
        <color theme="1"/>
        <rFont val="等线"/>
        <family val="2"/>
        <scheme val="minor"/>
      </rPr>
      <t>mutant fish showed severely irregular cerebrovascular development</t>
    </r>
    <r>
      <rPr>
        <sz val="11"/>
        <color theme="1"/>
        <rFont val="等线"/>
        <family val="2"/>
        <scheme val="minor"/>
      </rPr>
      <t>脑血管发育严重不规则, 
aberrant hindbrain patterning, expansion of the radial glial progenitors, downregulation of cell proliferation, deficiencies of dopaminergic, histaminergic, and GABAergic populations in the caudal hypothalamus. (2023 Angiopoietin 1 and integrin beta 1b are vital for zebrafish brain development)</t>
    </r>
  </si>
  <si>
    <t>GO:0010965</t>
  </si>
  <si>
    <t>regulation of mitotic sister chromatid separation</t>
  </si>
  <si>
    <t>regulation of biological process+++cellular process+++cellular component organization or biogenesis+++biological regulation</t>
  </si>
  <si>
    <t>GO:0031111</t>
  </si>
  <si>
    <t>negative regulation of microtubule polymerization or depolymerization</t>
  </si>
  <si>
    <t>fkbp4</t>
  </si>
  <si>
    <t>GO:0031453</t>
  </si>
  <si>
    <t>positive regulation of heterochromatin assembly</t>
  </si>
  <si>
    <t>regulation of biological process+++positive regulation of biological process+++cellular process+++cellular component organization or biogenesis+++biological regulation</t>
  </si>
  <si>
    <t>GO:0044803</t>
  </si>
  <si>
    <t>multi-organism membrane organization</t>
  </si>
  <si>
    <t>cellular process+++multi-organism process+++cellular component organization or biogenesis</t>
  </si>
  <si>
    <t>pi4kab</t>
  </si>
  <si>
    <t>GO:0046786</t>
  </si>
  <si>
    <t>viral replication complex formation and maintenance</t>
  </si>
  <si>
    <t>multi-organism process</t>
  </si>
  <si>
    <t>GO:0060249</t>
  </si>
  <si>
    <t>anatomical structure homeostasis</t>
  </si>
  <si>
    <t>biological regulation</t>
  </si>
  <si>
    <t>GO:1904692</t>
  </si>
  <si>
    <t>positive regulation of type B pancreatic cell proliferation</t>
  </si>
  <si>
    <t>regulation of biological process+++cell proliferation+++positive regulation of biological process+++cellular process+++biological regulation</t>
  </si>
  <si>
    <t>GO:1905337</t>
  </si>
  <si>
    <t>positive regulation of aggrephagy</t>
  </si>
  <si>
    <t>GO:1990046</t>
  </si>
  <si>
    <t>stress-induced mitochondrial fusion</t>
  </si>
  <si>
    <t>response to stimulus+++cellular process+++cellular component organization or biogenesis</t>
  </si>
  <si>
    <t>GO:1990737</t>
  </si>
  <si>
    <t>response to manganese-induced endoplasmic reticulum stress</t>
  </si>
  <si>
    <t>response to stimulus+++cellular process</t>
  </si>
  <si>
    <t>GO:2000845</t>
  </si>
  <si>
    <t>positive regulation of testosterone secretion</t>
  </si>
  <si>
    <t>regulation of biological process+++signaling+++localization+++cellular process+++positive regulation of biological process+++biological regulation</t>
  </si>
  <si>
    <t>GO:2001237</t>
  </si>
  <si>
    <t>negative regulation of extrinsic apoptotic signaling pathway</t>
  </si>
  <si>
    <t>birc6,XLOC_000841</t>
  </si>
  <si>
    <t>birc6,</t>
  </si>
  <si>
    <r>
      <t xml:space="preserve">2010 Depletion of BIRC6 leads to retarded bovine </t>
    </r>
    <r>
      <rPr>
        <b/>
        <sz val="11"/>
        <color theme="1"/>
        <rFont val="等线"/>
        <family val="2"/>
        <scheme val="minor"/>
      </rPr>
      <t>early embryonic development</t>
    </r>
    <r>
      <rPr>
        <sz val="11"/>
        <color theme="1"/>
        <rFont val="等线"/>
        <family val="2"/>
        <scheme val="minor"/>
      </rPr>
      <t xml:space="preserve"> and blastocyst formation in vitro
2005 The Birc6 (Bruce) gene regulates p53 and the mitochondrial pathway of apoptosis and is essential for mouse embryonic development
</t>
    </r>
  </si>
  <si>
    <t>GO:0007623</t>
  </si>
  <si>
    <t>circadian rhythm</t>
  </si>
  <si>
    <t>rhythmic process</t>
  </si>
  <si>
    <t>GO:0001188</t>
  </si>
  <si>
    <t>RNA polymerase I preinitiation complex assembly</t>
  </si>
  <si>
    <t>GO:0050793</t>
  </si>
  <si>
    <t>regulation of developmental process</t>
  </si>
  <si>
    <t>developmental process+++regulation of biological process+++biological regulation</t>
  </si>
  <si>
    <t>notch1a</t>
  </si>
  <si>
    <r>
      <t xml:space="preserve">2017 SoxF factors induce Notch1 expression via direct transcriptional </t>
    </r>
    <r>
      <rPr>
        <b/>
        <sz val="11"/>
        <color theme="1"/>
        <rFont val="等线"/>
        <family val="2"/>
        <scheme val="minor"/>
      </rPr>
      <t>regulation during early arterial development</t>
    </r>
    <r>
      <rPr>
        <sz val="11"/>
        <color theme="1"/>
        <rFont val="等线"/>
        <family val="2"/>
        <scheme val="minor"/>
      </rPr>
      <t xml:space="preserve">早期动脉发育
2004 Notch signaling can </t>
    </r>
    <r>
      <rPr>
        <b/>
        <sz val="11"/>
        <color theme="1"/>
        <rFont val="等线"/>
        <family val="2"/>
        <scheme val="minor"/>
      </rPr>
      <t>regulate endoderm formation</t>
    </r>
    <r>
      <rPr>
        <sz val="11"/>
        <color theme="1"/>
        <rFont val="等线"/>
        <family val="2"/>
        <scheme val="minor"/>
      </rPr>
      <t xml:space="preserve"> in zebrafish
</t>
    </r>
  </si>
  <si>
    <t>GO:0097056</t>
  </si>
  <si>
    <t>selenocysteinyl-tRNA(Sec) biosynthetic process</t>
  </si>
  <si>
    <t>GO:0106016</t>
  </si>
  <si>
    <t>positive regulation of inflammatory response to wounding</t>
  </si>
  <si>
    <t>regulation of biological process+++response to stimulus+++positive regulation of biological process+++biological regulation</t>
  </si>
  <si>
    <t>grnb</t>
  </si>
  <si>
    <t>GO:1905247</t>
  </si>
  <si>
    <t>positive regulation of aspartic-type peptidase activity</t>
  </si>
  <si>
    <t>GO:1905289</t>
  </si>
  <si>
    <t>regulation of CAMKK-AMPK signaling cascade</t>
  </si>
  <si>
    <t>GO:1905673</t>
  </si>
  <si>
    <t>positive regulation of lysosome organization</t>
  </si>
  <si>
    <t>GO:0042307</t>
  </si>
  <si>
    <t>positive regulation of protein import into nucleus</t>
  </si>
  <si>
    <t>regulation of biological process+++localization+++positive regulation of biological process+++biological regulation</t>
  </si>
  <si>
    <t>XLOC_001733,XLOC_036633</t>
  </si>
  <si>
    <t>GO:0031990</t>
  </si>
  <si>
    <t>mRNA export from nucleus in response to heat stress</t>
  </si>
  <si>
    <t>metabolic process+++response to stimulus+++localization+++cellular process</t>
  </si>
  <si>
    <t>GO:0032275</t>
  </si>
  <si>
    <t>luteinizing hormone secretion</t>
  </si>
  <si>
    <t>signaling+++localization+++multicellular organismal process+++cellular process+++biological regulation</t>
  </si>
  <si>
    <t>GO:0098779</t>
  </si>
  <si>
    <t>positive regulation of mitophagy in response to mitochondrial depolarization</t>
  </si>
  <si>
    <t>metabolic process+++regulation of biological process+++response to stimulus+++positive regulation of biological process+++cellular process+++cellular component organization or biogenesis+++biological regulation</t>
  </si>
  <si>
    <t>GO:1904354</t>
  </si>
  <si>
    <t>negative regulation of telomere capping</t>
  </si>
  <si>
    <t>metabolic process+++regulation of biological process+++negative regulation of biological process+++cellular process+++cellular component organization or biogenesis+++biological regulation</t>
  </si>
  <si>
    <t>GO:2000479</t>
  </si>
  <si>
    <t>regulation of cAMP-dependent protein kinase activity</t>
  </si>
  <si>
    <t>metabolic process+++regulation of biological process+++cellular process+++biological regulation</t>
  </si>
  <si>
    <t>GO:0042593</t>
  </si>
  <si>
    <t>glucose homeostasis</t>
  </si>
  <si>
    <t>GO:0002282</t>
  </si>
  <si>
    <t>microglial cell activation involved in immune response</t>
  </si>
  <si>
    <t>immune system process+++response to stimulus+++cellular process</t>
  </si>
  <si>
    <t>GO:0016321</t>
  </si>
  <si>
    <t>female meiosis chromosome segregation</t>
  </si>
  <si>
    <t>reproduction+++reproductive process+++multicellular organismal process+++cellular process+++multi-organism process+++cellular component organization or biogenesis</t>
  </si>
  <si>
    <t>GO:0099111</t>
  </si>
  <si>
    <t>microtubule-based transport</t>
  </si>
  <si>
    <t>localization+++cellular process</t>
  </si>
  <si>
    <t>GO:1903334</t>
  </si>
  <si>
    <t>positive regulation of protein folding</t>
  </si>
  <si>
    <t>regulation of biological process+++cellular process+++positive regulation of biological process+++biological regulation</t>
  </si>
  <si>
    <t>GO:0007030</t>
  </si>
  <si>
    <t>Golgi organization</t>
  </si>
  <si>
    <t>LOC109051526,LOC109065358,XLOC_000841</t>
  </si>
  <si>
    <t>GO:0007060</t>
  </si>
  <si>
    <t>male meiosis chromosome segregation</t>
  </si>
  <si>
    <t>GO:0032057</t>
  </si>
  <si>
    <t>negative regulation of translational initiation in response to stress</t>
  </si>
  <si>
    <t>metabolic process+++regulation of biological process+++negative regulation of biological process+++response to stimulus+++cellular process+++biological regulation</t>
  </si>
  <si>
    <t>GO:0034770</t>
  </si>
  <si>
    <t>histone H4-K20 methylation</t>
  </si>
  <si>
    <t>baz2a,</t>
  </si>
  <si>
    <t>GO:0046832</t>
  </si>
  <si>
    <t>negative regulation of RNA export from nucleus</t>
  </si>
  <si>
    <t>regulation of biological process+++negative regulation of biological process+++localization+++biological regulation</t>
  </si>
  <si>
    <t>GO:0051304</t>
  </si>
  <si>
    <t>chromosome separation</t>
  </si>
  <si>
    <t>cellular process</t>
  </si>
  <si>
    <t>GO:0060672</t>
  </si>
  <si>
    <t>epithelial cell morphogenesis involved in placental branching</t>
  </si>
  <si>
    <t>developmental process+++reproduction+++reproductive process+++multicellular organismal process+++cellular process+++cellular component organization or biogenesis</t>
  </si>
  <si>
    <t>no name</t>
  </si>
  <si>
    <t>GO:0060734</t>
  </si>
  <si>
    <t>regulation of endoplasmic reticulum stress-induced eIF2 alpha phosphorylation</t>
  </si>
  <si>
    <t>metabolic process+++regulation of biological process+++response to stimulus+++cellular process+++biological regulation</t>
  </si>
  <si>
    <t>GO:0061485</t>
  </si>
  <si>
    <t>memory T cell proliferation</t>
  </si>
  <si>
    <t>cell proliferation+++immune system process+++cellular process</t>
  </si>
  <si>
    <t>GO:1902235</t>
  </si>
  <si>
    <t>regulation of endoplasmic reticulum stress-induced intrinsic apoptotic signaling pathway</t>
  </si>
  <si>
    <t>regulation of biological process+++signaling+++response to stimulus+++cellular process+++biological regulation</t>
  </si>
  <si>
    <t>GO:1903905</t>
  </si>
  <si>
    <t>positive regulation of establishment of T cell polarity</t>
  </si>
  <si>
    <t>biological adhesion+++regulation of biological process+++immune system process+++positive regulation of biological process+++cellular process+++biological regulation</t>
  </si>
  <si>
    <t>GO:0032465</t>
  </si>
  <si>
    <t>regulation of cytokinesis</t>
  </si>
  <si>
    <t>regulation of biological process+++cellular process+++biological regulation</t>
  </si>
  <si>
    <t>birc6,XLOC_042168</t>
  </si>
  <si>
    <t>GO:0001776</t>
  </si>
  <si>
    <t>leukocyte homeostasis</t>
  </si>
  <si>
    <t>immune system process+++biological regulation</t>
  </si>
  <si>
    <t>GO:0006281</t>
  </si>
  <si>
    <t>DNA repair</t>
  </si>
  <si>
    <t>metabolic process+++response to stimulus+++cellular process</t>
  </si>
  <si>
    <t>mdc1,XLOC_000392,XLOC_010853,XLOC_036633</t>
  </si>
  <si>
    <t>mdc1,</t>
  </si>
  <si>
    <t>2003  MDC1 is a mediator of the mammalian DNA damage checkpoint</t>
  </si>
  <si>
    <t>GO:0035710</t>
  </si>
  <si>
    <t>CD4-positive, alpha-beta T cell activation</t>
  </si>
  <si>
    <t>immune system process+++cellular process</t>
  </si>
  <si>
    <t>GO:0045668</t>
  </si>
  <si>
    <t>negative regulation of osteoblast differentiation</t>
  </si>
  <si>
    <t>developmental process+++regulation of biological process+++negative regulation of biological process+++cellular process+++multicellular organismal process+++biological regulation</t>
  </si>
  <si>
    <t>XLOC_008189,XLOC_028066</t>
  </si>
  <si>
    <t>GO:0060266</t>
  </si>
  <si>
    <t>negative regulation of respiratory burst involved in inflammatory response</t>
  </si>
  <si>
    <t>developmental process+++metabolic process+++regulation of biological process+++immune system process+++negative regulation of biological process+++response to stimulus+++cellular process+++multicellular organismal process+++biological regulation</t>
  </si>
  <si>
    <t>GO:1900118</t>
  </si>
  <si>
    <t>negative regulation of execution phase of apoptosis</t>
  </si>
  <si>
    <t>regulation of biological process+++negative regulation of biological process+++cellular process+++biological regulation</t>
  </si>
  <si>
    <t>GO:0045892</t>
  </si>
  <si>
    <t>negative regulation of transcription, DNA-templated</t>
  </si>
  <si>
    <t>cry5,LOC109113577,XLOC_008189,XLOC_028066,XLOC_031554,XLOC_043626</t>
  </si>
  <si>
    <t>GO:0019262</t>
  </si>
  <si>
    <t>N-acetylneuraminate catabolic process</t>
  </si>
  <si>
    <t>GO:1904504</t>
  </si>
  <si>
    <t>positive regulation of lipophagy</t>
  </si>
  <si>
    <t>GO:1990502</t>
  </si>
  <si>
    <t>dense core granule maturation</t>
  </si>
  <si>
    <t>developmental process+++cellular process+++cellular component organization or biogenesis</t>
  </si>
  <si>
    <t>GO:0001514</t>
  </si>
  <si>
    <t>selenocysteine incorporation</t>
  </si>
  <si>
    <t>GO:0001973</t>
  </si>
  <si>
    <t>adenosine receptor signaling pathway</t>
  </si>
  <si>
    <t>GO:0006684</t>
  </si>
  <si>
    <t>sphingomyelin metabolic process</t>
  </si>
  <si>
    <t xml:space="preserve">2019 Loss of SMPD4 causes a developmental disorder characterized by microcephaly and congenital arthrogryposis
</t>
  </si>
  <si>
    <t>GO:0035881</t>
  </si>
  <si>
    <t>amacrine cell differentiation</t>
  </si>
  <si>
    <t>GO:0036492</t>
  </si>
  <si>
    <t>eiF2alpha phosphorylation in response to endoplasmic reticulum stress</t>
  </si>
  <si>
    <t>GO:1900426</t>
  </si>
  <si>
    <t>positive regulation of defense response to bacterium</t>
  </si>
  <si>
    <t>regulation of biological process+++response to stimulus+++positive regulation of biological process+++multi-organism process+++biological regulation</t>
  </si>
  <si>
    <t>GO:1902807</t>
  </si>
  <si>
    <t>negative regulation of cell cycle G1/S phase transition</t>
  </si>
  <si>
    <t>GO:0003309</t>
  </si>
  <si>
    <t>type B pancreatic cell differentiation</t>
  </si>
  <si>
    <t>GO:0006974</t>
  </si>
  <si>
    <t>cellular response to DNA damage stimulus</t>
  </si>
  <si>
    <t>LOC109091039,XLOC_000392,XLOC_028066,XLOC_036633</t>
  </si>
  <si>
    <t>herc2,</t>
  </si>
  <si>
    <r>
      <t>2016 The HERC2 ubiquitin ligase is</t>
    </r>
    <r>
      <rPr>
        <b/>
        <sz val="11"/>
        <color theme="1"/>
        <rFont val="等线"/>
        <family val="2"/>
        <scheme val="minor"/>
      </rPr>
      <t xml:space="preserve"> essential for embryonic development and regulates motor coordination</t>
    </r>
    <r>
      <rPr>
        <sz val="11"/>
        <color theme="1"/>
        <rFont val="等线"/>
        <family val="2"/>
        <scheme val="minor"/>
      </rPr>
      <t xml:space="preserve">
</t>
    </r>
  </si>
  <si>
    <t>GO:0010998</t>
  </si>
  <si>
    <t>regulation of translational initiation by eIF2 alpha phosphorylation</t>
  </si>
  <si>
    <t>GO:0031062</t>
  </si>
  <si>
    <t>positive regulation of histone methylation</t>
  </si>
  <si>
    <t>GO:0032925</t>
  </si>
  <si>
    <t>regulation of activin receptor signaling pathway</t>
  </si>
  <si>
    <t>GO:0043967</t>
  </si>
  <si>
    <t>histone H4 acetylation</t>
  </si>
  <si>
    <t>GO:0048680</t>
  </si>
  <si>
    <t>positive regulation of axon regeneration</t>
  </si>
  <si>
    <t>developmental process+++regulation of biological process+++response to stimulus+++cellular process+++multicellular organismal process+++positive regulation of biological process+++cellular component organization or biogenesis+++biological regulation</t>
  </si>
  <si>
    <t>GO:0051974</t>
  </si>
  <si>
    <t>negative regulation of telomerase activity</t>
  </si>
  <si>
    <t>GO:0070849</t>
  </si>
  <si>
    <t>response to epidermal growth factor</t>
  </si>
  <si>
    <t>GO:1902564</t>
  </si>
  <si>
    <t>negative regulation of neutrophil activation</t>
  </si>
  <si>
    <t>regulation of biological process+++immune system process+++negative regulation of biological process+++cellular process+++biological regulation</t>
  </si>
  <si>
    <t>GO:0031507</t>
  </si>
  <si>
    <t>heterochromatin assembly</t>
  </si>
  <si>
    <t>GO:0035457</t>
  </si>
  <si>
    <t>cellular response to interferon-alpha</t>
  </si>
  <si>
    <t>GO:0070233</t>
  </si>
  <si>
    <t>negative regulation of T cell apoptotic process</t>
  </si>
  <si>
    <t>GO:0090267</t>
  </si>
  <si>
    <t>positive regulation of mitotic cell cycle spindle assembly checkpoint</t>
  </si>
  <si>
    <t>regulation of biological process+++negative regulation of biological process+++positive regulation of biological process+++cellular process+++cellular component organization or biogenesis+++biological regulation</t>
  </si>
  <si>
    <t>GO:1903599</t>
  </si>
  <si>
    <t>positive regulation of autophagy of mitochondrion</t>
  </si>
  <si>
    <t>GO:1904667</t>
  </si>
  <si>
    <t>negative regulation of ubiquitin protein ligase activity</t>
  </si>
  <si>
    <t>GO:2000779</t>
  </si>
  <si>
    <t>regulation of double-strand break repair</t>
  </si>
  <si>
    <t>GO:0007605</t>
  </si>
  <si>
    <t>sensory perception of sound</t>
  </si>
  <si>
    <t>GO:0001525</t>
  </si>
  <si>
    <t>angiogenesis</t>
  </si>
  <si>
    <t>LOC109062734,LOC109070179,XLOC_009805,XLOC_033739</t>
  </si>
  <si>
    <t xml:space="preserve">notch1a,ubp1, </t>
  </si>
  <si>
    <t>ubp1：</t>
  </si>
  <si>
    <t>GO:0002265</t>
  </si>
  <si>
    <t>astrocyte activation involved in immune response</t>
  </si>
  <si>
    <t>developmental process+++immune system process+++response to stimulus+++multicellular organismal process+++cellular process</t>
  </si>
  <si>
    <t>GO:0070345</t>
  </si>
  <si>
    <t>negative regulation of fat cell proliferation</t>
  </si>
  <si>
    <t>regulation of biological process+++cell proliferation+++negative regulation of biological process+++cellular process+++biological regulation</t>
  </si>
  <si>
    <t>GO:1905461</t>
  </si>
  <si>
    <t>positive regulation of vascular associated smooth muscle cell apoptotic process</t>
  </si>
  <si>
    <t>regulation of biological process+++positive regulation of biological process+++cellular process+++biological regulation</t>
  </si>
  <si>
    <t>GO:0010890</t>
  </si>
  <si>
    <t>positive regulation of sequestering of triglyceride</t>
  </si>
  <si>
    <t>osbpl11</t>
  </si>
  <si>
    <t>no sufficient papers</t>
  </si>
  <si>
    <t>GO:0042297</t>
  </si>
  <si>
    <t>vocal learning</t>
  </si>
  <si>
    <t>behavior+++response to stimulus+++multicellular organismal process</t>
  </si>
  <si>
    <t>GO:0061469</t>
  </si>
  <si>
    <t>regulation of type B pancreatic cell proliferation</t>
  </si>
  <si>
    <t>regulation of biological process+++cell proliferation+++cellular process+++biological regulation</t>
  </si>
  <si>
    <t>GO:1901315</t>
  </si>
  <si>
    <t>negative regulation of histone H2A K63-linked ubiquitination</t>
  </si>
  <si>
    <t>GO:0001885</t>
  </si>
  <si>
    <t>endothelial cell development</t>
  </si>
  <si>
    <t>developmental process+++cellular process</t>
  </si>
  <si>
    <t>GO:0010637</t>
  </si>
  <si>
    <t>negative regulation of mitochondrial fusion</t>
  </si>
  <si>
    <t>developmental process+++regulation of biological process+++negative regulation of biological process+++cellular process+++cellular component organization or biogenesis+++biological regulation</t>
  </si>
  <si>
    <t>huwe1,</t>
  </si>
  <si>
    <t>GO:0051567</t>
  </si>
  <si>
    <t>histone H3-K9 methylation</t>
  </si>
  <si>
    <t>GO:0016567</t>
  </si>
  <si>
    <t>protein ubiquitination</t>
  </si>
  <si>
    <t>birc6,LOC109065358,LOC109091039,LOC109102529,XLOC_000563</t>
  </si>
  <si>
    <t>birc6, huwe1,</t>
  </si>
  <si>
    <t>GO:0006685</t>
  </si>
  <si>
    <t>sphingomyelin catabolic process</t>
  </si>
  <si>
    <t>GO:0060711</t>
  </si>
  <si>
    <t>labyrinthine layer development</t>
  </si>
  <si>
    <t>developmental process+++reproduction+++reproductive process+++multicellular organismal process</t>
  </si>
  <si>
    <t>GO:2000780</t>
  </si>
  <si>
    <t>negative regulation of double-strand break repair</t>
  </si>
  <si>
    <t>GO:0007093</t>
  </si>
  <si>
    <t>mitotic cell cycle checkpoint</t>
  </si>
  <si>
    <t>GO:0033327</t>
  </si>
  <si>
    <t>Leydig cell differentiation</t>
  </si>
  <si>
    <t>developmental process+++reproduction+++reproductive process+++multicellular organismal process+++cellular process</t>
  </si>
  <si>
    <t>GO:0034501</t>
  </si>
  <si>
    <t>protein localization to kinetochore</t>
  </si>
  <si>
    <t>GO:0060712</t>
  </si>
  <si>
    <t>spongiotrophoblast layer development</t>
  </si>
  <si>
    <t>GO:0070933</t>
  </si>
  <si>
    <t>histone H4 deacetylation</t>
  </si>
  <si>
    <t>GO:0032204</t>
  </si>
  <si>
    <t>regulation of telomere maintenance</t>
  </si>
  <si>
    <t>metabolic process+++regulation of biological process+++cellular process+++cellular component organization or biogenesis+++biological regulation</t>
  </si>
  <si>
    <t>GO:0040036</t>
  </si>
  <si>
    <t>regulation of fibroblast growth factor receptor signaling pathway</t>
  </si>
  <si>
    <t>GO:0045603</t>
  </si>
  <si>
    <t>positive regulation of endothelial cell differentiation</t>
  </si>
  <si>
    <t>developmental process+++regulation of biological process+++positive regulation of biological process+++multicellular organismal process+++cellular process+++biological regulation</t>
  </si>
  <si>
    <t>GO:0061314</t>
  </si>
  <si>
    <t>Notch signaling involved in heart development</t>
  </si>
  <si>
    <t>developmental process+++regulation of biological process+++response to stimulus+++signaling+++multicellular organismal process+++cellular process+++biological regulation</t>
  </si>
  <si>
    <t>GO:1905605</t>
  </si>
  <si>
    <t>positive regulation of maintenance of permeability of blood-brain barrier</t>
  </si>
  <si>
    <t>regulation of biological process+++positive regulation of biological process+++biological regulation</t>
  </si>
  <si>
    <t>GO:1903979</t>
  </si>
  <si>
    <t>negative regulation of microglial cell activation</t>
  </si>
  <si>
    <t>regulation of biological process+++immune system process+++negative regulation of biological process+++response to stimulus+++cellular process+++biological regulation</t>
  </si>
  <si>
    <t>GO:0000338</t>
  </si>
  <si>
    <t>protein deneddylation</t>
  </si>
  <si>
    <r>
      <t xml:space="preserve">2011 The deubiquitylating enzyme Cops6 </t>
    </r>
    <r>
      <rPr>
        <b/>
        <sz val="11"/>
        <color theme="1"/>
        <rFont val="等线"/>
        <family val="2"/>
        <scheme val="minor"/>
      </rPr>
      <t>regulates different developmental processes during early zebrafish embryogenesis</t>
    </r>
    <r>
      <rPr>
        <sz val="11"/>
        <color theme="1"/>
        <rFont val="等线"/>
        <family val="2"/>
        <scheme val="minor"/>
      </rPr>
      <t xml:space="preserve">
</t>
    </r>
  </si>
  <si>
    <t>GO:0006048</t>
  </si>
  <si>
    <t>UDP-N-acetylglucosamine biosynthetic process</t>
  </si>
  <si>
    <t>GO:0006983</t>
  </si>
  <si>
    <t>ER overload response</t>
  </si>
  <si>
    <t>GO:0032897</t>
  </si>
  <si>
    <t>negative regulation of viral transcription</t>
  </si>
  <si>
    <t>regulation of biological process+++negative regulation of biological process+++multi-organism process+++biological regulation</t>
  </si>
  <si>
    <t>ubp1</t>
  </si>
  <si>
    <t>GO:0070417</t>
  </si>
  <si>
    <t>cellular response to cold</t>
  </si>
  <si>
    <t>GO:0006511</t>
  </si>
  <si>
    <t>ubiquitin-dependent protein catabolic process</t>
  </si>
  <si>
    <t>birc6,LOC109090062,XLOC_025680,XLOC_041755</t>
  </si>
  <si>
    <t xml:space="preserve">birc6, ubr4, </t>
  </si>
  <si>
    <t>GO:0007289</t>
  </si>
  <si>
    <t>spermatid nucleus differentiation</t>
  </si>
  <si>
    <t>developmental process+++reproduction+++reproductive process+++multicellular organismal process+++cellular process+++multi-organism process+++cellular component organization or biogenesis</t>
  </si>
  <si>
    <t>GO:0010876</t>
  </si>
  <si>
    <t>lipid localization</t>
  </si>
  <si>
    <t>GO:0034982</t>
  </si>
  <si>
    <t>mitochondrial protein processing</t>
  </si>
  <si>
    <t>GO:0042776</t>
  </si>
  <si>
    <t>mitochondrial ATP synthesis coupled proton transport</t>
  </si>
  <si>
    <t>metabolic process+++localization+++cellular process</t>
  </si>
  <si>
    <t>GO:0051301</t>
  </si>
  <si>
    <t>cell division</t>
  </si>
  <si>
    <t>birc6,XLOC_001733,XLOC_025680,XLOC_032159,XLOC_036173</t>
  </si>
  <si>
    <t>GO:0006606</t>
  </si>
  <si>
    <t>protein import into nucleus</t>
  </si>
  <si>
    <t>XLOC_001733,XLOC_038791</t>
  </si>
  <si>
    <t>GO:0001675</t>
  </si>
  <si>
    <t>acrosome assembly</t>
  </si>
  <si>
    <t>GO:0006999</t>
  </si>
  <si>
    <t>nuclear pore organization</t>
  </si>
  <si>
    <t>GO:2001020</t>
  </si>
  <si>
    <t>regulation of response to DNA damage stimulus</t>
  </si>
  <si>
    <t>regulation of biological process+++response to stimulus+++cellular process+++biological regulation</t>
  </si>
  <si>
    <t>GO:0007042</t>
  </si>
  <si>
    <t>lysosomal lumen acidification</t>
  </si>
  <si>
    <t>cellular process+++cellular component organization or biogenesis+++biological regulation</t>
  </si>
  <si>
    <t>GO:0010918</t>
  </si>
  <si>
    <t>positive regulation of mitochondrial membrane potential</t>
  </si>
  <si>
    <t>GO:0035020</t>
  </si>
  <si>
    <t>regulation of Rac protein signal transduction</t>
  </si>
  <si>
    <t>GO:0039694</t>
  </si>
  <si>
    <t>viral RNA genome replication</t>
  </si>
  <si>
    <t>GO:0050847</t>
  </si>
  <si>
    <t>progesterone receptor signaling pathway</t>
  </si>
  <si>
    <t>GO:0070131</t>
  </si>
  <si>
    <t>positive regulation of mitochondrial translation</t>
  </si>
  <si>
    <t>GO:0016574</t>
  </si>
  <si>
    <t>histone ubiquitination</t>
  </si>
  <si>
    <t>GO:0031642</t>
  </si>
  <si>
    <t>negative regulation of myelination</t>
  </si>
  <si>
    <t>developmental process+++regulation of biological process+++negative regulation of biological process+++multicellular organismal process+++cellular process+++biological regulation</t>
  </si>
  <si>
    <t>GO:0035773</t>
  </si>
  <si>
    <t>insulin secretion involved in cellular response to glucose stimulus</t>
  </si>
  <si>
    <t>response to stimulus+++signaling+++localization+++cellular process+++biological regulation</t>
  </si>
  <si>
    <t>GO:0043666</t>
  </si>
  <si>
    <t>regulation of phosphoprotein phosphatase activity</t>
  </si>
  <si>
    <t>GO:2000001</t>
  </si>
  <si>
    <t>regulation of DNA damage checkpoint</t>
  </si>
  <si>
    <t>regulation of biological process+++negative regulation of biological process+++response to stimulus+++cellular process+++biological regulation</t>
  </si>
  <si>
    <t>GO:0046621</t>
  </si>
  <si>
    <t>negative regulation of organ growth</t>
  </si>
  <si>
    <t>developmental process+++regulation of biological process+++negative regulation of biological process+++multicellular organismal process+++growth+++biological regulation</t>
  </si>
  <si>
    <t>GO:0071559</t>
  </si>
  <si>
    <t>response to transforming growth factor beta</t>
  </si>
  <si>
    <t>GO:1902236</t>
  </si>
  <si>
    <t>negative regulation of endoplasmic reticulum stress-induced intrinsic apoptotic signaling pathway</t>
  </si>
  <si>
    <t>regulation of biological process+++negative regulation of biological process+++signaling+++response to stimulus+++cellular process+++biological regulation</t>
  </si>
  <si>
    <t>GO:0001701</t>
  </si>
  <si>
    <t>in utero embryonic development</t>
  </si>
  <si>
    <t>GO:0046549</t>
  </si>
  <si>
    <t>retinal cone cell development</t>
  </si>
  <si>
    <t>GO:0060135</t>
  </si>
  <si>
    <t>maternal process involved in female pregnancy</t>
  </si>
  <si>
    <t>reproduction+++reproductive process+++multicellular organismal process+++multi-organism process</t>
  </si>
  <si>
    <t>GO:0061136</t>
  </si>
  <si>
    <t>regulation of proteasomal protein catabolic process</t>
  </si>
  <si>
    <t>GO:0001553</t>
  </si>
  <si>
    <t>luteinization</t>
  </si>
  <si>
    <t>developmental process+++reproduction+++reproductive process+++rhythmic process+++multicellular organismal process</t>
  </si>
  <si>
    <t>GO:0036499</t>
  </si>
  <si>
    <t>PERK-mediated unfolded protein response</t>
  </si>
  <si>
    <t>GO:1904380</t>
  </si>
  <si>
    <t>endoplasmic reticulum mannose trimming</t>
  </si>
  <si>
    <t>rnf103</t>
  </si>
  <si>
    <t>GO:0016578</t>
  </si>
  <si>
    <t>histone deubiquitination</t>
  </si>
  <si>
    <t>GO:0046548</t>
  </si>
  <si>
    <t>retinal rod cell development</t>
  </si>
  <si>
    <t>kegg_pathway_term_id</t>
  </si>
  <si>
    <t>kegg_pathway_term_candidate_gene_num</t>
  </si>
  <si>
    <t>kegg_pathway_total_candidate_gene_num</t>
  </si>
  <si>
    <t>kegg_pathway_term_gene_num</t>
  </si>
  <si>
    <t>kegg_pathway_total_gene_num</t>
  </si>
  <si>
    <t>kegg_pathway_rich_ratio</t>
  </si>
  <si>
    <t>kegg_pathway_pvalue</t>
  </si>
  <si>
    <t>kegg_pathway_qvalue</t>
  </si>
  <si>
    <t>kegg_pathway_term_name</t>
  </si>
  <si>
    <t>????</t>
  </si>
  <si>
    <t>kegg_pathway_term_level_1</t>
  </si>
  <si>
    <t>kegg_pathway_term_level_2</t>
  </si>
  <si>
    <t>Circadian rhythm</t>
  </si>
  <si>
    <t>Organismal Systems</t>
  </si>
  <si>
    <t>Environmental adaptation</t>
  </si>
  <si>
    <t>Ribosome biogenesis in eukaryotes</t>
  </si>
  <si>
    <t>????????????</t>
  </si>
  <si>
    <t>Genetic Information Processing</t>
  </si>
  <si>
    <t>??????</t>
  </si>
  <si>
    <t>Translation</t>
  </si>
  <si>
    <t>spata5 (spermatogenesis associated 5),tmem223 (transmembrane protein 223),XLOC_013032</t>
  </si>
  <si>
    <t>Ubiquitin mediated proteolysis</t>
  </si>
  <si>
    <t>??????????</t>
  </si>
  <si>
    <t>Folding, sorting and degradation</t>
  </si>
  <si>
    <t>birc6 (baculoviral IAP repeat containing 6),LOC109065358 (E3 ubiquitin-protein ligase HUWE1-like),LOC109091039 (E3 ubiquitin-protein ligase HERC2-like),XLOC_036633</t>
  </si>
  <si>
    <t>Mitophagy - animal</t>
  </si>
  <si>
    <t>???? - ??</t>
  </si>
  <si>
    <t>Cellular Processes</t>
  </si>
  <si>
    <t>Transport and catabolism</t>
  </si>
  <si>
    <t>XLOC_010525,XLOC_033739,XLOC_042168</t>
  </si>
  <si>
    <t>Aminoacyl-tRNA biosynthesis</t>
  </si>
  <si>
    <t>???-tRNA?????</t>
  </si>
  <si>
    <t>LOC109059885 (methionyl-tRNA formyltransferase, mitochondrial-like),XLOC_029116</t>
  </si>
  <si>
    <t>Apoptosis - multiple species</t>
  </si>
  <si>
    <t>????--????</t>
  </si>
  <si>
    <t>Cell growth and death</t>
  </si>
  <si>
    <t>birc6 (baculoviral IAP repeat containing 6),XLOC_042168</t>
  </si>
  <si>
    <t>Fat digestion and absorption</t>
  </si>
  <si>
    <t>???????</t>
  </si>
  <si>
    <t>Digestive system</t>
  </si>
  <si>
    <t>mogat3a (monoacylglycerol O-acyltransferase 3a),XLOC_044522</t>
  </si>
  <si>
    <t>Glycerolipid metabolism</t>
  </si>
  <si>
    <t>?????</t>
  </si>
  <si>
    <t>Metabolism</t>
  </si>
  <si>
    <t>Lipid metabolism</t>
  </si>
  <si>
    <t>????--??</t>
  </si>
  <si>
    <t>birc6,XLOC_033739</t>
  </si>
  <si>
    <t>Apoptosis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</si>
</sst>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rgb="FFFF0000"/>
      <name val="等线"/>
      <family val="2"/>
      <scheme val="minor"/>
    </font>
    <font>
      <sz val="11"/>
      <color theme="1"/>
      <name val="等线"/>
      <family val="2"/>
      <scheme val="minor"/>
    </font>
    <font>
      <sz val="11"/>
      <color rgb="FF006100"/>
      <name val="等线"/>
      <family val="2"/>
      <scheme val="minor"/>
    </font>
    <font>
      <sz val="11"/>
      <color rgb="FF9C0006"/>
      <name val="等线"/>
      <family val="2"/>
      <scheme val="minor"/>
    </font>
    <font>
      <b/>
      <sz val="11"/>
      <color theme="1"/>
      <name val="等线"/>
      <family val="2"/>
      <scheme val="minor"/>
    </font>
    <font>
      <sz val="11"/>
      <color rgb="FF0070C0"/>
      <name val="等线"/>
      <family val="2"/>
      <scheme val="minor"/>
    </font>
    <font>
      <sz val="11"/>
      <color theme="5"/>
      <name val="等线"/>
      <family val="2"/>
      <scheme val="minor"/>
    </font>
    <font>
      <sz val="11"/>
      <color rgb="FF00B050"/>
      <name val="等线"/>
      <family val="2"/>
      <scheme val="minor"/>
    </font>
    <font>
      <sz val="9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1" fillId="0" borderId="0" xfId="0" applyFont="1"/>
    <xf numFmtId="0" fontId="1" fillId="2" borderId="0" xfId="0" applyFont="1" applyFill="1"/>
    <xf numFmtId="2" fontId="0" fillId="0" borderId="0" xfId="0" applyNumberFormat="1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6" fillId="0" borderId="0" xfId="0" applyFont="1"/>
    <xf numFmtId="0" fontId="7" fillId="0" borderId="0" xfId="0" applyFont="1"/>
    <xf numFmtId="0" fontId="0" fillId="0" borderId="0" xfId="0" applyAlignment="1">
      <alignment vertical="top"/>
    </xf>
    <xf numFmtId="0" fontId="0" fillId="0" borderId="2" xfId="0" applyBorder="1" applyAlignment="1">
      <alignment vertical="top"/>
    </xf>
    <xf numFmtId="0" fontId="1" fillId="0" borderId="2" xfId="0" applyFont="1" applyBorder="1" applyAlignment="1">
      <alignment vertical="top"/>
    </xf>
    <xf numFmtId="0" fontId="8" fillId="0" borderId="0" xfId="0" applyFont="1" applyAlignment="1">
      <alignment vertical="top"/>
    </xf>
    <xf numFmtId="0" fontId="4" fillId="4" borderId="0" xfId="2" applyAlignment="1">
      <alignment vertical="top"/>
    </xf>
    <xf numFmtId="11" fontId="4" fillId="4" borderId="0" xfId="2" applyNumberFormat="1" applyAlignment="1">
      <alignment vertical="top"/>
    </xf>
    <xf numFmtId="0" fontId="4" fillId="4" borderId="2" xfId="2" applyBorder="1" applyAlignment="1">
      <alignment vertical="top"/>
    </xf>
    <xf numFmtId="0" fontId="0" fillId="4" borderId="2" xfId="2" applyFont="1" applyBorder="1" applyAlignment="1">
      <alignment vertical="top"/>
    </xf>
    <xf numFmtId="0" fontId="1" fillId="4" borderId="0" xfId="2" applyFont="1" applyBorder="1" applyAlignment="1">
      <alignment vertical="top"/>
    </xf>
    <xf numFmtId="0" fontId="0" fillId="4" borderId="0" xfId="2" applyFont="1" applyBorder="1" applyAlignment="1">
      <alignment vertical="top" wrapText="1"/>
    </xf>
    <xf numFmtId="0" fontId="4" fillId="4" borderId="0" xfId="2"/>
    <xf numFmtId="11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5" borderId="0" xfId="0" applyFill="1" applyAlignment="1">
      <alignment vertical="top"/>
    </xf>
    <xf numFmtId="11" fontId="0" fillId="5" borderId="0" xfId="0" applyNumberFormat="1" applyFill="1" applyAlignment="1">
      <alignment vertical="top"/>
    </xf>
    <xf numFmtId="0" fontId="0" fillId="5" borderId="2" xfId="0" applyFill="1" applyBorder="1" applyAlignment="1">
      <alignment vertical="top"/>
    </xf>
    <xf numFmtId="0" fontId="1" fillId="5" borderId="0" xfId="0" applyFont="1" applyFill="1" applyAlignment="1">
      <alignment vertical="top"/>
    </xf>
    <xf numFmtId="0" fontId="8" fillId="5" borderId="0" xfId="0" applyFont="1" applyFill="1" applyAlignment="1">
      <alignment vertical="top"/>
    </xf>
    <xf numFmtId="0" fontId="0" fillId="5" borderId="0" xfId="0" applyFill="1"/>
    <xf numFmtId="0" fontId="3" fillId="3" borderId="0" xfId="1" applyAlignment="1">
      <alignment vertical="top"/>
    </xf>
    <xf numFmtId="11" fontId="3" fillId="3" borderId="0" xfId="1" applyNumberFormat="1" applyAlignment="1">
      <alignment vertical="top"/>
    </xf>
    <xf numFmtId="0" fontId="3" fillId="3" borderId="2" xfId="1" applyBorder="1" applyAlignment="1">
      <alignment vertical="top"/>
    </xf>
    <xf numFmtId="0" fontId="0" fillId="3" borderId="2" xfId="1" applyFont="1" applyBorder="1" applyAlignment="1">
      <alignment vertical="top"/>
    </xf>
    <xf numFmtId="0" fontId="1" fillId="3" borderId="0" xfId="1" applyFont="1" applyBorder="1" applyAlignment="1">
      <alignment vertical="top"/>
    </xf>
    <xf numFmtId="0" fontId="0" fillId="3" borderId="0" xfId="1" applyFont="1" applyBorder="1" applyAlignment="1">
      <alignment vertical="top"/>
    </xf>
    <xf numFmtId="0" fontId="3" fillId="3" borderId="0" xfId="1"/>
    <xf numFmtId="0" fontId="0" fillId="4" borderId="0" xfId="2" applyFont="1" applyBorder="1" applyAlignment="1">
      <alignment vertical="top"/>
    </xf>
    <xf numFmtId="0" fontId="1" fillId="0" borderId="0" xfId="2" applyFont="1" applyFill="1" applyBorder="1" applyAlignment="1">
      <alignment vertical="top"/>
    </xf>
    <xf numFmtId="0" fontId="0" fillId="0" borderId="0" xfId="2" applyFont="1" applyFill="1" applyBorder="1" applyAlignment="1">
      <alignment vertical="top"/>
    </xf>
    <xf numFmtId="0" fontId="0" fillId="5" borderId="0" xfId="0" applyFill="1" applyAlignment="1">
      <alignment vertical="top" wrapText="1"/>
    </xf>
    <xf numFmtId="0" fontId="1" fillId="0" borderId="3" xfId="0" applyFont="1" applyBorder="1" applyAlignment="1">
      <alignment vertical="top"/>
    </xf>
    <xf numFmtId="0" fontId="1" fillId="0" borderId="0" xfId="0" applyFont="1" applyAlignment="1">
      <alignment vertical="top"/>
    </xf>
    <xf numFmtId="0" fontId="2" fillId="0" borderId="0" xfId="2" applyFont="1" applyFill="1" applyAlignment="1">
      <alignment vertical="top"/>
    </xf>
    <xf numFmtId="11" fontId="2" fillId="0" borderId="0" xfId="2" applyNumberFormat="1" applyFont="1" applyFill="1" applyAlignment="1">
      <alignment vertical="top"/>
    </xf>
    <xf numFmtId="0" fontId="2" fillId="0" borderId="2" xfId="2" applyFont="1" applyFill="1" applyBorder="1" applyAlignment="1">
      <alignment vertical="top"/>
    </xf>
    <xf numFmtId="0" fontId="2" fillId="0" borderId="0" xfId="2" applyFont="1" applyFill="1"/>
    <xf numFmtId="0" fontId="1" fillId="5" borderId="2" xfId="0" applyFont="1" applyFill="1" applyBorder="1" applyAlignment="1">
      <alignment vertical="top"/>
    </xf>
    <xf numFmtId="0" fontId="1" fillId="4" borderId="2" xfId="2" applyFont="1" applyBorder="1" applyAlignment="1">
      <alignment vertical="top"/>
    </xf>
    <xf numFmtId="0" fontId="7" fillId="2" borderId="0" xfId="0" applyFont="1" applyFill="1"/>
    <xf numFmtId="0" fontId="7" fillId="5" borderId="0" xfId="0" applyFont="1" applyFill="1"/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5</xdr:row>
      <xdr:rowOff>0</xdr:rowOff>
    </xdr:from>
    <xdr:to>
      <xdr:col>21</xdr:col>
      <xdr:colOff>557379</xdr:colOff>
      <xdr:row>34</xdr:row>
      <xdr:rowOff>57929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614BC6-8CAE-AAC2-903E-11DC4E287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51571" y="952500"/>
          <a:ext cx="6068272" cy="5582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C9E8F-E25C-49D3-BB7E-5C1D822ACD8B}">
  <sheetPr>
    <tabColor theme="9"/>
  </sheetPr>
  <dimension ref="A1:J10"/>
  <sheetViews>
    <sheetView tabSelected="1" zoomScale="120" zoomScaleNormal="120" workbookViewId="0">
      <selection activeCell="F14" sqref="F14"/>
    </sheetView>
  </sheetViews>
  <sheetFormatPr defaultRowHeight="14" x14ac:dyDescent="0.3"/>
  <cols>
    <col min="1" max="1" width="10.83203125" bestFit="1" customWidth="1"/>
    <col min="2" max="2" width="18.75" bestFit="1" customWidth="1"/>
    <col min="3" max="3" width="15.83203125" bestFit="1" customWidth="1"/>
    <col min="4" max="4" width="19.83203125" bestFit="1" customWidth="1"/>
    <col min="5" max="5" width="19.83203125" customWidth="1"/>
    <col min="6" max="6" width="19.25" bestFit="1" customWidth="1"/>
    <col min="7" max="7" width="20" bestFit="1" customWidth="1"/>
    <col min="8" max="8" width="4.4140625" customWidth="1"/>
    <col min="9" max="9" width="20.1640625" style="1" bestFit="1" customWidth="1"/>
  </cols>
  <sheetData>
    <row r="1" spans="1:10" x14ac:dyDescent="0.3">
      <c r="I1" s="1" t="s">
        <v>196</v>
      </c>
    </row>
    <row r="2" spans="1:10" x14ac:dyDescent="0.3">
      <c r="A2" t="s">
        <v>187</v>
      </c>
      <c r="B2" t="s">
        <v>197</v>
      </c>
      <c r="C2" t="s">
        <v>199</v>
      </c>
      <c r="D2" t="s">
        <v>198</v>
      </c>
      <c r="E2" t="s">
        <v>200</v>
      </c>
      <c r="F2" t="s">
        <v>201</v>
      </c>
      <c r="G2" t="s">
        <v>188</v>
      </c>
      <c r="I2" t="s">
        <v>199</v>
      </c>
      <c r="J2" t="s">
        <v>198</v>
      </c>
    </row>
    <row r="3" spans="1:10" x14ac:dyDescent="0.3">
      <c r="A3" t="s">
        <v>189</v>
      </c>
      <c r="B3">
        <v>49.84</v>
      </c>
      <c r="C3">
        <v>44460438</v>
      </c>
      <c r="D3">
        <v>6.67</v>
      </c>
      <c r="E3">
        <v>89.21</v>
      </c>
      <c r="F3" s="8">
        <v>70.92</v>
      </c>
      <c r="G3" s="8">
        <v>45.73</v>
      </c>
    </row>
    <row r="4" spans="1:10" x14ac:dyDescent="0.3">
      <c r="A4" t="s">
        <v>190</v>
      </c>
      <c r="B4">
        <v>48.72</v>
      </c>
      <c r="C4">
        <v>44270836</v>
      </c>
      <c r="D4">
        <v>6.64</v>
      </c>
      <c r="E4">
        <v>90.87</v>
      </c>
      <c r="F4" s="8">
        <v>71.2</v>
      </c>
      <c r="G4" s="8">
        <v>46.07</v>
      </c>
    </row>
    <row r="5" spans="1:10" s="9" customFormat="1" x14ac:dyDescent="0.3">
      <c r="A5" s="9" t="s">
        <v>191</v>
      </c>
      <c r="B5" s="9">
        <v>48.08</v>
      </c>
      <c r="C5" s="9">
        <v>44271520</v>
      </c>
      <c r="D5" s="9">
        <v>6.64</v>
      </c>
      <c r="E5" s="9">
        <v>92.08</v>
      </c>
      <c r="F5" s="10">
        <v>71.31</v>
      </c>
      <c r="G5" s="10">
        <v>46.21</v>
      </c>
      <c r="I5" s="11">
        <f>AVERAGE(C3:C5)</f>
        <v>44334264.666666664</v>
      </c>
      <c r="J5" s="9">
        <f>AVERAGE(D3:D5)</f>
        <v>6.6499999999999995</v>
      </c>
    </row>
    <row r="6" spans="1:10" x14ac:dyDescent="0.3">
      <c r="A6" t="s">
        <v>192</v>
      </c>
      <c r="B6">
        <v>48.08</v>
      </c>
      <c r="C6">
        <v>44330086</v>
      </c>
      <c r="D6">
        <v>6.65</v>
      </c>
      <c r="E6">
        <v>92.2</v>
      </c>
      <c r="F6" s="8">
        <v>72.38</v>
      </c>
      <c r="G6" s="8">
        <v>46.99</v>
      </c>
    </row>
    <row r="7" spans="1:10" x14ac:dyDescent="0.3">
      <c r="A7" t="s">
        <v>193</v>
      </c>
      <c r="B7">
        <v>49.84</v>
      </c>
      <c r="C7">
        <v>44292028</v>
      </c>
      <c r="D7">
        <v>6.64</v>
      </c>
      <c r="E7">
        <v>88.86</v>
      </c>
      <c r="F7" s="8">
        <v>71.08</v>
      </c>
      <c r="G7" s="8">
        <v>46.07</v>
      </c>
    </row>
    <row r="8" spans="1:10" s="9" customFormat="1" x14ac:dyDescent="0.3">
      <c r="A8" s="9" t="s">
        <v>194</v>
      </c>
      <c r="B8" s="9">
        <v>49.28</v>
      </c>
      <c r="C8" s="9">
        <v>44201308</v>
      </c>
      <c r="D8" s="9">
        <v>6.63</v>
      </c>
      <c r="E8" s="9">
        <v>89.69</v>
      </c>
      <c r="F8" s="10">
        <v>70.89</v>
      </c>
      <c r="G8" s="10">
        <v>46.34</v>
      </c>
      <c r="I8" s="12">
        <f>AVERAGE(C6:C8)</f>
        <v>44274474</v>
      </c>
      <c r="J8" s="9">
        <f>AVERAGE(D6:D8)</f>
        <v>6.64</v>
      </c>
    </row>
    <row r="10" spans="1:10" x14ac:dyDescent="0.3">
      <c r="A10" t="s">
        <v>196</v>
      </c>
      <c r="C10" s="8">
        <f>AVERAGE(C3:C8)</f>
        <v>44304369.333333336</v>
      </c>
      <c r="D10" s="8"/>
      <c r="E10" s="8"/>
      <c r="F10" s="8">
        <f>AVERAGE(F3:F8)</f>
        <v>71.296666666666667</v>
      </c>
      <c r="G10" s="8">
        <f>AVERAGE(G3:G8)</f>
        <v>46.234999999999992</v>
      </c>
    </row>
  </sheetData>
  <phoneticPr fontId="9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0DCD-CA5B-45FC-88A5-8E1F91CE5474}">
  <dimension ref="A1:J84"/>
  <sheetViews>
    <sheetView workbookViewId="0">
      <selection activeCell="M6" sqref="M6"/>
    </sheetView>
  </sheetViews>
  <sheetFormatPr defaultRowHeight="14" x14ac:dyDescent="0.3"/>
  <cols>
    <col min="1" max="1" width="21.83203125" customWidth="1"/>
  </cols>
  <sheetData>
    <row r="1" spans="1:10" x14ac:dyDescent="0.3">
      <c r="A1" t="s">
        <v>195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</row>
    <row r="2" spans="1:10" x14ac:dyDescent="0.3">
      <c r="A2" t="s">
        <v>16</v>
      </c>
      <c r="B2" t="s">
        <v>17</v>
      </c>
      <c r="C2" t="s">
        <v>144</v>
      </c>
      <c r="D2" t="s">
        <v>12</v>
      </c>
      <c r="E2" t="s">
        <v>13</v>
      </c>
      <c r="F2" t="s">
        <v>14</v>
      </c>
      <c r="G2" t="s">
        <v>18</v>
      </c>
      <c r="H2" s="3">
        <v>5.3000000000000002E-20</v>
      </c>
      <c r="I2" s="3">
        <v>1.3899999999999999E-15</v>
      </c>
      <c r="J2">
        <v>10.909269739999999</v>
      </c>
    </row>
    <row r="3" spans="1:10" x14ac:dyDescent="0.3">
      <c r="A3" t="s">
        <v>19</v>
      </c>
      <c r="B3" t="s">
        <v>20</v>
      </c>
      <c r="C3" t="s">
        <v>144</v>
      </c>
      <c r="D3" t="s">
        <v>12</v>
      </c>
      <c r="E3" t="s">
        <v>13</v>
      </c>
      <c r="F3" t="s">
        <v>14</v>
      </c>
      <c r="G3" t="s">
        <v>15</v>
      </c>
      <c r="H3" s="3">
        <v>6.8700000000000006E-20</v>
      </c>
      <c r="I3" s="3">
        <v>1.3899999999999999E-15</v>
      </c>
      <c r="J3">
        <v>-10.8875619</v>
      </c>
    </row>
    <row r="4" spans="1:10" x14ac:dyDescent="0.3">
      <c r="A4" t="s">
        <v>21</v>
      </c>
      <c r="B4" t="s">
        <v>22</v>
      </c>
      <c r="C4" t="s">
        <v>144</v>
      </c>
      <c r="D4" t="s">
        <v>12</v>
      </c>
      <c r="E4" t="s">
        <v>13</v>
      </c>
      <c r="F4" t="s">
        <v>14</v>
      </c>
      <c r="G4" t="s">
        <v>15</v>
      </c>
      <c r="H4" s="3">
        <v>3.5399999999999997E-18</v>
      </c>
      <c r="I4" s="3">
        <v>4.7800000000000002E-14</v>
      </c>
      <c r="J4">
        <v>-10.38842468</v>
      </c>
    </row>
    <row r="5" spans="1:10" x14ac:dyDescent="0.3">
      <c r="A5" t="s">
        <v>94</v>
      </c>
      <c r="B5" t="s">
        <v>145</v>
      </c>
      <c r="C5" t="s">
        <v>144</v>
      </c>
      <c r="D5" t="s">
        <v>12</v>
      </c>
      <c r="E5" t="s">
        <v>13</v>
      </c>
      <c r="F5" t="s">
        <v>14</v>
      </c>
      <c r="G5" t="s">
        <v>15</v>
      </c>
      <c r="H5" s="3">
        <v>4.9200000000000003E-15</v>
      </c>
      <c r="I5" s="3">
        <v>4.9899999999999997E-11</v>
      </c>
      <c r="J5">
        <v>-0.72190874299999996</v>
      </c>
    </row>
    <row r="6" spans="1:10" x14ac:dyDescent="0.3">
      <c r="A6" t="s">
        <v>141</v>
      </c>
      <c r="B6" t="s">
        <v>146</v>
      </c>
      <c r="C6" t="s">
        <v>144</v>
      </c>
      <c r="D6" t="s">
        <v>12</v>
      </c>
      <c r="E6" t="s">
        <v>13</v>
      </c>
      <c r="F6" t="s">
        <v>14</v>
      </c>
      <c r="G6" t="s">
        <v>18</v>
      </c>
      <c r="H6" s="3">
        <v>1.04E-14</v>
      </c>
      <c r="I6" s="3">
        <v>8.4500000000000005E-11</v>
      </c>
      <c r="J6">
        <v>2.4111864220000001</v>
      </c>
    </row>
    <row r="7" spans="1:10" x14ac:dyDescent="0.3">
      <c r="A7" t="s">
        <v>11</v>
      </c>
      <c r="B7" t="s">
        <v>147</v>
      </c>
      <c r="C7" t="s">
        <v>144</v>
      </c>
      <c r="D7" t="s">
        <v>12</v>
      </c>
      <c r="E7" t="s">
        <v>13</v>
      </c>
      <c r="F7" t="s">
        <v>14</v>
      </c>
      <c r="G7" t="s">
        <v>15</v>
      </c>
      <c r="H7" s="3">
        <v>3.9099999999999999E-14</v>
      </c>
      <c r="I7" s="3">
        <v>2.6400000000000002E-10</v>
      </c>
      <c r="J7">
        <v>-2.2070726610000002</v>
      </c>
    </row>
    <row r="8" spans="1:10" x14ac:dyDescent="0.3">
      <c r="A8" t="s">
        <v>31</v>
      </c>
      <c r="B8" t="s">
        <v>32</v>
      </c>
      <c r="C8" t="s">
        <v>144</v>
      </c>
      <c r="D8" t="s">
        <v>12</v>
      </c>
      <c r="E8" t="s">
        <v>13</v>
      </c>
      <c r="F8" t="s">
        <v>14</v>
      </c>
      <c r="G8" t="s">
        <v>15</v>
      </c>
      <c r="H8" s="3">
        <v>1.65E-10</v>
      </c>
      <c r="I8" s="3">
        <v>9.5600000000000004E-7</v>
      </c>
      <c r="J8">
        <v>-8.2992925839999998</v>
      </c>
    </row>
    <row r="9" spans="1:10" x14ac:dyDescent="0.3">
      <c r="A9" t="s">
        <v>45</v>
      </c>
      <c r="B9" t="s">
        <v>46</v>
      </c>
      <c r="C9" t="s">
        <v>144</v>
      </c>
      <c r="D9" t="s">
        <v>12</v>
      </c>
      <c r="E9" t="s">
        <v>13</v>
      </c>
      <c r="F9" t="s">
        <v>14</v>
      </c>
      <c r="G9" t="s">
        <v>18</v>
      </c>
      <c r="H9" s="3">
        <v>4.1400000000000002E-10</v>
      </c>
      <c r="I9" s="3">
        <v>2.0999999999999998E-6</v>
      </c>
      <c r="J9">
        <v>9.0324745269999998</v>
      </c>
    </row>
    <row r="10" spans="1:10" x14ac:dyDescent="0.3">
      <c r="A10" t="s">
        <v>23</v>
      </c>
      <c r="B10" t="s">
        <v>24</v>
      </c>
      <c r="C10" t="s">
        <v>144</v>
      </c>
      <c r="D10" t="s">
        <v>12</v>
      </c>
      <c r="E10" t="s">
        <v>13</v>
      </c>
      <c r="F10" t="s">
        <v>14</v>
      </c>
      <c r="G10" t="s">
        <v>18</v>
      </c>
      <c r="H10" s="3">
        <v>7.4400000000000002E-10</v>
      </c>
      <c r="I10" s="3">
        <v>3.2200000000000001E-6</v>
      </c>
      <c r="J10">
        <v>10.084453829999999</v>
      </c>
    </row>
    <row r="11" spans="1:10" x14ac:dyDescent="0.3">
      <c r="A11" t="s">
        <v>39</v>
      </c>
      <c r="B11" t="s">
        <v>40</v>
      </c>
      <c r="C11" t="s">
        <v>144</v>
      </c>
      <c r="D11" t="s">
        <v>12</v>
      </c>
      <c r="E11" t="s">
        <v>13</v>
      </c>
      <c r="F11" t="s">
        <v>14</v>
      </c>
      <c r="G11" t="s">
        <v>15</v>
      </c>
      <c r="H11" s="3">
        <v>7.9400000000000005E-10</v>
      </c>
      <c r="I11" s="3">
        <v>3.2200000000000001E-6</v>
      </c>
      <c r="J11">
        <v>-24.014641019999999</v>
      </c>
    </row>
    <row r="12" spans="1:10" x14ac:dyDescent="0.3">
      <c r="A12" t="s">
        <v>41</v>
      </c>
      <c r="B12" t="s">
        <v>42</v>
      </c>
      <c r="C12" t="s">
        <v>144</v>
      </c>
      <c r="D12" t="s">
        <v>12</v>
      </c>
      <c r="E12" t="s">
        <v>13</v>
      </c>
      <c r="F12" t="s">
        <v>14</v>
      </c>
      <c r="G12" t="s">
        <v>15</v>
      </c>
      <c r="H12" s="3">
        <v>1.3500000000000001E-9</v>
      </c>
      <c r="I12" s="3">
        <v>4.9599999999999999E-6</v>
      </c>
      <c r="J12">
        <v>-23.68578548</v>
      </c>
    </row>
    <row r="13" spans="1:10" x14ac:dyDescent="0.3">
      <c r="A13" t="s">
        <v>47</v>
      </c>
      <c r="B13" t="s">
        <v>148</v>
      </c>
      <c r="C13" t="s">
        <v>144</v>
      </c>
      <c r="D13" t="s">
        <v>12</v>
      </c>
      <c r="E13" t="s">
        <v>13</v>
      </c>
      <c r="F13" t="s">
        <v>14</v>
      </c>
      <c r="G13" t="s">
        <v>15</v>
      </c>
      <c r="H13" s="3">
        <v>1.86E-9</v>
      </c>
      <c r="I13" s="3">
        <v>6.2899999999999999E-6</v>
      </c>
      <c r="J13">
        <v>-23.481760340000001</v>
      </c>
    </row>
    <row r="14" spans="1:10" x14ac:dyDescent="0.3">
      <c r="A14" t="s">
        <v>58</v>
      </c>
      <c r="B14" t="s">
        <v>149</v>
      </c>
      <c r="C14" t="s">
        <v>144</v>
      </c>
      <c r="D14" t="s">
        <v>12</v>
      </c>
      <c r="E14" t="s">
        <v>13</v>
      </c>
      <c r="F14" t="s">
        <v>14</v>
      </c>
      <c r="G14" t="s">
        <v>15</v>
      </c>
      <c r="H14" s="3">
        <v>2.52E-9</v>
      </c>
      <c r="I14" s="3">
        <v>7.8599999999999993E-6</v>
      </c>
      <c r="J14">
        <v>-8.1629427710000009</v>
      </c>
    </row>
    <row r="15" spans="1:10" x14ac:dyDescent="0.3">
      <c r="A15" t="s">
        <v>50</v>
      </c>
      <c r="B15" t="s">
        <v>51</v>
      </c>
      <c r="C15" t="s">
        <v>144</v>
      </c>
      <c r="D15" t="s">
        <v>12</v>
      </c>
      <c r="E15" t="s">
        <v>13</v>
      </c>
      <c r="F15" t="s">
        <v>14</v>
      </c>
      <c r="G15" t="s">
        <v>15</v>
      </c>
      <c r="H15" s="3">
        <v>3.17E-9</v>
      </c>
      <c r="I15" s="3">
        <v>9.1800000000000002E-6</v>
      </c>
      <c r="J15">
        <v>-23.14273408</v>
      </c>
    </row>
    <row r="16" spans="1:10" x14ac:dyDescent="0.3">
      <c r="A16" t="s">
        <v>75</v>
      </c>
      <c r="B16" t="s">
        <v>150</v>
      </c>
      <c r="C16" t="s">
        <v>144</v>
      </c>
      <c r="D16" t="s">
        <v>12</v>
      </c>
      <c r="E16" t="s">
        <v>13</v>
      </c>
      <c r="F16" t="s">
        <v>14</v>
      </c>
      <c r="G16" t="s">
        <v>15</v>
      </c>
      <c r="H16" s="3">
        <v>8.5099999999999998E-9</v>
      </c>
      <c r="I16" s="3">
        <v>2.26E-5</v>
      </c>
      <c r="J16">
        <v>-7.9716113020000003</v>
      </c>
    </row>
    <row r="17" spans="1:10" x14ac:dyDescent="0.3">
      <c r="A17" t="s">
        <v>56</v>
      </c>
      <c r="B17" t="s">
        <v>57</v>
      </c>
      <c r="C17" t="s">
        <v>144</v>
      </c>
      <c r="D17" t="s">
        <v>12</v>
      </c>
      <c r="E17" t="s">
        <v>13</v>
      </c>
      <c r="F17" t="s">
        <v>14</v>
      </c>
      <c r="G17" t="s">
        <v>18</v>
      </c>
      <c r="H17" s="3">
        <v>8.9399999999999993E-9</v>
      </c>
      <c r="I17" s="3">
        <v>2.26E-5</v>
      </c>
      <c r="J17">
        <v>22.467480250000001</v>
      </c>
    </row>
    <row r="18" spans="1:10" x14ac:dyDescent="0.3">
      <c r="A18" t="s">
        <v>59</v>
      </c>
      <c r="B18" t="s">
        <v>60</v>
      </c>
      <c r="C18" t="s">
        <v>144</v>
      </c>
      <c r="D18" t="s">
        <v>12</v>
      </c>
      <c r="E18" t="s">
        <v>13</v>
      </c>
      <c r="F18" t="s">
        <v>14</v>
      </c>
      <c r="G18" t="s">
        <v>15</v>
      </c>
      <c r="H18" s="3">
        <v>9.6799999999999997E-9</v>
      </c>
      <c r="I18" s="3">
        <v>2.3099999999999999E-5</v>
      </c>
      <c r="J18">
        <v>-22.418689650000001</v>
      </c>
    </row>
    <row r="19" spans="1:10" x14ac:dyDescent="0.3">
      <c r="A19" t="s">
        <v>63</v>
      </c>
      <c r="B19" t="s">
        <v>64</v>
      </c>
      <c r="C19" t="s">
        <v>144</v>
      </c>
      <c r="D19" t="s">
        <v>12</v>
      </c>
      <c r="E19" t="s">
        <v>13</v>
      </c>
      <c r="F19" t="s">
        <v>14</v>
      </c>
      <c r="G19" t="s">
        <v>18</v>
      </c>
      <c r="H19" s="3">
        <v>1.15E-8</v>
      </c>
      <c r="I19" s="3">
        <v>2.5999999999999998E-5</v>
      </c>
      <c r="J19">
        <v>22.299424930000001</v>
      </c>
    </row>
    <row r="20" spans="1:10" x14ac:dyDescent="0.3">
      <c r="A20" t="s">
        <v>37</v>
      </c>
      <c r="B20" t="s">
        <v>151</v>
      </c>
      <c r="C20" t="s">
        <v>144</v>
      </c>
      <c r="D20" t="s">
        <v>12</v>
      </c>
      <c r="E20" t="s">
        <v>13</v>
      </c>
      <c r="F20" t="s">
        <v>14</v>
      </c>
      <c r="G20" t="s">
        <v>15</v>
      </c>
      <c r="H20" s="3">
        <v>1.35E-8</v>
      </c>
      <c r="I20" s="3">
        <v>2.8900000000000001E-5</v>
      </c>
      <c r="J20">
        <v>-0.68636500099999997</v>
      </c>
    </row>
    <row r="21" spans="1:10" x14ac:dyDescent="0.3">
      <c r="A21" t="s">
        <v>65</v>
      </c>
      <c r="B21" t="s">
        <v>66</v>
      </c>
      <c r="C21" t="s">
        <v>144</v>
      </c>
      <c r="D21" t="s">
        <v>12</v>
      </c>
      <c r="E21" t="s">
        <v>13</v>
      </c>
      <c r="F21" t="s">
        <v>14</v>
      </c>
      <c r="G21" t="s">
        <v>15</v>
      </c>
      <c r="H21" s="3">
        <v>1.5399999999999999E-8</v>
      </c>
      <c r="I21" s="3">
        <v>3.1099999999999997E-5</v>
      </c>
      <c r="J21">
        <v>-22.112675620000001</v>
      </c>
    </row>
    <row r="22" spans="1:10" x14ac:dyDescent="0.3">
      <c r="A22" t="s">
        <v>87</v>
      </c>
      <c r="B22" t="s">
        <v>88</v>
      </c>
      <c r="C22" t="s">
        <v>144</v>
      </c>
      <c r="D22" t="s">
        <v>12</v>
      </c>
      <c r="E22" t="s">
        <v>13</v>
      </c>
      <c r="F22" t="s">
        <v>14</v>
      </c>
      <c r="G22" t="s">
        <v>15</v>
      </c>
      <c r="H22" s="3">
        <v>2.55E-8</v>
      </c>
      <c r="I22" s="3">
        <v>4.49E-5</v>
      </c>
      <c r="J22">
        <v>-7.5839780340000003</v>
      </c>
    </row>
    <row r="23" spans="1:10" x14ac:dyDescent="0.3">
      <c r="A23" t="s">
        <v>71</v>
      </c>
      <c r="B23" t="s">
        <v>72</v>
      </c>
      <c r="C23" t="s">
        <v>144</v>
      </c>
      <c r="D23" t="s">
        <v>12</v>
      </c>
      <c r="E23" t="s">
        <v>13</v>
      </c>
      <c r="F23" t="s">
        <v>14</v>
      </c>
      <c r="G23" t="s">
        <v>18</v>
      </c>
      <c r="H23" s="3">
        <v>2.8200000000000001E-8</v>
      </c>
      <c r="I23" s="3">
        <v>4.49E-5</v>
      </c>
      <c r="J23">
        <v>21.699954600000002</v>
      </c>
    </row>
    <row r="24" spans="1:10" x14ac:dyDescent="0.3">
      <c r="A24" t="s">
        <v>73</v>
      </c>
      <c r="B24" t="s">
        <v>74</v>
      </c>
      <c r="C24" t="s">
        <v>144</v>
      </c>
      <c r="D24" t="s">
        <v>12</v>
      </c>
      <c r="E24" t="s">
        <v>13</v>
      </c>
      <c r="F24" t="s">
        <v>14</v>
      </c>
      <c r="G24" t="s">
        <v>18</v>
      </c>
      <c r="H24" s="3">
        <v>2.88E-8</v>
      </c>
      <c r="I24" s="3">
        <v>4.49E-5</v>
      </c>
      <c r="J24">
        <v>21.68509066</v>
      </c>
    </row>
    <row r="25" spans="1:10" x14ac:dyDescent="0.3">
      <c r="A25" t="s">
        <v>25</v>
      </c>
      <c r="B25" t="s">
        <v>26</v>
      </c>
      <c r="C25" t="s">
        <v>144</v>
      </c>
      <c r="D25" t="s">
        <v>12</v>
      </c>
      <c r="E25" t="s">
        <v>13</v>
      </c>
      <c r="F25" t="s">
        <v>14</v>
      </c>
      <c r="G25" t="s">
        <v>15</v>
      </c>
      <c r="H25" s="3">
        <v>2.6799999999999998E-8</v>
      </c>
      <c r="I25" s="3">
        <v>4.49E-5</v>
      </c>
      <c r="J25">
        <v>-21.74071064</v>
      </c>
    </row>
    <row r="26" spans="1:10" x14ac:dyDescent="0.3">
      <c r="A26" t="s">
        <v>27</v>
      </c>
      <c r="B26" t="s">
        <v>28</v>
      </c>
      <c r="C26" t="s">
        <v>144</v>
      </c>
      <c r="D26" t="s">
        <v>12</v>
      </c>
      <c r="E26" t="s">
        <v>13</v>
      </c>
      <c r="F26" t="s">
        <v>14</v>
      </c>
      <c r="G26" t="s">
        <v>15</v>
      </c>
      <c r="H26" s="3">
        <v>2.7199999999999999E-8</v>
      </c>
      <c r="I26" s="3">
        <v>4.49E-5</v>
      </c>
      <c r="J26">
        <v>-21.72932351</v>
      </c>
    </row>
    <row r="27" spans="1:10" x14ac:dyDescent="0.3">
      <c r="A27" t="s">
        <v>69</v>
      </c>
      <c r="B27" t="s">
        <v>70</v>
      </c>
      <c r="C27" t="s">
        <v>144</v>
      </c>
      <c r="D27" t="s">
        <v>12</v>
      </c>
      <c r="E27" t="s">
        <v>13</v>
      </c>
      <c r="F27" t="s">
        <v>14</v>
      </c>
      <c r="G27" t="s">
        <v>18</v>
      </c>
      <c r="H27" s="3">
        <v>2.6400000000000001E-8</v>
      </c>
      <c r="I27" s="3">
        <v>4.49E-5</v>
      </c>
      <c r="J27">
        <v>21.743290569999999</v>
      </c>
    </row>
    <row r="28" spans="1:10" x14ac:dyDescent="0.3">
      <c r="A28" t="s">
        <v>61</v>
      </c>
      <c r="B28" t="s">
        <v>62</v>
      </c>
      <c r="C28" t="s">
        <v>144</v>
      </c>
      <c r="D28" t="s">
        <v>12</v>
      </c>
      <c r="E28" t="s">
        <v>13</v>
      </c>
      <c r="F28" t="s">
        <v>14</v>
      </c>
      <c r="G28" t="s">
        <v>18</v>
      </c>
      <c r="H28" s="3">
        <v>3.1100000000000001E-8</v>
      </c>
      <c r="I28" s="3">
        <v>4.6600000000000001E-5</v>
      </c>
      <c r="J28">
        <v>21.628985870000001</v>
      </c>
    </row>
    <row r="29" spans="1:10" x14ac:dyDescent="0.3">
      <c r="A29" t="s">
        <v>29</v>
      </c>
      <c r="B29" t="s">
        <v>30</v>
      </c>
      <c r="C29" t="s">
        <v>144</v>
      </c>
      <c r="D29" t="s">
        <v>12</v>
      </c>
      <c r="E29" t="s">
        <v>13</v>
      </c>
      <c r="F29" t="s">
        <v>14</v>
      </c>
      <c r="G29" t="s">
        <v>15</v>
      </c>
      <c r="H29" s="3">
        <v>3.2700000000000002E-8</v>
      </c>
      <c r="I29" s="3">
        <v>4.6600000000000001E-5</v>
      </c>
      <c r="J29">
        <v>-21.604864129999999</v>
      </c>
    </row>
    <row r="30" spans="1:10" x14ac:dyDescent="0.3">
      <c r="A30" t="s">
        <v>76</v>
      </c>
      <c r="B30" t="s">
        <v>77</v>
      </c>
      <c r="C30" t="s">
        <v>144</v>
      </c>
      <c r="D30" t="s">
        <v>12</v>
      </c>
      <c r="E30" t="s">
        <v>13</v>
      </c>
      <c r="F30" t="s">
        <v>14</v>
      </c>
      <c r="G30" t="s">
        <v>18</v>
      </c>
      <c r="H30" s="3">
        <v>3.33E-8</v>
      </c>
      <c r="I30" s="3">
        <v>4.6600000000000001E-5</v>
      </c>
      <c r="J30">
        <v>21.58573951</v>
      </c>
    </row>
    <row r="31" spans="1:10" x14ac:dyDescent="0.3">
      <c r="A31" t="s">
        <v>33</v>
      </c>
      <c r="B31" t="s">
        <v>34</v>
      </c>
      <c r="C31" t="s">
        <v>144</v>
      </c>
      <c r="D31" t="s">
        <v>12</v>
      </c>
      <c r="E31" t="s">
        <v>13</v>
      </c>
      <c r="F31" t="s">
        <v>14</v>
      </c>
      <c r="G31" t="s">
        <v>15</v>
      </c>
      <c r="H31" s="3">
        <v>3.7300000000000003E-8</v>
      </c>
      <c r="I31" s="3">
        <v>4.8699999999999998E-5</v>
      </c>
      <c r="J31">
        <v>-21.515819059999998</v>
      </c>
    </row>
    <row r="32" spans="1:10" x14ac:dyDescent="0.3">
      <c r="A32" t="s">
        <v>89</v>
      </c>
      <c r="B32" t="s">
        <v>90</v>
      </c>
      <c r="C32" t="s">
        <v>144</v>
      </c>
      <c r="D32" t="s">
        <v>12</v>
      </c>
      <c r="E32" t="s">
        <v>13</v>
      </c>
      <c r="F32" t="s">
        <v>14</v>
      </c>
      <c r="G32" t="s">
        <v>18</v>
      </c>
      <c r="H32" s="3">
        <v>3.7E-8</v>
      </c>
      <c r="I32" s="3">
        <v>4.8699999999999998E-5</v>
      </c>
      <c r="J32">
        <v>7.315111527</v>
      </c>
    </row>
    <row r="33" spans="1:10" x14ac:dyDescent="0.3">
      <c r="A33" t="s">
        <v>84</v>
      </c>
      <c r="B33" t="s">
        <v>85</v>
      </c>
      <c r="C33" t="s">
        <v>144</v>
      </c>
      <c r="D33" t="s">
        <v>12</v>
      </c>
      <c r="E33" t="s">
        <v>13</v>
      </c>
      <c r="F33" t="s">
        <v>14</v>
      </c>
      <c r="G33" t="s">
        <v>18</v>
      </c>
      <c r="H33" s="3">
        <v>5.03E-8</v>
      </c>
      <c r="I33" s="3">
        <v>6.3700000000000003E-5</v>
      </c>
      <c r="J33">
        <v>21.303108420000001</v>
      </c>
    </row>
    <row r="34" spans="1:10" x14ac:dyDescent="0.3">
      <c r="A34" t="s">
        <v>82</v>
      </c>
      <c r="B34" t="s">
        <v>83</v>
      </c>
      <c r="C34" t="s">
        <v>144</v>
      </c>
      <c r="D34" t="s">
        <v>12</v>
      </c>
      <c r="E34" t="s">
        <v>13</v>
      </c>
      <c r="F34" t="s">
        <v>14</v>
      </c>
      <c r="G34" t="s">
        <v>18</v>
      </c>
      <c r="H34" s="3">
        <v>5.3300000000000001E-8</v>
      </c>
      <c r="I34" s="3">
        <v>6.5400000000000004E-5</v>
      </c>
      <c r="J34">
        <v>21.261644919999998</v>
      </c>
    </row>
    <row r="35" spans="1:10" x14ac:dyDescent="0.3">
      <c r="A35" t="s">
        <v>91</v>
      </c>
      <c r="B35" t="s">
        <v>92</v>
      </c>
      <c r="C35" t="s">
        <v>144</v>
      </c>
      <c r="D35" t="s">
        <v>12</v>
      </c>
      <c r="E35" t="s">
        <v>13</v>
      </c>
      <c r="F35" t="s">
        <v>14</v>
      </c>
      <c r="G35" t="s">
        <v>18</v>
      </c>
      <c r="H35" s="3">
        <v>6.3699999999999995E-8</v>
      </c>
      <c r="I35" s="3">
        <v>7.6000000000000004E-5</v>
      </c>
      <c r="J35">
        <v>7.2641519600000004</v>
      </c>
    </row>
    <row r="36" spans="1:10" x14ac:dyDescent="0.3">
      <c r="A36" t="s">
        <v>80</v>
      </c>
      <c r="B36" t="s">
        <v>81</v>
      </c>
      <c r="C36" t="s">
        <v>144</v>
      </c>
      <c r="D36" t="s">
        <v>12</v>
      </c>
      <c r="E36" t="s">
        <v>13</v>
      </c>
      <c r="F36" t="s">
        <v>14</v>
      </c>
      <c r="G36" t="s">
        <v>15</v>
      </c>
      <c r="H36" s="3">
        <v>8.7699999999999998E-8</v>
      </c>
      <c r="I36">
        <v>1.01487E-4</v>
      </c>
      <c r="J36">
        <v>-1.137124987</v>
      </c>
    </row>
    <row r="37" spans="1:10" x14ac:dyDescent="0.3">
      <c r="A37" t="s">
        <v>95</v>
      </c>
      <c r="B37" t="s">
        <v>96</v>
      </c>
      <c r="C37" t="s">
        <v>144</v>
      </c>
      <c r="D37" t="s">
        <v>12</v>
      </c>
      <c r="E37" t="s">
        <v>13</v>
      </c>
      <c r="F37" t="s">
        <v>14</v>
      </c>
      <c r="G37" t="s">
        <v>18</v>
      </c>
      <c r="H37" s="3">
        <v>9.46E-8</v>
      </c>
      <c r="I37">
        <v>1.0361000000000001E-4</v>
      </c>
      <c r="J37">
        <v>7.2096545020000002</v>
      </c>
    </row>
    <row r="38" spans="1:10" x14ac:dyDescent="0.3">
      <c r="A38" t="s">
        <v>38</v>
      </c>
      <c r="B38" t="s">
        <v>152</v>
      </c>
      <c r="C38" t="s">
        <v>144</v>
      </c>
      <c r="D38" t="s">
        <v>12</v>
      </c>
      <c r="E38" t="s">
        <v>13</v>
      </c>
      <c r="F38" t="s">
        <v>14</v>
      </c>
      <c r="G38" t="s">
        <v>18</v>
      </c>
      <c r="H38" s="3">
        <v>9.3200000000000001E-8</v>
      </c>
      <c r="I38">
        <v>1.0361000000000001E-4</v>
      </c>
      <c r="J38">
        <v>20.87368983</v>
      </c>
    </row>
    <row r="39" spans="1:10" x14ac:dyDescent="0.3">
      <c r="A39" t="s">
        <v>52</v>
      </c>
      <c r="B39" t="s">
        <v>53</v>
      </c>
      <c r="C39" t="s">
        <v>144</v>
      </c>
      <c r="D39" t="s">
        <v>12</v>
      </c>
      <c r="E39" t="s">
        <v>13</v>
      </c>
      <c r="F39" t="s">
        <v>14</v>
      </c>
      <c r="G39" t="s">
        <v>18</v>
      </c>
      <c r="H39" s="3">
        <v>1.18E-7</v>
      </c>
      <c r="I39">
        <v>1.19461E-4</v>
      </c>
      <c r="J39">
        <v>20.708260500000002</v>
      </c>
    </row>
    <row r="40" spans="1:10" x14ac:dyDescent="0.3">
      <c r="A40" t="s">
        <v>43</v>
      </c>
      <c r="B40" t="s">
        <v>44</v>
      </c>
      <c r="C40" t="s">
        <v>144</v>
      </c>
      <c r="D40" t="s">
        <v>12</v>
      </c>
      <c r="E40" t="s">
        <v>13</v>
      </c>
      <c r="F40" t="s">
        <v>14</v>
      </c>
      <c r="G40" t="s">
        <v>18</v>
      </c>
      <c r="H40" s="3">
        <v>1.17E-7</v>
      </c>
      <c r="I40">
        <v>1.19461E-4</v>
      </c>
      <c r="J40">
        <v>20.713645589999999</v>
      </c>
    </row>
    <row r="41" spans="1:10" x14ac:dyDescent="0.3">
      <c r="A41" t="s">
        <v>54</v>
      </c>
      <c r="B41" t="s">
        <v>55</v>
      </c>
      <c r="C41" t="s">
        <v>144</v>
      </c>
      <c r="D41" t="s">
        <v>12</v>
      </c>
      <c r="E41" t="s">
        <v>13</v>
      </c>
      <c r="F41" t="s">
        <v>14</v>
      </c>
      <c r="G41" t="s">
        <v>18</v>
      </c>
      <c r="H41" s="3">
        <v>1.18E-7</v>
      </c>
      <c r="I41">
        <v>1.19461E-4</v>
      </c>
      <c r="J41">
        <v>20.708260500000002</v>
      </c>
    </row>
    <row r="42" spans="1:10" x14ac:dyDescent="0.3">
      <c r="A42" t="s">
        <v>48</v>
      </c>
      <c r="B42" t="s">
        <v>49</v>
      </c>
      <c r="C42" t="s">
        <v>144</v>
      </c>
      <c r="D42" t="s">
        <v>12</v>
      </c>
      <c r="E42" t="s">
        <v>13</v>
      </c>
      <c r="F42" t="s">
        <v>14</v>
      </c>
      <c r="G42" t="s">
        <v>18</v>
      </c>
      <c r="H42" s="3">
        <v>1.3300000000000001E-7</v>
      </c>
      <c r="I42">
        <v>1.3190000000000001E-4</v>
      </c>
      <c r="J42">
        <v>20.62070568</v>
      </c>
    </row>
    <row r="43" spans="1:10" x14ac:dyDescent="0.3">
      <c r="A43" t="s">
        <v>101</v>
      </c>
      <c r="B43" t="s">
        <v>102</v>
      </c>
      <c r="C43" t="s">
        <v>144</v>
      </c>
      <c r="D43" t="s">
        <v>12</v>
      </c>
      <c r="E43" t="s">
        <v>13</v>
      </c>
      <c r="F43" t="s">
        <v>14</v>
      </c>
      <c r="G43" t="s">
        <v>18</v>
      </c>
      <c r="H43" s="3">
        <v>2.2999999999999999E-7</v>
      </c>
      <c r="I43">
        <v>2.17433E-4</v>
      </c>
      <c r="J43">
        <v>7.4075951580000003</v>
      </c>
    </row>
    <row r="44" spans="1:10" x14ac:dyDescent="0.3">
      <c r="A44" t="s">
        <v>35</v>
      </c>
      <c r="B44" t="s">
        <v>36</v>
      </c>
      <c r="C44" t="s">
        <v>144</v>
      </c>
      <c r="D44" t="s">
        <v>12</v>
      </c>
      <c r="E44" t="s">
        <v>13</v>
      </c>
      <c r="F44" t="s">
        <v>14</v>
      </c>
      <c r="G44" t="s">
        <v>15</v>
      </c>
      <c r="H44" s="3">
        <v>2.3099999999999999E-7</v>
      </c>
      <c r="I44">
        <v>2.17433E-4</v>
      </c>
      <c r="J44">
        <v>-20.224196930000002</v>
      </c>
    </row>
    <row r="45" spans="1:10" x14ac:dyDescent="0.3">
      <c r="A45" t="s">
        <v>103</v>
      </c>
      <c r="B45" t="s">
        <v>104</v>
      </c>
      <c r="C45" t="s">
        <v>144</v>
      </c>
      <c r="D45" t="s">
        <v>12</v>
      </c>
      <c r="E45" t="s">
        <v>13</v>
      </c>
      <c r="F45" t="s">
        <v>14</v>
      </c>
      <c r="G45" t="s">
        <v>18</v>
      </c>
      <c r="H45" s="3">
        <v>2.9499999999999998E-7</v>
      </c>
      <c r="I45">
        <v>2.7145799999999997E-4</v>
      </c>
      <c r="J45">
        <v>5.1704245200000001</v>
      </c>
    </row>
    <row r="46" spans="1:10" x14ac:dyDescent="0.3">
      <c r="A46" t="s">
        <v>67</v>
      </c>
      <c r="B46" t="s">
        <v>68</v>
      </c>
      <c r="C46" t="s">
        <v>144</v>
      </c>
      <c r="D46" t="s">
        <v>12</v>
      </c>
      <c r="E46" t="s">
        <v>13</v>
      </c>
      <c r="F46" t="s">
        <v>14</v>
      </c>
      <c r="G46" t="s">
        <v>15</v>
      </c>
      <c r="H46" s="3">
        <v>3.0899999999999997E-7</v>
      </c>
      <c r="I46">
        <v>2.7868899999999999E-4</v>
      </c>
      <c r="J46">
        <v>-0.51921682499999999</v>
      </c>
    </row>
    <row r="47" spans="1:10" x14ac:dyDescent="0.3">
      <c r="A47" t="s">
        <v>93</v>
      </c>
      <c r="B47" t="s">
        <v>153</v>
      </c>
      <c r="C47" t="s">
        <v>144</v>
      </c>
      <c r="D47" t="s">
        <v>12</v>
      </c>
      <c r="E47" t="s">
        <v>13</v>
      </c>
      <c r="F47" t="s">
        <v>14</v>
      </c>
      <c r="G47" t="s">
        <v>15</v>
      </c>
      <c r="H47" s="3">
        <v>4.1300000000000001E-7</v>
      </c>
      <c r="I47">
        <v>3.6418799999999999E-4</v>
      </c>
      <c r="J47">
        <v>-1.8030715399999999</v>
      </c>
    </row>
    <row r="48" spans="1:10" x14ac:dyDescent="0.3">
      <c r="A48" t="s">
        <v>86</v>
      </c>
      <c r="B48" t="s">
        <v>154</v>
      </c>
      <c r="C48" t="s">
        <v>144</v>
      </c>
      <c r="D48" t="s">
        <v>12</v>
      </c>
      <c r="E48" t="s">
        <v>13</v>
      </c>
      <c r="F48" t="s">
        <v>14</v>
      </c>
      <c r="G48" t="s">
        <v>15</v>
      </c>
      <c r="H48" s="3">
        <v>4.8800000000000003E-7</v>
      </c>
      <c r="I48">
        <v>4.1354400000000001E-4</v>
      </c>
      <c r="J48">
        <v>-0.38017256599999999</v>
      </c>
    </row>
    <row r="49" spans="1:10" x14ac:dyDescent="0.3">
      <c r="A49" t="s">
        <v>107</v>
      </c>
      <c r="B49" t="s">
        <v>108</v>
      </c>
      <c r="C49" t="s">
        <v>144</v>
      </c>
      <c r="D49" t="s">
        <v>12</v>
      </c>
      <c r="E49" t="s">
        <v>13</v>
      </c>
      <c r="F49" t="s">
        <v>14</v>
      </c>
      <c r="G49" t="s">
        <v>18</v>
      </c>
      <c r="H49" s="3">
        <v>4.8999999999999997E-7</v>
      </c>
      <c r="I49">
        <v>4.1354400000000001E-4</v>
      </c>
      <c r="J49">
        <v>6.925874426</v>
      </c>
    </row>
    <row r="50" spans="1:10" x14ac:dyDescent="0.3">
      <c r="A50" t="s">
        <v>155</v>
      </c>
      <c r="B50" t="s">
        <v>156</v>
      </c>
      <c r="C50" t="s">
        <v>144</v>
      </c>
      <c r="D50" t="s">
        <v>12</v>
      </c>
      <c r="E50" t="s">
        <v>13</v>
      </c>
      <c r="F50" t="s">
        <v>14</v>
      </c>
      <c r="G50" t="s">
        <v>15</v>
      </c>
      <c r="H50" s="3">
        <v>5.7100000000000002E-7</v>
      </c>
      <c r="I50">
        <v>4.7209599999999997E-4</v>
      </c>
      <c r="J50">
        <v>-0.37275550000000002</v>
      </c>
    </row>
    <row r="51" spans="1:10" x14ac:dyDescent="0.3">
      <c r="A51" t="s">
        <v>157</v>
      </c>
      <c r="B51" t="s">
        <v>158</v>
      </c>
      <c r="C51" t="s">
        <v>144</v>
      </c>
      <c r="D51" t="s">
        <v>12</v>
      </c>
      <c r="E51" t="s">
        <v>13</v>
      </c>
      <c r="F51" t="s">
        <v>14</v>
      </c>
      <c r="G51" t="s">
        <v>18</v>
      </c>
      <c r="H51" s="3">
        <v>6.3799999999999997E-7</v>
      </c>
      <c r="I51">
        <v>5.1482399999999999E-4</v>
      </c>
      <c r="J51">
        <v>2.147856531</v>
      </c>
    </row>
    <row r="52" spans="1:10" x14ac:dyDescent="0.3">
      <c r="A52" t="s">
        <v>109</v>
      </c>
      <c r="B52" t="s">
        <v>159</v>
      </c>
      <c r="C52" t="s">
        <v>144</v>
      </c>
      <c r="D52" t="s">
        <v>12</v>
      </c>
      <c r="E52" t="s">
        <v>13</v>
      </c>
      <c r="F52" t="s">
        <v>14</v>
      </c>
      <c r="G52" t="s">
        <v>18</v>
      </c>
      <c r="H52" s="3">
        <v>6.4799999999999998E-7</v>
      </c>
      <c r="I52">
        <v>5.1482399999999999E-4</v>
      </c>
      <c r="J52">
        <v>6.9871228690000002</v>
      </c>
    </row>
    <row r="53" spans="1:10" x14ac:dyDescent="0.3">
      <c r="A53" t="s">
        <v>110</v>
      </c>
      <c r="B53" t="s">
        <v>111</v>
      </c>
      <c r="C53" t="s">
        <v>144</v>
      </c>
      <c r="D53" t="s">
        <v>12</v>
      </c>
      <c r="E53" t="s">
        <v>13</v>
      </c>
      <c r="F53" t="s">
        <v>14</v>
      </c>
      <c r="G53" t="s">
        <v>18</v>
      </c>
      <c r="H53" s="3">
        <v>8.2799999999999995E-7</v>
      </c>
      <c r="I53">
        <v>6.4534499999999997E-4</v>
      </c>
      <c r="J53">
        <v>6.7852318900000004</v>
      </c>
    </row>
    <row r="54" spans="1:10" x14ac:dyDescent="0.3">
      <c r="A54" t="s">
        <v>160</v>
      </c>
      <c r="B54" t="s">
        <v>161</v>
      </c>
      <c r="C54" t="s">
        <v>144</v>
      </c>
      <c r="D54" t="s">
        <v>12</v>
      </c>
      <c r="E54" t="s">
        <v>13</v>
      </c>
      <c r="F54" t="s">
        <v>14</v>
      </c>
      <c r="G54" t="s">
        <v>15</v>
      </c>
      <c r="H54" s="3">
        <v>1.11E-6</v>
      </c>
      <c r="I54">
        <v>8.4849899999999995E-4</v>
      </c>
      <c r="J54">
        <v>-6.8555543249999999</v>
      </c>
    </row>
    <row r="55" spans="1:10" x14ac:dyDescent="0.3">
      <c r="A55" t="s">
        <v>116</v>
      </c>
      <c r="B55" t="s">
        <v>117</v>
      </c>
      <c r="C55" t="s">
        <v>144</v>
      </c>
      <c r="D55" t="s">
        <v>12</v>
      </c>
      <c r="E55" t="s">
        <v>13</v>
      </c>
      <c r="F55" t="s">
        <v>14</v>
      </c>
      <c r="G55" t="s">
        <v>15</v>
      </c>
      <c r="H55" s="3">
        <v>1.68E-6</v>
      </c>
      <c r="I55">
        <v>1.259689E-3</v>
      </c>
      <c r="J55">
        <v>-7.0264313740000004</v>
      </c>
    </row>
    <row r="56" spans="1:10" x14ac:dyDescent="0.3">
      <c r="A56" t="s">
        <v>78</v>
      </c>
      <c r="B56" t="s">
        <v>79</v>
      </c>
      <c r="C56" t="s">
        <v>144</v>
      </c>
      <c r="D56" t="s">
        <v>12</v>
      </c>
      <c r="E56" t="s">
        <v>13</v>
      </c>
      <c r="F56" t="s">
        <v>14</v>
      </c>
      <c r="G56" t="s">
        <v>15</v>
      </c>
      <c r="H56" s="3">
        <v>1.7799999999999999E-6</v>
      </c>
      <c r="I56">
        <v>1.2904259999999999E-3</v>
      </c>
      <c r="J56">
        <v>-0.43739657700000001</v>
      </c>
    </row>
    <row r="57" spans="1:10" x14ac:dyDescent="0.3">
      <c r="A57" t="s">
        <v>118</v>
      </c>
      <c r="B57" t="s">
        <v>162</v>
      </c>
      <c r="C57" t="s">
        <v>144</v>
      </c>
      <c r="D57" t="s">
        <v>12</v>
      </c>
      <c r="E57" t="s">
        <v>13</v>
      </c>
      <c r="F57" t="s">
        <v>14</v>
      </c>
      <c r="G57" t="s">
        <v>15</v>
      </c>
      <c r="H57" s="3">
        <v>1.7799999999999999E-6</v>
      </c>
      <c r="I57">
        <v>1.2904259999999999E-3</v>
      </c>
      <c r="J57">
        <v>-6.9343110860000001</v>
      </c>
    </row>
    <row r="58" spans="1:10" x14ac:dyDescent="0.3">
      <c r="A58" t="s">
        <v>114</v>
      </c>
      <c r="B58" t="s">
        <v>115</v>
      </c>
      <c r="C58" t="s">
        <v>144</v>
      </c>
      <c r="D58" t="s">
        <v>12</v>
      </c>
      <c r="E58" t="s">
        <v>13</v>
      </c>
      <c r="F58" t="s">
        <v>14</v>
      </c>
      <c r="G58" t="s">
        <v>18</v>
      </c>
      <c r="H58" s="3">
        <v>1.8199999999999999E-6</v>
      </c>
      <c r="I58">
        <v>1.2945369999999999E-3</v>
      </c>
      <c r="J58">
        <v>6.91065401</v>
      </c>
    </row>
    <row r="59" spans="1:10" x14ac:dyDescent="0.3">
      <c r="A59" t="s">
        <v>99</v>
      </c>
      <c r="B59" t="s">
        <v>100</v>
      </c>
      <c r="C59" t="s">
        <v>144</v>
      </c>
      <c r="D59" t="s">
        <v>12</v>
      </c>
      <c r="E59" t="s">
        <v>13</v>
      </c>
      <c r="F59" t="s">
        <v>14</v>
      </c>
      <c r="G59" t="s">
        <v>18</v>
      </c>
      <c r="H59" s="3">
        <v>3.4800000000000001E-6</v>
      </c>
      <c r="I59">
        <v>2.4281089999999999E-3</v>
      </c>
      <c r="J59">
        <v>1.213813182</v>
      </c>
    </row>
    <row r="60" spans="1:10" x14ac:dyDescent="0.3">
      <c r="A60" t="s">
        <v>163</v>
      </c>
      <c r="B60" t="s">
        <v>164</v>
      </c>
      <c r="C60" t="s">
        <v>144</v>
      </c>
      <c r="D60" t="s">
        <v>12</v>
      </c>
      <c r="E60" t="s">
        <v>13</v>
      </c>
      <c r="F60" t="s">
        <v>14</v>
      </c>
      <c r="G60" t="s">
        <v>18</v>
      </c>
      <c r="H60" s="3">
        <v>3.54E-6</v>
      </c>
      <c r="I60">
        <v>2.4329740000000001E-3</v>
      </c>
      <c r="J60">
        <v>1.1191139990000001</v>
      </c>
    </row>
    <row r="61" spans="1:10" x14ac:dyDescent="0.3">
      <c r="A61" t="s">
        <v>112</v>
      </c>
      <c r="B61" t="s">
        <v>113</v>
      </c>
      <c r="C61" t="s">
        <v>144</v>
      </c>
      <c r="D61" t="s">
        <v>12</v>
      </c>
      <c r="E61" t="s">
        <v>13</v>
      </c>
      <c r="F61" t="s">
        <v>14</v>
      </c>
      <c r="G61" t="s">
        <v>15</v>
      </c>
      <c r="H61" s="3">
        <v>3.7699999999999999E-6</v>
      </c>
      <c r="I61">
        <v>2.546534E-3</v>
      </c>
      <c r="J61">
        <v>-1.178630616</v>
      </c>
    </row>
    <row r="62" spans="1:10" x14ac:dyDescent="0.3">
      <c r="A62" t="s">
        <v>125</v>
      </c>
      <c r="B62" t="s">
        <v>126</v>
      </c>
      <c r="C62" t="s">
        <v>144</v>
      </c>
      <c r="D62" t="s">
        <v>12</v>
      </c>
      <c r="E62" t="s">
        <v>13</v>
      </c>
      <c r="F62" t="s">
        <v>14</v>
      </c>
      <c r="G62" t="s">
        <v>15</v>
      </c>
      <c r="H62" s="3">
        <v>4.1500000000000001E-6</v>
      </c>
      <c r="I62">
        <v>2.7575630000000002E-3</v>
      </c>
      <c r="J62">
        <v>-4.847171479</v>
      </c>
    </row>
    <row r="63" spans="1:10" x14ac:dyDescent="0.3">
      <c r="A63" t="s">
        <v>123</v>
      </c>
      <c r="B63" t="s">
        <v>124</v>
      </c>
      <c r="C63" t="s">
        <v>144</v>
      </c>
      <c r="D63" t="s">
        <v>12</v>
      </c>
      <c r="E63" t="s">
        <v>13</v>
      </c>
      <c r="F63" t="s">
        <v>14</v>
      </c>
      <c r="G63" t="s">
        <v>18</v>
      </c>
      <c r="H63" s="3">
        <v>4.34E-6</v>
      </c>
      <c r="I63">
        <v>2.8388329999999998E-3</v>
      </c>
      <c r="J63">
        <v>6.5272386850000004</v>
      </c>
    </row>
    <row r="64" spans="1:10" x14ac:dyDescent="0.3">
      <c r="A64" t="s">
        <v>165</v>
      </c>
      <c r="B64" t="s">
        <v>166</v>
      </c>
      <c r="C64" t="s">
        <v>144</v>
      </c>
      <c r="D64" t="s">
        <v>12</v>
      </c>
      <c r="E64" t="s">
        <v>13</v>
      </c>
      <c r="F64" t="s">
        <v>14</v>
      </c>
      <c r="G64" t="s">
        <v>15</v>
      </c>
      <c r="H64" s="3">
        <v>4.6600000000000003E-6</v>
      </c>
      <c r="I64">
        <v>2.950893E-3</v>
      </c>
      <c r="J64">
        <v>-0.26230247699999998</v>
      </c>
    </row>
    <row r="65" spans="1:10" x14ac:dyDescent="0.3">
      <c r="A65" t="s">
        <v>128</v>
      </c>
      <c r="B65" t="s">
        <v>129</v>
      </c>
      <c r="C65" t="s">
        <v>144</v>
      </c>
      <c r="D65" t="s">
        <v>12</v>
      </c>
      <c r="E65" t="s">
        <v>13</v>
      </c>
      <c r="F65" t="s">
        <v>14</v>
      </c>
      <c r="G65" t="s">
        <v>18</v>
      </c>
      <c r="H65" s="3">
        <v>4.6600000000000003E-6</v>
      </c>
      <c r="I65">
        <v>2.950893E-3</v>
      </c>
      <c r="J65">
        <v>6.6998692760000003</v>
      </c>
    </row>
    <row r="66" spans="1:10" x14ac:dyDescent="0.3">
      <c r="A66" t="s">
        <v>127</v>
      </c>
      <c r="B66" t="s">
        <v>167</v>
      </c>
      <c r="C66" t="s">
        <v>144</v>
      </c>
      <c r="D66" t="s">
        <v>12</v>
      </c>
      <c r="E66" t="s">
        <v>13</v>
      </c>
      <c r="F66" t="s">
        <v>14</v>
      </c>
      <c r="G66" t="s">
        <v>18</v>
      </c>
      <c r="H66" s="3">
        <v>5.0100000000000003E-6</v>
      </c>
      <c r="I66">
        <v>3.1219120000000001E-3</v>
      </c>
      <c r="J66">
        <v>6.5597524140000001</v>
      </c>
    </row>
    <row r="67" spans="1:10" x14ac:dyDescent="0.3">
      <c r="A67" t="s">
        <v>97</v>
      </c>
      <c r="B67" t="s">
        <v>98</v>
      </c>
      <c r="C67" t="s">
        <v>144</v>
      </c>
      <c r="D67" t="s">
        <v>12</v>
      </c>
      <c r="E67" t="s">
        <v>13</v>
      </c>
      <c r="F67" t="s">
        <v>14</v>
      </c>
      <c r="G67" t="s">
        <v>18</v>
      </c>
      <c r="H67" s="3">
        <v>7.3900000000000004E-6</v>
      </c>
      <c r="I67">
        <v>4.5386769999999996E-3</v>
      </c>
      <c r="J67">
        <v>1.055300159</v>
      </c>
    </row>
    <row r="68" spans="1:10" x14ac:dyDescent="0.3">
      <c r="A68" t="s">
        <v>105</v>
      </c>
      <c r="B68" t="s">
        <v>106</v>
      </c>
      <c r="C68" t="s">
        <v>144</v>
      </c>
      <c r="D68" t="s">
        <v>12</v>
      </c>
      <c r="E68" t="s">
        <v>13</v>
      </c>
      <c r="F68" t="s">
        <v>14</v>
      </c>
      <c r="G68" t="s">
        <v>15</v>
      </c>
      <c r="H68" s="3">
        <v>8.1100000000000003E-6</v>
      </c>
      <c r="I68">
        <v>4.9068419999999998E-3</v>
      </c>
      <c r="J68">
        <v>-0.33416785599999999</v>
      </c>
    </row>
    <row r="69" spans="1:10" x14ac:dyDescent="0.3">
      <c r="A69" t="s">
        <v>168</v>
      </c>
      <c r="B69" t="s">
        <v>169</v>
      </c>
      <c r="C69" t="s">
        <v>144</v>
      </c>
      <c r="D69" t="s">
        <v>12</v>
      </c>
      <c r="E69" t="s">
        <v>13</v>
      </c>
      <c r="F69" t="s">
        <v>14</v>
      </c>
      <c r="G69" t="s">
        <v>18</v>
      </c>
      <c r="H69" s="3">
        <v>8.7099999999999996E-6</v>
      </c>
      <c r="I69">
        <v>5.1918279999999999E-3</v>
      </c>
      <c r="J69">
        <v>7.074021546</v>
      </c>
    </row>
    <row r="70" spans="1:10" x14ac:dyDescent="0.3">
      <c r="A70" t="s">
        <v>132</v>
      </c>
      <c r="B70" t="s">
        <v>133</v>
      </c>
      <c r="C70" t="s">
        <v>144</v>
      </c>
      <c r="D70" t="s">
        <v>12</v>
      </c>
      <c r="E70" t="s">
        <v>13</v>
      </c>
      <c r="F70" t="s">
        <v>14</v>
      </c>
      <c r="G70" t="s">
        <v>18</v>
      </c>
      <c r="H70" s="3">
        <v>1.3200000000000001E-5</v>
      </c>
      <c r="I70">
        <v>7.7483860000000003E-3</v>
      </c>
      <c r="J70">
        <v>6.4719151129999997</v>
      </c>
    </row>
    <row r="71" spans="1:10" x14ac:dyDescent="0.3">
      <c r="A71" t="s">
        <v>121</v>
      </c>
      <c r="B71" t="s">
        <v>170</v>
      </c>
      <c r="C71" t="s">
        <v>144</v>
      </c>
      <c r="D71" t="s">
        <v>12</v>
      </c>
      <c r="E71" t="s">
        <v>13</v>
      </c>
      <c r="F71" t="s">
        <v>14</v>
      </c>
      <c r="G71" t="s">
        <v>15</v>
      </c>
      <c r="H71" s="3">
        <v>1.36E-5</v>
      </c>
      <c r="I71">
        <v>7.8648269999999996E-3</v>
      </c>
      <c r="J71">
        <v>-1.2354845940000001</v>
      </c>
    </row>
    <row r="72" spans="1:10" x14ac:dyDescent="0.3">
      <c r="A72" t="s">
        <v>130</v>
      </c>
      <c r="B72" t="s">
        <v>131</v>
      </c>
      <c r="C72" t="s">
        <v>144</v>
      </c>
      <c r="D72" t="s">
        <v>12</v>
      </c>
      <c r="E72" t="s">
        <v>13</v>
      </c>
      <c r="F72" t="s">
        <v>14</v>
      </c>
      <c r="G72" t="s">
        <v>15</v>
      </c>
      <c r="H72" s="3">
        <v>1.3900000000000001E-5</v>
      </c>
      <c r="I72">
        <v>7.9441259999999993E-3</v>
      </c>
      <c r="J72">
        <v>-6.3745246440000001</v>
      </c>
    </row>
    <row r="73" spans="1:10" x14ac:dyDescent="0.3">
      <c r="A73" t="s">
        <v>136</v>
      </c>
      <c r="B73" t="s">
        <v>137</v>
      </c>
      <c r="C73" t="s">
        <v>144</v>
      </c>
      <c r="D73" t="s">
        <v>12</v>
      </c>
      <c r="E73" t="s">
        <v>13</v>
      </c>
      <c r="F73" t="s">
        <v>14</v>
      </c>
      <c r="G73" t="s">
        <v>15</v>
      </c>
      <c r="H73" s="3">
        <v>1.5099999999999999E-5</v>
      </c>
      <c r="I73">
        <v>8.4809619999999999E-3</v>
      </c>
      <c r="J73">
        <v>-6.575655867</v>
      </c>
    </row>
    <row r="74" spans="1:10" x14ac:dyDescent="0.3">
      <c r="A74" t="s">
        <v>171</v>
      </c>
      <c r="B74" t="s">
        <v>172</v>
      </c>
      <c r="C74" t="s">
        <v>144</v>
      </c>
      <c r="D74" t="s">
        <v>12</v>
      </c>
      <c r="E74" t="s">
        <v>13</v>
      </c>
      <c r="F74" t="s">
        <v>14</v>
      </c>
      <c r="G74" t="s">
        <v>15</v>
      </c>
      <c r="H74" s="3">
        <v>1.6900000000000001E-5</v>
      </c>
      <c r="I74">
        <v>9.3731300000000004E-3</v>
      </c>
      <c r="J74">
        <v>-0.43534815799999999</v>
      </c>
    </row>
    <row r="75" spans="1:10" x14ac:dyDescent="0.3">
      <c r="A75" t="s">
        <v>140</v>
      </c>
      <c r="B75" t="s">
        <v>173</v>
      </c>
      <c r="C75" t="s">
        <v>144</v>
      </c>
      <c r="D75" t="s">
        <v>12</v>
      </c>
      <c r="E75" t="s">
        <v>13</v>
      </c>
      <c r="F75" t="s">
        <v>14</v>
      </c>
      <c r="G75" t="s">
        <v>18</v>
      </c>
      <c r="H75" s="3">
        <v>2.1299999999999999E-5</v>
      </c>
      <c r="I75">
        <v>1.1679299000000001E-2</v>
      </c>
      <c r="J75">
        <v>6.3537594970000004</v>
      </c>
    </row>
    <row r="76" spans="1:10" x14ac:dyDescent="0.3">
      <c r="A76" t="s">
        <v>174</v>
      </c>
      <c r="B76" t="s">
        <v>175</v>
      </c>
      <c r="C76" t="s">
        <v>144</v>
      </c>
      <c r="D76" t="s">
        <v>12</v>
      </c>
      <c r="E76" t="s">
        <v>13</v>
      </c>
      <c r="F76" t="s">
        <v>14</v>
      </c>
      <c r="G76" t="s">
        <v>15</v>
      </c>
      <c r="H76" s="3">
        <v>2.2200000000000001E-5</v>
      </c>
      <c r="I76">
        <v>1.2008130000000001E-2</v>
      </c>
      <c r="J76">
        <v>-0.36965764699999998</v>
      </c>
    </row>
    <row r="77" spans="1:10" x14ac:dyDescent="0.3">
      <c r="A77" t="s">
        <v>142</v>
      </c>
      <c r="B77" t="s">
        <v>176</v>
      </c>
      <c r="C77" t="s">
        <v>144</v>
      </c>
      <c r="D77" t="s">
        <v>12</v>
      </c>
      <c r="E77" t="s">
        <v>13</v>
      </c>
      <c r="F77" t="s">
        <v>14</v>
      </c>
      <c r="G77" t="s">
        <v>15</v>
      </c>
      <c r="H77" s="3">
        <v>2.2799999999999999E-5</v>
      </c>
      <c r="I77">
        <v>1.2183629E-2</v>
      </c>
      <c r="J77">
        <v>-0.40063045200000003</v>
      </c>
    </row>
    <row r="78" spans="1:10" x14ac:dyDescent="0.3">
      <c r="A78" t="s">
        <v>122</v>
      </c>
      <c r="B78" t="s">
        <v>177</v>
      </c>
      <c r="C78" t="s">
        <v>144</v>
      </c>
      <c r="D78" t="s">
        <v>12</v>
      </c>
      <c r="E78" t="s">
        <v>13</v>
      </c>
      <c r="F78" t="s">
        <v>14</v>
      </c>
      <c r="G78" t="s">
        <v>18</v>
      </c>
      <c r="H78" s="3">
        <v>2.7399999999999999E-5</v>
      </c>
      <c r="I78">
        <v>1.4422526E-2</v>
      </c>
      <c r="J78">
        <v>0.31895818199999998</v>
      </c>
    </row>
    <row r="79" spans="1:10" x14ac:dyDescent="0.3">
      <c r="A79" t="s">
        <v>178</v>
      </c>
      <c r="B79" t="s">
        <v>179</v>
      </c>
      <c r="C79" t="s">
        <v>144</v>
      </c>
      <c r="D79" t="s">
        <v>12</v>
      </c>
      <c r="E79" t="s">
        <v>13</v>
      </c>
      <c r="F79" t="s">
        <v>14</v>
      </c>
      <c r="G79" t="s">
        <v>15</v>
      </c>
      <c r="H79" s="3">
        <v>3.6900000000000002E-5</v>
      </c>
      <c r="I79">
        <v>1.9191895E-2</v>
      </c>
      <c r="J79">
        <v>-0.24053966700000001</v>
      </c>
    </row>
    <row r="80" spans="1:10" x14ac:dyDescent="0.3">
      <c r="A80" t="s">
        <v>119</v>
      </c>
      <c r="B80" t="s">
        <v>120</v>
      </c>
      <c r="C80" t="s">
        <v>144</v>
      </c>
      <c r="D80" t="s">
        <v>12</v>
      </c>
      <c r="E80" t="s">
        <v>13</v>
      </c>
      <c r="F80" t="s">
        <v>14</v>
      </c>
      <c r="G80" t="s">
        <v>15</v>
      </c>
      <c r="H80" s="3">
        <v>4.2299999999999998E-5</v>
      </c>
      <c r="I80">
        <v>2.1682074999999999E-2</v>
      </c>
      <c r="J80">
        <v>-0.35800127399999998</v>
      </c>
    </row>
    <row r="81" spans="1:10" x14ac:dyDescent="0.3">
      <c r="A81" t="s">
        <v>180</v>
      </c>
      <c r="B81" t="s">
        <v>181</v>
      </c>
      <c r="C81" t="s">
        <v>144</v>
      </c>
      <c r="D81" t="s">
        <v>12</v>
      </c>
      <c r="E81" t="s">
        <v>13</v>
      </c>
      <c r="F81" t="s">
        <v>14</v>
      </c>
      <c r="G81" t="s">
        <v>15</v>
      </c>
      <c r="H81" s="3">
        <v>4.5399999999999999E-5</v>
      </c>
      <c r="I81">
        <v>2.3015000000000001E-2</v>
      </c>
      <c r="J81">
        <v>-0.27303524400000001</v>
      </c>
    </row>
    <row r="82" spans="1:10" x14ac:dyDescent="0.3">
      <c r="A82" t="s">
        <v>134</v>
      </c>
      <c r="B82" t="s">
        <v>135</v>
      </c>
      <c r="C82" t="s">
        <v>144</v>
      </c>
      <c r="D82" t="s">
        <v>12</v>
      </c>
      <c r="E82" t="s">
        <v>13</v>
      </c>
      <c r="F82" t="s">
        <v>14</v>
      </c>
      <c r="G82" t="s">
        <v>15</v>
      </c>
      <c r="H82" s="3">
        <v>6.2100000000000005E-5</v>
      </c>
      <c r="I82">
        <v>3.1063308000000001E-2</v>
      </c>
      <c r="J82">
        <v>-1.559131864</v>
      </c>
    </row>
    <row r="83" spans="1:10" x14ac:dyDescent="0.3">
      <c r="A83" t="s">
        <v>138</v>
      </c>
      <c r="B83" t="s">
        <v>139</v>
      </c>
      <c r="C83" t="s">
        <v>144</v>
      </c>
      <c r="D83" t="s">
        <v>12</v>
      </c>
      <c r="E83" t="s">
        <v>13</v>
      </c>
      <c r="F83" t="s">
        <v>14</v>
      </c>
      <c r="G83" t="s">
        <v>15</v>
      </c>
      <c r="H83" s="3">
        <v>8.0199999999999998E-5</v>
      </c>
      <c r="I83">
        <v>3.9629511999999999E-2</v>
      </c>
      <c r="J83">
        <v>-0.54805444699999994</v>
      </c>
    </row>
    <row r="84" spans="1:10" x14ac:dyDescent="0.3">
      <c r="A84" t="s">
        <v>182</v>
      </c>
      <c r="B84" t="s">
        <v>183</v>
      </c>
      <c r="C84" t="s">
        <v>144</v>
      </c>
      <c r="D84" t="s">
        <v>12</v>
      </c>
      <c r="E84" t="s">
        <v>13</v>
      </c>
      <c r="F84" t="s">
        <v>14</v>
      </c>
      <c r="G84" t="s">
        <v>18</v>
      </c>
      <c r="H84" s="3">
        <v>9.1600000000000004E-5</v>
      </c>
      <c r="I84">
        <v>4.4708475999999997E-2</v>
      </c>
      <c r="J84">
        <v>6.355211164</v>
      </c>
    </row>
  </sheetData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0C93-C8FB-4D40-A966-9BEA82031BC3}">
  <dimension ref="A1:M203"/>
  <sheetViews>
    <sheetView zoomScaleNormal="100" workbookViewId="0">
      <selection activeCell="A9" sqref="A9"/>
    </sheetView>
  </sheetViews>
  <sheetFormatPr defaultRowHeight="14" x14ac:dyDescent="0.3"/>
  <cols>
    <col min="1" max="1" width="18.83203125" customWidth="1"/>
    <col min="2" max="2" width="15.83203125" style="2" customWidth="1"/>
    <col min="3" max="3" width="23.58203125" customWidth="1"/>
    <col min="9" max="9" width="11.58203125" customWidth="1"/>
    <col min="10" max="10" width="23.4140625" style="4" customWidth="1"/>
    <col min="11" max="11" width="12.4140625" style="4" bestFit="1" customWidth="1"/>
  </cols>
  <sheetData>
    <row r="1" spans="1:11" x14ac:dyDescent="0.3">
      <c r="A1" t="s">
        <v>1</v>
      </c>
      <c r="B1" s="2" t="s">
        <v>0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4" t="s">
        <v>9</v>
      </c>
      <c r="K1" s="4" t="s">
        <v>10</v>
      </c>
    </row>
    <row r="2" spans="1:11" x14ac:dyDescent="0.3">
      <c r="A2" t="s">
        <v>16</v>
      </c>
      <c r="B2" s="2">
        <v>109059942</v>
      </c>
      <c r="C2" t="s">
        <v>17</v>
      </c>
      <c r="D2" t="s">
        <v>144</v>
      </c>
      <c r="E2" t="s">
        <v>12</v>
      </c>
      <c r="F2" t="s">
        <v>13</v>
      </c>
      <c r="G2" t="s">
        <v>14</v>
      </c>
      <c r="H2" t="s">
        <v>18</v>
      </c>
      <c r="I2" s="3">
        <v>5.3000000000000002E-20</v>
      </c>
      <c r="J2" s="5">
        <v>1.3899999999999999E-15</v>
      </c>
      <c r="K2" s="4">
        <v>10.909269739999999</v>
      </c>
    </row>
    <row r="3" spans="1:11" x14ac:dyDescent="0.3">
      <c r="A3" t="s">
        <v>19</v>
      </c>
      <c r="B3" s="4" t="s">
        <v>19</v>
      </c>
      <c r="C3" t="s">
        <v>20</v>
      </c>
      <c r="D3" t="s">
        <v>144</v>
      </c>
      <c r="E3" t="s">
        <v>12</v>
      </c>
      <c r="F3" t="s">
        <v>13</v>
      </c>
      <c r="G3" t="s">
        <v>14</v>
      </c>
      <c r="H3" t="s">
        <v>15</v>
      </c>
      <c r="I3" s="3">
        <v>6.8700000000000006E-20</v>
      </c>
      <c r="J3" s="5">
        <v>1.3899999999999999E-15</v>
      </c>
      <c r="K3" s="4">
        <v>-10.8875619</v>
      </c>
    </row>
    <row r="4" spans="1:11" x14ac:dyDescent="0.3">
      <c r="A4" t="s">
        <v>21</v>
      </c>
      <c r="B4" s="4" t="s">
        <v>21</v>
      </c>
      <c r="C4" t="s">
        <v>22</v>
      </c>
      <c r="D4" t="s">
        <v>144</v>
      </c>
      <c r="E4" t="s">
        <v>12</v>
      </c>
      <c r="F4" t="s">
        <v>13</v>
      </c>
      <c r="G4" t="s">
        <v>14</v>
      </c>
      <c r="H4" t="s">
        <v>15</v>
      </c>
      <c r="I4" s="3">
        <v>3.5399999999999997E-18</v>
      </c>
      <c r="J4" s="5">
        <v>4.7800000000000002E-14</v>
      </c>
      <c r="K4" s="4">
        <v>-10.38842468</v>
      </c>
    </row>
    <row r="5" spans="1:11" x14ac:dyDescent="0.3">
      <c r="A5" t="s">
        <v>94</v>
      </c>
      <c r="B5" s="2">
        <v>109103484</v>
      </c>
      <c r="C5" t="s">
        <v>145</v>
      </c>
      <c r="D5" t="s">
        <v>144</v>
      </c>
      <c r="E5" t="s">
        <v>12</v>
      </c>
      <c r="F5" t="s">
        <v>13</v>
      </c>
      <c r="G5" t="s">
        <v>14</v>
      </c>
      <c r="H5" t="s">
        <v>15</v>
      </c>
      <c r="I5" s="3">
        <v>4.9200000000000003E-15</v>
      </c>
      <c r="J5" s="5">
        <v>4.9899999999999997E-11</v>
      </c>
      <c r="K5" s="4">
        <v>-0.72190874299999996</v>
      </c>
    </row>
    <row r="6" spans="1:11" x14ac:dyDescent="0.3">
      <c r="A6" t="s">
        <v>141</v>
      </c>
      <c r="B6" s="2">
        <v>109103624</v>
      </c>
      <c r="C6" t="s">
        <v>146</v>
      </c>
      <c r="D6" t="s">
        <v>144</v>
      </c>
      <c r="E6" t="s">
        <v>12</v>
      </c>
      <c r="F6" t="s">
        <v>13</v>
      </c>
      <c r="G6" t="s">
        <v>14</v>
      </c>
      <c r="H6" t="s">
        <v>18</v>
      </c>
      <c r="I6" s="3">
        <v>1.04E-14</v>
      </c>
      <c r="J6" s="5">
        <v>8.4500000000000005E-11</v>
      </c>
      <c r="K6" s="4">
        <v>2.4111864220000001</v>
      </c>
    </row>
    <row r="7" spans="1:11" x14ac:dyDescent="0.3">
      <c r="A7" t="s">
        <v>11</v>
      </c>
      <c r="B7" s="2">
        <v>109091978</v>
      </c>
      <c r="C7" t="s">
        <v>147</v>
      </c>
      <c r="D7" t="s">
        <v>144</v>
      </c>
      <c r="E7" t="s">
        <v>12</v>
      </c>
      <c r="F7" t="s">
        <v>13</v>
      </c>
      <c r="G7" t="s">
        <v>14</v>
      </c>
      <c r="H7" t="s">
        <v>15</v>
      </c>
      <c r="I7" s="3">
        <v>3.9099999999999999E-14</v>
      </c>
      <c r="J7" s="5">
        <v>2.6400000000000002E-10</v>
      </c>
      <c r="K7" s="4">
        <v>-2.2070726610000002</v>
      </c>
    </row>
    <row r="8" spans="1:11" s="6" customFormat="1" x14ac:dyDescent="0.3">
      <c r="A8" t="s">
        <v>31</v>
      </c>
      <c r="B8" s="2">
        <v>109056706</v>
      </c>
      <c r="C8" t="s">
        <v>32</v>
      </c>
      <c r="D8" t="s">
        <v>144</v>
      </c>
      <c r="E8" t="s">
        <v>12</v>
      </c>
      <c r="F8" t="s">
        <v>13</v>
      </c>
      <c r="G8" t="s">
        <v>14</v>
      </c>
      <c r="H8" t="s">
        <v>15</v>
      </c>
      <c r="I8" s="3">
        <v>1.65E-10</v>
      </c>
      <c r="J8" s="5">
        <v>9.5600000000000004E-7</v>
      </c>
      <c r="K8" s="4">
        <v>-8.2992925839999998</v>
      </c>
    </row>
    <row r="9" spans="1:11" x14ac:dyDescent="0.3">
      <c r="A9" t="s">
        <v>45</v>
      </c>
      <c r="B9" s="4" t="s">
        <v>45</v>
      </c>
      <c r="C9" t="s">
        <v>46</v>
      </c>
      <c r="D9" t="s">
        <v>144</v>
      </c>
      <c r="E9" t="s">
        <v>12</v>
      </c>
      <c r="F9" t="s">
        <v>13</v>
      </c>
      <c r="G9" t="s">
        <v>14</v>
      </c>
      <c r="H9" t="s">
        <v>18</v>
      </c>
      <c r="I9" s="3">
        <v>4.1400000000000002E-10</v>
      </c>
      <c r="J9" s="5">
        <v>2.0999999999999998E-6</v>
      </c>
      <c r="K9" s="4">
        <v>9.0324745269999998</v>
      </c>
    </row>
    <row r="10" spans="1:11" x14ac:dyDescent="0.3">
      <c r="A10" t="s">
        <v>23</v>
      </c>
      <c r="B10" s="2">
        <v>109078311</v>
      </c>
      <c r="C10" t="s">
        <v>24</v>
      </c>
      <c r="D10" t="s">
        <v>144</v>
      </c>
      <c r="E10" t="s">
        <v>12</v>
      </c>
      <c r="F10" t="s">
        <v>13</v>
      </c>
      <c r="G10" t="s">
        <v>14</v>
      </c>
      <c r="H10" t="s">
        <v>18</v>
      </c>
      <c r="I10" s="3">
        <v>7.4400000000000002E-10</v>
      </c>
      <c r="J10" s="5">
        <v>3.2200000000000001E-6</v>
      </c>
      <c r="K10" s="4">
        <v>10.084453829999999</v>
      </c>
    </row>
    <row r="11" spans="1:11" x14ac:dyDescent="0.3">
      <c r="A11" t="s">
        <v>39</v>
      </c>
      <c r="B11" s="4" t="s">
        <v>39</v>
      </c>
      <c r="C11" t="s">
        <v>40</v>
      </c>
      <c r="D11" t="s">
        <v>144</v>
      </c>
      <c r="E11" t="s">
        <v>12</v>
      </c>
      <c r="F11" t="s">
        <v>13</v>
      </c>
      <c r="G11" t="s">
        <v>14</v>
      </c>
      <c r="H11" t="s">
        <v>15</v>
      </c>
      <c r="I11" s="3">
        <v>7.9400000000000005E-10</v>
      </c>
      <c r="J11" s="5">
        <v>3.2200000000000001E-6</v>
      </c>
      <c r="K11" s="4">
        <v>-24.014641019999999</v>
      </c>
    </row>
    <row r="12" spans="1:11" x14ac:dyDescent="0.3">
      <c r="A12" t="s">
        <v>41</v>
      </c>
      <c r="B12" s="4" t="s">
        <v>41</v>
      </c>
      <c r="C12" t="s">
        <v>42</v>
      </c>
      <c r="D12" t="s">
        <v>144</v>
      </c>
      <c r="E12" t="s">
        <v>12</v>
      </c>
      <c r="F12" t="s">
        <v>13</v>
      </c>
      <c r="G12" t="s">
        <v>14</v>
      </c>
      <c r="H12" t="s">
        <v>15</v>
      </c>
      <c r="I12" s="3">
        <v>1.3500000000000001E-9</v>
      </c>
      <c r="J12" s="5">
        <v>4.9599999999999999E-6</v>
      </c>
      <c r="K12" s="4">
        <v>-23.68578548</v>
      </c>
    </row>
    <row r="13" spans="1:11" x14ac:dyDescent="0.3">
      <c r="A13" t="s">
        <v>47</v>
      </c>
      <c r="B13" s="4" t="s">
        <v>47</v>
      </c>
      <c r="C13" t="s">
        <v>148</v>
      </c>
      <c r="D13" t="s">
        <v>144</v>
      </c>
      <c r="E13" t="s">
        <v>12</v>
      </c>
      <c r="F13" t="s">
        <v>13</v>
      </c>
      <c r="G13" t="s">
        <v>14</v>
      </c>
      <c r="H13" t="s">
        <v>15</v>
      </c>
      <c r="I13" s="3">
        <v>1.86E-9</v>
      </c>
      <c r="J13" s="5">
        <v>6.2899999999999999E-6</v>
      </c>
      <c r="K13" s="4">
        <v>-23.481760340000001</v>
      </c>
    </row>
    <row r="14" spans="1:11" x14ac:dyDescent="0.3">
      <c r="A14" t="s">
        <v>58</v>
      </c>
      <c r="B14" s="4" t="s">
        <v>58</v>
      </c>
      <c r="C14" t="s">
        <v>149</v>
      </c>
      <c r="D14" t="s">
        <v>144</v>
      </c>
      <c r="E14" t="s">
        <v>12</v>
      </c>
      <c r="F14" t="s">
        <v>13</v>
      </c>
      <c r="G14" t="s">
        <v>14</v>
      </c>
      <c r="H14" t="s">
        <v>15</v>
      </c>
      <c r="I14" s="3">
        <v>2.52E-9</v>
      </c>
      <c r="J14" s="5">
        <v>7.8599999999999993E-6</v>
      </c>
      <c r="K14" s="4">
        <v>-8.1629427710000009</v>
      </c>
    </row>
    <row r="15" spans="1:11" x14ac:dyDescent="0.3">
      <c r="A15" t="s">
        <v>50</v>
      </c>
      <c r="B15" s="4" t="s">
        <v>50</v>
      </c>
      <c r="C15" t="s">
        <v>51</v>
      </c>
      <c r="D15" t="s">
        <v>144</v>
      </c>
      <c r="E15" t="s">
        <v>12</v>
      </c>
      <c r="F15" t="s">
        <v>13</v>
      </c>
      <c r="G15" t="s">
        <v>14</v>
      </c>
      <c r="H15" t="s">
        <v>15</v>
      </c>
      <c r="I15" s="3">
        <v>3.17E-9</v>
      </c>
      <c r="J15" s="5">
        <v>9.1800000000000002E-6</v>
      </c>
      <c r="K15" s="4">
        <v>-23.14273408</v>
      </c>
    </row>
    <row r="16" spans="1:11" x14ac:dyDescent="0.3">
      <c r="A16" t="s">
        <v>75</v>
      </c>
      <c r="B16" s="2">
        <v>109105868</v>
      </c>
      <c r="C16" t="s">
        <v>150</v>
      </c>
      <c r="D16" t="s">
        <v>144</v>
      </c>
      <c r="E16" t="s">
        <v>12</v>
      </c>
      <c r="F16" t="s">
        <v>13</v>
      </c>
      <c r="G16" t="s">
        <v>14</v>
      </c>
      <c r="H16" t="s">
        <v>15</v>
      </c>
      <c r="I16" s="3">
        <v>8.5099999999999998E-9</v>
      </c>
      <c r="J16" s="5">
        <v>2.26E-5</v>
      </c>
      <c r="K16" s="4">
        <v>-7.9716113020000003</v>
      </c>
    </row>
    <row r="17" spans="1:11" x14ac:dyDescent="0.3">
      <c r="A17" t="s">
        <v>56</v>
      </c>
      <c r="B17" s="4" t="s">
        <v>56</v>
      </c>
      <c r="C17" t="s">
        <v>57</v>
      </c>
      <c r="D17" t="s">
        <v>144</v>
      </c>
      <c r="E17" t="s">
        <v>12</v>
      </c>
      <c r="F17" t="s">
        <v>13</v>
      </c>
      <c r="G17" t="s">
        <v>14</v>
      </c>
      <c r="H17" t="s">
        <v>18</v>
      </c>
      <c r="I17" s="3">
        <v>8.9399999999999993E-9</v>
      </c>
      <c r="J17" s="5">
        <v>2.26E-5</v>
      </c>
      <c r="K17" s="4">
        <v>22.467480250000001</v>
      </c>
    </row>
    <row r="18" spans="1:11" x14ac:dyDescent="0.3">
      <c r="A18" t="s">
        <v>59</v>
      </c>
      <c r="B18" s="2">
        <v>109075413</v>
      </c>
      <c r="C18" t="s">
        <v>60</v>
      </c>
      <c r="D18" t="s">
        <v>144</v>
      </c>
      <c r="E18" t="s">
        <v>12</v>
      </c>
      <c r="F18" t="s">
        <v>13</v>
      </c>
      <c r="G18" t="s">
        <v>14</v>
      </c>
      <c r="H18" t="s">
        <v>15</v>
      </c>
      <c r="I18" s="3">
        <v>9.6799999999999997E-9</v>
      </c>
      <c r="J18" s="5">
        <v>2.3099999999999999E-5</v>
      </c>
      <c r="K18" s="4">
        <v>-22.418689650000001</v>
      </c>
    </row>
    <row r="19" spans="1:11" x14ac:dyDescent="0.3">
      <c r="A19" t="s">
        <v>63</v>
      </c>
      <c r="B19" s="4" t="s">
        <v>63</v>
      </c>
      <c r="C19" t="s">
        <v>64</v>
      </c>
      <c r="D19" t="s">
        <v>144</v>
      </c>
      <c r="E19" t="s">
        <v>12</v>
      </c>
      <c r="F19" t="s">
        <v>13</v>
      </c>
      <c r="G19" t="s">
        <v>14</v>
      </c>
      <c r="H19" t="s">
        <v>18</v>
      </c>
      <c r="I19" s="3">
        <v>1.15E-8</v>
      </c>
      <c r="J19" s="5">
        <v>2.5999999999999998E-5</v>
      </c>
      <c r="K19" s="4">
        <v>22.299424930000001</v>
      </c>
    </row>
    <row r="20" spans="1:11" x14ac:dyDescent="0.3">
      <c r="A20" t="s">
        <v>37</v>
      </c>
      <c r="B20" s="2">
        <v>109070478</v>
      </c>
      <c r="C20" t="s">
        <v>151</v>
      </c>
      <c r="D20" t="s">
        <v>144</v>
      </c>
      <c r="E20" t="s">
        <v>12</v>
      </c>
      <c r="F20" t="s">
        <v>13</v>
      </c>
      <c r="G20" t="s">
        <v>14</v>
      </c>
      <c r="H20" t="s">
        <v>15</v>
      </c>
      <c r="I20" s="3">
        <v>1.35E-8</v>
      </c>
      <c r="J20" s="5">
        <v>2.8900000000000001E-5</v>
      </c>
      <c r="K20" s="4">
        <v>-0.68636500099999997</v>
      </c>
    </row>
    <row r="21" spans="1:11" x14ac:dyDescent="0.3">
      <c r="A21" t="s">
        <v>65</v>
      </c>
      <c r="B21" s="4" t="s">
        <v>65</v>
      </c>
      <c r="C21" t="s">
        <v>66</v>
      </c>
      <c r="D21" t="s">
        <v>144</v>
      </c>
      <c r="E21" t="s">
        <v>12</v>
      </c>
      <c r="F21" t="s">
        <v>13</v>
      </c>
      <c r="G21" t="s">
        <v>14</v>
      </c>
      <c r="H21" t="s">
        <v>15</v>
      </c>
      <c r="I21" s="3">
        <v>1.5399999999999999E-8</v>
      </c>
      <c r="J21" s="5">
        <v>3.1099999999999997E-5</v>
      </c>
      <c r="K21" s="4">
        <v>-22.112675620000001</v>
      </c>
    </row>
    <row r="22" spans="1:11" x14ac:dyDescent="0.3">
      <c r="A22" t="s">
        <v>87</v>
      </c>
      <c r="B22" s="2">
        <v>109081452</v>
      </c>
      <c r="C22" t="s">
        <v>88</v>
      </c>
      <c r="D22" t="s">
        <v>144</v>
      </c>
      <c r="E22" t="s">
        <v>12</v>
      </c>
      <c r="F22" t="s">
        <v>13</v>
      </c>
      <c r="G22" t="s">
        <v>14</v>
      </c>
      <c r="H22" t="s">
        <v>15</v>
      </c>
      <c r="I22" s="3">
        <v>2.55E-8</v>
      </c>
      <c r="J22" s="5">
        <v>4.49E-5</v>
      </c>
      <c r="K22" s="4">
        <v>-7.5839780340000003</v>
      </c>
    </row>
    <row r="23" spans="1:11" x14ac:dyDescent="0.3">
      <c r="A23" t="s">
        <v>71</v>
      </c>
      <c r="B23" s="2">
        <v>109082336</v>
      </c>
      <c r="C23" t="s">
        <v>72</v>
      </c>
      <c r="D23" t="s">
        <v>144</v>
      </c>
      <c r="E23" t="s">
        <v>12</v>
      </c>
      <c r="F23" t="s">
        <v>13</v>
      </c>
      <c r="G23" t="s">
        <v>14</v>
      </c>
      <c r="H23" t="s">
        <v>18</v>
      </c>
      <c r="I23" s="3">
        <v>2.8200000000000001E-8</v>
      </c>
      <c r="J23" s="5">
        <v>4.49E-5</v>
      </c>
      <c r="K23" s="4">
        <v>21.699954600000002</v>
      </c>
    </row>
    <row r="24" spans="1:11" x14ac:dyDescent="0.3">
      <c r="A24" t="s">
        <v>73</v>
      </c>
      <c r="B24" s="2">
        <v>109102529</v>
      </c>
      <c r="C24" t="s">
        <v>74</v>
      </c>
      <c r="D24" t="s">
        <v>144</v>
      </c>
      <c r="E24" t="s">
        <v>12</v>
      </c>
      <c r="F24" t="s">
        <v>13</v>
      </c>
      <c r="G24" t="s">
        <v>14</v>
      </c>
      <c r="H24" t="s">
        <v>18</v>
      </c>
      <c r="I24" s="3">
        <v>2.88E-8</v>
      </c>
      <c r="J24" s="5">
        <v>4.49E-5</v>
      </c>
      <c r="K24" s="4">
        <v>21.68509066</v>
      </c>
    </row>
    <row r="25" spans="1:11" x14ac:dyDescent="0.3">
      <c r="A25" t="s">
        <v>25</v>
      </c>
      <c r="B25" s="4" t="s">
        <v>25</v>
      </c>
      <c r="C25" t="s">
        <v>26</v>
      </c>
      <c r="D25" t="s">
        <v>144</v>
      </c>
      <c r="E25" t="s">
        <v>12</v>
      </c>
      <c r="F25" t="s">
        <v>13</v>
      </c>
      <c r="G25" t="s">
        <v>14</v>
      </c>
      <c r="H25" t="s">
        <v>15</v>
      </c>
      <c r="I25" s="3">
        <v>2.6799999999999998E-8</v>
      </c>
      <c r="J25" s="5">
        <v>4.49E-5</v>
      </c>
      <c r="K25" s="4">
        <v>-21.74071064</v>
      </c>
    </row>
    <row r="26" spans="1:11" x14ac:dyDescent="0.3">
      <c r="A26" t="s">
        <v>27</v>
      </c>
      <c r="B26" s="4" t="s">
        <v>27</v>
      </c>
      <c r="C26" t="s">
        <v>28</v>
      </c>
      <c r="D26" t="s">
        <v>144</v>
      </c>
      <c r="E26" t="s">
        <v>12</v>
      </c>
      <c r="F26" t="s">
        <v>13</v>
      </c>
      <c r="G26" t="s">
        <v>14</v>
      </c>
      <c r="H26" t="s">
        <v>15</v>
      </c>
      <c r="I26" s="3">
        <v>2.7199999999999999E-8</v>
      </c>
      <c r="J26" s="5">
        <v>4.49E-5</v>
      </c>
      <c r="K26" s="4">
        <v>-21.72932351</v>
      </c>
    </row>
    <row r="27" spans="1:11" x14ac:dyDescent="0.3">
      <c r="A27" t="s">
        <v>69</v>
      </c>
      <c r="B27" s="4" t="s">
        <v>69</v>
      </c>
      <c r="C27" t="s">
        <v>70</v>
      </c>
      <c r="D27" t="s">
        <v>144</v>
      </c>
      <c r="E27" t="s">
        <v>12</v>
      </c>
      <c r="F27" t="s">
        <v>13</v>
      </c>
      <c r="G27" t="s">
        <v>14</v>
      </c>
      <c r="H27" t="s">
        <v>18</v>
      </c>
      <c r="I27" s="3">
        <v>2.6400000000000001E-8</v>
      </c>
      <c r="J27" s="5">
        <v>4.49E-5</v>
      </c>
      <c r="K27" s="4">
        <v>21.743290569999999</v>
      </c>
    </row>
    <row r="28" spans="1:11" x14ac:dyDescent="0.3">
      <c r="A28" t="s">
        <v>61</v>
      </c>
      <c r="B28" s="2">
        <v>109063984</v>
      </c>
      <c r="C28" t="s">
        <v>62</v>
      </c>
      <c r="D28" t="s">
        <v>144</v>
      </c>
      <c r="E28" t="s">
        <v>12</v>
      </c>
      <c r="F28" t="s">
        <v>13</v>
      </c>
      <c r="G28" t="s">
        <v>14</v>
      </c>
      <c r="H28" t="s">
        <v>18</v>
      </c>
      <c r="I28" s="3">
        <v>3.1100000000000001E-8</v>
      </c>
      <c r="J28" s="5">
        <v>4.6600000000000001E-5</v>
      </c>
      <c r="K28" s="4">
        <v>21.628985870000001</v>
      </c>
    </row>
    <row r="29" spans="1:11" x14ac:dyDescent="0.3">
      <c r="A29" t="s">
        <v>29</v>
      </c>
      <c r="B29" s="4" t="s">
        <v>29</v>
      </c>
      <c r="C29" t="s">
        <v>30</v>
      </c>
      <c r="D29" t="s">
        <v>144</v>
      </c>
      <c r="E29" t="s">
        <v>12</v>
      </c>
      <c r="F29" t="s">
        <v>13</v>
      </c>
      <c r="G29" t="s">
        <v>14</v>
      </c>
      <c r="H29" t="s">
        <v>15</v>
      </c>
      <c r="I29" s="3">
        <v>3.2700000000000002E-8</v>
      </c>
      <c r="J29" s="5">
        <v>4.6600000000000001E-5</v>
      </c>
      <c r="K29" s="4">
        <v>-21.604864129999999</v>
      </c>
    </row>
    <row r="30" spans="1:11" x14ac:dyDescent="0.3">
      <c r="A30" t="s">
        <v>76</v>
      </c>
      <c r="B30" s="4" t="s">
        <v>76</v>
      </c>
      <c r="C30" t="s">
        <v>77</v>
      </c>
      <c r="D30" t="s">
        <v>144</v>
      </c>
      <c r="E30" t="s">
        <v>12</v>
      </c>
      <c r="F30" t="s">
        <v>13</v>
      </c>
      <c r="G30" t="s">
        <v>14</v>
      </c>
      <c r="H30" t="s">
        <v>18</v>
      </c>
      <c r="I30" s="3">
        <v>3.33E-8</v>
      </c>
      <c r="J30" s="5">
        <v>4.6600000000000001E-5</v>
      </c>
      <c r="K30" s="4">
        <v>21.58573951</v>
      </c>
    </row>
    <row r="31" spans="1:11" x14ac:dyDescent="0.3">
      <c r="A31" t="s">
        <v>33</v>
      </c>
      <c r="B31" s="4" t="s">
        <v>33</v>
      </c>
      <c r="C31" t="s">
        <v>34</v>
      </c>
      <c r="D31" t="s">
        <v>144</v>
      </c>
      <c r="E31" t="s">
        <v>12</v>
      </c>
      <c r="F31" t="s">
        <v>13</v>
      </c>
      <c r="G31" t="s">
        <v>14</v>
      </c>
      <c r="H31" t="s">
        <v>15</v>
      </c>
      <c r="I31" s="3">
        <v>3.7300000000000003E-8</v>
      </c>
      <c r="J31" s="5">
        <v>4.8699999999999998E-5</v>
      </c>
      <c r="K31" s="4">
        <v>-21.515819059999998</v>
      </c>
    </row>
    <row r="32" spans="1:11" x14ac:dyDescent="0.3">
      <c r="A32" t="s">
        <v>89</v>
      </c>
      <c r="B32" s="4" t="s">
        <v>89</v>
      </c>
      <c r="C32" t="s">
        <v>90</v>
      </c>
      <c r="D32" t="s">
        <v>144</v>
      </c>
      <c r="E32" t="s">
        <v>12</v>
      </c>
      <c r="F32" t="s">
        <v>13</v>
      </c>
      <c r="G32" t="s">
        <v>14</v>
      </c>
      <c r="H32" t="s">
        <v>18</v>
      </c>
      <c r="I32" s="3">
        <v>3.7E-8</v>
      </c>
      <c r="J32" s="5">
        <v>4.8699999999999998E-5</v>
      </c>
      <c r="K32" s="4">
        <v>7.315111527</v>
      </c>
    </row>
    <row r="33" spans="1:13" x14ac:dyDescent="0.3">
      <c r="A33" t="s">
        <v>84</v>
      </c>
      <c r="B33" s="4" t="s">
        <v>84</v>
      </c>
      <c r="C33" t="s">
        <v>85</v>
      </c>
      <c r="D33" t="s">
        <v>144</v>
      </c>
      <c r="E33" t="s">
        <v>12</v>
      </c>
      <c r="F33" t="s">
        <v>13</v>
      </c>
      <c r="G33" t="s">
        <v>14</v>
      </c>
      <c r="H33" t="s">
        <v>18</v>
      </c>
      <c r="I33" s="3">
        <v>5.03E-8</v>
      </c>
      <c r="J33" s="5">
        <v>6.3700000000000003E-5</v>
      </c>
      <c r="K33" s="4">
        <v>21.303108420000001</v>
      </c>
    </row>
    <row r="34" spans="1:13" x14ac:dyDescent="0.3">
      <c r="A34" t="s">
        <v>82</v>
      </c>
      <c r="B34" s="4" t="s">
        <v>82</v>
      </c>
      <c r="C34" t="s">
        <v>83</v>
      </c>
      <c r="D34" t="s">
        <v>144</v>
      </c>
      <c r="E34" t="s">
        <v>12</v>
      </c>
      <c r="F34" t="s">
        <v>13</v>
      </c>
      <c r="G34" t="s">
        <v>14</v>
      </c>
      <c r="H34" t="s">
        <v>18</v>
      </c>
      <c r="I34" s="3">
        <v>5.3300000000000001E-8</v>
      </c>
      <c r="J34" s="5">
        <v>6.5400000000000004E-5</v>
      </c>
      <c r="K34" s="4">
        <v>21.261644919999998</v>
      </c>
    </row>
    <row r="35" spans="1:13" x14ac:dyDescent="0.3">
      <c r="A35" t="s">
        <v>91</v>
      </c>
      <c r="B35" s="4" t="s">
        <v>91</v>
      </c>
      <c r="C35" t="s">
        <v>92</v>
      </c>
      <c r="D35" t="s">
        <v>144</v>
      </c>
      <c r="E35" t="s">
        <v>12</v>
      </c>
      <c r="F35" t="s">
        <v>13</v>
      </c>
      <c r="G35" t="s">
        <v>14</v>
      </c>
      <c r="H35" t="s">
        <v>18</v>
      </c>
      <c r="I35" s="3">
        <v>6.3699999999999995E-8</v>
      </c>
      <c r="J35" s="5">
        <v>7.6000000000000004E-5</v>
      </c>
      <c r="K35" s="4">
        <v>7.2641519600000004</v>
      </c>
    </row>
    <row r="36" spans="1:13" x14ac:dyDescent="0.3">
      <c r="A36" t="s">
        <v>80</v>
      </c>
      <c r="B36" s="4" t="s">
        <v>80</v>
      </c>
      <c r="C36" t="s">
        <v>81</v>
      </c>
      <c r="D36" t="s">
        <v>144</v>
      </c>
      <c r="E36" t="s">
        <v>12</v>
      </c>
      <c r="F36" t="s">
        <v>13</v>
      </c>
      <c r="G36" t="s">
        <v>14</v>
      </c>
      <c r="H36" t="s">
        <v>15</v>
      </c>
      <c r="I36" s="3">
        <v>8.7699999999999998E-8</v>
      </c>
      <c r="J36" s="4">
        <v>1.01487E-4</v>
      </c>
      <c r="K36" s="4">
        <v>-1.137124987</v>
      </c>
    </row>
    <row r="37" spans="1:13" x14ac:dyDescent="0.3">
      <c r="A37" t="s">
        <v>95</v>
      </c>
      <c r="B37" s="2">
        <v>109049831</v>
      </c>
      <c r="C37" t="s">
        <v>96</v>
      </c>
      <c r="D37" t="s">
        <v>144</v>
      </c>
      <c r="E37" t="s">
        <v>12</v>
      </c>
      <c r="F37" t="s">
        <v>13</v>
      </c>
      <c r="G37" t="s">
        <v>14</v>
      </c>
      <c r="H37" t="s">
        <v>18</v>
      </c>
      <c r="I37" s="3">
        <v>9.46E-8</v>
      </c>
      <c r="J37" s="4">
        <v>1.0361000000000001E-4</v>
      </c>
      <c r="K37" s="4">
        <v>7.2096545020000002</v>
      </c>
    </row>
    <row r="38" spans="1:13" x14ac:dyDescent="0.3">
      <c r="A38" t="s">
        <v>38</v>
      </c>
      <c r="B38" s="4" t="s">
        <v>38</v>
      </c>
      <c r="C38" t="s">
        <v>152</v>
      </c>
      <c r="D38" t="s">
        <v>144</v>
      </c>
      <c r="E38" t="s">
        <v>12</v>
      </c>
      <c r="F38" t="s">
        <v>13</v>
      </c>
      <c r="G38" t="s">
        <v>14</v>
      </c>
      <c r="H38" t="s">
        <v>18</v>
      </c>
      <c r="I38" s="3">
        <v>9.3200000000000001E-8</v>
      </c>
      <c r="J38" s="4">
        <v>1.0361000000000001E-4</v>
      </c>
      <c r="K38" s="4">
        <v>20.87368983</v>
      </c>
      <c r="M38" t="s">
        <v>143</v>
      </c>
    </row>
    <row r="39" spans="1:13" x14ac:dyDescent="0.3">
      <c r="A39" t="s">
        <v>52</v>
      </c>
      <c r="B39" s="4" t="s">
        <v>52</v>
      </c>
      <c r="C39" t="s">
        <v>53</v>
      </c>
      <c r="D39" t="s">
        <v>144</v>
      </c>
      <c r="E39" t="s">
        <v>12</v>
      </c>
      <c r="F39" t="s">
        <v>13</v>
      </c>
      <c r="G39" t="s">
        <v>14</v>
      </c>
      <c r="H39" t="s">
        <v>18</v>
      </c>
      <c r="I39" s="3">
        <v>1.18E-7</v>
      </c>
      <c r="J39" s="4">
        <v>1.19461E-4</v>
      </c>
      <c r="K39" s="4">
        <v>20.708260500000002</v>
      </c>
    </row>
    <row r="40" spans="1:13" x14ac:dyDescent="0.3">
      <c r="A40" t="s">
        <v>43</v>
      </c>
      <c r="B40" s="4" t="s">
        <v>43</v>
      </c>
      <c r="C40" t="s">
        <v>44</v>
      </c>
      <c r="D40" t="s">
        <v>144</v>
      </c>
      <c r="E40" t="s">
        <v>12</v>
      </c>
      <c r="F40" t="s">
        <v>13</v>
      </c>
      <c r="G40" t="s">
        <v>14</v>
      </c>
      <c r="H40" t="s">
        <v>18</v>
      </c>
      <c r="I40" s="3">
        <v>1.17E-7</v>
      </c>
      <c r="J40" s="4">
        <v>1.19461E-4</v>
      </c>
      <c r="K40" s="4">
        <v>20.713645589999999</v>
      </c>
    </row>
    <row r="41" spans="1:13" x14ac:dyDescent="0.3">
      <c r="A41" t="s">
        <v>54</v>
      </c>
      <c r="B41" s="4" t="s">
        <v>54</v>
      </c>
      <c r="C41" t="s">
        <v>55</v>
      </c>
      <c r="D41" t="s">
        <v>144</v>
      </c>
      <c r="E41" t="s">
        <v>12</v>
      </c>
      <c r="F41" t="s">
        <v>13</v>
      </c>
      <c r="G41" t="s">
        <v>14</v>
      </c>
      <c r="H41" t="s">
        <v>18</v>
      </c>
      <c r="I41" s="3">
        <v>1.18E-7</v>
      </c>
      <c r="J41" s="4">
        <v>1.19461E-4</v>
      </c>
      <c r="K41" s="4">
        <v>20.708260500000002</v>
      </c>
    </row>
    <row r="42" spans="1:13" x14ac:dyDescent="0.3">
      <c r="A42" t="s">
        <v>48</v>
      </c>
      <c r="B42" s="4" t="s">
        <v>48</v>
      </c>
      <c r="C42" t="s">
        <v>49</v>
      </c>
      <c r="D42" t="s">
        <v>144</v>
      </c>
      <c r="E42" t="s">
        <v>12</v>
      </c>
      <c r="F42" t="s">
        <v>13</v>
      </c>
      <c r="G42" t="s">
        <v>14</v>
      </c>
      <c r="H42" t="s">
        <v>18</v>
      </c>
      <c r="I42" s="3">
        <v>1.3300000000000001E-7</v>
      </c>
      <c r="J42" s="4">
        <v>1.3190000000000001E-4</v>
      </c>
      <c r="K42" s="4">
        <v>20.62070568</v>
      </c>
    </row>
    <row r="43" spans="1:13" x14ac:dyDescent="0.3">
      <c r="A43" t="s">
        <v>101</v>
      </c>
      <c r="B43" s="2">
        <v>109051526</v>
      </c>
      <c r="C43" t="s">
        <v>102</v>
      </c>
      <c r="D43" t="s">
        <v>144</v>
      </c>
      <c r="E43" t="s">
        <v>12</v>
      </c>
      <c r="F43" t="s">
        <v>13</v>
      </c>
      <c r="G43" t="s">
        <v>14</v>
      </c>
      <c r="H43" t="s">
        <v>18</v>
      </c>
      <c r="I43" s="3">
        <v>2.2999999999999999E-7</v>
      </c>
      <c r="J43" s="4">
        <v>2.17433E-4</v>
      </c>
      <c r="K43" s="4">
        <v>7.4075951580000003</v>
      </c>
    </row>
    <row r="44" spans="1:13" x14ac:dyDescent="0.3">
      <c r="A44" t="s">
        <v>35</v>
      </c>
      <c r="B44" s="2">
        <v>109091039</v>
      </c>
      <c r="C44" t="s">
        <v>36</v>
      </c>
      <c r="D44" t="s">
        <v>144</v>
      </c>
      <c r="E44" t="s">
        <v>12</v>
      </c>
      <c r="F44" t="s">
        <v>13</v>
      </c>
      <c r="G44" t="s">
        <v>14</v>
      </c>
      <c r="H44" t="s">
        <v>15</v>
      </c>
      <c r="I44" s="3">
        <v>2.3099999999999999E-7</v>
      </c>
      <c r="J44" s="4">
        <v>2.17433E-4</v>
      </c>
      <c r="K44" s="4">
        <v>-20.224196930000002</v>
      </c>
    </row>
    <row r="45" spans="1:13" x14ac:dyDescent="0.3">
      <c r="A45" t="s">
        <v>103</v>
      </c>
      <c r="B45" s="2">
        <v>109069348</v>
      </c>
      <c r="C45" t="s">
        <v>104</v>
      </c>
      <c r="D45" t="s">
        <v>144</v>
      </c>
      <c r="E45" t="s">
        <v>12</v>
      </c>
      <c r="F45" t="s">
        <v>13</v>
      </c>
      <c r="G45" t="s">
        <v>14</v>
      </c>
      <c r="H45" t="s">
        <v>18</v>
      </c>
      <c r="I45" s="3">
        <v>2.9499999999999998E-7</v>
      </c>
      <c r="J45" s="4">
        <v>2.7145799999999997E-4</v>
      </c>
      <c r="K45" s="4">
        <v>5.1704245200000001</v>
      </c>
    </row>
    <row r="46" spans="1:13" x14ac:dyDescent="0.3">
      <c r="A46" t="s">
        <v>67</v>
      </c>
      <c r="B46" s="2">
        <v>109090062</v>
      </c>
      <c r="C46" t="s">
        <v>68</v>
      </c>
      <c r="D46" t="s">
        <v>144</v>
      </c>
      <c r="E46" t="s">
        <v>12</v>
      </c>
      <c r="F46" t="s">
        <v>13</v>
      </c>
      <c r="G46" t="s">
        <v>14</v>
      </c>
      <c r="H46" t="s">
        <v>15</v>
      </c>
      <c r="I46" s="3">
        <v>3.0899999999999997E-7</v>
      </c>
      <c r="J46" s="4">
        <v>2.7868899999999999E-4</v>
      </c>
      <c r="K46" s="4">
        <v>-0.51921682499999999</v>
      </c>
    </row>
    <row r="47" spans="1:13" x14ac:dyDescent="0.3">
      <c r="A47" t="s">
        <v>93</v>
      </c>
      <c r="B47" s="2">
        <v>109088798</v>
      </c>
      <c r="C47" t="s">
        <v>153</v>
      </c>
      <c r="D47" t="s">
        <v>144</v>
      </c>
      <c r="E47" t="s">
        <v>12</v>
      </c>
      <c r="F47" t="s">
        <v>13</v>
      </c>
      <c r="G47" t="s">
        <v>14</v>
      </c>
      <c r="H47" t="s">
        <v>15</v>
      </c>
      <c r="I47" s="3">
        <v>4.1300000000000001E-7</v>
      </c>
      <c r="J47" s="4">
        <v>3.6418799999999999E-4</v>
      </c>
      <c r="K47" s="4">
        <v>-1.8030715399999999</v>
      </c>
    </row>
    <row r="48" spans="1:13" x14ac:dyDescent="0.3">
      <c r="A48" t="s">
        <v>86</v>
      </c>
      <c r="B48" s="2">
        <v>109059637</v>
      </c>
      <c r="C48" t="s">
        <v>154</v>
      </c>
      <c r="D48" t="s">
        <v>144</v>
      </c>
      <c r="E48" t="s">
        <v>12</v>
      </c>
      <c r="F48" t="s">
        <v>13</v>
      </c>
      <c r="G48" t="s">
        <v>14</v>
      </c>
      <c r="H48" t="s">
        <v>15</v>
      </c>
      <c r="I48" s="3">
        <v>4.8800000000000003E-7</v>
      </c>
      <c r="J48" s="4">
        <v>4.1354400000000001E-4</v>
      </c>
      <c r="K48" s="4">
        <v>-0.38017256599999999</v>
      </c>
    </row>
    <row r="49" spans="1:11" x14ac:dyDescent="0.3">
      <c r="A49" t="s">
        <v>107</v>
      </c>
      <c r="B49" s="4" t="s">
        <v>107</v>
      </c>
      <c r="C49" t="s">
        <v>108</v>
      </c>
      <c r="D49" t="s">
        <v>144</v>
      </c>
      <c r="E49" t="s">
        <v>12</v>
      </c>
      <c r="F49" t="s">
        <v>13</v>
      </c>
      <c r="G49" t="s">
        <v>14</v>
      </c>
      <c r="H49" t="s">
        <v>18</v>
      </c>
      <c r="I49" s="3">
        <v>4.8999999999999997E-7</v>
      </c>
      <c r="J49" s="4">
        <v>4.1354400000000001E-4</v>
      </c>
      <c r="K49" s="4">
        <v>6.925874426</v>
      </c>
    </row>
    <row r="50" spans="1:11" x14ac:dyDescent="0.3">
      <c r="A50" t="s">
        <v>155</v>
      </c>
      <c r="B50" s="4" t="s">
        <v>155</v>
      </c>
      <c r="C50" t="s">
        <v>156</v>
      </c>
      <c r="D50" t="s">
        <v>144</v>
      </c>
      <c r="E50" t="s">
        <v>12</v>
      </c>
      <c r="F50" t="s">
        <v>13</v>
      </c>
      <c r="G50" t="s">
        <v>14</v>
      </c>
      <c r="H50" t="s">
        <v>15</v>
      </c>
      <c r="I50" s="3">
        <v>5.7100000000000002E-7</v>
      </c>
      <c r="J50" s="4">
        <v>4.7209599999999997E-4</v>
      </c>
      <c r="K50" s="4">
        <v>-0.37275550000000002</v>
      </c>
    </row>
    <row r="51" spans="1:11" x14ac:dyDescent="0.3">
      <c r="A51" t="s">
        <v>157</v>
      </c>
      <c r="B51" s="2">
        <v>109072451</v>
      </c>
      <c r="C51" t="s">
        <v>158</v>
      </c>
      <c r="D51" t="s">
        <v>144</v>
      </c>
      <c r="E51" t="s">
        <v>12</v>
      </c>
      <c r="F51" t="s">
        <v>13</v>
      </c>
      <c r="G51" t="s">
        <v>14</v>
      </c>
      <c r="H51" t="s">
        <v>18</v>
      </c>
      <c r="I51" s="3">
        <v>6.3799999999999997E-7</v>
      </c>
      <c r="J51" s="4">
        <v>5.1482399999999999E-4</v>
      </c>
      <c r="K51" s="4">
        <v>2.147856531</v>
      </c>
    </row>
    <row r="52" spans="1:11" x14ac:dyDescent="0.3">
      <c r="A52" t="s">
        <v>109</v>
      </c>
      <c r="B52" s="4" t="s">
        <v>109</v>
      </c>
      <c r="C52" t="s">
        <v>159</v>
      </c>
      <c r="D52" t="s">
        <v>144</v>
      </c>
      <c r="E52" t="s">
        <v>12</v>
      </c>
      <c r="F52" t="s">
        <v>13</v>
      </c>
      <c r="G52" t="s">
        <v>14</v>
      </c>
      <c r="H52" t="s">
        <v>18</v>
      </c>
      <c r="I52" s="3">
        <v>6.4799999999999998E-7</v>
      </c>
      <c r="J52" s="4">
        <v>5.1482399999999999E-4</v>
      </c>
      <c r="K52" s="4">
        <v>6.9871228690000002</v>
      </c>
    </row>
    <row r="53" spans="1:11" x14ac:dyDescent="0.3">
      <c r="A53" t="s">
        <v>110</v>
      </c>
      <c r="B53" s="4" t="s">
        <v>110</v>
      </c>
      <c r="C53" t="s">
        <v>111</v>
      </c>
      <c r="D53" t="s">
        <v>144</v>
      </c>
      <c r="E53" t="s">
        <v>12</v>
      </c>
      <c r="F53" t="s">
        <v>13</v>
      </c>
      <c r="G53" t="s">
        <v>14</v>
      </c>
      <c r="H53" t="s">
        <v>18</v>
      </c>
      <c r="I53" s="3">
        <v>8.2799999999999995E-7</v>
      </c>
      <c r="J53" s="4">
        <v>6.4534499999999997E-4</v>
      </c>
      <c r="K53" s="4">
        <v>6.7852318900000004</v>
      </c>
    </row>
    <row r="54" spans="1:11" x14ac:dyDescent="0.3">
      <c r="A54" t="s">
        <v>160</v>
      </c>
      <c r="B54" s="4" t="s">
        <v>160</v>
      </c>
      <c r="C54" t="s">
        <v>161</v>
      </c>
      <c r="D54" t="s">
        <v>144</v>
      </c>
      <c r="E54" t="s">
        <v>12</v>
      </c>
      <c r="F54" t="s">
        <v>13</v>
      </c>
      <c r="G54" t="s">
        <v>14</v>
      </c>
      <c r="H54" t="s">
        <v>15</v>
      </c>
      <c r="I54" s="3">
        <v>1.11E-6</v>
      </c>
      <c r="J54" s="4">
        <v>8.4849899999999995E-4</v>
      </c>
      <c r="K54" s="4">
        <v>-6.8555543249999999</v>
      </c>
    </row>
    <row r="55" spans="1:11" x14ac:dyDescent="0.3">
      <c r="A55" t="s">
        <v>116</v>
      </c>
      <c r="B55" s="4" t="s">
        <v>116</v>
      </c>
      <c r="C55" t="s">
        <v>117</v>
      </c>
      <c r="D55" t="s">
        <v>144</v>
      </c>
      <c r="E55" t="s">
        <v>12</v>
      </c>
      <c r="F55" t="s">
        <v>13</v>
      </c>
      <c r="G55" t="s">
        <v>14</v>
      </c>
      <c r="H55" t="s">
        <v>15</v>
      </c>
      <c r="I55" s="3">
        <v>1.68E-6</v>
      </c>
      <c r="J55" s="4">
        <v>1.259689E-3</v>
      </c>
      <c r="K55" s="4">
        <v>-7.0264313740000004</v>
      </c>
    </row>
    <row r="56" spans="1:11" x14ac:dyDescent="0.3">
      <c r="A56" t="s">
        <v>78</v>
      </c>
      <c r="B56" s="4" t="s">
        <v>78</v>
      </c>
      <c r="C56" t="s">
        <v>79</v>
      </c>
      <c r="D56" t="s">
        <v>144</v>
      </c>
      <c r="E56" t="s">
        <v>12</v>
      </c>
      <c r="F56" t="s">
        <v>13</v>
      </c>
      <c r="G56" t="s">
        <v>14</v>
      </c>
      <c r="H56" t="s">
        <v>15</v>
      </c>
      <c r="I56" s="3">
        <v>1.7799999999999999E-6</v>
      </c>
      <c r="J56" s="4">
        <v>1.2904259999999999E-3</v>
      </c>
      <c r="K56" s="4">
        <v>-0.43739657700000001</v>
      </c>
    </row>
    <row r="57" spans="1:11" x14ac:dyDescent="0.3">
      <c r="A57" t="s">
        <v>118</v>
      </c>
      <c r="B57" s="4" t="s">
        <v>118</v>
      </c>
      <c r="C57" t="s">
        <v>162</v>
      </c>
      <c r="D57" t="s">
        <v>144</v>
      </c>
      <c r="E57" t="s">
        <v>12</v>
      </c>
      <c r="F57" t="s">
        <v>13</v>
      </c>
      <c r="G57" t="s">
        <v>14</v>
      </c>
      <c r="H57" t="s">
        <v>15</v>
      </c>
      <c r="I57" s="3">
        <v>1.7799999999999999E-6</v>
      </c>
      <c r="J57" s="4">
        <v>1.2904259999999999E-3</v>
      </c>
      <c r="K57" s="4">
        <v>-6.9343110860000001</v>
      </c>
    </row>
    <row r="58" spans="1:11" x14ac:dyDescent="0.3">
      <c r="A58" t="s">
        <v>114</v>
      </c>
      <c r="B58" s="2">
        <v>109059885</v>
      </c>
      <c r="C58" t="s">
        <v>115</v>
      </c>
      <c r="D58" t="s">
        <v>144</v>
      </c>
      <c r="E58" t="s">
        <v>12</v>
      </c>
      <c r="F58" t="s">
        <v>13</v>
      </c>
      <c r="G58" t="s">
        <v>14</v>
      </c>
      <c r="H58" t="s">
        <v>18</v>
      </c>
      <c r="I58" s="3">
        <v>1.8199999999999999E-6</v>
      </c>
      <c r="J58" s="4">
        <v>1.2945369999999999E-3</v>
      </c>
      <c r="K58" s="4">
        <v>6.91065401</v>
      </c>
    </row>
    <row r="59" spans="1:11" x14ac:dyDescent="0.3">
      <c r="A59" t="s">
        <v>99</v>
      </c>
      <c r="B59" s="2">
        <v>109070179</v>
      </c>
      <c r="C59" t="s">
        <v>100</v>
      </c>
      <c r="D59" t="s">
        <v>144</v>
      </c>
      <c r="E59" t="s">
        <v>12</v>
      </c>
      <c r="F59" t="s">
        <v>13</v>
      </c>
      <c r="G59" t="s">
        <v>14</v>
      </c>
      <c r="H59" t="s">
        <v>18</v>
      </c>
      <c r="I59" s="3">
        <v>3.4800000000000001E-6</v>
      </c>
      <c r="J59" s="4">
        <v>2.4281089999999999E-3</v>
      </c>
      <c r="K59" s="4">
        <v>1.213813182</v>
      </c>
    </row>
    <row r="60" spans="1:11" x14ac:dyDescent="0.3">
      <c r="A60" t="s">
        <v>163</v>
      </c>
      <c r="B60" s="2">
        <v>127498229</v>
      </c>
      <c r="C60" t="s">
        <v>164</v>
      </c>
      <c r="D60" t="s">
        <v>144</v>
      </c>
      <c r="E60" t="s">
        <v>12</v>
      </c>
      <c r="F60" t="s">
        <v>13</v>
      </c>
      <c r="G60" t="s">
        <v>14</v>
      </c>
      <c r="H60" t="s">
        <v>18</v>
      </c>
      <c r="I60" s="3">
        <v>3.54E-6</v>
      </c>
      <c r="J60" s="4">
        <v>2.4329740000000001E-3</v>
      </c>
      <c r="K60" s="4">
        <v>1.1191139990000001</v>
      </c>
    </row>
    <row r="61" spans="1:11" x14ac:dyDescent="0.3">
      <c r="A61" t="s">
        <v>112</v>
      </c>
      <c r="B61" s="2">
        <v>109097768</v>
      </c>
      <c r="C61" t="s">
        <v>113</v>
      </c>
      <c r="D61" t="s">
        <v>144</v>
      </c>
      <c r="E61" t="s">
        <v>12</v>
      </c>
      <c r="F61" t="s">
        <v>13</v>
      </c>
      <c r="G61" t="s">
        <v>14</v>
      </c>
      <c r="H61" t="s">
        <v>15</v>
      </c>
      <c r="I61" s="3">
        <v>3.7699999999999999E-6</v>
      </c>
      <c r="J61" s="4">
        <v>2.546534E-3</v>
      </c>
      <c r="K61" s="4">
        <v>-1.178630616</v>
      </c>
    </row>
    <row r="62" spans="1:11" x14ac:dyDescent="0.3">
      <c r="A62" t="s">
        <v>125</v>
      </c>
      <c r="B62" s="2">
        <v>109097659</v>
      </c>
      <c r="C62" t="s">
        <v>126</v>
      </c>
      <c r="D62" t="s">
        <v>144</v>
      </c>
      <c r="E62" t="s">
        <v>12</v>
      </c>
      <c r="F62" t="s">
        <v>13</v>
      </c>
      <c r="G62" t="s">
        <v>14</v>
      </c>
      <c r="H62" t="s">
        <v>15</v>
      </c>
      <c r="I62" s="3">
        <v>4.1500000000000001E-6</v>
      </c>
      <c r="J62" s="4">
        <v>2.7575630000000002E-3</v>
      </c>
      <c r="K62" s="4">
        <v>-4.847171479</v>
      </c>
    </row>
    <row r="63" spans="1:11" x14ac:dyDescent="0.3">
      <c r="A63" t="s">
        <v>123</v>
      </c>
      <c r="B63" s="7" t="s">
        <v>123</v>
      </c>
      <c r="C63" t="s">
        <v>124</v>
      </c>
      <c r="D63" t="s">
        <v>144</v>
      </c>
      <c r="E63" t="s">
        <v>12</v>
      </c>
      <c r="F63" t="s">
        <v>13</v>
      </c>
      <c r="G63" t="s">
        <v>14</v>
      </c>
      <c r="H63" t="s">
        <v>18</v>
      </c>
      <c r="I63" s="3">
        <v>4.34E-6</v>
      </c>
      <c r="J63" s="4">
        <v>2.8388329999999998E-3</v>
      </c>
      <c r="K63" s="4">
        <v>6.5272386850000004</v>
      </c>
    </row>
    <row r="64" spans="1:11" x14ac:dyDescent="0.3">
      <c r="A64" t="s">
        <v>165</v>
      </c>
      <c r="B64" s="4" t="s">
        <v>165</v>
      </c>
      <c r="C64" t="s">
        <v>166</v>
      </c>
      <c r="D64" t="s">
        <v>144</v>
      </c>
      <c r="E64" t="s">
        <v>12</v>
      </c>
      <c r="F64" t="s">
        <v>13</v>
      </c>
      <c r="G64" t="s">
        <v>14</v>
      </c>
      <c r="H64" t="s">
        <v>15</v>
      </c>
      <c r="I64" s="3">
        <v>4.6600000000000003E-6</v>
      </c>
      <c r="J64" s="4">
        <v>2.950893E-3</v>
      </c>
      <c r="K64" s="4">
        <v>-0.26230247699999998</v>
      </c>
    </row>
    <row r="65" spans="1:11" x14ac:dyDescent="0.3">
      <c r="A65" t="s">
        <v>128</v>
      </c>
      <c r="B65" s="4" t="s">
        <v>128</v>
      </c>
      <c r="C65" t="s">
        <v>129</v>
      </c>
      <c r="D65" t="s">
        <v>144</v>
      </c>
      <c r="E65" t="s">
        <v>12</v>
      </c>
      <c r="F65" t="s">
        <v>13</v>
      </c>
      <c r="G65" t="s">
        <v>14</v>
      </c>
      <c r="H65" t="s">
        <v>18</v>
      </c>
      <c r="I65" s="3">
        <v>4.6600000000000003E-6</v>
      </c>
      <c r="J65" s="4">
        <v>2.950893E-3</v>
      </c>
      <c r="K65" s="4">
        <v>6.6998692760000003</v>
      </c>
    </row>
    <row r="66" spans="1:11" x14ac:dyDescent="0.3">
      <c r="A66" t="s">
        <v>127</v>
      </c>
      <c r="B66" s="4" t="s">
        <v>127</v>
      </c>
      <c r="C66" t="s">
        <v>167</v>
      </c>
      <c r="D66" t="s">
        <v>144</v>
      </c>
      <c r="E66" t="s">
        <v>12</v>
      </c>
      <c r="F66" t="s">
        <v>13</v>
      </c>
      <c r="G66" t="s">
        <v>14</v>
      </c>
      <c r="H66" t="s">
        <v>18</v>
      </c>
      <c r="I66" s="3">
        <v>5.0100000000000003E-6</v>
      </c>
      <c r="J66" s="4">
        <v>3.1219120000000001E-3</v>
      </c>
      <c r="K66" s="4">
        <v>6.5597524140000001</v>
      </c>
    </row>
    <row r="67" spans="1:11" x14ac:dyDescent="0.3">
      <c r="A67" t="s">
        <v>97</v>
      </c>
      <c r="B67" s="4" t="s">
        <v>97</v>
      </c>
      <c r="C67" t="s">
        <v>98</v>
      </c>
      <c r="D67" t="s">
        <v>144</v>
      </c>
      <c r="E67" t="s">
        <v>12</v>
      </c>
      <c r="F67" t="s">
        <v>13</v>
      </c>
      <c r="G67" t="s">
        <v>14</v>
      </c>
      <c r="H67" t="s">
        <v>18</v>
      </c>
      <c r="I67" s="3">
        <v>7.3900000000000004E-6</v>
      </c>
      <c r="J67" s="4">
        <v>4.5386769999999996E-3</v>
      </c>
      <c r="K67" s="4">
        <v>1.055300159</v>
      </c>
    </row>
    <row r="68" spans="1:11" x14ac:dyDescent="0.3">
      <c r="A68" t="s">
        <v>105</v>
      </c>
      <c r="B68" s="2">
        <v>109062734</v>
      </c>
      <c r="C68" t="s">
        <v>106</v>
      </c>
      <c r="D68" t="s">
        <v>144</v>
      </c>
      <c r="E68" t="s">
        <v>12</v>
      </c>
      <c r="F68" t="s">
        <v>13</v>
      </c>
      <c r="G68" t="s">
        <v>14</v>
      </c>
      <c r="H68" t="s">
        <v>15</v>
      </c>
      <c r="I68" s="3">
        <v>8.1100000000000003E-6</v>
      </c>
      <c r="J68" s="4">
        <v>4.9068419999999998E-3</v>
      </c>
      <c r="K68" s="4">
        <v>-0.33416785599999999</v>
      </c>
    </row>
    <row r="69" spans="1:11" x14ac:dyDescent="0.3">
      <c r="A69" t="s">
        <v>168</v>
      </c>
      <c r="B69" s="2">
        <v>109113577</v>
      </c>
      <c r="C69" t="s">
        <v>169</v>
      </c>
      <c r="D69" t="s">
        <v>144</v>
      </c>
      <c r="E69" t="s">
        <v>12</v>
      </c>
      <c r="F69" t="s">
        <v>13</v>
      </c>
      <c r="G69" t="s">
        <v>14</v>
      </c>
      <c r="H69" t="s">
        <v>18</v>
      </c>
      <c r="I69" s="3">
        <v>8.7099999999999996E-6</v>
      </c>
      <c r="J69" s="4">
        <v>5.1918279999999999E-3</v>
      </c>
      <c r="K69" s="4">
        <v>7.074021546</v>
      </c>
    </row>
    <row r="70" spans="1:11" x14ac:dyDescent="0.3">
      <c r="A70" t="s">
        <v>132</v>
      </c>
      <c r="B70" s="4" t="s">
        <v>132</v>
      </c>
      <c r="C70" t="s">
        <v>133</v>
      </c>
      <c r="D70" t="s">
        <v>144</v>
      </c>
      <c r="E70" t="s">
        <v>12</v>
      </c>
      <c r="F70" t="s">
        <v>13</v>
      </c>
      <c r="G70" t="s">
        <v>14</v>
      </c>
      <c r="H70" t="s">
        <v>18</v>
      </c>
      <c r="I70" s="3">
        <v>1.3200000000000001E-5</v>
      </c>
      <c r="J70" s="4">
        <v>7.7483860000000003E-3</v>
      </c>
      <c r="K70" s="4">
        <v>6.4719151129999997</v>
      </c>
    </row>
    <row r="71" spans="1:11" x14ac:dyDescent="0.3">
      <c r="A71" t="s">
        <v>121</v>
      </c>
      <c r="B71" s="4" t="s">
        <v>121</v>
      </c>
      <c r="C71" t="s">
        <v>170</v>
      </c>
      <c r="D71" t="s">
        <v>144</v>
      </c>
      <c r="E71" t="s">
        <v>12</v>
      </c>
      <c r="F71" t="s">
        <v>13</v>
      </c>
      <c r="G71" t="s">
        <v>14</v>
      </c>
      <c r="H71" t="s">
        <v>15</v>
      </c>
      <c r="I71" s="3">
        <v>1.36E-5</v>
      </c>
      <c r="J71" s="4">
        <v>7.8648269999999996E-3</v>
      </c>
      <c r="K71" s="4">
        <v>-1.2354845940000001</v>
      </c>
    </row>
    <row r="72" spans="1:11" x14ac:dyDescent="0.3">
      <c r="A72" t="s">
        <v>130</v>
      </c>
      <c r="B72" s="4" t="s">
        <v>130</v>
      </c>
      <c r="C72" t="s">
        <v>131</v>
      </c>
      <c r="D72" t="s">
        <v>144</v>
      </c>
      <c r="E72" t="s">
        <v>12</v>
      </c>
      <c r="F72" t="s">
        <v>13</v>
      </c>
      <c r="G72" t="s">
        <v>14</v>
      </c>
      <c r="H72" t="s">
        <v>15</v>
      </c>
      <c r="I72" s="3">
        <v>1.3900000000000001E-5</v>
      </c>
      <c r="J72" s="4">
        <v>7.9441259999999993E-3</v>
      </c>
      <c r="K72" s="4">
        <v>-6.3745246440000001</v>
      </c>
    </row>
    <row r="73" spans="1:11" x14ac:dyDescent="0.3">
      <c r="A73" t="s">
        <v>136</v>
      </c>
      <c r="B73" s="2">
        <v>109107002</v>
      </c>
      <c r="C73" t="s">
        <v>137</v>
      </c>
      <c r="D73" t="s">
        <v>144</v>
      </c>
      <c r="E73" t="s">
        <v>12</v>
      </c>
      <c r="F73" t="s">
        <v>13</v>
      </c>
      <c r="G73" t="s">
        <v>14</v>
      </c>
      <c r="H73" t="s">
        <v>15</v>
      </c>
      <c r="I73" s="3">
        <v>1.5099999999999999E-5</v>
      </c>
      <c r="J73" s="4">
        <v>8.4809619999999999E-3</v>
      </c>
      <c r="K73" s="4">
        <v>-6.575655867</v>
      </c>
    </row>
    <row r="74" spans="1:11" x14ac:dyDescent="0.3">
      <c r="A74" t="s">
        <v>171</v>
      </c>
      <c r="B74" s="4" t="s">
        <v>171</v>
      </c>
      <c r="C74" t="s">
        <v>172</v>
      </c>
      <c r="D74" t="s">
        <v>144</v>
      </c>
      <c r="E74" t="s">
        <v>12</v>
      </c>
      <c r="F74" t="s">
        <v>13</v>
      </c>
      <c r="G74" t="s">
        <v>14</v>
      </c>
      <c r="H74" t="s">
        <v>15</v>
      </c>
      <c r="I74" s="3">
        <v>1.6900000000000001E-5</v>
      </c>
      <c r="J74" s="4">
        <v>9.3731300000000004E-3</v>
      </c>
      <c r="K74" s="4">
        <v>-0.43534815799999999</v>
      </c>
    </row>
    <row r="75" spans="1:11" x14ac:dyDescent="0.3">
      <c r="A75" t="s">
        <v>140</v>
      </c>
      <c r="B75" s="4" t="s">
        <v>140</v>
      </c>
      <c r="C75" t="s">
        <v>173</v>
      </c>
      <c r="D75" t="s">
        <v>144</v>
      </c>
      <c r="E75" t="s">
        <v>12</v>
      </c>
      <c r="F75" t="s">
        <v>13</v>
      </c>
      <c r="G75" t="s">
        <v>14</v>
      </c>
      <c r="H75" t="s">
        <v>18</v>
      </c>
      <c r="I75" s="3">
        <v>2.1299999999999999E-5</v>
      </c>
      <c r="J75" s="4">
        <v>1.1679299000000001E-2</v>
      </c>
      <c r="K75" s="4">
        <v>6.3537594970000004</v>
      </c>
    </row>
    <row r="76" spans="1:11" x14ac:dyDescent="0.3">
      <c r="A76" t="s">
        <v>174</v>
      </c>
      <c r="B76" s="4" t="s">
        <v>174</v>
      </c>
      <c r="C76" t="s">
        <v>175</v>
      </c>
      <c r="D76" t="s">
        <v>144</v>
      </c>
      <c r="E76" t="s">
        <v>12</v>
      </c>
      <c r="F76" t="s">
        <v>13</v>
      </c>
      <c r="G76" t="s">
        <v>14</v>
      </c>
      <c r="H76" t="s">
        <v>15</v>
      </c>
      <c r="I76" s="3">
        <v>2.2200000000000001E-5</v>
      </c>
      <c r="J76" s="4">
        <v>1.2008130000000001E-2</v>
      </c>
      <c r="K76" s="4">
        <v>-0.36965764699999998</v>
      </c>
    </row>
    <row r="77" spans="1:11" x14ac:dyDescent="0.3">
      <c r="A77" t="s">
        <v>142</v>
      </c>
      <c r="B77" s="2">
        <v>109065358</v>
      </c>
      <c r="C77" t="s">
        <v>176</v>
      </c>
      <c r="D77" t="s">
        <v>144</v>
      </c>
      <c r="E77" t="s">
        <v>12</v>
      </c>
      <c r="F77" t="s">
        <v>13</v>
      </c>
      <c r="G77" t="s">
        <v>14</v>
      </c>
      <c r="H77" t="s">
        <v>15</v>
      </c>
      <c r="I77" s="3">
        <v>2.2799999999999999E-5</v>
      </c>
      <c r="J77" s="4">
        <v>1.2183629E-2</v>
      </c>
      <c r="K77" s="4">
        <v>-0.40063045200000003</v>
      </c>
    </row>
    <row r="78" spans="1:11" x14ac:dyDescent="0.3">
      <c r="A78" t="s">
        <v>122</v>
      </c>
      <c r="B78" s="2">
        <v>109058165</v>
      </c>
      <c r="C78" t="s">
        <v>177</v>
      </c>
      <c r="D78" t="s">
        <v>144</v>
      </c>
      <c r="E78" t="s">
        <v>12</v>
      </c>
      <c r="F78" t="s">
        <v>13</v>
      </c>
      <c r="G78" t="s">
        <v>14</v>
      </c>
      <c r="H78" t="s">
        <v>18</v>
      </c>
      <c r="I78" s="3">
        <v>2.7399999999999999E-5</v>
      </c>
      <c r="J78" s="4">
        <v>1.4422526E-2</v>
      </c>
      <c r="K78" s="4">
        <v>0.31895818199999998</v>
      </c>
    </row>
    <row r="79" spans="1:11" x14ac:dyDescent="0.3">
      <c r="A79" t="s">
        <v>178</v>
      </c>
      <c r="B79" s="2">
        <v>109067523</v>
      </c>
      <c r="C79" t="s">
        <v>179</v>
      </c>
      <c r="D79" t="s">
        <v>144</v>
      </c>
      <c r="E79" t="s">
        <v>12</v>
      </c>
      <c r="F79" t="s">
        <v>13</v>
      </c>
      <c r="G79" t="s">
        <v>14</v>
      </c>
      <c r="H79" t="s">
        <v>15</v>
      </c>
      <c r="I79" s="3">
        <v>3.6900000000000002E-5</v>
      </c>
      <c r="J79" s="4">
        <v>1.9191895E-2</v>
      </c>
      <c r="K79" s="4">
        <v>-0.24053966700000001</v>
      </c>
    </row>
    <row r="80" spans="1:11" x14ac:dyDescent="0.3">
      <c r="A80" t="s">
        <v>119</v>
      </c>
      <c r="B80" s="2">
        <v>109094925</v>
      </c>
      <c r="C80" t="s">
        <v>120</v>
      </c>
      <c r="D80" t="s">
        <v>144</v>
      </c>
      <c r="E80" t="s">
        <v>12</v>
      </c>
      <c r="F80" t="s">
        <v>13</v>
      </c>
      <c r="G80" t="s">
        <v>14</v>
      </c>
      <c r="H80" t="s">
        <v>15</v>
      </c>
      <c r="I80" s="3">
        <v>4.2299999999999998E-5</v>
      </c>
      <c r="J80" s="4">
        <v>2.1682074999999999E-2</v>
      </c>
      <c r="K80" s="4">
        <v>-0.35800127399999998</v>
      </c>
    </row>
    <row r="81" spans="1:11" x14ac:dyDescent="0.3">
      <c r="A81" t="s">
        <v>180</v>
      </c>
      <c r="B81" s="4" t="s">
        <v>180</v>
      </c>
      <c r="C81" t="s">
        <v>181</v>
      </c>
      <c r="D81" t="s">
        <v>144</v>
      </c>
      <c r="E81" t="s">
        <v>12</v>
      </c>
      <c r="F81" t="s">
        <v>13</v>
      </c>
      <c r="G81" t="s">
        <v>14</v>
      </c>
      <c r="H81" t="s">
        <v>15</v>
      </c>
      <c r="I81" s="3">
        <v>4.5399999999999999E-5</v>
      </c>
      <c r="J81" s="4">
        <v>2.3015000000000001E-2</v>
      </c>
      <c r="K81" s="4">
        <v>-0.27303524400000001</v>
      </c>
    </row>
    <row r="82" spans="1:11" x14ac:dyDescent="0.3">
      <c r="A82" t="s">
        <v>134</v>
      </c>
      <c r="B82" s="4" t="s">
        <v>134</v>
      </c>
      <c r="C82" t="s">
        <v>135</v>
      </c>
      <c r="D82" t="s">
        <v>144</v>
      </c>
      <c r="E82" t="s">
        <v>12</v>
      </c>
      <c r="F82" t="s">
        <v>13</v>
      </c>
      <c r="G82" t="s">
        <v>14</v>
      </c>
      <c r="H82" t="s">
        <v>15</v>
      </c>
      <c r="I82" s="3">
        <v>6.2100000000000005E-5</v>
      </c>
      <c r="J82" s="4">
        <v>3.1063308000000001E-2</v>
      </c>
      <c r="K82" s="4">
        <v>-1.559131864</v>
      </c>
    </row>
    <row r="83" spans="1:11" x14ac:dyDescent="0.3">
      <c r="A83" t="s">
        <v>138</v>
      </c>
      <c r="B83" s="4" t="s">
        <v>138</v>
      </c>
      <c r="C83" t="s">
        <v>139</v>
      </c>
      <c r="D83" t="s">
        <v>144</v>
      </c>
      <c r="E83" t="s">
        <v>12</v>
      </c>
      <c r="F83" t="s">
        <v>13</v>
      </c>
      <c r="G83" t="s">
        <v>14</v>
      </c>
      <c r="H83" t="s">
        <v>15</v>
      </c>
      <c r="I83" s="3">
        <v>8.0199999999999998E-5</v>
      </c>
      <c r="J83" s="4">
        <v>3.9629511999999999E-2</v>
      </c>
      <c r="K83" s="4">
        <v>-0.54805444699999994</v>
      </c>
    </row>
    <row r="84" spans="1:11" x14ac:dyDescent="0.3">
      <c r="A84" t="s">
        <v>182</v>
      </c>
      <c r="B84" s="2">
        <v>109108010</v>
      </c>
      <c r="C84" t="s">
        <v>183</v>
      </c>
      <c r="D84" t="s">
        <v>144</v>
      </c>
      <c r="E84" t="s">
        <v>12</v>
      </c>
      <c r="F84" t="s">
        <v>13</v>
      </c>
      <c r="G84" t="s">
        <v>14</v>
      </c>
      <c r="H84" t="s">
        <v>18</v>
      </c>
      <c r="I84" s="3">
        <v>9.1600000000000004E-5</v>
      </c>
      <c r="J84" s="4">
        <v>4.4708475999999997E-2</v>
      </c>
      <c r="K84" s="4">
        <v>6.355211164</v>
      </c>
    </row>
    <row r="85" spans="1:11" x14ac:dyDescent="0.3">
      <c r="B85" s="1"/>
    </row>
    <row r="86" spans="1:11" x14ac:dyDescent="0.3">
      <c r="B86" s="1"/>
    </row>
    <row r="87" spans="1:11" x14ac:dyDescent="0.3">
      <c r="B87" s="1"/>
    </row>
    <row r="88" spans="1:11" x14ac:dyDescent="0.3">
      <c r="B88" s="1"/>
    </row>
    <row r="89" spans="1:11" x14ac:dyDescent="0.3">
      <c r="B89" s="1"/>
    </row>
    <row r="90" spans="1:11" x14ac:dyDescent="0.3">
      <c r="B90" s="1"/>
    </row>
    <row r="91" spans="1:11" x14ac:dyDescent="0.3">
      <c r="B91" s="1"/>
    </row>
    <row r="92" spans="1:11" x14ac:dyDescent="0.3">
      <c r="B92" s="1"/>
    </row>
    <row r="93" spans="1:11" x14ac:dyDescent="0.3">
      <c r="B93" s="1"/>
    </row>
    <row r="94" spans="1:11" x14ac:dyDescent="0.3">
      <c r="B94" s="1"/>
    </row>
    <row r="95" spans="1:11" x14ac:dyDescent="0.3">
      <c r="B95" s="1"/>
    </row>
    <row r="96" spans="1:11" x14ac:dyDescent="0.3">
      <c r="B96" s="1"/>
    </row>
    <row r="97" spans="2:2" x14ac:dyDescent="0.3">
      <c r="B97" s="1"/>
    </row>
    <row r="98" spans="2:2" x14ac:dyDescent="0.3">
      <c r="B98" s="1"/>
    </row>
    <row r="99" spans="2:2" x14ac:dyDescent="0.3">
      <c r="B99" s="1"/>
    </row>
    <row r="100" spans="2:2" x14ac:dyDescent="0.3">
      <c r="B100" s="1"/>
    </row>
    <row r="101" spans="2:2" x14ac:dyDescent="0.3">
      <c r="B101" s="1"/>
    </row>
    <row r="102" spans="2:2" x14ac:dyDescent="0.3">
      <c r="B102" s="1"/>
    </row>
    <row r="103" spans="2:2" x14ac:dyDescent="0.3">
      <c r="B103" s="1"/>
    </row>
    <row r="104" spans="2:2" x14ac:dyDescent="0.3">
      <c r="B104" s="1"/>
    </row>
    <row r="105" spans="2:2" x14ac:dyDescent="0.3">
      <c r="B105" s="1"/>
    </row>
    <row r="106" spans="2:2" x14ac:dyDescent="0.3">
      <c r="B106" s="1"/>
    </row>
    <row r="107" spans="2:2" x14ac:dyDescent="0.3">
      <c r="B107" s="1"/>
    </row>
    <row r="108" spans="2:2" x14ac:dyDescent="0.3">
      <c r="B108" s="1"/>
    </row>
    <row r="109" spans="2:2" x14ac:dyDescent="0.3">
      <c r="B109" s="1"/>
    </row>
    <row r="110" spans="2:2" x14ac:dyDescent="0.3">
      <c r="B110" s="1"/>
    </row>
    <row r="111" spans="2:2" x14ac:dyDescent="0.3">
      <c r="B111" s="1"/>
    </row>
    <row r="112" spans="2:2" x14ac:dyDescent="0.3">
      <c r="B112" s="1"/>
    </row>
    <row r="113" spans="2:2" x14ac:dyDescent="0.3">
      <c r="B113" s="1"/>
    </row>
    <row r="114" spans="2:2" x14ac:dyDescent="0.3">
      <c r="B114" s="1"/>
    </row>
    <row r="115" spans="2:2" x14ac:dyDescent="0.3">
      <c r="B115" s="1"/>
    </row>
    <row r="116" spans="2:2" x14ac:dyDescent="0.3">
      <c r="B116" s="1"/>
    </row>
    <row r="117" spans="2:2" x14ac:dyDescent="0.3">
      <c r="B117" s="1"/>
    </row>
    <row r="118" spans="2:2" x14ac:dyDescent="0.3">
      <c r="B118" s="1"/>
    </row>
    <row r="119" spans="2:2" x14ac:dyDescent="0.3">
      <c r="B119" s="1"/>
    </row>
    <row r="120" spans="2:2" x14ac:dyDescent="0.3">
      <c r="B120" s="1"/>
    </row>
    <row r="121" spans="2:2" x14ac:dyDescent="0.3">
      <c r="B121" s="1"/>
    </row>
    <row r="122" spans="2:2" x14ac:dyDescent="0.3">
      <c r="B122" s="1"/>
    </row>
    <row r="123" spans="2:2" x14ac:dyDescent="0.3">
      <c r="B123" s="1"/>
    </row>
    <row r="124" spans="2:2" x14ac:dyDescent="0.3">
      <c r="B124" s="1"/>
    </row>
    <row r="125" spans="2:2" x14ac:dyDescent="0.3">
      <c r="B125" s="1"/>
    </row>
    <row r="126" spans="2:2" x14ac:dyDescent="0.3">
      <c r="B126" s="1"/>
    </row>
    <row r="127" spans="2:2" x14ac:dyDescent="0.3">
      <c r="B127" s="1"/>
    </row>
    <row r="128" spans="2:2" x14ac:dyDescent="0.3">
      <c r="B128" s="1"/>
    </row>
    <row r="129" spans="2:2" x14ac:dyDescent="0.3">
      <c r="B129" s="1"/>
    </row>
    <row r="130" spans="2:2" x14ac:dyDescent="0.3">
      <c r="B130" s="1"/>
    </row>
    <row r="131" spans="2:2" x14ac:dyDescent="0.3">
      <c r="B131" s="1"/>
    </row>
    <row r="132" spans="2:2" x14ac:dyDescent="0.3">
      <c r="B132" s="1"/>
    </row>
    <row r="133" spans="2:2" x14ac:dyDescent="0.3">
      <c r="B133" s="1"/>
    </row>
    <row r="134" spans="2:2" x14ac:dyDescent="0.3">
      <c r="B134" s="1"/>
    </row>
    <row r="135" spans="2:2" x14ac:dyDescent="0.3">
      <c r="B135" s="1"/>
    </row>
    <row r="136" spans="2:2" x14ac:dyDescent="0.3">
      <c r="B136" s="1"/>
    </row>
    <row r="137" spans="2:2" x14ac:dyDescent="0.3">
      <c r="B137" s="1"/>
    </row>
    <row r="138" spans="2:2" x14ac:dyDescent="0.3">
      <c r="B138" s="1"/>
    </row>
    <row r="139" spans="2:2" x14ac:dyDescent="0.3">
      <c r="B139" s="1"/>
    </row>
    <row r="140" spans="2:2" x14ac:dyDescent="0.3">
      <c r="B140" s="1"/>
    </row>
    <row r="141" spans="2:2" x14ac:dyDescent="0.3">
      <c r="B141" s="1"/>
    </row>
    <row r="142" spans="2:2" x14ac:dyDescent="0.3">
      <c r="B142" s="1"/>
    </row>
    <row r="143" spans="2:2" x14ac:dyDescent="0.3">
      <c r="B143" s="1"/>
    </row>
    <row r="144" spans="2:2" x14ac:dyDescent="0.3">
      <c r="B144" s="1"/>
    </row>
    <row r="145" spans="2:2" x14ac:dyDescent="0.3">
      <c r="B145" s="1"/>
    </row>
    <row r="146" spans="2:2" x14ac:dyDescent="0.3">
      <c r="B146" s="1"/>
    </row>
    <row r="147" spans="2:2" x14ac:dyDescent="0.3">
      <c r="B147" s="1"/>
    </row>
    <row r="148" spans="2:2" x14ac:dyDescent="0.3">
      <c r="B148" s="1"/>
    </row>
    <row r="149" spans="2:2" x14ac:dyDescent="0.3">
      <c r="B149" s="1"/>
    </row>
    <row r="150" spans="2:2" x14ac:dyDescent="0.3">
      <c r="B150" s="1"/>
    </row>
    <row r="151" spans="2:2" x14ac:dyDescent="0.3">
      <c r="B151" s="1"/>
    </row>
    <row r="152" spans="2:2" x14ac:dyDescent="0.3">
      <c r="B152" s="1"/>
    </row>
    <row r="153" spans="2:2" x14ac:dyDescent="0.3">
      <c r="B153" s="1"/>
    </row>
    <row r="154" spans="2:2" x14ac:dyDescent="0.3">
      <c r="B154" s="1"/>
    </row>
    <row r="155" spans="2:2" x14ac:dyDescent="0.3">
      <c r="B155" s="1"/>
    </row>
    <row r="156" spans="2:2" x14ac:dyDescent="0.3">
      <c r="B156" s="1"/>
    </row>
    <row r="157" spans="2:2" x14ac:dyDescent="0.3">
      <c r="B157" s="1"/>
    </row>
    <row r="158" spans="2:2" x14ac:dyDescent="0.3">
      <c r="B158" s="1"/>
    </row>
    <row r="159" spans="2:2" x14ac:dyDescent="0.3">
      <c r="B159" s="1"/>
    </row>
    <row r="160" spans="2:2" x14ac:dyDescent="0.3">
      <c r="B160" s="1"/>
    </row>
    <row r="161" spans="2:2" x14ac:dyDescent="0.3">
      <c r="B161" s="1"/>
    </row>
    <row r="162" spans="2:2" x14ac:dyDescent="0.3">
      <c r="B162" s="1"/>
    </row>
    <row r="163" spans="2:2" x14ac:dyDescent="0.3">
      <c r="B163" s="1"/>
    </row>
    <row r="203" spans="1:11" s="6" customFormat="1" x14ac:dyDescent="0.3">
      <c r="A203"/>
      <c r="B203" s="2"/>
      <c r="C203"/>
      <c r="D203"/>
      <c r="E203"/>
      <c r="F203"/>
      <c r="G203"/>
      <c r="H203"/>
      <c r="I203"/>
      <c r="J203" s="4"/>
      <c r="K203" s="4"/>
    </row>
  </sheetData>
  <autoFilter ref="A1:M1" xr:uid="{12370C93-C8FB-4D40-A966-9BEA82031BC3}"/>
  <phoneticPr fontId="9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35B51-02B4-4CC2-9B94-7CBEE48DFF6A}">
  <dimension ref="A2:P36"/>
  <sheetViews>
    <sheetView workbookViewId="0">
      <selection activeCell="L1" sqref="L1"/>
    </sheetView>
  </sheetViews>
  <sheetFormatPr defaultRowHeight="14" x14ac:dyDescent="0.3"/>
  <cols>
    <col min="6" max="6" width="14.1640625" customWidth="1"/>
    <col min="8" max="8" width="14.4140625" customWidth="1"/>
    <col min="9" max="9" width="21.25" style="13" customWidth="1"/>
    <col min="10" max="10" width="11.58203125" customWidth="1"/>
    <col min="11" max="11" width="9.58203125" customWidth="1"/>
    <col min="12" max="12" width="24.4140625" customWidth="1"/>
  </cols>
  <sheetData>
    <row r="2" spans="1:16" x14ac:dyDescent="0.3">
      <c r="A2" t="s">
        <v>202</v>
      </c>
      <c r="B2" t="s">
        <v>203</v>
      </c>
      <c r="C2" t="s">
        <v>204</v>
      </c>
      <c r="D2" t="s">
        <v>205</v>
      </c>
      <c r="E2" t="s">
        <v>206</v>
      </c>
      <c r="F2" t="s">
        <v>207</v>
      </c>
      <c r="G2" t="s">
        <v>208</v>
      </c>
      <c r="H2" t="s">
        <v>209</v>
      </c>
      <c r="I2" s="13" t="s">
        <v>210</v>
      </c>
      <c r="J2" t="s">
        <v>211</v>
      </c>
      <c r="K2" t="s">
        <v>212</v>
      </c>
      <c r="L2" s="14" t="s">
        <v>213</v>
      </c>
      <c r="M2" t="s">
        <v>214</v>
      </c>
      <c r="O2" t="s">
        <v>215</v>
      </c>
    </row>
    <row r="3" spans="1:16" x14ac:dyDescent="0.3">
      <c r="A3" t="s">
        <v>216</v>
      </c>
      <c r="B3">
        <v>2</v>
      </c>
      <c r="C3">
        <v>80</v>
      </c>
      <c r="D3">
        <v>11</v>
      </c>
      <c r="E3">
        <v>44632</v>
      </c>
      <c r="F3">
        <v>0.18181818199999999</v>
      </c>
      <c r="G3">
        <v>1.7268000000000001E-4</v>
      </c>
      <c r="H3">
        <v>2.262109E-2</v>
      </c>
      <c r="I3" s="13" t="s">
        <v>217</v>
      </c>
      <c r="J3" t="s">
        <v>218</v>
      </c>
      <c r="K3" t="s">
        <v>219</v>
      </c>
      <c r="L3" s="14" t="s">
        <v>220</v>
      </c>
      <c r="M3" t="s">
        <v>221</v>
      </c>
      <c r="O3" t="s">
        <v>222</v>
      </c>
      <c r="P3" t="s">
        <v>223</v>
      </c>
    </row>
    <row r="4" spans="1:16" x14ac:dyDescent="0.3">
      <c r="A4" t="s">
        <v>224</v>
      </c>
      <c r="B4">
        <v>2</v>
      </c>
      <c r="C4">
        <v>80</v>
      </c>
      <c r="D4">
        <v>42</v>
      </c>
      <c r="E4">
        <v>44632</v>
      </c>
      <c r="F4">
        <v>4.7619047999999997E-2</v>
      </c>
      <c r="G4">
        <v>2.6075709999999999E-3</v>
      </c>
      <c r="H4">
        <v>0.1111047</v>
      </c>
      <c r="I4" s="13" t="s">
        <v>225</v>
      </c>
      <c r="J4" t="s">
        <v>218</v>
      </c>
      <c r="K4" t="s">
        <v>226</v>
      </c>
      <c r="L4" s="14" t="s">
        <v>227</v>
      </c>
    </row>
    <row r="5" spans="1:16" x14ac:dyDescent="0.3">
      <c r="A5" t="s">
        <v>228</v>
      </c>
      <c r="B5">
        <v>28</v>
      </c>
      <c r="C5">
        <v>80</v>
      </c>
      <c r="D5">
        <v>9483</v>
      </c>
      <c r="E5">
        <v>44632</v>
      </c>
      <c r="F5">
        <v>2.9526520000000001E-3</v>
      </c>
      <c r="G5">
        <v>3.1749579999999999E-3</v>
      </c>
      <c r="H5">
        <v>0.1111047</v>
      </c>
      <c r="I5" s="13" t="s">
        <v>229</v>
      </c>
      <c r="J5" t="s">
        <v>218</v>
      </c>
      <c r="K5" t="s">
        <v>230</v>
      </c>
      <c r="L5" s="14" t="s">
        <v>231</v>
      </c>
      <c r="M5" t="s">
        <v>232</v>
      </c>
    </row>
    <row r="6" spans="1:16" x14ac:dyDescent="0.3">
      <c r="A6" t="s">
        <v>233</v>
      </c>
      <c r="B6">
        <v>2</v>
      </c>
      <c r="C6">
        <v>80</v>
      </c>
      <c r="D6">
        <v>48</v>
      </c>
      <c r="E6">
        <v>44632</v>
      </c>
      <c r="F6">
        <v>4.1666666999999998E-2</v>
      </c>
      <c r="G6">
        <v>3.3925100000000001E-3</v>
      </c>
      <c r="H6">
        <v>0.1111047</v>
      </c>
      <c r="I6" s="13" t="s">
        <v>234</v>
      </c>
      <c r="J6" t="s">
        <v>218</v>
      </c>
      <c r="K6" t="s">
        <v>226</v>
      </c>
      <c r="L6" s="14" t="s">
        <v>227</v>
      </c>
    </row>
    <row r="7" spans="1:16" x14ac:dyDescent="0.3">
      <c r="A7" t="s">
        <v>235</v>
      </c>
      <c r="B7">
        <v>33</v>
      </c>
      <c r="C7">
        <v>80</v>
      </c>
      <c r="D7">
        <v>12431</v>
      </c>
      <c r="E7">
        <v>44632</v>
      </c>
      <c r="F7">
        <v>2.6546540000000002E-3</v>
      </c>
      <c r="G7">
        <v>6.7112129999999997E-3</v>
      </c>
      <c r="H7">
        <v>0.13619247000000001</v>
      </c>
      <c r="I7" s="13" t="s">
        <v>236</v>
      </c>
      <c r="J7" t="s">
        <v>218</v>
      </c>
      <c r="K7" t="s">
        <v>237</v>
      </c>
      <c r="L7" s="14" t="s">
        <v>238</v>
      </c>
      <c r="M7" t="s">
        <v>239</v>
      </c>
      <c r="N7" t="s">
        <v>232</v>
      </c>
    </row>
    <row r="8" spans="1:16" x14ac:dyDescent="0.3">
      <c r="A8" t="s">
        <v>240</v>
      </c>
      <c r="B8">
        <v>19</v>
      </c>
      <c r="C8">
        <v>80</v>
      </c>
      <c r="D8">
        <v>5893</v>
      </c>
      <c r="E8">
        <v>44632</v>
      </c>
      <c r="F8">
        <v>3.2241639999999998E-3</v>
      </c>
      <c r="G8">
        <v>7.2001319999999997E-3</v>
      </c>
      <c r="H8">
        <v>0.13619247000000001</v>
      </c>
      <c r="I8" s="13" t="s">
        <v>241</v>
      </c>
      <c r="J8" t="s">
        <v>218</v>
      </c>
      <c r="K8" t="s">
        <v>242</v>
      </c>
      <c r="L8" s="14" t="s">
        <v>243</v>
      </c>
      <c r="M8" t="s">
        <v>244</v>
      </c>
    </row>
    <row r="9" spans="1:16" x14ac:dyDescent="0.3">
      <c r="A9" t="s">
        <v>245</v>
      </c>
      <c r="B9">
        <v>2</v>
      </c>
      <c r="C9">
        <v>80</v>
      </c>
      <c r="D9">
        <v>71</v>
      </c>
      <c r="E9">
        <v>44632</v>
      </c>
      <c r="F9">
        <v>2.8169013999999999E-2</v>
      </c>
      <c r="G9">
        <v>7.2774600000000004E-3</v>
      </c>
      <c r="H9">
        <v>0.13619247000000001</v>
      </c>
      <c r="I9" s="13" t="s">
        <v>246</v>
      </c>
      <c r="J9" t="s">
        <v>218</v>
      </c>
      <c r="K9" t="s">
        <v>247</v>
      </c>
      <c r="L9" s="14" t="s">
        <v>248</v>
      </c>
    </row>
    <row r="10" spans="1:16" x14ac:dyDescent="0.3">
      <c r="A10" t="s">
        <v>249</v>
      </c>
      <c r="B10">
        <v>1</v>
      </c>
      <c r="C10">
        <v>80</v>
      </c>
      <c r="D10">
        <v>6</v>
      </c>
      <c r="E10">
        <v>44632</v>
      </c>
      <c r="F10">
        <v>0.16666666699999999</v>
      </c>
      <c r="G10">
        <v>1.070714E-2</v>
      </c>
      <c r="H10">
        <v>0.17532942000000001</v>
      </c>
      <c r="I10" s="13" t="s">
        <v>250</v>
      </c>
      <c r="J10" t="s">
        <v>218</v>
      </c>
      <c r="K10" t="s">
        <v>251</v>
      </c>
      <c r="L10" s="14" t="s">
        <v>31</v>
      </c>
    </row>
    <row r="11" spans="1:16" x14ac:dyDescent="0.3">
      <c r="A11" t="s">
        <v>252</v>
      </c>
      <c r="B11">
        <v>3</v>
      </c>
      <c r="C11">
        <v>80</v>
      </c>
      <c r="D11">
        <v>278</v>
      </c>
      <c r="E11">
        <v>44632</v>
      </c>
      <c r="F11">
        <v>1.0791367E-2</v>
      </c>
      <c r="G11">
        <v>1.380555E-2</v>
      </c>
      <c r="H11">
        <v>0.20094745</v>
      </c>
      <c r="I11" s="13" t="s">
        <v>253</v>
      </c>
      <c r="J11" t="s">
        <v>218</v>
      </c>
      <c r="K11" t="s">
        <v>254</v>
      </c>
      <c r="L11" s="14" t="s">
        <v>255</v>
      </c>
    </row>
    <row r="12" spans="1:16" x14ac:dyDescent="0.3">
      <c r="A12" t="s">
        <v>256</v>
      </c>
      <c r="B12">
        <v>1</v>
      </c>
      <c r="C12">
        <v>80</v>
      </c>
      <c r="D12">
        <v>9</v>
      </c>
      <c r="E12">
        <v>44632</v>
      </c>
      <c r="F12">
        <v>0.111111111</v>
      </c>
      <c r="G12">
        <v>1.6018170000000002E-2</v>
      </c>
      <c r="H12">
        <v>0.20983803000000001</v>
      </c>
      <c r="I12" s="13" t="s">
        <v>257</v>
      </c>
      <c r="J12" t="s">
        <v>218</v>
      </c>
      <c r="K12" t="s">
        <v>254</v>
      </c>
      <c r="L12" s="14" t="s">
        <v>178</v>
      </c>
    </row>
    <row r="13" spans="1:16" x14ac:dyDescent="0.3">
      <c r="A13" t="s">
        <v>258</v>
      </c>
      <c r="B13">
        <v>2</v>
      </c>
      <c r="C13">
        <v>80</v>
      </c>
      <c r="D13">
        <v>177</v>
      </c>
      <c r="E13">
        <v>44632</v>
      </c>
      <c r="F13">
        <v>1.1299435E-2</v>
      </c>
      <c r="G13">
        <v>4.0392549999999999E-2</v>
      </c>
      <c r="H13">
        <v>0.21481944</v>
      </c>
      <c r="I13" s="13" t="s">
        <v>259</v>
      </c>
      <c r="J13" t="s">
        <v>218</v>
      </c>
      <c r="K13" t="s">
        <v>260</v>
      </c>
      <c r="L13" s="14" t="s">
        <v>261</v>
      </c>
    </row>
    <row r="14" spans="1:16" x14ac:dyDescent="0.3">
      <c r="A14" t="s">
        <v>262</v>
      </c>
      <c r="B14">
        <v>2</v>
      </c>
      <c r="C14">
        <v>80</v>
      </c>
      <c r="D14">
        <v>205</v>
      </c>
      <c r="E14">
        <v>44632</v>
      </c>
      <c r="F14">
        <v>9.7560979999999995E-3</v>
      </c>
      <c r="G14">
        <v>5.2526549999999998E-2</v>
      </c>
      <c r="H14">
        <v>0.21481944</v>
      </c>
      <c r="I14" s="13" t="s">
        <v>263</v>
      </c>
      <c r="J14" t="s">
        <v>218</v>
      </c>
      <c r="K14" t="s">
        <v>254</v>
      </c>
      <c r="L14" s="14" t="s">
        <v>264</v>
      </c>
    </row>
    <row r="15" spans="1:16" x14ac:dyDescent="0.3">
      <c r="A15" t="s">
        <v>265</v>
      </c>
      <c r="B15">
        <v>1</v>
      </c>
      <c r="C15">
        <v>80</v>
      </c>
      <c r="D15">
        <v>26</v>
      </c>
      <c r="E15">
        <v>44632</v>
      </c>
      <c r="F15">
        <v>3.8461538000000003E-2</v>
      </c>
      <c r="G15">
        <v>4.5586469999999997E-2</v>
      </c>
      <c r="H15">
        <v>0.21481944</v>
      </c>
      <c r="I15" s="13" t="s">
        <v>266</v>
      </c>
      <c r="J15" t="s">
        <v>218</v>
      </c>
      <c r="K15" t="s">
        <v>226</v>
      </c>
      <c r="L15" s="14" t="s">
        <v>178</v>
      </c>
    </row>
    <row r="16" spans="1:16" x14ac:dyDescent="0.3">
      <c r="A16" t="s">
        <v>267</v>
      </c>
      <c r="B16">
        <v>7</v>
      </c>
      <c r="C16">
        <v>80</v>
      </c>
      <c r="D16">
        <v>1533</v>
      </c>
      <c r="E16">
        <v>44632</v>
      </c>
      <c r="F16">
        <v>4.5662100000000002E-3</v>
      </c>
      <c r="G16">
        <v>2.0106530000000001E-2</v>
      </c>
      <c r="H16">
        <v>0.21481944</v>
      </c>
      <c r="I16" s="13" t="s">
        <v>268</v>
      </c>
      <c r="J16" t="s">
        <v>218</v>
      </c>
      <c r="K16" t="s">
        <v>242</v>
      </c>
      <c r="L16" s="14" t="s">
        <v>269</v>
      </c>
    </row>
    <row r="17" spans="1:12" x14ac:dyDescent="0.3">
      <c r="A17" t="s">
        <v>270</v>
      </c>
      <c r="B17">
        <v>2</v>
      </c>
      <c r="C17">
        <v>80</v>
      </c>
      <c r="D17">
        <v>173</v>
      </c>
      <c r="E17">
        <v>44632</v>
      </c>
      <c r="F17">
        <v>1.1560694E-2</v>
      </c>
      <c r="G17">
        <v>3.8758649999999999E-2</v>
      </c>
      <c r="H17">
        <v>0.21481944</v>
      </c>
      <c r="I17" s="13" t="s">
        <v>271</v>
      </c>
      <c r="J17" t="s">
        <v>218</v>
      </c>
      <c r="K17" t="s">
        <v>242</v>
      </c>
      <c r="L17" s="14" t="s">
        <v>272</v>
      </c>
    </row>
    <row r="18" spans="1:12" x14ac:dyDescent="0.3">
      <c r="A18" t="s">
        <v>273</v>
      </c>
      <c r="B18">
        <v>4</v>
      </c>
      <c r="C18">
        <v>80</v>
      </c>
      <c r="D18">
        <v>734</v>
      </c>
      <c r="E18">
        <v>44632</v>
      </c>
      <c r="F18">
        <v>5.4495910000000002E-3</v>
      </c>
      <c r="G18">
        <v>4.3097759999999999E-2</v>
      </c>
      <c r="H18">
        <v>0.21481944</v>
      </c>
      <c r="I18" s="13" t="s">
        <v>274</v>
      </c>
      <c r="J18" t="s">
        <v>218</v>
      </c>
      <c r="K18" t="s">
        <v>237</v>
      </c>
      <c r="L18" s="14" t="s">
        <v>275</v>
      </c>
    </row>
    <row r="19" spans="1:12" x14ac:dyDescent="0.3">
      <c r="A19" t="s">
        <v>276</v>
      </c>
      <c r="B19">
        <v>3</v>
      </c>
      <c r="C19">
        <v>80</v>
      </c>
      <c r="D19">
        <v>472</v>
      </c>
      <c r="E19">
        <v>44632</v>
      </c>
      <c r="F19">
        <v>6.3559319999999999E-3</v>
      </c>
      <c r="G19">
        <v>5.316336E-2</v>
      </c>
      <c r="H19">
        <v>0.21481944</v>
      </c>
      <c r="I19" s="13" t="s">
        <v>277</v>
      </c>
      <c r="J19" t="s">
        <v>218</v>
      </c>
      <c r="K19" t="s">
        <v>254</v>
      </c>
      <c r="L19" s="14" t="s">
        <v>278</v>
      </c>
    </row>
    <row r="20" spans="1:12" x14ac:dyDescent="0.3">
      <c r="A20" t="s">
        <v>279</v>
      </c>
      <c r="B20">
        <v>3</v>
      </c>
      <c r="C20">
        <v>80</v>
      </c>
      <c r="D20">
        <v>348</v>
      </c>
      <c r="E20">
        <v>44632</v>
      </c>
      <c r="F20">
        <v>8.6206900000000003E-3</v>
      </c>
      <c r="G20">
        <v>2.4839150000000001E-2</v>
      </c>
      <c r="H20">
        <v>0.21481944</v>
      </c>
      <c r="I20" s="13" t="s">
        <v>280</v>
      </c>
      <c r="J20" t="s">
        <v>218</v>
      </c>
      <c r="K20" t="s">
        <v>254</v>
      </c>
      <c r="L20" s="14" t="s">
        <v>281</v>
      </c>
    </row>
    <row r="21" spans="1:12" x14ac:dyDescent="0.3">
      <c r="A21" t="s">
        <v>282</v>
      </c>
      <c r="B21">
        <v>3</v>
      </c>
      <c r="C21">
        <v>80</v>
      </c>
      <c r="D21">
        <v>463</v>
      </c>
      <c r="E21">
        <v>44632</v>
      </c>
      <c r="F21">
        <v>6.4794819999999999E-3</v>
      </c>
      <c r="G21">
        <v>5.0740880000000002E-2</v>
      </c>
      <c r="H21">
        <v>0.21481944</v>
      </c>
      <c r="I21" s="13" t="s">
        <v>283</v>
      </c>
      <c r="J21" t="s">
        <v>218</v>
      </c>
      <c r="K21" t="s">
        <v>284</v>
      </c>
      <c r="L21" s="14" t="s">
        <v>285</v>
      </c>
    </row>
    <row r="22" spans="1:12" x14ac:dyDescent="0.3">
      <c r="A22" t="s">
        <v>286</v>
      </c>
      <c r="B22">
        <v>1</v>
      </c>
      <c r="C22">
        <v>80</v>
      </c>
      <c r="D22">
        <v>31</v>
      </c>
      <c r="E22">
        <v>44632</v>
      </c>
      <c r="F22">
        <v>3.2258065000000002E-2</v>
      </c>
      <c r="G22">
        <v>5.4114820000000001E-2</v>
      </c>
      <c r="H22">
        <v>0.21481944</v>
      </c>
      <c r="I22" s="13" t="s">
        <v>287</v>
      </c>
      <c r="J22" t="s">
        <v>218</v>
      </c>
      <c r="K22" t="s">
        <v>230</v>
      </c>
      <c r="L22" s="14" t="s">
        <v>180</v>
      </c>
    </row>
    <row r="23" spans="1:12" x14ac:dyDescent="0.3">
      <c r="A23" t="s">
        <v>288</v>
      </c>
      <c r="B23">
        <v>1</v>
      </c>
      <c r="C23">
        <v>80</v>
      </c>
      <c r="D23">
        <v>28</v>
      </c>
      <c r="E23">
        <v>44632</v>
      </c>
      <c r="F23">
        <v>3.5714285999999998E-2</v>
      </c>
      <c r="G23">
        <v>4.9006880000000003E-2</v>
      </c>
      <c r="H23">
        <v>0.21481944</v>
      </c>
      <c r="I23" s="13" t="s">
        <v>289</v>
      </c>
      <c r="J23" t="s">
        <v>218</v>
      </c>
      <c r="K23" t="s">
        <v>230</v>
      </c>
      <c r="L23" s="14" t="s">
        <v>119</v>
      </c>
    </row>
    <row r="24" spans="1:12" x14ac:dyDescent="0.3">
      <c r="A24" t="s">
        <v>290</v>
      </c>
      <c r="B24">
        <v>5</v>
      </c>
      <c r="C24">
        <v>80</v>
      </c>
      <c r="D24">
        <v>916</v>
      </c>
      <c r="E24">
        <v>44632</v>
      </c>
      <c r="F24">
        <v>5.4585149999999997E-3</v>
      </c>
      <c r="G24">
        <v>2.4519530000000001E-2</v>
      </c>
      <c r="H24">
        <v>0.21481944</v>
      </c>
      <c r="I24" s="13" t="s">
        <v>291</v>
      </c>
      <c r="J24" t="s">
        <v>218</v>
      </c>
      <c r="K24" t="s">
        <v>242</v>
      </c>
      <c r="L24" s="14" t="s">
        <v>292</v>
      </c>
    </row>
    <row r="25" spans="1:12" x14ac:dyDescent="0.3">
      <c r="A25" t="s">
        <v>293</v>
      </c>
      <c r="B25">
        <v>3</v>
      </c>
      <c r="C25">
        <v>80</v>
      </c>
      <c r="D25">
        <v>475</v>
      </c>
      <c r="E25">
        <v>44632</v>
      </c>
      <c r="F25">
        <v>6.3157889999999996E-3</v>
      </c>
      <c r="G25">
        <v>5.3983129999999997E-2</v>
      </c>
      <c r="H25">
        <v>0.21481944</v>
      </c>
      <c r="I25" s="13" t="s">
        <v>294</v>
      </c>
      <c r="J25" t="s">
        <v>218</v>
      </c>
      <c r="K25" t="s">
        <v>230</v>
      </c>
      <c r="L25" s="14" t="s">
        <v>295</v>
      </c>
    </row>
    <row r="26" spans="1:12" x14ac:dyDescent="0.3">
      <c r="A26" t="s">
        <v>296</v>
      </c>
      <c r="B26">
        <v>1</v>
      </c>
      <c r="C26">
        <v>80</v>
      </c>
      <c r="D26">
        <v>24</v>
      </c>
      <c r="E26">
        <v>44632</v>
      </c>
      <c r="F26">
        <v>4.1666666999999998E-2</v>
      </c>
      <c r="G26">
        <v>4.2153910000000003E-2</v>
      </c>
      <c r="H26">
        <v>0.21481944</v>
      </c>
      <c r="I26" s="13" t="s">
        <v>297</v>
      </c>
      <c r="J26" t="s">
        <v>218</v>
      </c>
      <c r="K26" t="s">
        <v>260</v>
      </c>
      <c r="L26" s="14" t="s">
        <v>101</v>
      </c>
    </row>
    <row r="27" spans="1:12" x14ac:dyDescent="0.3">
      <c r="A27" t="s">
        <v>298</v>
      </c>
      <c r="B27">
        <v>1</v>
      </c>
      <c r="C27">
        <v>80</v>
      </c>
      <c r="D27">
        <v>21</v>
      </c>
      <c r="E27">
        <v>44632</v>
      </c>
      <c r="F27">
        <v>4.7619047999999997E-2</v>
      </c>
      <c r="G27">
        <v>3.69822E-2</v>
      </c>
      <c r="H27">
        <v>0.21481944</v>
      </c>
      <c r="I27" s="13" t="s">
        <v>299</v>
      </c>
      <c r="J27" t="s">
        <v>218</v>
      </c>
      <c r="K27" t="s">
        <v>226</v>
      </c>
      <c r="L27" s="14" t="s">
        <v>171</v>
      </c>
    </row>
    <row r="28" spans="1:12" x14ac:dyDescent="0.3">
      <c r="A28" t="s">
        <v>300</v>
      </c>
      <c r="B28">
        <v>1</v>
      </c>
      <c r="C28">
        <v>80</v>
      </c>
      <c r="D28">
        <v>26</v>
      </c>
      <c r="E28">
        <v>44632</v>
      </c>
      <c r="F28">
        <v>3.8461538000000003E-2</v>
      </c>
      <c r="G28">
        <v>4.5586469999999997E-2</v>
      </c>
      <c r="H28">
        <v>0.21481944</v>
      </c>
      <c r="I28" s="13" t="s">
        <v>301</v>
      </c>
      <c r="J28" t="s">
        <v>218</v>
      </c>
      <c r="K28" t="s">
        <v>247</v>
      </c>
      <c r="L28" s="14" t="s">
        <v>39</v>
      </c>
    </row>
    <row r="29" spans="1:12" x14ac:dyDescent="0.3">
      <c r="A29" t="s">
        <v>302</v>
      </c>
      <c r="B29">
        <v>1</v>
      </c>
      <c r="C29">
        <v>80</v>
      </c>
      <c r="D29">
        <v>30</v>
      </c>
      <c r="E29">
        <v>44632</v>
      </c>
      <c r="F29">
        <v>3.3333333E-2</v>
      </c>
      <c r="G29">
        <v>5.241519E-2</v>
      </c>
      <c r="H29">
        <v>0.21481944</v>
      </c>
      <c r="I29" s="13" t="s">
        <v>303</v>
      </c>
      <c r="J29" t="s">
        <v>218</v>
      </c>
      <c r="K29" t="s">
        <v>226</v>
      </c>
      <c r="L29" s="14" t="s">
        <v>171</v>
      </c>
    </row>
    <row r="30" spans="1:12" x14ac:dyDescent="0.3">
      <c r="A30" t="s">
        <v>304</v>
      </c>
      <c r="B30">
        <v>1</v>
      </c>
      <c r="C30">
        <v>80</v>
      </c>
      <c r="D30">
        <v>19</v>
      </c>
      <c r="E30">
        <v>44632</v>
      </c>
      <c r="F30">
        <v>5.2631578999999998E-2</v>
      </c>
      <c r="G30">
        <v>3.351908E-2</v>
      </c>
      <c r="H30">
        <v>0.21481944</v>
      </c>
      <c r="I30" s="13" t="s">
        <v>305</v>
      </c>
      <c r="J30" t="s">
        <v>218</v>
      </c>
      <c r="K30" t="s">
        <v>260</v>
      </c>
      <c r="L30" s="14" t="s">
        <v>69</v>
      </c>
    </row>
    <row r="31" spans="1:12" x14ac:dyDescent="0.3">
      <c r="A31" t="s">
        <v>306</v>
      </c>
      <c r="B31">
        <v>1</v>
      </c>
      <c r="C31">
        <v>80</v>
      </c>
      <c r="D31">
        <v>18</v>
      </c>
      <c r="E31">
        <v>44632</v>
      </c>
      <c r="F31">
        <v>5.5555555999999999E-2</v>
      </c>
      <c r="G31">
        <v>3.1782909999999998E-2</v>
      </c>
      <c r="H31">
        <v>0.21481944</v>
      </c>
      <c r="I31" s="13" t="s">
        <v>307</v>
      </c>
      <c r="J31" t="s">
        <v>218</v>
      </c>
      <c r="K31" t="s">
        <v>242</v>
      </c>
      <c r="L31" s="14" t="s">
        <v>109</v>
      </c>
    </row>
    <row r="32" spans="1:12" x14ac:dyDescent="0.3">
      <c r="A32" t="s">
        <v>308</v>
      </c>
      <c r="B32">
        <v>1</v>
      </c>
      <c r="C32">
        <v>80</v>
      </c>
      <c r="D32">
        <v>31</v>
      </c>
      <c r="E32">
        <v>44632</v>
      </c>
      <c r="F32">
        <v>3.2258065000000002E-2</v>
      </c>
      <c r="G32">
        <v>5.4114820000000001E-2</v>
      </c>
      <c r="H32">
        <v>0.21481944</v>
      </c>
      <c r="I32" s="13" t="s">
        <v>309</v>
      </c>
      <c r="J32" t="s">
        <v>218</v>
      </c>
      <c r="K32" t="s">
        <v>260</v>
      </c>
      <c r="L32" s="14" t="s">
        <v>165</v>
      </c>
    </row>
    <row r="33" spans="1:13" x14ac:dyDescent="0.3">
      <c r="A33" t="s">
        <v>310</v>
      </c>
      <c r="B33">
        <v>1</v>
      </c>
      <c r="C33">
        <v>80</v>
      </c>
      <c r="D33">
        <v>19</v>
      </c>
      <c r="E33">
        <v>44632</v>
      </c>
      <c r="F33">
        <v>5.2631578999999998E-2</v>
      </c>
      <c r="G33">
        <v>3.351908E-2</v>
      </c>
      <c r="H33">
        <v>0.21481944</v>
      </c>
      <c r="I33" s="13" t="s">
        <v>311</v>
      </c>
      <c r="J33" t="s">
        <v>218</v>
      </c>
      <c r="K33" t="s">
        <v>226</v>
      </c>
      <c r="L33" s="14" t="s">
        <v>84</v>
      </c>
    </row>
    <row r="34" spans="1:13" x14ac:dyDescent="0.3">
      <c r="A34" t="s">
        <v>312</v>
      </c>
      <c r="B34">
        <v>1</v>
      </c>
      <c r="C34">
        <v>80</v>
      </c>
      <c r="D34">
        <v>29</v>
      </c>
      <c r="E34">
        <v>44632</v>
      </c>
      <c r="F34">
        <v>3.4482759000000002E-2</v>
      </c>
      <c r="G34">
        <v>5.0712550000000002E-2</v>
      </c>
      <c r="H34">
        <v>0.21481944</v>
      </c>
      <c r="I34" s="13" t="s">
        <v>313</v>
      </c>
      <c r="J34" t="s">
        <v>218</v>
      </c>
      <c r="K34" t="s">
        <v>219</v>
      </c>
      <c r="L34" s="14" t="s">
        <v>157</v>
      </c>
    </row>
    <row r="35" spans="1:13" x14ac:dyDescent="0.3">
      <c r="A35" t="s">
        <v>314</v>
      </c>
      <c r="B35">
        <v>1</v>
      </c>
      <c r="C35">
        <v>80</v>
      </c>
      <c r="D35">
        <v>20</v>
      </c>
      <c r="E35">
        <v>44632</v>
      </c>
      <c r="F35">
        <v>0.05</v>
      </c>
      <c r="G35">
        <v>3.5252169999999999E-2</v>
      </c>
      <c r="H35">
        <v>0.21481944</v>
      </c>
      <c r="I35" s="13" t="s">
        <v>315</v>
      </c>
      <c r="J35" t="s">
        <v>218</v>
      </c>
      <c r="K35" t="s">
        <v>316</v>
      </c>
      <c r="L35" s="14" t="s">
        <v>87</v>
      </c>
      <c r="M35" t="s">
        <v>317</v>
      </c>
    </row>
    <row r="36" spans="1:13" x14ac:dyDescent="0.3">
      <c r="A36" t="s">
        <v>318</v>
      </c>
      <c r="B36">
        <v>1</v>
      </c>
      <c r="C36">
        <v>80</v>
      </c>
      <c r="D36">
        <v>32</v>
      </c>
      <c r="E36">
        <v>44632</v>
      </c>
      <c r="F36">
        <v>3.125E-2</v>
      </c>
      <c r="G36">
        <v>5.5811430000000002E-2</v>
      </c>
      <c r="H36">
        <v>0.21503816000000001</v>
      </c>
      <c r="I36" s="13" t="s">
        <v>319</v>
      </c>
      <c r="J36" t="s">
        <v>218</v>
      </c>
      <c r="K36" t="s">
        <v>226</v>
      </c>
      <c r="L36" s="14" t="s">
        <v>171</v>
      </c>
    </row>
  </sheetData>
  <phoneticPr fontId="9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CAF9E-AEB7-4AF7-BE20-EB881A905003}">
  <dimension ref="A1:L48"/>
  <sheetViews>
    <sheetView workbookViewId="0">
      <selection activeCell="Q6" sqref="Q6"/>
    </sheetView>
  </sheetViews>
  <sheetFormatPr defaultRowHeight="14" x14ac:dyDescent="0.3"/>
  <cols>
    <col min="7" max="7" width="13.58203125" customWidth="1"/>
    <col min="8" max="8" width="11.25" customWidth="1"/>
    <col min="9" max="9" width="36.75" customWidth="1"/>
    <col min="263" max="263" width="13.58203125" customWidth="1"/>
    <col min="519" max="519" width="13.58203125" customWidth="1"/>
    <col min="775" max="775" width="13.58203125" customWidth="1"/>
    <col min="1031" max="1031" width="13.58203125" customWidth="1"/>
    <col min="1287" max="1287" width="13.58203125" customWidth="1"/>
    <col min="1543" max="1543" width="13.58203125" customWidth="1"/>
    <col min="1799" max="1799" width="13.58203125" customWidth="1"/>
    <col min="2055" max="2055" width="13.58203125" customWidth="1"/>
    <col min="2311" max="2311" width="13.58203125" customWidth="1"/>
    <col min="2567" max="2567" width="13.58203125" customWidth="1"/>
    <col min="2823" max="2823" width="13.58203125" customWidth="1"/>
    <col min="3079" max="3079" width="13.58203125" customWidth="1"/>
    <col min="3335" max="3335" width="13.58203125" customWidth="1"/>
    <col min="3591" max="3591" width="13.58203125" customWidth="1"/>
    <col min="3847" max="3847" width="13.58203125" customWidth="1"/>
    <col min="4103" max="4103" width="13.58203125" customWidth="1"/>
    <col min="4359" max="4359" width="13.58203125" customWidth="1"/>
    <col min="4615" max="4615" width="13.58203125" customWidth="1"/>
    <col min="4871" max="4871" width="13.58203125" customWidth="1"/>
    <col min="5127" max="5127" width="13.58203125" customWidth="1"/>
    <col min="5383" max="5383" width="13.58203125" customWidth="1"/>
    <col min="5639" max="5639" width="13.58203125" customWidth="1"/>
    <col min="5895" max="5895" width="13.58203125" customWidth="1"/>
    <col min="6151" max="6151" width="13.58203125" customWidth="1"/>
    <col min="6407" max="6407" width="13.58203125" customWidth="1"/>
    <col min="6663" max="6663" width="13.58203125" customWidth="1"/>
    <col min="6919" max="6919" width="13.58203125" customWidth="1"/>
    <col min="7175" max="7175" width="13.58203125" customWidth="1"/>
    <col min="7431" max="7431" width="13.58203125" customWidth="1"/>
    <col min="7687" max="7687" width="13.58203125" customWidth="1"/>
    <col min="7943" max="7943" width="13.58203125" customWidth="1"/>
    <col min="8199" max="8199" width="13.58203125" customWidth="1"/>
    <col min="8455" max="8455" width="13.58203125" customWidth="1"/>
    <col min="8711" max="8711" width="13.58203125" customWidth="1"/>
    <col min="8967" max="8967" width="13.58203125" customWidth="1"/>
    <col min="9223" max="9223" width="13.58203125" customWidth="1"/>
    <col min="9479" max="9479" width="13.58203125" customWidth="1"/>
    <col min="9735" max="9735" width="13.58203125" customWidth="1"/>
    <col min="9991" max="9991" width="13.58203125" customWidth="1"/>
    <col min="10247" max="10247" width="13.58203125" customWidth="1"/>
    <col min="10503" max="10503" width="13.58203125" customWidth="1"/>
    <col min="10759" max="10759" width="13.58203125" customWidth="1"/>
    <col min="11015" max="11015" width="13.58203125" customWidth="1"/>
    <col min="11271" max="11271" width="13.58203125" customWidth="1"/>
    <col min="11527" max="11527" width="13.58203125" customWidth="1"/>
    <col min="11783" max="11783" width="13.58203125" customWidth="1"/>
    <col min="12039" max="12039" width="13.58203125" customWidth="1"/>
    <col min="12295" max="12295" width="13.58203125" customWidth="1"/>
    <col min="12551" max="12551" width="13.58203125" customWidth="1"/>
    <col min="12807" max="12807" width="13.58203125" customWidth="1"/>
    <col min="13063" max="13063" width="13.58203125" customWidth="1"/>
    <col min="13319" max="13319" width="13.58203125" customWidth="1"/>
    <col min="13575" max="13575" width="13.58203125" customWidth="1"/>
    <col min="13831" max="13831" width="13.58203125" customWidth="1"/>
    <col min="14087" max="14087" width="13.58203125" customWidth="1"/>
    <col min="14343" max="14343" width="13.58203125" customWidth="1"/>
    <col min="14599" max="14599" width="13.58203125" customWidth="1"/>
    <col min="14855" max="14855" width="13.58203125" customWidth="1"/>
    <col min="15111" max="15111" width="13.58203125" customWidth="1"/>
    <col min="15367" max="15367" width="13.58203125" customWidth="1"/>
    <col min="15623" max="15623" width="13.58203125" customWidth="1"/>
    <col min="15879" max="15879" width="13.58203125" customWidth="1"/>
    <col min="16135" max="16135" width="13.58203125" customWidth="1"/>
  </cols>
  <sheetData>
    <row r="1" spans="1:12" x14ac:dyDescent="0.3">
      <c r="A1" t="s">
        <v>320</v>
      </c>
      <c r="B1" t="s">
        <v>321</v>
      </c>
      <c r="C1" t="s">
        <v>322</v>
      </c>
      <c r="D1" t="s">
        <v>323</v>
      </c>
      <c r="E1" t="s">
        <v>324</v>
      </c>
      <c r="F1" t="s">
        <v>325</v>
      </c>
      <c r="G1" t="s">
        <v>326</v>
      </c>
      <c r="H1" t="s">
        <v>327</v>
      </c>
      <c r="I1" t="s">
        <v>328</v>
      </c>
      <c r="J1" t="s">
        <v>329</v>
      </c>
      <c r="K1" t="s">
        <v>330</v>
      </c>
      <c r="L1" s="14" t="s">
        <v>213</v>
      </c>
    </row>
    <row r="2" spans="1:12" x14ac:dyDescent="0.3">
      <c r="A2" t="s">
        <v>331</v>
      </c>
      <c r="B2">
        <v>3</v>
      </c>
      <c r="C2">
        <v>71</v>
      </c>
      <c r="D2">
        <v>10</v>
      </c>
      <c r="E2">
        <v>39473</v>
      </c>
      <c r="F2">
        <v>0.3</v>
      </c>
      <c r="G2" s="3">
        <v>6.6300000000000005E-7</v>
      </c>
      <c r="H2">
        <v>1.00794E-4</v>
      </c>
      <c r="I2" t="s">
        <v>332</v>
      </c>
      <c r="J2" t="s">
        <v>333</v>
      </c>
      <c r="K2" t="s">
        <v>334</v>
      </c>
      <c r="L2" s="14" t="s">
        <v>335</v>
      </c>
    </row>
    <row r="3" spans="1:12" x14ac:dyDescent="0.3">
      <c r="A3" t="s">
        <v>336</v>
      </c>
      <c r="B3">
        <v>4</v>
      </c>
      <c r="C3">
        <v>71</v>
      </c>
      <c r="D3">
        <v>106</v>
      </c>
      <c r="E3">
        <v>39473</v>
      </c>
      <c r="F3">
        <v>3.7735849000000002E-2</v>
      </c>
      <c r="G3" s="3">
        <v>4.1600000000000002E-5</v>
      </c>
      <c r="H3">
        <v>3.158344E-3</v>
      </c>
      <c r="I3" t="s">
        <v>337</v>
      </c>
      <c r="J3" t="s">
        <v>333</v>
      </c>
      <c r="K3" t="s">
        <v>338</v>
      </c>
      <c r="L3" s="14" t="s">
        <v>339</v>
      </c>
    </row>
    <row r="4" spans="1:12" s="33" customFormat="1" x14ac:dyDescent="0.3">
      <c r="A4" s="33" t="s">
        <v>340</v>
      </c>
      <c r="B4" s="33">
        <v>2</v>
      </c>
      <c r="C4" s="33">
        <v>71</v>
      </c>
      <c r="D4" s="33">
        <v>9</v>
      </c>
      <c r="E4" s="33">
        <v>39473</v>
      </c>
      <c r="F4" s="33">
        <v>0.222222222</v>
      </c>
      <c r="G4" s="33">
        <v>1.1390100000000001E-4</v>
      </c>
      <c r="H4" s="33">
        <v>5.770964E-3</v>
      </c>
      <c r="I4" s="33" t="s">
        <v>341</v>
      </c>
      <c r="J4" s="33" t="s">
        <v>333</v>
      </c>
      <c r="K4" s="33" t="s">
        <v>338</v>
      </c>
      <c r="L4" s="54" t="s">
        <v>220</v>
      </c>
    </row>
    <row r="5" spans="1:12" x14ac:dyDescent="0.3">
      <c r="A5" t="s">
        <v>342</v>
      </c>
      <c r="B5">
        <v>3</v>
      </c>
      <c r="C5">
        <v>71</v>
      </c>
      <c r="D5">
        <v>97</v>
      </c>
      <c r="E5">
        <v>39473</v>
      </c>
      <c r="F5">
        <v>3.0927835000000001E-2</v>
      </c>
      <c r="G5">
        <v>7.2834099999999997E-4</v>
      </c>
      <c r="H5">
        <v>2.7676954E-2</v>
      </c>
      <c r="I5" t="s">
        <v>343</v>
      </c>
      <c r="J5" t="s">
        <v>333</v>
      </c>
      <c r="K5" t="s">
        <v>344</v>
      </c>
      <c r="L5" s="14" t="s">
        <v>335</v>
      </c>
    </row>
    <row r="6" spans="1:12" x14ac:dyDescent="0.3">
      <c r="A6" t="s">
        <v>345</v>
      </c>
      <c r="B6">
        <v>3</v>
      </c>
      <c r="C6">
        <v>71</v>
      </c>
      <c r="D6">
        <v>108</v>
      </c>
      <c r="E6">
        <v>39473</v>
      </c>
      <c r="F6">
        <v>2.7777777999999999E-2</v>
      </c>
      <c r="G6">
        <v>9.94366E-4</v>
      </c>
      <c r="H6">
        <v>3.0192875000000001E-2</v>
      </c>
      <c r="I6" t="s">
        <v>346</v>
      </c>
      <c r="J6" t="s">
        <v>333</v>
      </c>
      <c r="K6" t="s">
        <v>344</v>
      </c>
      <c r="L6" s="14" t="s">
        <v>335</v>
      </c>
    </row>
    <row r="7" spans="1:12" s="4" customFormat="1" x14ac:dyDescent="0.3">
      <c r="A7" s="4" t="s">
        <v>347</v>
      </c>
      <c r="B7" s="4">
        <v>3</v>
      </c>
      <c r="C7" s="4">
        <v>71</v>
      </c>
      <c r="D7" s="4">
        <v>115</v>
      </c>
      <c r="E7" s="4">
        <v>39473</v>
      </c>
      <c r="F7" s="4">
        <v>2.6086957000000001E-2</v>
      </c>
      <c r="G7" s="4">
        <v>1.191824E-3</v>
      </c>
      <c r="H7" s="4">
        <v>3.0192875000000001E-2</v>
      </c>
      <c r="I7" s="4" t="s">
        <v>348</v>
      </c>
      <c r="J7" s="4" t="s">
        <v>333</v>
      </c>
      <c r="K7" s="4" t="s">
        <v>344</v>
      </c>
      <c r="L7" s="53" t="s">
        <v>349</v>
      </c>
    </row>
    <row r="8" spans="1:12" x14ac:dyDescent="0.3">
      <c r="A8" t="s">
        <v>350</v>
      </c>
      <c r="B8">
        <v>3</v>
      </c>
      <c r="C8">
        <v>71</v>
      </c>
      <c r="D8">
        <v>159</v>
      </c>
      <c r="E8">
        <v>39473</v>
      </c>
      <c r="F8">
        <v>1.8867925000000001E-2</v>
      </c>
      <c r="G8">
        <v>2.999182E-3</v>
      </c>
      <c r="H8">
        <v>4.8161915E-2</v>
      </c>
      <c r="I8" t="s">
        <v>351</v>
      </c>
      <c r="J8" t="s">
        <v>333</v>
      </c>
      <c r="K8" t="s">
        <v>338</v>
      </c>
      <c r="L8" s="14" t="s">
        <v>352</v>
      </c>
    </row>
    <row r="9" spans="1:12" x14ac:dyDescent="0.3">
      <c r="A9" t="s">
        <v>353</v>
      </c>
      <c r="B9">
        <v>1</v>
      </c>
      <c r="C9">
        <v>71</v>
      </c>
      <c r="D9">
        <v>2</v>
      </c>
      <c r="E9">
        <v>39473</v>
      </c>
      <c r="F9">
        <v>0.5</v>
      </c>
      <c r="G9">
        <v>3.594206E-3</v>
      </c>
      <c r="H9">
        <v>4.8161915E-2</v>
      </c>
      <c r="I9" t="s">
        <v>354</v>
      </c>
      <c r="J9" t="s">
        <v>333</v>
      </c>
      <c r="K9" t="s">
        <v>338</v>
      </c>
      <c r="L9" s="14" t="s">
        <v>114</v>
      </c>
    </row>
    <row r="10" spans="1:12" x14ac:dyDescent="0.3">
      <c r="A10" t="s">
        <v>355</v>
      </c>
      <c r="B10">
        <v>1</v>
      </c>
      <c r="C10">
        <v>71</v>
      </c>
      <c r="D10">
        <v>3</v>
      </c>
      <c r="E10">
        <v>39473</v>
      </c>
      <c r="F10">
        <v>0.33333333300000001</v>
      </c>
      <c r="G10">
        <v>5.3865299999999996E-3</v>
      </c>
      <c r="H10">
        <v>4.8161915E-2</v>
      </c>
      <c r="I10" t="s">
        <v>356</v>
      </c>
      <c r="J10" t="s">
        <v>333</v>
      </c>
      <c r="K10" t="s">
        <v>338</v>
      </c>
      <c r="L10" s="14" t="s">
        <v>41</v>
      </c>
    </row>
    <row r="11" spans="1:12" x14ac:dyDescent="0.3">
      <c r="A11" t="s">
        <v>357</v>
      </c>
      <c r="B11">
        <v>1</v>
      </c>
      <c r="C11">
        <v>71</v>
      </c>
      <c r="D11">
        <v>3</v>
      </c>
      <c r="E11">
        <v>39473</v>
      </c>
      <c r="F11">
        <v>0.33333333300000001</v>
      </c>
      <c r="G11">
        <v>5.3865299999999996E-3</v>
      </c>
      <c r="H11">
        <v>4.8161915E-2</v>
      </c>
      <c r="I11" t="s">
        <v>358</v>
      </c>
      <c r="J11" t="s">
        <v>333</v>
      </c>
      <c r="K11" t="s">
        <v>338</v>
      </c>
      <c r="L11" s="14" t="s">
        <v>132</v>
      </c>
    </row>
    <row r="12" spans="1:12" x14ac:dyDescent="0.3">
      <c r="A12" t="s">
        <v>359</v>
      </c>
      <c r="B12">
        <v>4</v>
      </c>
      <c r="C12">
        <v>71</v>
      </c>
      <c r="D12">
        <v>387</v>
      </c>
      <c r="E12">
        <v>39473</v>
      </c>
      <c r="F12">
        <v>1.0335917E-2</v>
      </c>
      <c r="G12">
        <v>5.2732309999999998E-3</v>
      </c>
      <c r="H12">
        <v>4.8161915E-2</v>
      </c>
      <c r="I12" t="s">
        <v>360</v>
      </c>
      <c r="J12" t="s">
        <v>333</v>
      </c>
      <c r="K12" t="s">
        <v>338</v>
      </c>
      <c r="L12" s="14" t="s">
        <v>339</v>
      </c>
    </row>
    <row r="13" spans="1:12" x14ac:dyDescent="0.3">
      <c r="A13" t="s">
        <v>361</v>
      </c>
      <c r="B13">
        <v>3</v>
      </c>
      <c r="C13">
        <v>71</v>
      </c>
      <c r="D13">
        <v>169</v>
      </c>
      <c r="E13">
        <v>39473</v>
      </c>
      <c r="F13">
        <v>1.7751479000000001E-2</v>
      </c>
      <c r="G13">
        <v>3.559656E-3</v>
      </c>
      <c r="H13">
        <v>4.8161915E-2</v>
      </c>
      <c r="I13" t="s">
        <v>362</v>
      </c>
      <c r="J13" t="s">
        <v>333</v>
      </c>
      <c r="K13" t="s">
        <v>344</v>
      </c>
      <c r="L13" s="14" t="s">
        <v>335</v>
      </c>
    </row>
    <row r="14" spans="1:12" x14ac:dyDescent="0.3">
      <c r="A14" t="s">
        <v>363</v>
      </c>
      <c r="B14">
        <v>1</v>
      </c>
      <c r="C14">
        <v>71</v>
      </c>
      <c r="D14">
        <v>3</v>
      </c>
      <c r="E14">
        <v>39473</v>
      </c>
      <c r="F14">
        <v>0.33333333300000001</v>
      </c>
      <c r="G14">
        <v>5.3865299999999996E-3</v>
      </c>
      <c r="H14">
        <v>4.8161915E-2</v>
      </c>
      <c r="I14" t="s">
        <v>364</v>
      </c>
      <c r="J14" t="s">
        <v>333</v>
      </c>
      <c r="K14" t="s">
        <v>338</v>
      </c>
      <c r="L14" s="14" t="s">
        <v>52</v>
      </c>
    </row>
    <row r="15" spans="1:12" x14ac:dyDescent="0.3">
      <c r="A15" t="s">
        <v>365</v>
      </c>
      <c r="B15">
        <v>1</v>
      </c>
      <c r="C15">
        <v>71</v>
      </c>
      <c r="D15">
        <v>3</v>
      </c>
      <c r="E15">
        <v>39473</v>
      </c>
      <c r="F15">
        <v>0.33333333300000001</v>
      </c>
      <c r="G15">
        <v>5.3865299999999996E-3</v>
      </c>
      <c r="H15">
        <v>4.8161915E-2</v>
      </c>
      <c r="I15" t="s">
        <v>366</v>
      </c>
      <c r="J15" t="s">
        <v>333</v>
      </c>
      <c r="K15" t="s">
        <v>338</v>
      </c>
      <c r="L15" s="14" t="s">
        <v>41</v>
      </c>
    </row>
    <row r="16" spans="1:12" x14ac:dyDescent="0.3">
      <c r="A16" t="s">
        <v>367</v>
      </c>
      <c r="B16">
        <v>1</v>
      </c>
      <c r="C16">
        <v>71</v>
      </c>
      <c r="D16">
        <v>3</v>
      </c>
      <c r="E16">
        <v>39473</v>
      </c>
      <c r="F16">
        <v>0.33333333300000001</v>
      </c>
      <c r="G16">
        <v>5.3865299999999996E-3</v>
      </c>
      <c r="H16">
        <v>4.8161915E-2</v>
      </c>
      <c r="I16" t="s">
        <v>368</v>
      </c>
      <c r="J16" t="s">
        <v>333</v>
      </c>
      <c r="K16" t="s">
        <v>338</v>
      </c>
      <c r="L16" s="14" t="s">
        <v>41</v>
      </c>
    </row>
    <row r="17" spans="1:12" x14ac:dyDescent="0.3">
      <c r="A17" t="s">
        <v>369</v>
      </c>
      <c r="B17">
        <v>1</v>
      </c>
      <c r="C17">
        <v>71</v>
      </c>
      <c r="D17">
        <v>3</v>
      </c>
      <c r="E17">
        <v>39473</v>
      </c>
      <c r="F17">
        <v>0.33333333300000001</v>
      </c>
      <c r="G17">
        <v>5.3865299999999996E-3</v>
      </c>
      <c r="H17">
        <v>4.8161915E-2</v>
      </c>
      <c r="I17" t="s">
        <v>370</v>
      </c>
      <c r="J17" t="s">
        <v>333</v>
      </c>
      <c r="K17" t="s">
        <v>338</v>
      </c>
      <c r="L17" s="14" t="s">
        <v>41</v>
      </c>
    </row>
    <row r="18" spans="1:12" x14ac:dyDescent="0.3">
      <c r="A18" t="s">
        <v>371</v>
      </c>
      <c r="B18">
        <v>3</v>
      </c>
      <c r="C18">
        <v>71</v>
      </c>
      <c r="D18">
        <v>166</v>
      </c>
      <c r="E18">
        <v>39473</v>
      </c>
      <c r="F18">
        <v>1.8072288999999998E-2</v>
      </c>
      <c r="G18">
        <v>3.385299E-3</v>
      </c>
      <c r="H18">
        <v>4.8161915E-2</v>
      </c>
      <c r="I18" t="s">
        <v>372</v>
      </c>
      <c r="J18" t="s">
        <v>333</v>
      </c>
      <c r="K18" t="s">
        <v>344</v>
      </c>
      <c r="L18" s="14" t="s">
        <v>352</v>
      </c>
    </row>
    <row r="19" spans="1:12" x14ac:dyDescent="0.3">
      <c r="A19" t="s">
        <v>373</v>
      </c>
      <c r="B19">
        <v>5</v>
      </c>
      <c r="C19">
        <v>71</v>
      </c>
      <c r="D19">
        <v>667</v>
      </c>
      <c r="E19">
        <v>39473</v>
      </c>
      <c r="F19">
        <v>7.4962520000000001E-3</v>
      </c>
      <c r="G19">
        <v>7.0673869999999996E-3</v>
      </c>
      <c r="H19">
        <v>5.9680156999999998E-2</v>
      </c>
      <c r="I19" t="s">
        <v>374</v>
      </c>
      <c r="J19" t="s">
        <v>333</v>
      </c>
      <c r="K19" t="s">
        <v>338</v>
      </c>
      <c r="L19" s="14" t="s">
        <v>375</v>
      </c>
    </row>
    <row r="20" spans="1:12" x14ac:dyDescent="0.3">
      <c r="A20" t="s">
        <v>376</v>
      </c>
      <c r="B20">
        <v>3</v>
      </c>
      <c r="C20">
        <v>71</v>
      </c>
      <c r="D20">
        <v>236</v>
      </c>
      <c r="E20">
        <v>39473</v>
      </c>
      <c r="F20">
        <v>1.2711864E-2</v>
      </c>
      <c r="G20">
        <v>8.9451640000000002E-3</v>
      </c>
      <c r="H20">
        <v>6.4048923999999993E-2</v>
      </c>
      <c r="I20" t="s">
        <v>377</v>
      </c>
      <c r="J20" t="s">
        <v>333</v>
      </c>
      <c r="K20" t="s">
        <v>344</v>
      </c>
      <c r="L20" s="14" t="s">
        <v>335</v>
      </c>
    </row>
    <row r="21" spans="1:12" x14ac:dyDescent="0.3">
      <c r="A21" t="s">
        <v>378</v>
      </c>
      <c r="B21">
        <v>5</v>
      </c>
      <c r="C21">
        <v>71</v>
      </c>
      <c r="D21">
        <v>713</v>
      </c>
      <c r="E21">
        <v>39473</v>
      </c>
      <c r="F21">
        <v>7.0126229999999999E-3</v>
      </c>
      <c r="G21">
        <v>9.2702389999999996E-3</v>
      </c>
      <c r="H21">
        <v>6.4048923999999993E-2</v>
      </c>
      <c r="I21" t="s">
        <v>379</v>
      </c>
      <c r="J21" t="s">
        <v>333</v>
      </c>
      <c r="K21" t="s">
        <v>380</v>
      </c>
      <c r="L21" s="14" t="s">
        <v>381</v>
      </c>
    </row>
    <row r="22" spans="1:12" x14ac:dyDescent="0.3">
      <c r="A22" t="s">
        <v>382</v>
      </c>
      <c r="B22">
        <v>5</v>
      </c>
      <c r="C22">
        <v>71</v>
      </c>
      <c r="D22">
        <v>705</v>
      </c>
      <c r="E22">
        <v>39473</v>
      </c>
      <c r="F22">
        <v>7.0921990000000004E-3</v>
      </c>
      <c r="G22">
        <v>8.8569340000000003E-3</v>
      </c>
      <c r="H22">
        <v>6.4048923999999993E-2</v>
      </c>
      <c r="I22" t="s">
        <v>383</v>
      </c>
      <c r="J22" t="s">
        <v>333</v>
      </c>
      <c r="K22" t="s">
        <v>338</v>
      </c>
      <c r="L22" s="14" t="s">
        <v>384</v>
      </c>
    </row>
    <row r="23" spans="1:12" x14ac:dyDescent="0.3">
      <c r="A23" t="s">
        <v>385</v>
      </c>
      <c r="B23">
        <v>1</v>
      </c>
      <c r="C23">
        <v>71</v>
      </c>
      <c r="D23">
        <v>5</v>
      </c>
      <c r="E23">
        <v>39473</v>
      </c>
      <c r="F23">
        <v>0.2</v>
      </c>
      <c r="G23">
        <v>8.9616469999999997E-3</v>
      </c>
      <c r="H23">
        <v>6.4048923999999993E-2</v>
      </c>
      <c r="I23" t="s">
        <v>386</v>
      </c>
      <c r="J23" t="s">
        <v>333</v>
      </c>
      <c r="K23" t="s">
        <v>338</v>
      </c>
      <c r="L23" s="14" t="s">
        <v>97</v>
      </c>
    </row>
    <row r="24" spans="1:12" x14ac:dyDescent="0.3">
      <c r="A24" t="s">
        <v>387</v>
      </c>
      <c r="B24">
        <v>4</v>
      </c>
      <c r="C24">
        <v>71</v>
      </c>
      <c r="D24">
        <v>468</v>
      </c>
      <c r="E24">
        <v>39473</v>
      </c>
      <c r="F24">
        <v>8.5470089999999995E-3</v>
      </c>
      <c r="G24">
        <v>1.014845E-2</v>
      </c>
      <c r="H24">
        <v>6.7068016999999994E-2</v>
      </c>
      <c r="I24" t="s">
        <v>388</v>
      </c>
      <c r="J24" t="s">
        <v>333</v>
      </c>
      <c r="K24" t="s">
        <v>344</v>
      </c>
      <c r="L24" s="14" t="s">
        <v>389</v>
      </c>
    </row>
    <row r="25" spans="1:12" s="33" customFormat="1" x14ac:dyDescent="0.3">
      <c r="A25" s="33" t="s">
        <v>390</v>
      </c>
      <c r="B25" s="33">
        <v>1</v>
      </c>
      <c r="C25" s="33">
        <v>71</v>
      </c>
      <c r="D25" s="33">
        <v>7</v>
      </c>
      <c r="E25" s="33">
        <v>39473</v>
      </c>
      <c r="F25" s="33">
        <v>0.14285714299999999</v>
      </c>
      <c r="G25" s="33">
        <v>1.252409E-2</v>
      </c>
      <c r="H25" s="33">
        <v>7.9319237000000001E-2</v>
      </c>
      <c r="I25" s="33" t="s">
        <v>391</v>
      </c>
      <c r="J25" s="33" t="s">
        <v>333</v>
      </c>
      <c r="K25" s="33" t="s">
        <v>392</v>
      </c>
      <c r="L25" s="54" t="s">
        <v>76</v>
      </c>
    </row>
    <row r="26" spans="1:12" x14ac:dyDescent="0.3">
      <c r="A26" t="s">
        <v>393</v>
      </c>
      <c r="B26">
        <v>1</v>
      </c>
      <c r="C26">
        <v>71</v>
      </c>
      <c r="D26">
        <v>9</v>
      </c>
      <c r="E26">
        <v>39473</v>
      </c>
      <c r="F26">
        <v>0.111111111</v>
      </c>
      <c r="G26">
        <v>1.607391E-2</v>
      </c>
      <c r="H26">
        <v>9.3970550999999999E-2</v>
      </c>
      <c r="I26" t="s">
        <v>394</v>
      </c>
      <c r="J26" t="s">
        <v>333</v>
      </c>
      <c r="K26" t="s">
        <v>344</v>
      </c>
      <c r="L26" s="14" t="s">
        <v>63</v>
      </c>
    </row>
    <row r="27" spans="1:12" x14ac:dyDescent="0.3">
      <c r="A27" t="s">
        <v>395</v>
      </c>
      <c r="B27">
        <v>2</v>
      </c>
      <c r="C27">
        <v>71</v>
      </c>
      <c r="D27">
        <v>106</v>
      </c>
      <c r="E27">
        <v>39473</v>
      </c>
      <c r="F27">
        <v>1.8867925000000001E-2</v>
      </c>
      <c r="G27">
        <v>1.5736650000000001E-2</v>
      </c>
      <c r="H27">
        <v>9.3970550999999999E-2</v>
      </c>
      <c r="I27" t="s">
        <v>396</v>
      </c>
      <c r="J27" t="s">
        <v>333</v>
      </c>
      <c r="K27" t="s">
        <v>344</v>
      </c>
      <c r="L27" s="14" t="s">
        <v>397</v>
      </c>
    </row>
    <row r="28" spans="1:12" x14ac:dyDescent="0.3">
      <c r="A28" t="s">
        <v>398</v>
      </c>
      <c r="B28">
        <v>10</v>
      </c>
      <c r="C28">
        <v>71</v>
      </c>
      <c r="D28">
        <v>2639</v>
      </c>
      <c r="E28">
        <v>39473</v>
      </c>
      <c r="F28">
        <v>3.7893139999999998E-3</v>
      </c>
      <c r="G28">
        <v>1.931122E-2</v>
      </c>
      <c r="H28">
        <v>0.108715016</v>
      </c>
      <c r="I28" t="s">
        <v>399</v>
      </c>
      <c r="J28" t="s">
        <v>333</v>
      </c>
      <c r="K28" t="s">
        <v>344</v>
      </c>
      <c r="L28" s="14" t="s">
        <v>400</v>
      </c>
    </row>
    <row r="29" spans="1:12" x14ac:dyDescent="0.3">
      <c r="A29" t="s">
        <v>401</v>
      </c>
      <c r="B29">
        <v>1</v>
      </c>
      <c r="C29">
        <v>71</v>
      </c>
      <c r="D29">
        <v>12</v>
      </c>
      <c r="E29">
        <v>39473</v>
      </c>
      <c r="F29">
        <v>8.3333332999999996E-2</v>
      </c>
      <c r="G29">
        <v>2.1375069999999999E-2</v>
      </c>
      <c r="H29">
        <v>0.11603609400000001</v>
      </c>
      <c r="I29" t="s">
        <v>402</v>
      </c>
      <c r="J29" t="s">
        <v>333</v>
      </c>
      <c r="K29" t="s">
        <v>338</v>
      </c>
      <c r="L29" s="14" t="s">
        <v>97</v>
      </c>
    </row>
    <row r="30" spans="1:12" x14ac:dyDescent="0.3">
      <c r="A30" t="s">
        <v>403</v>
      </c>
      <c r="B30">
        <v>1</v>
      </c>
      <c r="C30">
        <v>71</v>
      </c>
      <c r="D30">
        <v>14</v>
      </c>
      <c r="E30">
        <v>39473</v>
      </c>
      <c r="F30">
        <v>7.1428570999999996E-2</v>
      </c>
      <c r="G30">
        <v>2.4893519999999999E-2</v>
      </c>
      <c r="H30">
        <v>0.12612716800000001</v>
      </c>
      <c r="I30" t="s">
        <v>404</v>
      </c>
      <c r="J30" t="s">
        <v>333</v>
      </c>
      <c r="K30" t="s">
        <v>405</v>
      </c>
      <c r="L30" s="14" t="s">
        <v>82</v>
      </c>
    </row>
    <row r="31" spans="1:12" s="33" customFormat="1" x14ac:dyDescent="0.3">
      <c r="A31" s="33" t="s">
        <v>406</v>
      </c>
      <c r="B31" s="33">
        <v>1</v>
      </c>
      <c r="C31" s="33">
        <v>71</v>
      </c>
      <c r="D31" s="33">
        <v>14</v>
      </c>
      <c r="E31" s="33">
        <v>39473</v>
      </c>
      <c r="F31" s="33">
        <v>7.1428570999999996E-2</v>
      </c>
      <c r="G31" s="33">
        <v>2.4893519999999999E-2</v>
      </c>
      <c r="H31" s="33">
        <v>0.12612716800000001</v>
      </c>
      <c r="I31" s="33" t="s">
        <v>407</v>
      </c>
      <c r="J31" s="33" t="s">
        <v>333</v>
      </c>
      <c r="K31" s="33" t="s">
        <v>408</v>
      </c>
      <c r="L31" s="54" t="s">
        <v>157</v>
      </c>
    </row>
    <row r="32" spans="1:12" x14ac:dyDescent="0.3">
      <c r="A32" t="s">
        <v>409</v>
      </c>
      <c r="B32">
        <v>1</v>
      </c>
      <c r="C32">
        <v>71</v>
      </c>
      <c r="D32">
        <v>15</v>
      </c>
      <c r="E32">
        <v>39473</v>
      </c>
      <c r="F32">
        <v>6.6666666999999999E-2</v>
      </c>
      <c r="G32">
        <v>2.6648060000000001E-2</v>
      </c>
      <c r="H32">
        <v>0.13066145600000001</v>
      </c>
      <c r="I32" t="s">
        <v>410</v>
      </c>
      <c r="J32" t="s">
        <v>333</v>
      </c>
      <c r="K32" t="s">
        <v>338</v>
      </c>
      <c r="L32" s="14" t="s">
        <v>31</v>
      </c>
    </row>
    <row r="33" spans="1:12" x14ac:dyDescent="0.3">
      <c r="A33" t="s">
        <v>411</v>
      </c>
      <c r="B33">
        <v>1</v>
      </c>
      <c r="C33">
        <v>71</v>
      </c>
      <c r="D33">
        <v>16</v>
      </c>
      <c r="E33">
        <v>39473</v>
      </c>
      <c r="F33">
        <v>6.25E-2</v>
      </c>
      <c r="G33">
        <v>2.8399489999999999E-2</v>
      </c>
      <c r="H33">
        <v>0.13489757799999999</v>
      </c>
      <c r="I33" t="s">
        <v>412</v>
      </c>
      <c r="J33" t="s">
        <v>333</v>
      </c>
      <c r="K33" t="s">
        <v>338</v>
      </c>
      <c r="L33" s="14" t="s">
        <v>97</v>
      </c>
    </row>
    <row r="34" spans="1:12" x14ac:dyDescent="0.3">
      <c r="A34" t="s">
        <v>413</v>
      </c>
      <c r="B34">
        <v>1</v>
      </c>
      <c r="C34">
        <v>71</v>
      </c>
      <c r="D34">
        <v>19</v>
      </c>
      <c r="E34">
        <v>39473</v>
      </c>
      <c r="F34">
        <v>5.2631578999999998E-2</v>
      </c>
      <c r="G34">
        <v>3.3635159999999997E-2</v>
      </c>
      <c r="H34">
        <v>0.13817687400000001</v>
      </c>
      <c r="I34" t="s">
        <v>414</v>
      </c>
      <c r="J34" t="s">
        <v>333</v>
      </c>
      <c r="K34" t="s">
        <v>415</v>
      </c>
      <c r="L34" s="14" t="s">
        <v>140</v>
      </c>
    </row>
    <row r="35" spans="1:12" x14ac:dyDescent="0.3">
      <c r="A35" t="s">
        <v>416</v>
      </c>
      <c r="B35">
        <v>1</v>
      </c>
      <c r="C35">
        <v>71</v>
      </c>
      <c r="D35">
        <v>19</v>
      </c>
      <c r="E35">
        <v>39473</v>
      </c>
      <c r="F35">
        <v>5.2631578999999998E-2</v>
      </c>
      <c r="G35">
        <v>3.3635159999999997E-2</v>
      </c>
      <c r="H35">
        <v>0.13817687400000001</v>
      </c>
      <c r="I35" t="s">
        <v>417</v>
      </c>
      <c r="J35" t="s">
        <v>333</v>
      </c>
      <c r="K35" t="s">
        <v>338</v>
      </c>
      <c r="L35" s="14" t="s">
        <v>47</v>
      </c>
    </row>
    <row r="36" spans="1:12" x14ac:dyDescent="0.3">
      <c r="A36" t="s">
        <v>418</v>
      </c>
      <c r="B36">
        <v>1</v>
      </c>
      <c r="C36">
        <v>71</v>
      </c>
      <c r="D36">
        <v>19</v>
      </c>
      <c r="E36">
        <v>39473</v>
      </c>
      <c r="F36">
        <v>5.2631578999999998E-2</v>
      </c>
      <c r="G36">
        <v>3.3635159999999997E-2</v>
      </c>
      <c r="H36">
        <v>0.13817687400000001</v>
      </c>
      <c r="I36" t="s">
        <v>419</v>
      </c>
      <c r="J36" t="s">
        <v>333</v>
      </c>
      <c r="K36" t="s">
        <v>344</v>
      </c>
      <c r="L36" s="14" t="s">
        <v>112</v>
      </c>
    </row>
    <row r="37" spans="1:12" x14ac:dyDescent="0.3">
      <c r="A37" t="s">
        <v>420</v>
      </c>
      <c r="B37">
        <v>1</v>
      </c>
      <c r="C37">
        <v>71</v>
      </c>
      <c r="D37">
        <v>18</v>
      </c>
      <c r="E37">
        <v>39473</v>
      </c>
      <c r="F37">
        <v>5.5555555999999999E-2</v>
      </c>
      <c r="G37">
        <v>3.1893039999999998E-2</v>
      </c>
      <c r="H37">
        <v>0.13817687400000001</v>
      </c>
      <c r="I37" t="s">
        <v>421</v>
      </c>
      <c r="J37" t="s">
        <v>333</v>
      </c>
      <c r="K37" t="s">
        <v>334</v>
      </c>
      <c r="L37" s="14" t="s">
        <v>134</v>
      </c>
    </row>
    <row r="38" spans="1:12" s="33" customFormat="1" x14ac:dyDescent="0.3">
      <c r="A38" s="33" t="s">
        <v>422</v>
      </c>
      <c r="B38" s="33">
        <v>1</v>
      </c>
      <c r="C38" s="33">
        <v>71</v>
      </c>
      <c r="D38" s="33">
        <v>18</v>
      </c>
      <c r="E38" s="33">
        <v>39473</v>
      </c>
      <c r="F38" s="33">
        <v>5.5555555999999999E-2</v>
      </c>
      <c r="G38" s="33">
        <v>3.1893039999999998E-2</v>
      </c>
      <c r="H38" s="33">
        <v>0.13817687400000001</v>
      </c>
      <c r="I38" s="33" t="s">
        <v>423</v>
      </c>
      <c r="J38" s="33" t="s">
        <v>333</v>
      </c>
      <c r="K38" s="33" t="s">
        <v>344</v>
      </c>
      <c r="L38" s="54" t="s">
        <v>25</v>
      </c>
    </row>
    <row r="39" spans="1:12" s="33" customFormat="1" x14ac:dyDescent="0.3">
      <c r="A39" s="33" t="s">
        <v>424</v>
      </c>
      <c r="B39" s="33">
        <v>1</v>
      </c>
      <c r="C39" s="33">
        <v>71</v>
      </c>
      <c r="D39" s="33">
        <v>24</v>
      </c>
      <c r="E39" s="33">
        <v>39473</v>
      </c>
      <c r="F39" s="33">
        <v>4.1666666999999998E-2</v>
      </c>
      <c r="G39" s="33">
        <v>4.2299539999999997E-2</v>
      </c>
      <c r="H39" s="33">
        <v>0.16919815999999999</v>
      </c>
      <c r="I39" s="33" t="s">
        <v>425</v>
      </c>
      <c r="J39" s="33" t="s">
        <v>333</v>
      </c>
      <c r="K39" s="33" t="s">
        <v>338</v>
      </c>
      <c r="L39" s="54" t="s">
        <v>136</v>
      </c>
    </row>
    <row r="40" spans="1:12" x14ac:dyDescent="0.3">
      <c r="A40" t="s">
        <v>426</v>
      </c>
      <c r="B40">
        <v>5</v>
      </c>
      <c r="C40">
        <v>71</v>
      </c>
      <c r="D40">
        <v>1071</v>
      </c>
      <c r="E40">
        <v>39473</v>
      </c>
      <c r="F40">
        <v>4.6685340000000002E-3</v>
      </c>
      <c r="G40">
        <v>4.3724310000000002E-2</v>
      </c>
      <c r="H40">
        <v>0.170412695</v>
      </c>
      <c r="I40" t="s">
        <v>427</v>
      </c>
      <c r="J40" t="s">
        <v>333</v>
      </c>
      <c r="K40" t="s">
        <v>344</v>
      </c>
      <c r="L40" s="14" t="s">
        <v>428</v>
      </c>
    </row>
    <row r="41" spans="1:12" x14ac:dyDescent="0.3">
      <c r="A41" t="s">
        <v>429</v>
      </c>
      <c r="B41">
        <v>4</v>
      </c>
      <c r="C41">
        <v>71</v>
      </c>
      <c r="D41">
        <v>765</v>
      </c>
      <c r="E41">
        <v>39473</v>
      </c>
      <c r="F41">
        <v>5.228758E-3</v>
      </c>
      <c r="G41">
        <v>4.915141E-2</v>
      </c>
      <c r="H41">
        <v>0.186775358</v>
      </c>
      <c r="I41" t="s">
        <v>430</v>
      </c>
      <c r="J41" t="s">
        <v>333</v>
      </c>
      <c r="K41" t="s">
        <v>405</v>
      </c>
      <c r="L41" s="14" t="s">
        <v>431</v>
      </c>
    </row>
    <row r="42" spans="1:12" x14ac:dyDescent="0.3">
      <c r="A42" t="s">
        <v>432</v>
      </c>
      <c r="B42">
        <v>1</v>
      </c>
      <c r="C42">
        <v>71</v>
      </c>
      <c r="D42">
        <v>29</v>
      </c>
      <c r="E42">
        <v>39473</v>
      </c>
      <c r="F42">
        <v>3.4482759000000002E-2</v>
      </c>
      <c r="G42">
        <v>5.088732E-2</v>
      </c>
      <c r="H42">
        <v>0.18865543000000001</v>
      </c>
      <c r="I42" t="s">
        <v>433</v>
      </c>
      <c r="J42" t="s">
        <v>333</v>
      </c>
      <c r="K42" t="s">
        <v>344</v>
      </c>
      <c r="L42" s="14" t="s">
        <v>35</v>
      </c>
    </row>
    <row r="43" spans="1:12" x14ac:dyDescent="0.3">
      <c r="A43" t="s">
        <v>434</v>
      </c>
      <c r="B43">
        <v>1</v>
      </c>
      <c r="C43">
        <v>71</v>
      </c>
      <c r="D43">
        <v>30</v>
      </c>
      <c r="E43">
        <v>39473</v>
      </c>
      <c r="F43">
        <v>3.3333333E-2</v>
      </c>
      <c r="G43">
        <v>5.2595740000000002E-2</v>
      </c>
      <c r="H43">
        <v>0.19034648800000001</v>
      </c>
      <c r="I43" t="s">
        <v>435</v>
      </c>
      <c r="J43" t="s">
        <v>333</v>
      </c>
      <c r="K43" t="s">
        <v>344</v>
      </c>
      <c r="L43" s="14" t="s">
        <v>155</v>
      </c>
    </row>
    <row r="44" spans="1:12" x14ac:dyDescent="0.3">
      <c r="A44" t="s">
        <v>436</v>
      </c>
      <c r="B44">
        <v>1</v>
      </c>
      <c r="C44">
        <v>71</v>
      </c>
      <c r="D44">
        <v>34</v>
      </c>
      <c r="E44">
        <v>39473</v>
      </c>
      <c r="F44">
        <v>2.9411764999999999E-2</v>
      </c>
      <c r="G44">
        <v>5.9399159999999999E-2</v>
      </c>
      <c r="H44">
        <v>0.192099411</v>
      </c>
      <c r="I44" t="s">
        <v>437</v>
      </c>
      <c r="J44" t="s">
        <v>333</v>
      </c>
      <c r="K44" t="s">
        <v>338</v>
      </c>
      <c r="L44" s="14" t="s">
        <v>97</v>
      </c>
    </row>
    <row r="45" spans="1:12" x14ac:dyDescent="0.3">
      <c r="A45" t="s">
        <v>438</v>
      </c>
      <c r="B45">
        <v>1</v>
      </c>
      <c r="C45">
        <v>71</v>
      </c>
      <c r="D45">
        <v>33</v>
      </c>
      <c r="E45">
        <v>39473</v>
      </c>
      <c r="F45">
        <v>3.0303030000000002E-2</v>
      </c>
      <c r="G45">
        <v>5.7702829999999997E-2</v>
      </c>
      <c r="H45">
        <v>0.192099411</v>
      </c>
      <c r="I45" t="s">
        <v>439</v>
      </c>
      <c r="J45" t="s">
        <v>333</v>
      </c>
      <c r="K45" t="s">
        <v>344</v>
      </c>
      <c r="L45" s="14" t="s">
        <v>180</v>
      </c>
    </row>
    <row r="46" spans="1:12" x14ac:dyDescent="0.3">
      <c r="A46" t="s">
        <v>440</v>
      </c>
      <c r="B46">
        <v>1</v>
      </c>
      <c r="C46">
        <v>71</v>
      </c>
      <c r="D46">
        <v>33</v>
      </c>
      <c r="E46">
        <v>39473</v>
      </c>
      <c r="F46">
        <v>3.0303030000000002E-2</v>
      </c>
      <c r="G46">
        <v>5.7702829999999997E-2</v>
      </c>
      <c r="H46">
        <v>0.192099411</v>
      </c>
      <c r="I46" t="s">
        <v>441</v>
      </c>
      <c r="J46" t="s">
        <v>333</v>
      </c>
      <c r="K46" t="s">
        <v>338</v>
      </c>
      <c r="L46" s="14" t="s">
        <v>41</v>
      </c>
    </row>
    <row r="47" spans="1:12" x14ac:dyDescent="0.3">
      <c r="A47" t="s">
        <v>442</v>
      </c>
      <c r="B47">
        <v>1</v>
      </c>
      <c r="C47">
        <v>71</v>
      </c>
      <c r="D47">
        <v>34</v>
      </c>
      <c r="E47">
        <v>39473</v>
      </c>
      <c r="F47">
        <v>2.9411764999999999E-2</v>
      </c>
      <c r="G47">
        <v>5.9399159999999999E-2</v>
      </c>
      <c r="H47">
        <v>0.192099411</v>
      </c>
      <c r="I47" t="s">
        <v>443</v>
      </c>
      <c r="J47" t="s">
        <v>333</v>
      </c>
      <c r="K47" t="s">
        <v>338</v>
      </c>
      <c r="L47" s="14" t="s">
        <v>31</v>
      </c>
    </row>
    <row r="48" spans="1:12" x14ac:dyDescent="0.3">
      <c r="A48" t="s">
        <v>444</v>
      </c>
      <c r="B48">
        <v>1</v>
      </c>
      <c r="C48">
        <v>71</v>
      </c>
      <c r="D48">
        <v>32</v>
      </c>
      <c r="E48">
        <v>39473</v>
      </c>
      <c r="F48">
        <v>3.125E-2</v>
      </c>
      <c r="G48">
        <v>5.6003490000000003E-2</v>
      </c>
      <c r="H48">
        <v>0.192099411</v>
      </c>
      <c r="I48" t="s">
        <v>445</v>
      </c>
      <c r="J48" t="s">
        <v>333</v>
      </c>
      <c r="K48" t="s">
        <v>408</v>
      </c>
      <c r="L48" s="14" t="s">
        <v>157</v>
      </c>
    </row>
  </sheetData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18D8D-1D3F-4BC0-A5C4-A81E2454810D}">
  <dimension ref="A1:S220"/>
  <sheetViews>
    <sheetView zoomScale="80" zoomScaleNormal="80" workbookViewId="0">
      <selection activeCell="I1" sqref="I1"/>
    </sheetView>
  </sheetViews>
  <sheetFormatPr defaultRowHeight="14" x14ac:dyDescent="0.3"/>
  <cols>
    <col min="1" max="1" width="9.1640625" style="15"/>
    <col min="2" max="4" width="5.58203125" style="15" customWidth="1"/>
    <col min="5" max="5" width="8" style="15" customWidth="1"/>
    <col min="6" max="6" width="11.1640625" style="15" customWidth="1"/>
    <col min="7" max="7" width="14.58203125" style="15" bestFit="1" customWidth="1"/>
    <col min="8" max="8" width="10.83203125" style="15" customWidth="1"/>
    <col min="9" max="9" width="47.83203125" style="15" customWidth="1"/>
    <col min="10" max="10" width="5.58203125" style="15" customWidth="1"/>
    <col min="11" max="11" width="21.1640625" style="16" customWidth="1"/>
    <col min="12" max="12" width="9.1640625" style="15"/>
    <col min="13" max="13" width="39.58203125" style="16" customWidth="1"/>
    <col min="14" max="14" width="19.83203125" style="46" customWidth="1"/>
    <col min="15" max="15" width="61.83203125" style="15" customWidth="1"/>
    <col min="16" max="16" width="18.25" style="18" customWidth="1"/>
    <col min="17" max="17" width="13.1640625" style="15" customWidth="1"/>
    <col min="18" max="19" width="9.1640625" style="15"/>
  </cols>
  <sheetData>
    <row r="1" spans="1:19" x14ac:dyDescent="0.3">
      <c r="A1" s="15" t="s">
        <v>446</v>
      </c>
      <c r="B1" s="15" t="s">
        <v>447</v>
      </c>
      <c r="C1" s="15" t="s">
        <v>448</v>
      </c>
      <c r="D1" s="15" t="s">
        <v>449</v>
      </c>
      <c r="E1" s="15" t="s">
        <v>450</v>
      </c>
      <c r="F1" s="15" t="s">
        <v>451</v>
      </c>
      <c r="G1" s="15" t="s">
        <v>452</v>
      </c>
      <c r="H1" s="15" t="s">
        <v>453</v>
      </c>
      <c r="I1" s="15" t="s">
        <v>454</v>
      </c>
      <c r="J1" s="15" t="s">
        <v>455</v>
      </c>
      <c r="K1" s="16" t="s">
        <v>456</v>
      </c>
      <c r="M1" s="16" t="s">
        <v>213</v>
      </c>
      <c r="N1" s="17" t="s">
        <v>457</v>
      </c>
      <c r="O1" s="15" t="s">
        <v>458</v>
      </c>
      <c r="P1" s="18" t="s">
        <v>459</v>
      </c>
      <c r="Q1" s="18" t="s">
        <v>460</v>
      </c>
      <c r="R1" s="18" t="s">
        <v>461</v>
      </c>
      <c r="S1" s="18" t="s">
        <v>462</v>
      </c>
    </row>
    <row r="2" spans="1:19" s="25" customFormat="1" ht="24" customHeight="1" x14ac:dyDescent="0.3">
      <c r="A2" s="19" t="s">
        <v>463</v>
      </c>
      <c r="B2" s="19">
        <v>3</v>
      </c>
      <c r="C2" s="19">
        <v>75</v>
      </c>
      <c r="D2" s="19">
        <v>8</v>
      </c>
      <c r="E2" s="19">
        <v>40210</v>
      </c>
      <c r="F2" s="19">
        <v>0.375</v>
      </c>
      <c r="G2" s="20">
        <v>3.4700000000000002E-7</v>
      </c>
      <c r="H2" s="20">
        <v>7.36E-5</v>
      </c>
      <c r="I2" s="19" t="s">
        <v>464</v>
      </c>
      <c r="J2" s="19" t="s">
        <v>465</v>
      </c>
      <c r="K2" s="21" t="s">
        <v>466</v>
      </c>
      <c r="L2" s="19"/>
      <c r="M2" s="22" t="s">
        <v>352</v>
      </c>
      <c r="N2" s="23" t="s">
        <v>467</v>
      </c>
      <c r="O2" s="24" t="s">
        <v>468</v>
      </c>
      <c r="P2" s="19" t="s">
        <v>469</v>
      </c>
      <c r="Q2" s="19" t="s">
        <v>469</v>
      </c>
      <c r="R2" s="19" t="s">
        <v>223</v>
      </c>
      <c r="S2" s="19"/>
    </row>
    <row r="3" spans="1:19" ht="33" customHeight="1" x14ac:dyDescent="0.3">
      <c r="A3" s="15" t="s">
        <v>470</v>
      </c>
      <c r="B3" s="15">
        <v>3</v>
      </c>
      <c r="C3" s="15">
        <v>75</v>
      </c>
      <c r="D3" s="15">
        <v>9</v>
      </c>
      <c r="E3" s="15">
        <v>40210</v>
      </c>
      <c r="F3" s="15">
        <v>0.33333333300000001</v>
      </c>
      <c r="G3" s="26">
        <v>5.1900000000000003E-7</v>
      </c>
      <c r="H3" s="26">
        <v>7.36E-5</v>
      </c>
      <c r="I3" s="15" t="s">
        <v>471</v>
      </c>
      <c r="J3" s="15" t="s">
        <v>465</v>
      </c>
      <c r="K3" s="16" t="s">
        <v>472</v>
      </c>
      <c r="M3" s="16" t="s">
        <v>335</v>
      </c>
      <c r="N3" s="17" t="s">
        <v>473</v>
      </c>
      <c r="O3" s="27" t="s">
        <v>474</v>
      </c>
      <c r="P3" s="18" t="s">
        <v>475</v>
      </c>
      <c r="Q3" s="18" t="s">
        <v>223</v>
      </c>
      <c r="R3" s="18" t="s">
        <v>223</v>
      </c>
    </row>
    <row r="4" spans="1:19" s="33" customFormat="1" x14ac:dyDescent="0.3">
      <c r="A4" s="28" t="s">
        <v>476</v>
      </c>
      <c r="B4" s="28">
        <v>3</v>
      </c>
      <c r="C4" s="28">
        <v>75</v>
      </c>
      <c r="D4" s="28">
        <v>8</v>
      </c>
      <c r="E4" s="28">
        <v>40210</v>
      </c>
      <c r="F4" s="28">
        <v>0.375</v>
      </c>
      <c r="G4" s="29">
        <v>3.4700000000000002E-7</v>
      </c>
      <c r="H4" s="29">
        <v>7.36E-5</v>
      </c>
      <c r="I4" s="28" t="s">
        <v>477</v>
      </c>
      <c r="J4" s="28" t="s">
        <v>465</v>
      </c>
      <c r="K4" s="30" t="s">
        <v>478</v>
      </c>
      <c r="L4" s="28"/>
      <c r="M4" s="30" t="s">
        <v>335</v>
      </c>
      <c r="N4" s="31" t="s">
        <v>125</v>
      </c>
      <c r="O4" s="28"/>
      <c r="P4" s="32" t="s">
        <v>475</v>
      </c>
      <c r="Q4" s="28"/>
      <c r="R4" s="28"/>
      <c r="S4" s="28"/>
    </row>
    <row r="5" spans="1:19" x14ac:dyDescent="0.3">
      <c r="A5" s="15" t="s">
        <v>479</v>
      </c>
      <c r="B5" s="15">
        <v>3</v>
      </c>
      <c r="C5" s="15">
        <v>75</v>
      </c>
      <c r="D5" s="15">
        <v>11</v>
      </c>
      <c r="E5" s="15">
        <v>40210</v>
      </c>
      <c r="F5" s="15">
        <v>0.27272727299999999</v>
      </c>
      <c r="G5" s="26">
        <v>1.02E-6</v>
      </c>
      <c r="H5" s="26">
        <v>1.08E-4</v>
      </c>
      <c r="I5" s="15" t="s">
        <v>480</v>
      </c>
      <c r="J5" s="15" t="s">
        <v>465</v>
      </c>
      <c r="K5" s="16" t="s">
        <v>481</v>
      </c>
      <c r="M5" s="16" t="s">
        <v>352</v>
      </c>
      <c r="N5" s="17" t="s">
        <v>467</v>
      </c>
      <c r="P5" s="18" t="s">
        <v>469</v>
      </c>
    </row>
    <row r="6" spans="1:19" s="40" customFormat="1" x14ac:dyDescent="0.3">
      <c r="A6" s="34" t="s">
        <v>482</v>
      </c>
      <c r="B6" s="34">
        <v>3</v>
      </c>
      <c r="C6" s="34">
        <v>75</v>
      </c>
      <c r="D6" s="34">
        <v>12</v>
      </c>
      <c r="E6" s="34">
        <v>40210</v>
      </c>
      <c r="F6" s="34">
        <v>0.25</v>
      </c>
      <c r="G6" s="35">
        <v>1.35E-6</v>
      </c>
      <c r="H6" s="35">
        <v>1.15E-4</v>
      </c>
      <c r="I6" s="34" t="s">
        <v>483</v>
      </c>
      <c r="J6" s="34" t="s">
        <v>465</v>
      </c>
      <c r="K6" s="36" t="s">
        <v>466</v>
      </c>
      <c r="L6" s="34"/>
      <c r="M6" s="37" t="s">
        <v>352</v>
      </c>
      <c r="N6" s="38" t="s">
        <v>467</v>
      </c>
      <c r="O6" s="39"/>
      <c r="P6" s="34" t="s">
        <v>469</v>
      </c>
      <c r="Q6" s="34"/>
      <c r="R6" s="34"/>
      <c r="S6" s="34"/>
    </row>
    <row r="7" spans="1:19" s="25" customFormat="1" x14ac:dyDescent="0.3">
      <c r="A7" s="19" t="s">
        <v>484</v>
      </c>
      <c r="B7" s="19">
        <v>3</v>
      </c>
      <c r="C7" s="19">
        <v>75</v>
      </c>
      <c r="D7" s="19">
        <v>13</v>
      </c>
      <c r="E7" s="19">
        <v>40210</v>
      </c>
      <c r="F7" s="19">
        <v>0.23076923099999999</v>
      </c>
      <c r="G7" s="20">
        <v>1.7600000000000001E-6</v>
      </c>
      <c r="H7" s="20">
        <v>1.25E-4</v>
      </c>
      <c r="I7" s="19" t="s">
        <v>485</v>
      </c>
      <c r="J7" s="19" t="s">
        <v>465</v>
      </c>
      <c r="K7" s="21" t="s">
        <v>486</v>
      </c>
      <c r="L7" s="19"/>
      <c r="M7" s="22" t="s">
        <v>352</v>
      </c>
      <c r="N7" s="23" t="s">
        <v>467</v>
      </c>
      <c r="O7" s="41"/>
      <c r="P7" s="19" t="s">
        <v>469</v>
      </c>
      <c r="Q7" s="19"/>
      <c r="R7" s="19"/>
      <c r="S7" s="19"/>
    </row>
    <row r="8" spans="1:19" s="25" customFormat="1" x14ac:dyDescent="0.3">
      <c r="A8" s="19" t="s">
        <v>487</v>
      </c>
      <c r="B8" s="19">
        <v>3</v>
      </c>
      <c r="C8" s="19">
        <v>75</v>
      </c>
      <c r="D8" s="19">
        <v>15</v>
      </c>
      <c r="E8" s="19">
        <v>40210</v>
      </c>
      <c r="F8" s="19">
        <v>0.2</v>
      </c>
      <c r="G8" s="20">
        <v>2.79E-6</v>
      </c>
      <c r="H8" s="20">
        <v>1.4799999999999999E-4</v>
      </c>
      <c r="I8" s="19" t="s">
        <v>488</v>
      </c>
      <c r="J8" s="19" t="s">
        <v>465</v>
      </c>
      <c r="K8" s="21" t="s">
        <v>466</v>
      </c>
      <c r="L8" s="19"/>
      <c r="M8" s="22" t="s">
        <v>352</v>
      </c>
      <c r="N8" s="23" t="s">
        <v>467</v>
      </c>
      <c r="O8" s="41"/>
      <c r="P8" s="19" t="s">
        <v>469</v>
      </c>
      <c r="Q8" s="19"/>
      <c r="R8" s="19"/>
      <c r="S8" s="19"/>
    </row>
    <row r="9" spans="1:19" s="25" customFormat="1" x14ac:dyDescent="0.3">
      <c r="A9" s="19" t="s">
        <v>489</v>
      </c>
      <c r="B9" s="19">
        <v>3</v>
      </c>
      <c r="C9" s="19">
        <v>75</v>
      </c>
      <c r="D9" s="19">
        <v>15</v>
      </c>
      <c r="E9" s="19">
        <v>40210</v>
      </c>
      <c r="F9" s="19">
        <v>0.2</v>
      </c>
      <c r="G9" s="20">
        <v>2.79E-6</v>
      </c>
      <c r="H9" s="20">
        <v>1.4799999999999999E-4</v>
      </c>
      <c r="I9" s="19" t="s">
        <v>490</v>
      </c>
      <c r="J9" s="19" t="s">
        <v>465</v>
      </c>
      <c r="K9" s="21" t="s">
        <v>491</v>
      </c>
      <c r="L9" s="19"/>
      <c r="M9" s="22" t="s">
        <v>352</v>
      </c>
      <c r="N9" s="23" t="s">
        <v>467</v>
      </c>
      <c r="O9" s="41"/>
      <c r="P9" s="19" t="s">
        <v>469</v>
      </c>
      <c r="Q9" s="19"/>
      <c r="R9" s="19"/>
      <c r="S9" s="19"/>
    </row>
    <row r="10" spans="1:19" s="25" customFormat="1" x14ac:dyDescent="0.3">
      <c r="A10" s="19" t="s">
        <v>492</v>
      </c>
      <c r="B10" s="19">
        <v>3</v>
      </c>
      <c r="C10" s="19">
        <v>75</v>
      </c>
      <c r="D10" s="19">
        <v>16</v>
      </c>
      <c r="E10" s="19">
        <v>40210</v>
      </c>
      <c r="F10" s="19">
        <v>0.1875</v>
      </c>
      <c r="G10" s="20">
        <v>3.4300000000000002E-6</v>
      </c>
      <c r="H10" s="20">
        <v>1.6200000000000001E-4</v>
      </c>
      <c r="I10" s="19" t="s">
        <v>493</v>
      </c>
      <c r="J10" s="19" t="s">
        <v>465</v>
      </c>
      <c r="K10" s="21" t="s">
        <v>466</v>
      </c>
      <c r="L10" s="19"/>
      <c r="M10" s="22" t="s">
        <v>352</v>
      </c>
      <c r="N10" s="23" t="s">
        <v>467</v>
      </c>
      <c r="O10" s="41"/>
      <c r="P10" s="19" t="s">
        <v>469</v>
      </c>
      <c r="Q10" s="19"/>
      <c r="R10" s="19"/>
      <c r="S10" s="19"/>
    </row>
    <row r="11" spans="1:19" s="25" customFormat="1" x14ac:dyDescent="0.3">
      <c r="A11" s="19" t="s">
        <v>494</v>
      </c>
      <c r="B11" s="19">
        <v>3</v>
      </c>
      <c r="C11" s="19">
        <v>75</v>
      </c>
      <c r="D11" s="19">
        <v>19</v>
      </c>
      <c r="E11" s="19">
        <v>40210</v>
      </c>
      <c r="F11" s="19">
        <v>0.15789473700000001</v>
      </c>
      <c r="G11" s="20">
        <v>5.9100000000000002E-6</v>
      </c>
      <c r="H11" s="20">
        <v>2.5099999999999998E-4</v>
      </c>
      <c r="I11" s="19" t="s">
        <v>495</v>
      </c>
      <c r="J11" s="19" t="s">
        <v>465</v>
      </c>
      <c r="K11" s="21" t="s">
        <v>486</v>
      </c>
      <c r="L11" s="19"/>
      <c r="M11" s="22" t="s">
        <v>352</v>
      </c>
      <c r="N11" s="23" t="s">
        <v>467</v>
      </c>
      <c r="O11" s="41"/>
      <c r="P11" s="19" t="s">
        <v>469</v>
      </c>
      <c r="Q11" s="19"/>
      <c r="R11" s="19"/>
      <c r="S11" s="19"/>
    </row>
    <row r="12" spans="1:19" s="25" customFormat="1" x14ac:dyDescent="0.3">
      <c r="A12" s="19" t="s">
        <v>496</v>
      </c>
      <c r="B12" s="19">
        <v>3</v>
      </c>
      <c r="C12" s="19">
        <v>75</v>
      </c>
      <c r="D12" s="19">
        <v>22</v>
      </c>
      <c r="E12" s="19">
        <v>40210</v>
      </c>
      <c r="F12" s="19">
        <v>0.13636363600000001</v>
      </c>
      <c r="G12" s="20">
        <v>9.3600000000000002E-6</v>
      </c>
      <c r="H12" s="20">
        <v>3.6099999999999999E-4</v>
      </c>
      <c r="I12" s="19" t="s">
        <v>497</v>
      </c>
      <c r="J12" s="19" t="s">
        <v>465</v>
      </c>
      <c r="K12" s="21" t="s">
        <v>466</v>
      </c>
      <c r="L12" s="19"/>
      <c r="M12" s="22" t="s">
        <v>352</v>
      </c>
      <c r="N12" s="23" t="s">
        <v>467</v>
      </c>
      <c r="O12" s="41"/>
      <c r="P12" s="19" t="s">
        <v>469</v>
      </c>
      <c r="Q12" s="19"/>
      <c r="R12" s="19"/>
      <c r="S12" s="19"/>
    </row>
    <row r="13" spans="1:19" s="25" customFormat="1" x14ac:dyDescent="0.3">
      <c r="A13" s="19" t="s">
        <v>498</v>
      </c>
      <c r="B13" s="19">
        <v>3</v>
      </c>
      <c r="C13" s="19">
        <v>75</v>
      </c>
      <c r="D13" s="19">
        <v>24</v>
      </c>
      <c r="E13" s="19">
        <v>40210</v>
      </c>
      <c r="F13" s="19">
        <v>0.125</v>
      </c>
      <c r="G13" s="20">
        <v>1.2300000000000001E-5</v>
      </c>
      <c r="H13" s="20">
        <v>4.3399999999999998E-4</v>
      </c>
      <c r="I13" s="19" t="s">
        <v>499</v>
      </c>
      <c r="J13" s="19" t="s">
        <v>465</v>
      </c>
      <c r="K13" s="21" t="s">
        <v>466</v>
      </c>
      <c r="L13" s="19"/>
      <c r="M13" s="22" t="s">
        <v>352</v>
      </c>
      <c r="N13" s="23" t="s">
        <v>467</v>
      </c>
      <c r="O13" s="41"/>
      <c r="P13" s="19" t="s">
        <v>469</v>
      </c>
      <c r="Q13" s="19"/>
      <c r="R13" s="19"/>
      <c r="S13" s="19"/>
    </row>
    <row r="14" spans="1:19" s="40" customFormat="1" x14ac:dyDescent="0.3">
      <c r="A14" s="34" t="s">
        <v>500</v>
      </c>
      <c r="B14" s="34">
        <v>3</v>
      </c>
      <c r="C14" s="34">
        <v>75</v>
      </c>
      <c r="D14" s="34">
        <v>26</v>
      </c>
      <c r="E14" s="34">
        <v>40210</v>
      </c>
      <c r="F14" s="34">
        <v>0.115384615</v>
      </c>
      <c r="G14" s="35">
        <v>1.5699999999999999E-5</v>
      </c>
      <c r="H14" s="35">
        <v>4.4499999999999997E-4</v>
      </c>
      <c r="I14" s="34" t="s">
        <v>501</v>
      </c>
      <c r="J14" s="34" t="s">
        <v>465</v>
      </c>
      <c r="K14" s="36" t="s">
        <v>466</v>
      </c>
      <c r="L14" s="34"/>
      <c r="M14" s="37" t="s">
        <v>352</v>
      </c>
      <c r="N14" s="38" t="s">
        <v>467</v>
      </c>
      <c r="O14" s="39"/>
      <c r="P14" s="34" t="s">
        <v>469</v>
      </c>
      <c r="Q14" s="34"/>
      <c r="R14" s="34"/>
      <c r="S14" s="34"/>
    </row>
    <row r="15" spans="1:19" x14ac:dyDescent="0.3">
      <c r="A15" s="15" t="s">
        <v>502</v>
      </c>
      <c r="B15" s="15">
        <v>3</v>
      </c>
      <c r="C15" s="15">
        <v>75</v>
      </c>
      <c r="D15" s="15">
        <v>26</v>
      </c>
      <c r="E15" s="15">
        <v>40210</v>
      </c>
      <c r="F15" s="15">
        <v>0.115384615</v>
      </c>
      <c r="G15" s="26">
        <v>1.5699999999999999E-5</v>
      </c>
      <c r="H15" s="26">
        <v>4.4499999999999997E-4</v>
      </c>
      <c r="I15" s="15" t="s">
        <v>503</v>
      </c>
      <c r="J15" s="15" t="s">
        <v>465</v>
      </c>
      <c r="K15" s="16" t="s">
        <v>504</v>
      </c>
      <c r="M15" s="16" t="s">
        <v>352</v>
      </c>
      <c r="N15" s="17" t="s">
        <v>467</v>
      </c>
      <c r="P15" s="18" t="s">
        <v>469</v>
      </c>
    </row>
    <row r="16" spans="1:19" s="25" customFormat="1" x14ac:dyDescent="0.3">
      <c r="A16" s="19" t="s">
        <v>505</v>
      </c>
      <c r="B16" s="19">
        <v>3</v>
      </c>
      <c r="C16" s="19">
        <v>75</v>
      </c>
      <c r="D16" s="19">
        <v>26</v>
      </c>
      <c r="E16" s="19">
        <v>40210</v>
      </c>
      <c r="F16" s="19">
        <v>0.115384615</v>
      </c>
      <c r="G16" s="20">
        <v>1.5699999999999999E-5</v>
      </c>
      <c r="H16" s="20">
        <v>4.4499999999999997E-4</v>
      </c>
      <c r="I16" s="19" t="s">
        <v>506</v>
      </c>
      <c r="J16" s="19" t="s">
        <v>465</v>
      </c>
      <c r="K16" s="21" t="s">
        <v>507</v>
      </c>
      <c r="L16" s="19"/>
      <c r="M16" s="22" t="s">
        <v>352</v>
      </c>
      <c r="N16" s="23" t="s">
        <v>467</v>
      </c>
      <c r="O16" s="41"/>
      <c r="P16" s="19" t="s">
        <v>469</v>
      </c>
      <c r="Q16" s="19"/>
      <c r="R16" s="19"/>
      <c r="S16" s="19"/>
    </row>
    <row r="17" spans="1:19" s="25" customFormat="1" x14ac:dyDescent="0.3">
      <c r="A17" s="19" t="s">
        <v>508</v>
      </c>
      <c r="B17" s="19">
        <v>3</v>
      </c>
      <c r="C17" s="19">
        <v>75</v>
      </c>
      <c r="D17" s="19">
        <v>27</v>
      </c>
      <c r="E17" s="19">
        <v>40210</v>
      </c>
      <c r="F17" s="19">
        <v>0.111111111</v>
      </c>
      <c r="G17" s="20">
        <v>1.77E-5</v>
      </c>
      <c r="H17" s="20">
        <v>4.6900000000000002E-4</v>
      </c>
      <c r="I17" s="19" t="s">
        <v>509</v>
      </c>
      <c r="J17" s="19" t="s">
        <v>465</v>
      </c>
      <c r="K17" s="21" t="s">
        <v>466</v>
      </c>
      <c r="L17" s="19"/>
      <c r="M17" s="22" t="s">
        <v>352</v>
      </c>
      <c r="N17" s="23" t="s">
        <v>467</v>
      </c>
      <c r="O17" s="41"/>
      <c r="P17" s="19" t="s">
        <v>469</v>
      </c>
      <c r="Q17" s="19"/>
      <c r="R17" s="19"/>
      <c r="S17" s="19"/>
    </row>
    <row r="18" spans="1:19" x14ac:dyDescent="0.3">
      <c r="A18" s="15" t="s">
        <v>510</v>
      </c>
      <c r="B18" s="15">
        <v>3</v>
      </c>
      <c r="C18" s="15">
        <v>75</v>
      </c>
      <c r="D18" s="15">
        <v>30</v>
      </c>
      <c r="E18" s="15">
        <v>40210</v>
      </c>
      <c r="F18" s="15">
        <v>0.1</v>
      </c>
      <c r="G18" s="26">
        <v>2.44E-5</v>
      </c>
      <c r="H18" s="26">
        <v>5.4600000000000004E-4</v>
      </c>
      <c r="I18" s="15" t="s">
        <v>511</v>
      </c>
      <c r="J18" s="15" t="s">
        <v>465</v>
      </c>
      <c r="K18" s="16" t="s">
        <v>512</v>
      </c>
      <c r="M18" s="16" t="s">
        <v>335</v>
      </c>
      <c r="N18" s="17" t="s">
        <v>513</v>
      </c>
      <c r="P18" s="18" t="s">
        <v>475</v>
      </c>
    </row>
    <row r="19" spans="1:19" s="25" customFormat="1" x14ac:dyDescent="0.3">
      <c r="A19" s="19" t="s">
        <v>514</v>
      </c>
      <c r="B19" s="19">
        <v>3</v>
      </c>
      <c r="C19" s="19">
        <v>75</v>
      </c>
      <c r="D19" s="19">
        <v>29</v>
      </c>
      <c r="E19" s="19">
        <v>40210</v>
      </c>
      <c r="F19" s="19">
        <v>0.10344827600000001</v>
      </c>
      <c r="G19" s="20">
        <v>2.1999999999999999E-5</v>
      </c>
      <c r="H19" s="20">
        <v>5.4600000000000004E-4</v>
      </c>
      <c r="I19" s="19" t="s">
        <v>515</v>
      </c>
      <c r="J19" s="19" t="s">
        <v>465</v>
      </c>
      <c r="K19" s="21" t="s">
        <v>491</v>
      </c>
      <c r="L19" s="19"/>
      <c r="M19" s="22" t="s">
        <v>352</v>
      </c>
      <c r="N19" s="23" t="s">
        <v>467</v>
      </c>
      <c r="O19" s="41"/>
      <c r="P19" s="19"/>
      <c r="Q19" s="19"/>
      <c r="R19" s="19"/>
      <c r="S19" s="19"/>
    </row>
    <row r="20" spans="1:19" x14ac:dyDescent="0.3">
      <c r="A20" s="15" t="s">
        <v>516</v>
      </c>
      <c r="B20" s="15">
        <v>3</v>
      </c>
      <c r="C20" s="15">
        <v>75</v>
      </c>
      <c r="D20" s="15">
        <v>30</v>
      </c>
      <c r="E20" s="15">
        <v>40210</v>
      </c>
      <c r="F20" s="15">
        <v>0.1</v>
      </c>
      <c r="G20" s="26">
        <v>2.44E-5</v>
      </c>
      <c r="H20" s="26">
        <v>5.4600000000000004E-4</v>
      </c>
      <c r="I20" s="15" t="s">
        <v>517</v>
      </c>
      <c r="J20" s="15" t="s">
        <v>465</v>
      </c>
      <c r="K20" s="16" t="s">
        <v>518</v>
      </c>
      <c r="M20" s="16" t="s">
        <v>335</v>
      </c>
      <c r="N20" s="17" t="s">
        <v>513</v>
      </c>
      <c r="P20" s="18" t="s">
        <v>475</v>
      </c>
    </row>
    <row r="21" spans="1:19" s="25" customFormat="1" x14ac:dyDescent="0.3">
      <c r="A21" s="19" t="s">
        <v>519</v>
      </c>
      <c r="B21" s="19">
        <v>3</v>
      </c>
      <c r="C21" s="19">
        <v>75</v>
      </c>
      <c r="D21" s="19">
        <v>36</v>
      </c>
      <c r="E21" s="19">
        <v>40210</v>
      </c>
      <c r="F21" s="19">
        <v>8.3333332999999996E-2</v>
      </c>
      <c r="G21" s="20">
        <v>4.2599999999999999E-5</v>
      </c>
      <c r="H21" s="20">
        <v>8.2200000000000003E-4</v>
      </c>
      <c r="I21" s="19" t="s">
        <v>520</v>
      </c>
      <c r="J21" s="19" t="s">
        <v>465</v>
      </c>
      <c r="K21" s="21" t="s">
        <v>466</v>
      </c>
      <c r="L21" s="19"/>
      <c r="M21" s="22" t="s">
        <v>352</v>
      </c>
      <c r="N21" s="23" t="s">
        <v>467</v>
      </c>
      <c r="O21" s="41"/>
      <c r="P21" s="19"/>
      <c r="Q21" s="19"/>
      <c r="R21" s="19"/>
      <c r="S21" s="19"/>
    </row>
    <row r="22" spans="1:19" s="25" customFormat="1" x14ac:dyDescent="0.3">
      <c r="A22" s="19" t="s">
        <v>521</v>
      </c>
      <c r="B22" s="19">
        <v>3</v>
      </c>
      <c r="C22" s="19">
        <v>75</v>
      </c>
      <c r="D22" s="19">
        <v>35</v>
      </c>
      <c r="E22" s="19">
        <v>40210</v>
      </c>
      <c r="F22" s="19">
        <v>8.5714286000000001E-2</v>
      </c>
      <c r="G22" s="20">
        <v>3.9100000000000002E-5</v>
      </c>
      <c r="H22" s="20">
        <v>8.2200000000000003E-4</v>
      </c>
      <c r="I22" s="19" t="s">
        <v>522</v>
      </c>
      <c r="J22" s="19" t="s">
        <v>465</v>
      </c>
      <c r="K22" s="21" t="s">
        <v>466</v>
      </c>
      <c r="L22" s="19"/>
      <c r="M22" s="22" t="s">
        <v>352</v>
      </c>
      <c r="N22" s="23" t="s">
        <v>467</v>
      </c>
      <c r="O22" s="41"/>
      <c r="P22" s="19"/>
      <c r="Q22" s="19"/>
      <c r="R22" s="19"/>
      <c r="S22" s="19"/>
    </row>
    <row r="23" spans="1:19" s="25" customFormat="1" x14ac:dyDescent="0.3">
      <c r="A23" s="19" t="s">
        <v>523</v>
      </c>
      <c r="B23" s="19">
        <v>3</v>
      </c>
      <c r="C23" s="19">
        <v>75</v>
      </c>
      <c r="D23" s="19">
        <v>36</v>
      </c>
      <c r="E23" s="19">
        <v>40210</v>
      </c>
      <c r="F23" s="19">
        <v>8.3333332999999996E-2</v>
      </c>
      <c r="G23" s="20">
        <v>4.2599999999999999E-5</v>
      </c>
      <c r="H23" s="20">
        <v>8.2200000000000003E-4</v>
      </c>
      <c r="I23" s="19" t="s">
        <v>524</v>
      </c>
      <c r="J23" s="19" t="s">
        <v>465</v>
      </c>
      <c r="K23" s="21" t="s">
        <v>466</v>
      </c>
      <c r="L23" s="19"/>
      <c r="M23" s="22" t="s">
        <v>352</v>
      </c>
      <c r="N23" s="23" t="s">
        <v>467</v>
      </c>
      <c r="O23" s="41"/>
      <c r="P23" s="19"/>
      <c r="Q23" s="19"/>
      <c r="R23" s="19"/>
      <c r="S23" s="19"/>
    </row>
    <row r="24" spans="1:19" x14ac:dyDescent="0.3">
      <c r="A24" s="15" t="s">
        <v>525</v>
      </c>
      <c r="B24" s="15">
        <v>3</v>
      </c>
      <c r="C24" s="15">
        <v>75</v>
      </c>
      <c r="D24" s="15">
        <v>39</v>
      </c>
      <c r="E24" s="15">
        <v>40210</v>
      </c>
      <c r="F24" s="15">
        <v>7.6923077000000006E-2</v>
      </c>
      <c r="G24" s="26">
        <v>5.4299999999999998E-5</v>
      </c>
      <c r="H24" s="26">
        <v>1E-3</v>
      </c>
      <c r="I24" s="15" t="s">
        <v>526</v>
      </c>
      <c r="J24" s="15" t="s">
        <v>465</v>
      </c>
      <c r="K24" s="16" t="s">
        <v>527</v>
      </c>
      <c r="M24" s="16" t="s">
        <v>335</v>
      </c>
      <c r="N24" s="17" t="s">
        <v>513</v>
      </c>
      <c r="P24" s="18" t="s">
        <v>475</v>
      </c>
    </row>
    <row r="25" spans="1:19" s="25" customFormat="1" x14ac:dyDescent="0.3">
      <c r="A25" s="19" t="s">
        <v>528</v>
      </c>
      <c r="B25" s="19">
        <v>3</v>
      </c>
      <c r="C25" s="19">
        <v>75</v>
      </c>
      <c r="D25" s="19">
        <v>44</v>
      </c>
      <c r="E25" s="19">
        <v>40210</v>
      </c>
      <c r="F25" s="19">
        <v>6.8181818000000005E-2</v>
      </c>
      <c r="G25" s="20">
        <v>7.8100000000000001E-5</v>
      </c>
      <c r="H25" s="20">
        <v>1.2800000000000001E-3</v>
      </c>
      <c r="I25" s="19" t="s">
        <v>529</v>
      </c>
      <c r="J25" s="19" t="s">
        <v>465</v>
      </c>
      <c r="K25" s="21" t="s">
        <v>466</v>
      </c>
      <c r="L25" s="19"/>
      <c r="M25" s="22" t="s">
        <v>352</v>
      </c>
      <c r="N25" s="23" t="s">
        <v>467</v>
      </c>
      <c r="O25" s="41"/>
      <c r="P25" s="19"/>
      <c r="Q25" s="19"/>
      <c r="R25" s="19"/>
      <c r="S25" s="19"/>
    </row>
    <row r="26" spans="1:19" s="25" customFormat="1" x14ac:dyDescent="0.3">
      <c r="A26" s="19" t="s">
        <v>530</v>
      </c>
      <c r="B26" s="19">
        <v>3</v>
      </c>
      <c r="C26" s="19">
        <v>75</v>
      </c>
      <c r="D26" s="19">
        <v>43</v>
      </c>
      <c r="E26" s="19">
        <v>40210</v>
      </c>
      <c r="F26" s="19">
        <v>6.9767441999999999E-2</v>
      </c>
      <c r="G26" s="20">
        <v>7.2899999999999997E-5</v>
      </c>
      <c r="H26" s="20">
        <v>1.2800000000000001E-3</v>
      </c>
      <c r="I26" s="19" t="s">
        <v>531</v>
      </c>
      <c r="J26" s="19" t="s">
        <v>465</v>
      </c>
      <c r="K26" s="21" t="s">
        <v>466</v>
      </c>
      <c r="L26" s="19"/>
      <c r="M26" s="22" t="s">
        <v>352</v>
      </c>
      <c r="N26" s="23" t="s">
        <v>467</v>
      </c>
      <c r="O26" s="41"/>
      <c r="P26" s="19"/>
      <c r="Q26" s="19"/>
      <c r="R26" s="19"/>
      <c r="S26" s="19"/>
    </row>
    <row r="27" spans="1:19" s="25" customFormat="1" x14ac:dyDescent="0.3">
      <c r="A27" s="19" t="s">
        <v>532</v>
      </c>
      <c r="B27" s="19">
        <v>3</v>
      </c>
      <c r="C27" s="19">
        <v>75</v>
      </c>
      <c r="D27" s="19">
        <v>44</v>
      </c>
      <c r="E27" s="19">
        <v>40210</v>
      </c>
      <c r="F27" s="19">
        <v>6.8181818000000005E-2</v>
      </c>
      <c r="G27" s="20">
        <v>7.8100000000000001E-5</v>
      </c>
      <c r="H27" s="20">
        <v>1.2800000000000001E-3</v>
      </c>
      <c r="I27" s="19" t="s">
        <v>533</v>
      </c>
      <c r="J27" s="19" t="s">
        <v>465</v>
      </c>
      <c r="K27" s="21" t="s">
        <v>491</v>
      </c>
      <c r="L27" s="19"/>
      <c r="M27" s="22" t="s">
        <v>352</v>
      </c>
      <c r="N27" s="23" t="s">
        <v>467</v>
      </c>
      <c r="O27" s="41"/>
      <c r="P27" s="19"/>
      <c r="Q27" s="19"/>
      <c r="R27" s="19"/>
      <c r="S27" s="19"/>
    </row>
    <row r="28" spans="1:19" s="40" customFormat="1" x14ac:dyDescent="0.3">
      <c r="A28" s="34" t="s">
        <v>534</v>
      </c>
      <c r="B28" s="34">
        <v>3</v>
      </c>
      <c r="C28" s="34">
        <v>75</v>
      </c>
      <c r="D28" s="34">
        <v>46</v>
      </c>
      <c r="E28" s="34">
        <v>40210</v>
      </c>
      <c r="F28" s="34">
        <v>6.5217391E-2</v>
      </c>
      <c r="G28" s="35">
        <v>8.9300000000000002E-5</v>
      </c>
      <c r="H28" s="35">
        <v>1.41E-3</v>
      </c>
      <c r="I28" s="34" t="s">
        <v>535</v>
      </c>
      <c r="J28" s="34" t="s">
        <v>465</v>
      </c>
      <c r="K28" s="36" t="s">
        <v>466</v>
      </c>
      <c r="L28" s="34"/>
      <c r="M28" s="37" t="s">
        <v>352</v>
      </c>
      <c r="N28" s="38" t="s">
        <v>467</v>
      </c>
      <c r="O28" s="39"/>
      <c r="P28" s="34"/>
      <c r="Q28" s="34"/>
      <c r="R28" s="34"/>
      <c r="S28" s="34"/>
    </row>
    <row r="29" spans="1:19" x14ac:dyDescent="0.3">
      <c r="A29" s="15" t="s">
        <v>536</v>
      </c>
      <c r="B29" s="15">
        <v>5</v>
      </c>
      <c r="C29" s="15">
        <v>75</v>
      </c>
      <c r="D29" s="15">
        <v>246</v>
      </c>
      <c r="E29" s="15">
        <v>40210</v>
      </c>
      <c r="F29" s="15">
        <v>2.0325203E-2</v>
      </c>
      <c r="G29" s="15">
        <v>1.00184E-4</v>
      </c>
      <c r="H29" s="26">
        <v>1.4400000000000001E-3</v>
      </c>
      <c r="I29" s="15" t="s">
        <v>537</v>
      </c>
      <c r="J29" s="15" t="s">
        <v>465</v>
      </c>
      <c r="K29" s="16" t="s">
        <v>538</v>
      </c>
      <c r="M29" s="16" t="s">
        <v>539</v>
      </c>
      <c r="N29" s="17" t="s">
        <v>540</v>
      </c>
    </row>
    <row r="30" spans="1:19" s="25" customFormat="1" x14ac:dyDescent="0.3">
      <c r="A30" s="19" t="s">
        <v>541</v>
      </c>
      <c r="B30" s="19">
        <v>3</v>
      </c>
      <c r="C30" s="19">
        <v>75</v>
      </c>
      <c r="D30" s="19">
        <v>48</v>
      </c>
      <c r="E30" s="19">
        <v>40210</v>
      </c>
      <c r="F30" s="19">
        <v>6.25E-2</v>
      </c>
      <c r="G30" s="20">
        <v>1.01477E-4</v>
      </c>
      <c r="H30" s="20">
        <v>1.4400000000000001E-3</v>
      </c>
      <c r="I30" s="19" t="s">
        <v>542</v>
      </c>
      <c r="J30" s="19" t="s">
        <v>465</v>
      </c>
      <c r="K30" s="21" t="s">
        <v>507</v>
      </c>
      <c r="L30" s="19"/>
      <c r="M30" s="22" t="s">
        <v>352</v>
      </c>
      <c r="N30" s="23" t="s">
        <v>467</v>
      </c>
      <c r="O30" s="41"/>
      <c r="P30" s="19"/>
      <c r="Q30" s="19"/>
      <c r="R30" s="19"/>
      <c r="S30" s="19"/>
    </row>
    <row r="31" spans="1:19" s="25" customFormat="1" x14ac:dyDescent="0.3">
      <c r="A31" s="19" t="s">
        <v>543</v>
      </c>
      <c r="B31" s="19">
        <v>4</v>
      </c>
      <c r="C31" s="19">
        <v>75</v>
      </c>
      <c r="D31" s="19">
        <v>128</v>
      </c>
      <c r="E31" s="19">
        <v>40210</v>
      </c>
      <c r="F31" s="19">
        <v>3.125E-2</v>
      </c>
      <c r="G31" s="20">
        <v>1E-4</v>
      </c>
      <c r="H31" s="20">
        <v>1.4400000000000001E-3</v>
      </c>
      <c r="I31" s="19" t="s">
        <v>544</v>
      </c>
      <c r="J31" s="19" t="s">
        <v>465</v>
      </c>
      <c r="K31" s="21" t="s">
        <v>491</v>
      </c>
      <c r="L31" s="19"/>
      <c r="M31" s="22" t="s">
        <v>545</v>
      </c>
      <c r="N31" s="23"/>
      <c r="O31" s="41"/>
      <c r="P31" s="19"/>
      <c r="Q31" s="19"/>
      <c r="R31" s="19"/>
      <c r="S31" s="19"/>
    </row>
    <row r="32" spans="1:19" x14ac:dyDescent="0.3">
      <c r="A32" s="15" t="s">
        <v>546</v>
      </c>
      <c r="B32" s="15">
        <v>3</v>
      </c>
      <c r="C32" s="15">
        <v>75</v>
      </c>
      <c r="D32" s="15">
        <v>55</v>
      </c>
      <c r="E32" s="15">
        <v>40210</v>
      </c>
      <c r="F32" s="15">
        <v>5.4545455E-2</v>
      </c>
      <c r="G32" s="15">
        <v>1.5248599999999999E-4</v>
      </c>
      <c r="H32" s="26">
        <v>2.0899999999999998E-3</v>
      </c>
      <c r="I32" s="15" t="s">
        <v>547</v>
      </c>
      <c r="J32" s="15" t="s">
        <v>465</v>
      </c>
      <c r="K32" s="16" t="s">
        <v>548</v>
      </c>
      <c r="M32" s="16" t="s">
        <v>352</v>
      </c>
      <c r="N32" s="42" t="s">
        <v>467</v>
      </c>
      <c r="O32" s="43"/>
    </row>
    <row r="33" spans="1:19" s="25" customFormat="1" x14ac:dyDescent="0.3">
      <c r="A33" s="19" t="s">
        <v>549</v>
      </c>
      <c r="B33" s="19">
        <v>3</v>
      </c>
      <c r="C33" s="19">
        <v>75</v>
      </c>
      <c r="D33" s="19">
        <v>58</v>
      </c>
      <c r="E33" s="19">
        <v>40210</v>
      </c>
      <c r="F33" s="19">
        <v>5.1724138000000003E-2</v>
      </c>
      <c r="G33" s="20">
        <v>1.7862600000000001E-4</v>
      </c>
      <c r="H33" s="20">
        <v>2.3700000000000001E-3</v>
      </c>
      <c r="I33" s="19" t="s">
        <v>550</v>
      </c>
      <c r="J33" s="19" t="s">
        <v>465</v>
      </c>
      <c r="K33" s="21" t="s">
        <v>466</v>
      </c>
      <c r="L33" s="19"/>
      <c r="M33" s="22" t="s">
        <v>352</v>
      </c>
      <c r="N33" s="23" t="s">
        <v>467</v>
      </c>
      <c r="O33" s="41"/>
      <c r="P33" s="19"/>
      <c r="Q33" s="19"/>
      <c r="R33" s="19"/>
      <c r="S33" s="19"/>
    </row>
    <row r="34" spans="1:19" x14ac:dyDescent="0.3">
      <c r="A34" s="15" t="s">
        <v>551</v>
      </c>
      <c r="B34" s="15">
        <v>3</v>
      </c>
      <c r="C34" s="15">
        <v>75</v>
      </c>
      <c r="D34" s="15">
        <v>61</v>
      </c>
      <c r="E34" s="15">
        <v>40210</v>
      </c>
      <c r="F34" s="15">
        <v>4.9180328000000002E-2</v>
      </c>
      <c r="G34" s="15">
        <v>2.07512E-4</v>
      </c>
      <c r="H34" s="26">
        <v>2.5300000000000001E-3</v>
      </c>
      <c r="I34" s="15" t="s">
        <v>552</v>
      </c>
      <c r="J34" s="15" t="s">
        <v>465</v>
      </c>
      <c r="K34" s="16" t="s">
        <v>553</v>
      </c>
      <c r="M34" s="16" t="s">
        <v>335</v>
      </c>
      <c r="N34" s="42" t="s">
        <v>513</v>
      </c>
      <c r="O34" s="43"/>
      <c r="P34" s="18" t="s">
        <v>475</v>
      </c>
    </row>
    <row r="35" spans="1:19" x14ac:dyDescent="0.3">
      <c r="A35" s="15" t="s">
        <v>554</v>
      </c>
      <c r="B35" s="15">
        <v>3</v>
      </c>
      <c r="C35" s="15">
        <v>75</v>
      </c>
      <c r="D35" s="15">
        <v>60</v>
      </c>
      <c r="E35" s="15">
        <v>40210</v>
      </c>
      <c r="F35" s="15">
        <v>0.05</v>
      </c>
      <c r="G35" s="15">
        <v>1.9757100000000001E-4</v>
      </c>
      <c r="H35" s="26">
        <v>2.5300000000000001E-3</v>
      </c>
      <c r="I35" s="15" t="s">
        <v>555</v>
      </c>
      <c r="J35" s="15" t="s">
        <v>465</v>
      </c>
      <c r="K35" s="16" t="s">
        <v>556</v>
      </c>
      <c r="M35" s="16" t="s">
        <v>352</v>
      </c>
      <c r="N35" s="42" t="s">
        <v>467</v>
      </c>
      <c r="O35" s="43"/>
    </row>
    <row r="36" spans="1:19" s="25" customFormat="1" x14ac:dyDescent="0.3">
      <c r="A36" s="19" t="s">
        <v>557</v>
      </c>
      <c r="B36" s="19">
        <v>4</v>
      </c>
      <c r="C36" s="19">
        <v>75</v>
      </c>
      <c r="D36" s="19">
        <v>155</v>
      </c>
      <c r="E36" s="19">
        <v>40210</v>
      </c>
      <c r="F36" s="19">
        <v>2.5806452000000001E-2</v>
      </c>
      <c r="G36" s="20">
        <v>2.0865E-4</v>
      </c>
      <c r="H36" s="20">
        <v>2.5300000000000001E-3</v>
      </c>
      <c r="I36" s="19" t="s">
        <v>558</v>
      </c>
      <c r="J36" s="19" t="s">
        <v>465</v>
      </c>
      <c r="K36" s="21" t="s">
        <v>466</v>
      </c>
      <c r="L36" s="19"/>
      <c r="M36" s="22" t="s">
        <v>559</v>
      </c>
      <c r="N36" s="23" t="s">
        <v>467</v>
      </c>
      <c r="O36" s="41"/>
      <c r="P36" s="19"/>
      <c r="Q36" s="19"/>
      <c r="R36" s="19"/>
      <c r="S36" s="19"/>
    </row>
    <row r="37" spans="1:19" s="33" customFormat="1" ht="25.9" customHeight="1" x14ac:dyDescent="0.3">
      <c r="A37" s="28" t="s">
        <v>560</v>
      </c>
      <c r="B37" s="28">
        <v>2</v>
      </c>
      <c r="C37" s="28">
        <v>75</v>
      </c>
      <c r="D37" s="28">
        <v>14</v>
      </c>
      <c r="E37" s="28">
        <v>40210</v>
      </c>
      <c r="F37" s="28">
        <v>0.14285714299999999</v>
      </c>
      <c r="G37" s="28">
        <v>3.07872E-4</v>
      </c>
      <c r="H37" s="29">
        <v>3.5799999999999998E-3</v>
      </c>
      <c r="I37" s="28" t="s">
        <v>561</v>
      </c>
      <c r="J37" s="28" t="s">
        <v>465</v>
      </c>
      <c r="K37" s="30" t="s">
        <v>562</v>
      </c>
      <c r="L37" s="28"/>
      <c r="M37" s="30" t="s">
        <v>220</v>
      </c>
      <c r="N37" s="31" t="s">
        <v>563</v>
      </c>
      <c r="O37" s="44" t="s">
        <v>564</v>
      </c>
      <c r="P37" s="32"/>
      <c r="Q37" s="28"/>
      <c r="R37" s="28"/>
      <c r="S37" s="28"/>
    </row>
    <row r="38" spans="1:19" x14ac:dyDescent="0.3">
      <c r="A38" s="15" t="s">
        <v>565</v>
      </c>
      <c r="B38" s="15">
        <v>3</v>
      </c>
      <c r="C38" s="15">
        <v>75</v>
      </c>
      <c r="D38" s="15">
        <v>70</v>
      </c>
      <c r="E38" s="15">
        <v>40210</v>
      </c>
      <c r="F38" s="15">
        <v>4.2857143E-2</v>
      </c>
      <c r="G38" s="15">
        <v>3.1184300000000002E-4</v>
      </c>
      <c r="H38" s="26">
        <v>3.5799999999999998E-3</v>
      </c>
      <c r="I38" s="15" t="s">
        <v>566</v>
      </c>
      <c r="J38" s="15" t="s">
        <v>465</v>
      </c>
      <c r="K38" s="16" t="s">
        <v>567</v>
      </c>
      <c r="M38" s="16" t="s">
        <v>352</v>
      </c>
      <c r="N38" s="17" t="s">
        <v>467</v>
      </c>
    </row>
    <row r="39" spans="1:19" x14ac:dyDescent="0.3">
      <c r="A39" s="15" t="s">
        <v>568</v>
      </c>
      <c r="B39" s="15">
        <v>3</v>
      </c>
      <c r="C39" s="15">
        <v>75</v>
      </c>
      <c r="D39" s="15">
        <v>73</v>
      </c>
      <c r="E39" s="15">
        <v>40210</v>
      </c>
      <c r="F39" s="15">
        <v>4.1095890000000003E-2</v>
      </c>
      <c r="G39" s="15">
        <v>3.5290000000000001E-4</v>
      </c>
      <c r="H39" s="26">
        <v>3.9500000000000004E-3</v>
      </c>
      <c r="I39" s="15" t="s">
        <v>569</v>
      </c>
      <c r="J39" s="15" t="s">
        <v>465</v>
      </c>
      <c r="K39" s="16" t="s">
        <v>570</v>
      </c>
      <c r="M39" s="16" t="s">
        <v>352</v>
      </c>
      <c r="N39" s="45" t="s">
        <v>467</v>
      </c>
    </row>
    <row r="40" spans="1:19" s="25" customFormat="1" x14ac:dyDescent="0.3">
      <c r="A40" s="19" t="s">
        <v>571</v>
      </c>
      <c r="B40" s="19">
        <v>3</v>
      </c>
      <c r="C40" s="19">
        <v>75</v>
      </c>
      <c r="D40" s="19">
        <v>75</v>
      </c>
      <c r="E40" s="19">
        <v>40210</v>
      </c>
      <c r="F40" s="19">
        <v>0.04</v>
      </c>
      <c r="G40" s="19">
        <v>3.8211300000000001E-4</v>
      </c>
      <c r="H40" s="20">
        <v>4.1599999999999996E-3</v>
      </c>
      <c r="I40" s="19" t="s">
        <v>572</v>
      </c>
      <c r="J40" s="19" t="s">
        <v>465</v>
      </c>
      <c r="K40" s="21" t="s">
        <v>466</v>
      </c>
      <c r="L40" s="19"/>
      <c r="M40" s="22" t="s">
        <v>352</v>
      </c>
      <c r="N40" s="23" t="s">
        <v>467</v>
      </c>
      <c r="O40" s="41"/>
      <c r="P40" s="19"/>
      <c r="Q40" s="19"/>
      <c r="R40" s="19"/>
      <c r="S40" s="19"/>
    </row>
    <row r="41" spans="1:19" s="25" customFormat="1" x14ac:dyDescent="0.3">
      <c r="A41" s="19" t="s">
        <v>573</v>
      </c>
      <c r="B41" s="19">
        <v>3</v>
      </c>
      <c r="C41" s="19">
        <v>75</v>
      </c>
      <c r="D41" s="19">
        <v>77</v>
      </c>
      <c r="E41" s="19">
        <v>40210</v>
      </c>
      <c r="F41" s="19">
        <v>3.8961039000000003E-2</v>
      </c>
      <c r="G41" s="19">
        <v>4.1283800000000001E-4</v>
      </c>
      <c r="H41" s="20">
        <v>4.3899999999999998E-3</v>
      </c>
      <c r="I41" s="19" t="s">
        <v>574</v>
      </c>
      <c r="J41" s="19" t="s">
        <v>465</v>
      </c>
      <c r="K41" s="21" t="s">
        <v>507</v>
      </c>
      <c r="L41" s="19"/>
      <c r="M41" s="22" t="s">
        <v>352</v>
      </c>
      <c r="N41" s="23" t="s">
        <v>467</v>
      </c>
      <c r="O41" s="41"/>
      <c r="P41" s="19"/>
      <c r="Q41" s="19"/>
      <c r="R41" s="19"/>
      <c r="S41" s="19"/>
    </row>
    <row r="42" spans="1:19" ht="126" x14ac:dyDescent="0.3">
      <c r="A42" s="15" t="s">
        <v>575</v>
      </c>
      <c r="B42" s="15">
        <v>4</v>
      </c>
      <c r="C42" s="15">
        <v>75</v>
      </c>
      <c r="D42" s="15">
        <v>205</v>
      </c>
      <c r="E42" s="15">
        <v>40210</v>
      </c>
      <c r="F42" s="15">
        <v>1.9512195E-2</v>
      </c>
      <c r="G42" s="15">
        <v>6.0086899999999997E-4</v>
      </c>
      <c r="H42" s="26">
        <v>6.2300000000000003E-3</v>
      </c>
      <c r="I42" s="15" t="s">
        <v>576</v>
      </c>
      <c r="J42" s="15" t="s">
        <v>465</v>
      </c>
      <c r="K42" s="16" t="s">
        <v>577</v>
      </c>
      <c r="M42" s="16" t="s">
        <v>578</v>
      </c>
      <c r="N42" s="17" t="s">
        <v>579</v>
      </c>
      <c r="O42" s="27" t="s">
        <v>580</v>
      </c>
      <c r="P42" s="18" t="s">
        <v>475</v>
      </c>
    </row>
    <row r="43" spans="1:19" x14ac:dyDescent="0.3">
      <c r="A43" s="15" t="s">
        <v>581</v>
      </c>
      <c r="B43" s="15">
        <v>3</v>
      </c>
      <c r="C43" s="15">
        <v>75</v>
      </c>
      <c r="D43" s="15">
        <v>89</v>
      </c>
      <c r="E43" s="15">
        <v>40210</v>
      </c>
      <c r="F43" s="15">
        <v>3.3707864999999997E-2</v>
      </c>
      <c r="G43" s="15">
        <v>6.30728E-4</v>
      </c>
      <c r="H43" s="26">
        <v>6.3800000000000003E-3</v>
      </c>
      <c r="I43" s="15" t="s">
        <v>582</v>
      </c>
      <c r="J43" s="15" t="s">
        <v>465</v>
      </c>
      <c r="K43" s="16" t="s">
        <v>583</v>
      </c>
      <c r="M43" s="16" t="s">
        <v>335</v>
      </c>
      <c r="N43" s="42" t="s">
        <v>513</v>
      </c>
      <c r="O43" s="43"/>
      <c r="P43" s="18" t="s">
        <v>475</v>
      </c>
    </row>
    <row r="44" spans="1:19" x14ac:dyDescent="0.3">
      <c r="A44" s="15" t="s">
        <v>584</v>
      </c>
      <c r="B44" s="15">
        <v>3</v>
      </c>
      <c r="C44" s="15">
        <v>75</v>
      </c>
      <c r="D44" s="15">
        <v>93</v>
      </c>
      <c r="E44" s="15">
        <v>40210</v>
      </c>
      <c r="F44" s="15">
        <v>3.2258065000000002E-2</v>
      </c>
      <c r="G44" s="15">
        <v>7.1687300000000003E-4</v>
      </c>
      <c r="H44" s="26">
        <v>6.9300000000000004E-3</v>
      </c>
      <c r="I44" s="15" t="s">
        <v>585</v>
      </c>
      <c r="J44" s="15" t="s">
        <v>465</v>
      </c>
      <c r="K44" s="16" t="s">
        <v>562</v>
      </c>
      <c r="M44" s="16" t="s">
        <v>335</v>
      </c>
      <c r="N44" s="42" t="s">
        <v>513</v>
      </c>
      <c r="O44" s="43"/>
      <c r="P44" s="18" t="s">
        <v>475</v>
      </c>
    </row>
    <row r="45" spans="1:19" x14ac:dyDescent="0.3">
      <c r="A45" s="15" t="s">
        <v>586</v>
      </c>
      <c r="B45" s="15">
        <v>4</v>
      </c>
      <c r="C45" s="15">
        <v>75</v>
      </c>
      <c r="D45" s="15">
        <v>215</v>
      </c>
      <c r="E45" s="15">
        <v>40210</v>
      </c>
      <c r="F45" s="15">
        <v>1.8604651E-2</v>
      </c>
      <c r="G45" s="15">
        <v>7.1784099999999999E-4</v>
      </c>
      <c r="H45" s="26">
        <v>6.9300000000000004E-3</v>
      </c>
      <c r="I45" s="15" t="s">
        <v>587</v>
      </c>
      <c r="J45" s="15" t="s">
        <v>465</v>
      </c>
      <c r="K45" s="16" t="s">
        <v>588</v>
      </c>
      <c r="M45" s="16" t="s">
        <v>589</v>
      </c>
      <c r="N45" s="42" t="s">
        <v>513</v>
      </c>
      <c r="O45" s="43"/>
      <c r="P45" s="18" t="s">
        <v>475</v>
      </c>
    </row>
    <row r="46" spans="1:19" x14ac:dyDescent="0.3">
      <c r="A46" s="15" t="s">
        <v>590</v>
      </c>
      <c r="B46" s="15">
        <v>3</v>
      </c>
      <c r="C46" s="15">
        <v>75</v>
      </c>
      <c r="D46" s="15">
        <v>95</v>
      </c>
      <c r="E46" s="15">
        <v>40210</v>
      </c>
      <c r="F46" s="15">
        <v>3.1578947000000003E-2</v>
      </c>
      <c r="G46" s="15">
        <v>7.62614E-4</v>
      </c>
      <c r="H46" s="26">
        <v>7.0499999999999998E-3</v>
      </c>
      <c r="I46" s="15" t="s">
        <v>591</v>
      </c>
      <c r="J46" s="15" t="s">
        <v>465</v>
      </c>
      <c r="K46" s="16" t="s">
        <v>507</v>
      </c>
      <c r="M46" s="16" t="s">
        <v>352</v>
      </c>
      <c r="N46" s="17" t="s">
        <v>467</v>
      </c>
    </row>
    <row r="47" spans="1:19" s="25" customFormat="1" x14ac:dyDescent="0.3">
      <c r="A47" s="19" t="s">
        <v>592</v>
      </c>
      <c r="B47" s="19">
        <v>3</v>
      </c>
      <c r="C47" s="19">
        <v>75</v>
      </c>
      <c r="D47" s="19">
        <v>95</v>
      </c>
      <c r="E47" s="19">
        <v>40210</v>
      </c>
      <c r="F47" s="19">
        <v>3.1578947000000003E-2</v>
      </c>
      <c r="G47" s="19">
        <v>7.62614E-4</v>
      </c>
      <c r="H47" s="20">
        <v>7.0499999999999998E-3</v>
      </c>
      <c r="I47" s="19" t="s">
        <v>593</v>
      </c>
      <c r="J47" s="19" t="s">
        <v>465</v>
      </c>
      <c r="K47" s="21" t="s">
        <v>466</v>
      </c>
      <c r="L47" s="19"/>
      <c r="M47" s="22" t="s">
        <v>352</v>
      </c>
      <c r="N47" s="23" t="s">
        <v>467</v>
      </c>
      <c r="O47" s="41"/>
      <c r="P47" s="19"/>
      <c r="Q47" s="19"/>
      <c r="R47" s="19"/>
      <c r="S47" s="19"/>
    </row>
    <row r="48" spans="1:19" s="40" customFormat="1" x14ac:dyDescent="0.3">
      <c r="A48" s="34" t="s">
        <v>594</v>
      </c>
      <c r="B48" s="34">
        <v>3</v>
      </c>
      <c r="C48" s="34">
        <v>75</v>
      </c>
      <c r="D48" s="34">
        <v>99</v>
      </c>
      <c r="E48" s="34">
        <v>40210</v>
      </c>
      <c r="F48" s="34">
        <v>3.0303030000000002E-2</v>
      </c>
      <c r="G48" s="34">
        <v>8.5957600000000002E-4</v>
      </c>
      <c r="H48" s="35">
        <v>7.77E-3</v>
      </c>
      <c r="I48" s="34" t="s">
        <v>595</v>
      </c>
      <c r="J48" s="34" t="s">
        <v>465</v>
      </c>
      <c r="K48" s="36" t="s">
        <v>596</v>
      </c>
      <c r="L48" s="34"/>
      <c r="M48" s="37" t="s">
        <v>352</v>
      </c>
      <c r="N48" s="38" t="s">
        <v>467</v>
      </c>
      <c r="O48" s="39"/>
      <c r="P48" s="34"/>
      <c r="Q48" s="34"/>
      <c r="R48" s="34"/>
      <c r="S48" s="34"/>
    </row>
    <row r="49" spans="1:19" s="33" customFormat="1" x14ac:dyDescent="0.3">
      <c r="A49" s="28" t="s">
        <v>597</v>
      </c>
      <c r="B49" s="28">
        <v>2</v>
      </c>
      <c r="C49" s="28">
        <v>75</v>
      </c>
      <c r="D49" s="28">
        <v>24</v>
      </c>
      <c r="E49" s="28">
        <v>40210</v>
      </c>
      <c r="F49" s="28">
        <v>8.3333332999999996E-2</v>
      </c>
      <c r="G49" s="28">
        <v>9.2254900000000005E-4</v>
      </c>
      <c r="H49" s="29">
        <v>8.1700000000000002E-3</v>
      </c>
      <c r="I49" s="28" t="s">
        <v>598</v>
      </c>
      <c r="J49" s="28" t="s">
        <v>465</v>
      </c>
      <c r="K49" s="30" t="s">
        <v>562</v>
      </c>
      <c r="L49" s="28"/>
      <c r="M49" s="30" t="s">
        <v>220</v>
      </c>
      <c r="N49" s="31" t="s">
        <v>563</v>
      </c>
      <c r="O49" s="28"/>
      <c r="P49" s="32"/>
      <c r="Q49" s="28"/>
      <c r="R49" s="28"/>
      <c r="S49" s="28"/>
    </row>
    <row r="50" spans="1:19" x14ac:dyDescent="0.3">
      <c r="A50" s="15" t="s">
        <v>599</v>
      </c>
      <c r="B50" s="15">
        <v>3</v>
      </c>
      <c r="C50" s="15">
        <v>75</v>
      </c>
      <c r="D50" s="15">
        <v>108</v>
      </c>
      <c r="E50" s="15">
        <v>40210</v>
      </c>
      <c r="F50" s="15">
        <v>2.7777777999999999E-2</v>
      </c>
      <c r="G50" s="15">
        <v>1.1054750000000001E-3</v>
      </c>
      <c r="H50" s="26">
        <v>9.5899999999999996E-3</v>
      </c>
      <c r="I50" s="15" t="s">
        <v>600</v>
      </c>
      <c r="J50" s="15" t="s">
        <v>465</v>
      </c>
      <c r="K50" s="16" t="s">
        <v>553</v>
      </c>
      <c r="M50" s="16" t="s">
        <v>335</v>
      </c>
      <c r="N50" s="17" t="s">
        <v>513</v>
      </c>
      <c r="P50" s="18" t="s">
        <v>475</v>
      </c>
    </row>
    <row r="51" spans="1:19" s="25" customFormat="1" x14ac:dyDescent="0.3">
      <c r="A51" s="19" t="s">
        <v>601</v>
      </c>
      <c r="B51" s="19">
        <v>4</v>
      </c>
      <c r="C51" s="19">
        <v>75</v>
      </c>
      <c r="D51" s="19">
        <v>244</v>
      </c>
      <c r="E51" s="19">
        <v>40210</v>
      </c>
      <c r="F51" s="19">
        <v>1.6393443000000001E-2</v>
      </c>
      <c r="G51" s="19">
        <v>1.147222E-3</v>
      </c>
      <c r="H51" s="20">
        <v>9.75E-3</v>
      </c>
      <c r="I51" s="19" t="s">
        <v>602</v>
      </c>
      <c r="J51" s="19" t="s">
        <v>465</v>
      </c>
      <c r="K51" s="21" t="s">
        <v>466</v>
      </c>
      <c r="L51" s="19"/>
      <c r="M51" s="22" t="s">
        <v>603</v>
      </c>
      <c r="N51" s="23" t="s">
        <v>467</v>
      </c>
      <c r="O51" s="41"/>
      <c r="P51" s="19"/>
      <c r="Q51" s="19"/>
      <c r="R51" s="19"/>
      <c r="S51" s="19"/>
    </row>
    <row r="52" spans="1:19" x14ac:dyDescent="0.3">
      <c r="A52" s="15" t="s">
        <v>604</v>
      </c>
      <c r="B52" s="15">
        <v>2</v>
      </c>
      <c r="C52" s="15">
        <v>75</v>
      </c>
      <c r="D52" s="15">
        <v>35</v>
      </c>
      <c r="E52" s="15">
        <v>40210</v>
      </c>
      <c r="F52" s="15">
        <v>5.7142856999999998E-2</v>
      </c>
      <c r="G52" s="15">
        <v>1.9626029999999998E-3</v>
      </c>
      <c r="H52" s="26">
        <v>1.6400000000000001E-2</v>
      </c>
      <c r="I52" s="15" t="s">
        <v>605</v>
      </c>
      <c r="J52" s="15" t="s">
        <v>465</v>
      </c>
      <c r="K52" s="16" t="s">
        <v>606</v>
      </c>
      <c r="M52" s="16" t="s">
        <v>227</v>
      </c>
    </row>
    <row r="53" spans="1:19" s="25" customFormat="1" x14ac:dyDescent="0.3">
      <c r="A53" s="19" t="s">
        <v>607</v>
      </c>
      <c r="B53" s="19">
        <v>3</v>
      </c>
      <c r="C53" s="19">
        <v>75</v>
      </c>
      <c r="D53" s="19">
        <v>145</v>
      </c>
      <c r="E53" s="19">
        <v>40210</v>
      </c>
      <c r="F53" s="19">
        <v>2.0689655000000001E-2</v>
      </c>
      <c r="G53" s="19">
        <v>2.5650600000000001E-3</v>
      </c>
      <c r="H53" s="20">
        <v>2.1000000000000001E-2</v>
      </c>
      <c r="I53" s="19" t="s">
        <v>608</v>
      </c>
      <c r="J53" s="19" t="s">
        <v>465</v>
      </c>
      <c r="K53" s="21" t="s">
        <v>466</v>
      </c>
      <c r="L53" s="19"/>
      <c r="M53" s="22" t="s">
        <v>352</v>
      </c>
      <c r="N53" s="23" t="s">
        <v>467</v>
      </c>
      <c r="O53" s="41"/>
      <c r="P53" s="19"/>
      <c r="Q53" s="19"/>
      <c r="R53" s="19"/>
      <c r="S53" s="19"/>
    </row>
    <row r="54" spans="1:19" s="25" customFormat="1" x14ac:dyDescent="0.3">
      <c r="A54" s="19" t="s">
        <v>609</v>
      </c>
      <c r="B54" s="19">
        <v>3</v>
      </c>
      <c r="C54" s="19">
        <v>75</v>
      </c>
      <c r="D54" s="19">
        <v>147</v>
      </c>
      <c r="E54" s="19">
        <v>40210</v>
      </c>
      <c r="F54" s="19">
        <v>2.0408163E-2</v>
      </c>
      <c r="G54" s="19">
        <v>2.6663300000000002E-3</v>
      </c>
      <c r="H54" s="20">
        <v>2.1399999999999999E-2</v>
      </c>
      <c r="I54" s="19" t="s">
        <v>610</v>
      </c>
      <c r="J54" s="19" t="s">
        <v>465</v>
      </c>
      <c r="K54" s="21" t="s">
        <v>466</v>
      </c>
      <c r="L54" s="19"/>
      <c r="M54" s="22" t="s">
        <v>352</v>
      </c>
      <c r="N54" s="23" t="s">
        <v>467</v>
      </c>
      <c r="O54" s="41"/>
      <c r="P54" s="19"/>
      <c r="Q54" s="19"/>
      <c r="R54" s="19"/>
      <c r="S54" s="19"/>
    </row>
    <row r="55" spans="1:19" s="40" customFormat="1" x14ac:dyDescent="0.3">
      <c r="A55" s="34" t="s">
        <v>611</v>
      </c>
      <c r="B55" s="34">
        <v>4</v>
      </c>
      <c r="C55" s="34">
        <v>75</v>
      </c>
      <c r="D55" s="34">
        <v>314</v>
      </c>
      <c r="E55" s="34">
        <v>40210</v>
      </c>
      <c r="F55" s="34">
        <v>1.2738854000000001E-2</v>
      </c>
      <c r="G55" s="34">
        <v>2.86893E-3</v>
      </c>
      <c r="H55" s="35">
        <v>2.2599999999999999E-2</v>
      </c>
      <c r="I55" s="34" t="s">
        <v>612</v>
      </c>
      <c r="J55" s="34" t="s">
        <v>465</v>
      </c>
      <c r="K55" s="36" t="s">
        <v>466</v>
      </c>
      <c r="L55" s="34"/>
      <c r="M55" s="37" t="s">
        <v>613</v>
      </c>
      <c r="N55" s="38" t="s">
        <v>614</v>
      </c>
      <c r="O55" s="39"/>
      <c r="P55" s="34"/>
      <c r="Q55" s="34"/>
      <c r="R55" s="34"/>
      <c r="S55" s="34"/>
    </row>
    <row r="56" spans="1:19" x14ac:dyDescent="0.3">
      <c r="A56" s="15" t="s">
        <v>615</v>
      </c>
      <c r="B56" s="15">
        <v>11</v>
      </c>
      <c r="C56" s="15">
        <v>75</v>
      </c>
      <c r="D56" s="15">
        <v>2275</v>
      </c>
      <c r="E56" s="15">
        <v>40210</v>
      </c>
      <c r="F56" s="15">
        <v>4.8351649999999998E-3</v>
      </c>
      <c r="G56" s="15">
        <v>3.2065790000000002E-3</v>
      </c>
      <c r="H56" s="26">
        <v>2.4799999999999999E-2</v>
      </c>
      <c r="I56" s="15" t="s">
        <v>616</v>
      </c>
      <c r="J56" s="15" t="s">
        <v>465</v>
      </c>
      <c r="K56" s="16" t="s">
        <v>617</v>
      </c>
      <c r="M56" s="16" t="s">
        <v>618</v>
      </c>
      <c r="N56" s="42" t="s">
        <v>619</v>
      </c>
      <c r="O56" s="43"/>
    </row>
    <row r="57" spans="1:19" s="33" customFormat="1" ht="28" x14ac:dyDescent="0.3">
      <c r="A57" s="28" t="s">
        <v>620</v>
      </c>
      <c r="B57" s="28">
        <v>1</v>
      </c>
      <c r="C57" s="28">
        <v>75</v>
      </c>
      <c r="D57" s="28">
        <v>2</v>
      </c>
      <c r="E57" s="28">
        <v>40210</v>
      </c>
      <c r="F57" s="28">
        <v>0.5</v>
      </c>
      <c r="G57" s="28">
        <v>3.7269830000000001E-3</v>
      </c>
      <c r="H57" s="29">
        <v>2.8299999999999999E-2</v>
      </c>
      <c r="I57" s="28" t="s">
        <v>621</v>
      </c>
      <c r="J57" s="28" t="s">
        <v>465</v>
      </c>
      <c r="K57" s="30" t="s">
        <v>562</v>
      </c>
      <c r="L57" s="28"/>
      <c r="M57" s="30" t="s">
        <v>114</v>
      </c>
      <c r="N57" s="31" t="s">
        <v>622</v>
      </c>
      <c r="O57" s="44" t="s">
        <v>623</v>
      </c>
      <c r="P57" s="32"/>
      <c r="Q57" s="28"/>
      <c r="R57" s="28"/>
      <c r="S57" s="28"/>
    </row>
    <row r="58" spans="1:19" s="33" customFormat="1" x14ac:dyDescent="0.3">
      <c r="A58" s="28" t="s">
        <v>624</v>
      </c>
      <c r="B58" s="28">
        <v>2</v>
      </c>
      <c r="C58" s="28">
        <v>75</v>
      </c>
      <c r="D58" s="28">
        <v>51</v>
      </c>
      <c r="E58" s="28">
        <v>40210</v>
      </c>
      <c r="F58" s="28">
        <v>3.9215686E-2</v>
      </c>
      <c r="G58" s="28">
        <v>4.1253009999999996E-3</v>
      </c>
      <c r="H58" s="29">
        <v>3.0800000000000001E-2</v>
      </c>
      <c r="I58" s="28" t="s">
        <v>625</v>
      </c>
      <c r="J58" s="28" t="s">
        <v>465</v>
      </c>
      <c r="K58" s="30" t="s">
        <v>562</v>
      </c>
      <c r="L58" s="28"/>
      <c r="M58" s="30" t="s">
        <v>220</v>
      </c>
      <c r="N58" s="31" t="s">
        <v>563</v>
      </c>
      <c r="O58" s="28"/>
      <c r="P58" s="32"/>
      <c r="Q58" s="28"/>
      <c r="R58" s="28"/>
      <c r="S58" s="28"/>
    </row>
    <row r="59" spans="1:19" s="25" customFormat="1" x14ac:dyDescent="0.3">
      <c r="A59" s="19" t="s">
        <v>626</v>
      </c>
      <c r="B59" s="19">
        <v>3</v>
      </c>
      <c r="C59" s="19">
        <v>75</v>
      </c>
      <c r="D59" s="19">
        <v>175</v>
      </c>
      <c r="E59" s="19">
        <v>40210</v>
      </c>
      <c r="F59" s="19">
        <v>1.7142857000000001E-2</v>
      </c>
      <c r="G59" s="19">
        <v>4.3486360000000003E-3</v>
      </c>
      <c r="H59" s="20">
        <v>3.1899999999999998E-2</v>
      </c>
      <c r="I59" s="19" t="s">
        <v>627</v>
      </c>
      <c r="J59" s="19" t="s">
        <v>465</v>
      </c>
      <c r="K59" s="21" t="s">
        <v>466</v>
      </c>
      <c r="L59" s="19"/>
      <c r="M59" s="22" t="s">
        <v>352</v>
      </c>
      <c r="N59" s="23" t="s">
        <v>467</v>
      </c>
      <c r="O59" s="41"/>
      <c r="P59" s="19"/>
      <c r="Q59" s="19"/>
      <c r="R59" s="19"/>
      <c r="S59" s="19"/>
    </row>
    <row r="60" spans="1:19" s="25" customFormat="1" x14ac:dyDescent="0.3">
      <c r="A60" s="19" t="s">
        <v>628</v>
      </c>
      <c r="B60" s="19">
        <v>3</v>
      </c>
      <c r="C60" s="19">
        <v>75</v>
      </c>
      <c r="D60" s="19">
        <v>177</v>
      </c>
      <c r="E60" s="19">
        <v>40210</v>
      </c>
      <c r="F60" s="19">
        <v>1.6949153000000002E-2</v>
      </c>
      <c r="G60" s="19">
        <v>4.4883939999999997E-3</v>
      </c>
      <c r="H60" s="20">
        <v>3.2300000000000002E-2</v>
      </c>
      <c r="I60" s="19" t="s">
        <v>629</v>
      </c>
      <c r="J60" s="19" t="s">
        <v>465</v>
      </c>
      <c r="K60" s="21" t="s">
        <v>466</v>
      </c>
      <c r="L60" s="19"/>
      <c r="M60" s="22" t="s">
        <v>352</v>
      </c>
      <c r="N60" s="23" t="s">
        <v>467</v>
      </c>
      <c r="O60" s="41"/>
      <c r="P60" s="19"/>
      <c r="Q60" s="19"/>
      <c r="R60" s="19"/>
      <c r="S60" s="19"/>
    </row>
    <row r="61" spans="1:19" s="25" customFormat="1" x14ac:dyDescent="0.3">
      <c r="A61" s="19" t="s">
        <v>630</v>
      </c>
      <c r="B61" s="19">
        <v>1</v>
      </c>
      <c r="C61" s="19">
        <v>75</v>
      </c>
      <c r="D61" s="19">
        <v>3</v>
      </c>
      <c r="E61" s="19">
        <v>40210</v>
      </c>
      <c r="F61" s="19">
        <v>0.33333333300000001</v>
      </c>
      <c r="G61" s="20">
        <v>5.5853309999999998E-3</v>
      </c>
      <c r="H61" s="20">
        <v>3.8300000000000001E-2</v>
      </c>
      <c r="I61" s="19" t="s">
        <v>631</v>
      </c>
      <c r="J61" s="19" t="s">
        <v>465</v>
      </c>
      <c r="K61" s="21" t="s">
        <v>632</v>
      </c>
      <c r="L61" s="19"/>
      <c r="M61" s="22" t="s">
        <v>63</v>
      </c>
      <c r="N61" s="23"/>
      <c r="O61" s="41"/>
      <c r="P61" s="19"/>
      <c r="Q61" s="19"/>
      <c r="R61" s="19"/>
      <c r="S61" s="19"/>
    </row>
    <row r="62" spans="1:19" s="33" customFormat="1" x14ac:dyDescent="0.3">
      <c r="A62" s="28" t="s">
        <v>633</v>
      </c>
      <c r="B62" s="28">
        <v>1</v>
      </c>
      <c r="C62" s="28">
        <v>75</v>
      </c>
      <c r="D62" s="28">
        <v>3</v>
      </c>
      <c r="E62" s="28">
        <v>40210</v>
      </c>
      <c r="F62" s="28">
        <v>0.33333333300000001</v>
      </c>
      <c r="G62" s="28">
        <v>5.5853309999999998E-3</v>
      </c>
      <c r="H62" s="29">
        <v>3.8300000000000001E-2</v>
      </c>
      <c r="I62" s="28" t="s">
        <v>634</v>
      </c>
      <c r="J62" s="28" t="s">
        <v>465</v>
      </c>
      <c r="K62" s="30" t="s">
        <v>635</v>
      </c>
      <c r="L62" s="28"/>
      <c r="M62" s="30" t="s">
        <v>52</v>
      </c>
      <c r="N62" s="31"/>
      <c r="O62" s="28"/>
      <c r="P62" s="32"/>
      <c r="Q62" s="28"/>
      <c r="R62" s="28"/>
      <c r="S62" s="28"/>
    </row>
    <row r="63" spans="1:19" x14ac:dyDescent="0.3">
      <c r="A63" s="15" t="s">
        <v>636</v>
      </c>
      <c r="B63" s="15">
        <v>1</v>
      </c>
      <c r="C63" s="15">
        <v>75</v>
      </c>
      <c r="D63" s="15">
        <v>3</v>
      </c>
      <c r="E63" s="15">
        <v>40210</v>
      </c>
      <c r="F63" s="15">
        <v>0.33333333300000001</v>
      </c>
      <c r="G63" s="15">
        <v>5.5853309999999998E-3</v>
      </c>
      <c r="H63" s="26">
        <v>3.8300000000000001E-2</v>
      </c>
      <c r="I63" s="15" t="s">
        <v>637</v>
      </c>
      <c r="J63" s="15" t="s">
        <v>465</v>
      </c>
      <c r="K63" s="16" t="s">
        <v>527</v>
      </c>
      <c r="M63" s="16" t="s">
        <v>178</v>
      </c>
      <c r="N63" s="42" t="s">
        <v>184</v>
      </c>
      <c r="O63" s="43"/>
    </row>
    <row r="64" spans="1:19" x14ac:dyDescent="0.3">
      <c r="A64" s="15" t="s">
        <v>638</v>
      </c>
      <c r="B64" s="15">
        <v>2</v>
      </c>
      <c r="C64" s="15">
        <v>75</v>
      </c>
      <c r="D64" s="15">
        <v>61</v>
      </c>
      <c r="E64" s="15">
        <v>40210</v>
      </c>
      <c r="F64" s="15">
        <v>3.2786885000000002E-2</v>
      </c>
      <c r="G64" s="15">
        <v>5.8502520000000002E-3</v>
      </c>
      <c r="H64" s="26">
        <v>3.95E-2</v>
      </c>
      <c r="I64" s="15" t="s">
        <v>639</v>
      </c>
      <c r="J64" s="15" t="s">
        <v>465</v>
      </c>
      <c r="K64" s="16" t="s">
        <v>640</v>
      </c>
      <c r="M64" s="16" t="s">
        <v>261</v>
      </c>
    </row>
    <row r="65" spans="1:19" x14ac:dyDescent="0.3">
      <c r="A65" s="15" t="s">
        <v>641</v>
      </c>
      <c r="B65" s="15">
        <v>3</v>
      </c>
      <c r="C65" s="15">
        <v>75</v>
      </c>
      <c r="D65" s="15">
        <v>213</v>
      </c>
      <c r="E65" s="15">
        <v>40210</v>
      </c>
      <c r="F65" s="15">
        <v>1.4084507E-2</v>
      </c>
      <c r="G65" s="15">
        <v>7.4790639999999997E-3</v>
      </c>
      <c r="H65" s="26">
        <v>4.48E-2</v>
      </c>
      <c r="I65" s="15" t="s">
        <v>642</v>
      </c>
      <c r="J65" s="15" t="s">
        <v>465</v>
      </c>
      <c r="K65" s="16" t="s">
        <v>643</v>
      </c>
      <c r="M65" s="16" t="s">
        <v>352</v>
      </c>
      <c r="N65" s="17" t="s">
        <v>467</v>
      </c>
    </row>
    <row r="66" spans="1:19" x14ac:dyDescent="0.3">
      <c r="A66" s="15" t="s">
        <v>644</v>
      </c>
      <c r="B66" s="15">
        <v>1</v>
      </c>
      <c r="C66" s="15">
        <v>75</v>
      </c>
      <c r="D66" s="15">
        <v>4</v>
      </c>
      <c r="E66" s="15">
        <v>40210</v>
      </c>
      <c r="F66" s="15">
        <v>0.25</v>
      </c>
      <c r="G66" s="15">
        <v>7.4402590000000003E-3</v>
      </c>
      <c r="H66" s="26">
        <v>4.48E-2</v>
      </c>
      <c r="I66" s="15" t="s">
        <v>645</v>
      </c>
      <c r="J66" s="15" t="s">
        <v>465</v>
      </c>
      <c r="K66" s="16" t="s">
        <v>646</v>
      </c>
      <c r="M66" s="16" t="s">
        <v>180</v>
      </c>
    </row>
    <row r="67" spans="1:19" x14ac:dyDescent="0.3">
      <c r="A67" s="15" t="s">
        <v>647</v>
      </c>
      <c r="B67" s="15">
        <v>2</v>
      </c>
      <c r="C67" s="15">
        <v>75</v>
      </c>
      <c r="D67" s="15">
        <v>69</v>
      </c>
      <c r="E67" s="15">
        <v>40210</v>
      </c>
      <c r="F67" s="15">
        <v>2.8985507000000001E-2</v>
      </c>
      <c r="G67" s="15">
        <v>7.4281219999999997E-3</v>
      </c>
      <c r="H67" s="26">
        <v>4.48E-2</v>
      </c>
      <c r="I67" s="15" t="s">
        <v>648</v>
      </c>
      <c r="J67" s="15" t="s">
        <v>465</v>
      </c>
      <c r="K67" s="16" t="s">
        <v>472</v>
      </c>
      <c r="M67" s="16" t="s">
        <v>649</v>
      </c>
      <c r="N67" s="17"/>
      <c r="O67" s="27"/>
    </row>
    <row r="68" spans="1:19" x14ac:dyDescent="0.3">
      <c r="A68" s="15" t="s">
        <v>650</v>
      </c>
      <c r="B68" s="15">
        <v>1</v>
      </c>
      <c r="C68" s="15">
        <v>75</v>
      </c>
      <c r="D68" s="15">
        <v>4</v>
      </c>
      <c r="E68" s="15">
        <v>40210</v>
      </c>
      <c r="F68" s="15">
        <v>0.25</v>
      </c>
      <c r="G68" s="15">
        <v>7.4402590000000003E-3</v>
      </c>
      <c r="H68" s="26">
        <v>4.48E-2</v>
      </c>
      <c r="I68" s="15" t="s">
        <v>651</v>
      </c>
      <c r="J68" s="15" t="s">
        <v>465</v>
      </c>
      <c r="K68" s="16" t="s">
        <v>652</v>
      </c>
      <c r="M68" s="16" t="s">
        <v>121</v>
      </c>
    </row>
    <row r="69" spans="1:19" x14ac:dyDescent="0.3">
      <c r="A69" s="15" t="s">
        <v>653</v>
      </c>
      <c r="B69" s="15">
        <v>1</v>
      </c>
      <c r="C69" s="15">
        <v>75</v>
      </c>
      <c r="D69" s="15">
        <v>4</v>
      </c>
      <c r="E69" s="15">
        <v>40210</v>
      </c>
      <c r="F69" s="15">
        <v>0.25</v>
      </c>
      <c r="G69" s="15">
        <v>7.4402590000000003E-3</v>
      </c>
      <c r="H69" s="26">
        <v>4.48E-2</v>
      </c>
      <c r="I69" s="15" t="s">
        <v>654</v>
      </c>
      <c r="J69" s="15" t="s">
        <v>465</v>
      </c>
      <c r="K69" s="16" t="s">
        <v>655</v>
      </c>
      <c r="M69" s="16" t="s">
        <v>101</v>
      </c>
      <c r="N69" s="17"/>
    </row>
    <row r="70" spans="1:19" x14ac:dyDescent="0.3">
      <c r="A70" s="15" t="s">
        <v>656</v>
      </c>
      <c r="B70" s="15">
        <v>1</v>
      </c>
      <c r="C70" s="15">
        <v>75</v>
      </c>
      <c r="D70" s="15">
        <v>4</v>
      </c>
      <c r="E70" s="15">
        <v>40210</v>
      </c>
      <c r="F70" s="15">
        <v>0.25</v>
      </c>
      <c r="G70" s="15">
        <v>7.4402590000000003E-3</v>
      </c>
      <c r="H70" s="26">
        <v>4.48E-2</v>
      </c>
      <c r="I70" s="15" t="s">
        <v>657</v>
      </c>
      <c r="J70" s="15" t="s">
        <v>465</v>
      </c>
      <c r="K70" s="16" t="s">
        <v>658</v>
      </c>
      <c r="M70" s="16" t="s">
        <v>25</v>
      </c>
    </row>
    <row r="71" spans="1:19" x14ac:dyDescent="0.3">
      <c r="A71" s="15" t="s">
        <v>659</v>
      </c>
      <c r="B71" s="15">
        <v>1</v>
      </c>
      <c r="C71" s="15">
        <v>75</v>
      </c>
      <c r="D71" s="15">
        <v>4</v>
      </c>
      <c r="E71" s="15">
        <v>40210</v>
      </c>
      <c r="F71" s="15">
        <v>0.25</v>
      </c>
      <c r="G71" s="15">
        <v>7.4402590000000003E-3</v>
      </c>
      <c r="H71" s="26">
        <v>4.48E-2</v>
      </c>
      <c r="I71" s="15" t="s">
        <v>660</v>
      </c>
      <c r="J71" s="15" t="s">
        <v>465</v>
      </c>
      <c r="K71" s="16" t="s">
        <v>617</v>
      </c>
      <c r="M71" s="16" t="s">
        <v>25</v>
      </c>
    </row>
    <row r="72" spans="1:19" x14ac:dyDescent="0.3">
      <c r="A72" s="15" t="s">
        <v>661</v>
      </c>
      <c r="B72" s="15">
        <v>1</v>
      </c>
      <c r="C72" s="15">
        <v>75</v>
      </c>
      <c r="D72" s="15">
        <v>4</v>
      </c>
      <c r="E72" s="15">
        <v>40210</v>
      </c>
      <c r="F72" s="15">
        <v>0.25</v>
      </c>
      <c r="G72" s="15">
        <v>7.4402590000000003E-3</v>
      </c>
      <c r="H72" s="26">
        <v>4.48E-2</v>
      </c>
      <c r="I72" s="15" t="s">
        <v>662</v>
      </c>
      <c r="J72" s="15" t="s">
        <v>465</v>
      </c>
      <c r="K72" s="16" t="s">
        <v>538</v>
      </c>
      <c r="M72" s="16" t="s">
        <v>38</v>
      </c>
    </row>
    <row r="73" spans="1:19" x14ac:dyDescent="0.3">
      <c r="A73" s="15" t="s">
        <v>663</v>
      </c>
      <c r="B73" s="15">
        <v>1</v>
      </c>
      <c r="C73" s="15">
        <v>75</v>
      </c>
      <c r="D73" s="15">
        <v>6</v>
      </c>
      <c r="E73" s="15">
        <v>40210</v>
      </c>
      <c r="F73" s="15">
        <v>0.16666666699999999</v>
      </c>
      <c r="G73" s="15">
        <v>1.113988E-2</v>
      </c>
      <c r="H73" s="26">
        <v>5.3199999999999997E-2</v>
      </c>
      <c r="I73" s="15" t="s">
        <v>664</v>
      </c>
      <c r="J73" s="15" t="s">
        <v>465</v>
      </c>
      <c r="K73" s="16" t="s">
        <v>640</v>
      </c>
      <c r="M73" s="16" t="s">
        <v>121</v>
      </c>
    </row>
    <row r="74" spans="1:19" x14ac:dyDescent="0.3">
      <c r="A74" s="15" t="s">
        <v>665</v>
      </c>
      <c r="B74" s="15">
        <v>3</v>
      </c>
      <c r="C74" s="15">
        <v>75</v>
      </c>
      <c r="D74" s="15">
        <v>241</v>
      </c>
      <c r="E74" s="15">
        <v>40210</v>
      </c>
      <c r="F74" s="15">
        <v>1.2448133E-2</v>
      </c>
      <c r="G74" s="15">
        <v>1.045688E-2</v>
      </c>
      <c r="H74" s="26">
        <v>5.3199999999999997E-2</v>
      </c>
      <c r="I74" s="15" t="s">
        <v>666</v>
      </c>
      <c r="J74" s="15" t="s">
        <v>465</v>
      </c>
      <c r="K74" s="16" t="s">
        <v>606</v>
      </c>
      <c r="M74" s="16" t="s">
        <v>352</v>
      </c>
      <c r="N74" s="42" t="s">
        <v>467</v>
      </c>
      <c r="O74" s="43"/>
    </row>
    <row r="75" spans="1:19" x14ac:dyDescent="0.3">
      <c r="A75" s="15" t="s">
        <v>667</v>
      </c>
      <c r="B75" s="15">
        <v>1</v>
      </c>
      <c r="C75" s="15">
        <v>75</v>
      </c>
      <c r="D75" s="15">
        <v>6</v>
      </c>
      <c r="E75" s="15">
        <v>40210</v>
      </c>
      <c r="F75" s="15">
        <v>0.16666666699999999</v>
      </c>
      <c r="G75" s="15">
        <v>1.113988E-2</v>
      </c>
      <c r="H75" s="26">
        <v>5.3199999999999997E-2</v>
      </c>
      <c r="I75" s="15" t="s">
        <v>668</v>
      </c>
      <c r="J75" s="15" t="s">
        <v>465</v>
      </c>
      <c r="K75" s="16" t="s">
        <v>669</v>
      </c>
      <c r="M75" s="16" t="s">
        <v>165</v>
      </c>
    </row>
    <row r="76" spans="1:19" s="50" customFormat="1" x14ac:dyDescent="0.3">
      <c r="A76" s="47" t="s">
        <v>670</v>
      </c>
      <c r="B76" s="47">
        <v>3</v>
      </c>
      <c r="C76" s="47">
        <v>75</v>
      </c>
      <c r="D76" s="47">
        <v>238</v>
      </c>
      <c r="E76" s="47">
        <v>40210</v>
      </c>
      <c r="F76" s="47">
        <v>1.2605042E-2</v>
      </c>
      <c r="G76" s="47">
        <v>1.010959E-2</v>
      </c>
      <c r="H76" s="48">
        <v>5.3199999999999997E-2</v>
      </c>
      <c r="I76" s="47" t="s">
        <v>671</v>
      </c>
      <c r="J76" s="47" t="s">
        <v>465</v>
      </c>
      <c r="K76" s="49" t="s">
        <v>672</v>
      </c>
      <c r="L76" s="47"/>
      <c r="M76" s="49" t="s">
        <v>352</v>
      </c>
      <c r="N76" s="42" t="s">
        <v>467</v>
      </c>
      <c r="O76" s="43"/>
      <c r="P76" s="47"/>
      <c r="Q76" s="47"/>
      <c r="R76" s="47"/>
      <c r="S76" s="47"/>
    </row>
    <row r="77" spans="1:19" x14ac:dyDescent="0.3">
      <c r="A77" s="15" t="s">
        <v>673</v>
      </c>
      <c r="B77" s="15">
        <v>1</v>
      </c>
      <c r="C77" s="15">
        <v>75</v>
      </c>
      <c r="D77" s="15">
        <v>6</v>
      </c>
      <c r="E77" s="15">
        <v>40210</v>
      </c>
      <c r="F77" s="15">
        <v>0.16666666699999999</v>
      </c>
      <c r="G77" s="15">
        <v>1.113988E-2</v>
      </c>
      <c r="H77" s="26">
        <v>5.3199999999999997E-2</v>
      </c>
      <c r="I77" s="15" t="s">
        <v>674</v>
      </c>
      <c r="J77" s="15" t="s">
        <v>465</v>
      </c>
      <c r="K77" s="16" t="s">
        <v>538</v>
      </c>
      <c r="M77" s="16" t="s">
        <v>101</v>
      </c>
      <c r="N77" s="17"/>
    </row>
    <row r="78" spans="1:19" ht="84" x14ac:dyDescent="0.3">
      <c r="A78" s="15" t="s">
        <v>675</v>
      </c>
      <c r="B78" s="15">
        <v>1</v>
      </c>
      <c r="C78" s="15">
        <v>75</v>
      </c>
      <c r="D78" s="15">
        <v>6</v>
      </c>
      <c r="E78" s="15">
        <v>40210</v>
      </c>
      <c r="F78" s="15">
        <v>0.16666666699999999</v>
      </c>
      <c r="G78" s="15">
        <v>1.113988E-2</v>
      </c>
      <c r="H78" s="26">
        <v>5.3199999999999997E-2</v>
      </c>
      <c r="I78" s="15" t="s">
        <v>676</v>
      </c>
      <c r="J78" s="15" t="s">
        <v>465</v>
      </c>
      <c r="K78" s="16" t="s">
        <v>677</v>
      </c>
      <c r="M78" s="16" t="s">
        <v>122</v>
      </c>
      <c r="N78" s="45" t="s">
        <v>678</v>
      </c>
      <c r="O78" s="27" t="s">
        <v>679</v>
      </c>
    </row>
    <row r="79" spans="1:19" x14ac:dyDescent="0.3">
      <c r="A79" s="15" t="s">
        <v>680</v>
      </c>
      <c r="B79" s="15">
        <v>1</v>
      </c>
      <c r="C79" s="15">
        <v>75</v>
      </c>
      <c r="D79" s="15">
        <v>6</v>
      </c>
      <c r="E79" s="15">
        <v>40210</v>
      </c>
      <c r="F79" s="15">
        <v>0.16666666699999999</v>
      </c>
      <c r="G79" s="15">
        <v>1.113988E-2</v>
      </c>
      <c r="H79" s="26">
        <v>5.3199999999999997E-2</v>
      </c>
      <c r="I79" s="15" t="s">
        <v>681</v>
      </c>
      <c r="J79" s="15" t="s">
        <v>465</v>
      </c>
      <c r="K79" s="16" t="s">
        <v>682</v>
      </c>
      <c r="M79" s="16" t="s">
        <v>165</v>
      </c>
    </row>
    <row r="80" spans="1:19" x14ac:dyDescent="0.3">
      <c r="A80" s="15" t="s">
        <v>683</v>
      </c>
      <c r="B80" s="15">
        <v>1</v>
      </c>
      <c r="C80" s="15">
        <v>75</v>
      </c>
      <c r="D80" s="15">
        <v>6</v>
      </c>
      <c r="E80" s="15">
        <v>40210</v>
      </c>
      <c r="F80" s="15">
        <v>0.16666666699999999</v>
      </c>
      <c r="G80" s="15">
        <v>1.113988E-2</v>
      </c>
      <c r="H80" s="26">
        <v>5.3199999999999997E-2</v>
      </c>
      <c r="I80" s="15" t="s">
        <v>684</v>
      </c>
      <c r="J80" s="15" t="s">
        <v>465</v>
      </c>
      <c r="K80" s="16" t="s">
        <v>640</v>
      </c>
      <c r="M80" s="16" t="s">
        <v>112</v>
      </c>
      <c r="N80" s="17" t="s">
        <v>685</v>
      </c>
    </row>
    <row r="81" spans="1:19" x14ac:dyDescent="0.3">
      <c r="A81" s="15" t="s">
        <v>686</v>
      </c>
      <c r="B81" s="15">
        <v>1</v>
      </c>
      <c r="C81" s="15">
        <v>75</v>
      </c>
      <c r="D81" s="15">
        <v>6</v>
      </c>
      <c r="E81" s="15">
        <v>40210</v>
      </c>
      <c r="F81" s="15">
        <v>0.16666666699999999</v>
      </c>
      <c r="G81" s="15">
        <v>1.113988E-2</v>
      </c>
      <c r="H81" s="26">
        <v>5.3199999999999997E-2</v>
      </c>
      <c r="I81" s="15" t="s">
        <v>687</v>
      </c>
      <c r="J81" s="15" t="s">
        <v>465</v>
      </c>
      <c r="K81" s="16" t="s">
        <v>688</v>
      </c>
      <c r="M81" s="16" t="s">
        <v>165</v>
      </c>
    </row>
    <row r="82" spans="1:19" x14ac:dyDescent="0.3">
      <c r="A82" s="15" t="s">
        <v>689</v>
      </c>
      <c r="B82" s="15">
        <v>1</v>
      </c>
      <c r="C82" s="15">
        <v>75</v>
      </c>
      <c r="D82" s="15">
        <v>6</v>
      </c>
      <c r="E82" s="15">
        <v>40210</v>
      </c>
      <c r="F82" s="15">
        <v>0.16666666699999999</v>
      </c>
      <c r="G82" s="15">
        <v>1.113988E-2</v>
      </c>
      <c r="H82" s="26">
        <v>5.3199999999999997E-2</v>
      </c>
      <c r="I82" s="15" t="s">
        <v>690</v>
      </c>
      <c r="J82" s="15" t="s">
        <v>465</v>
      </c>
      <c r="K82" s="16" t="s">
        <v>691</v>
      </c>
      <c r="M82" s="16" t="s">
        <v>31</v>
      </c>
      <c r="N82" s="17" t="s">
        <v>692</v>
      </c>
    </row>
    <row r="83" spans="1:19" x14ac:dyDescent="0.3">
      <c r="A83" s="15" t="s">
        <v>693</v>
      </c>
      <c r="B83" s="15">
        <v>1</v>
      </c>
      <c r="C83" s="15">
        <v>75</v>
      </c>
      <c r="D83" s="15">
        <v>6</v>
      </c>
      <c r="E83" s="15">
        <v>40210</v>
      </c>
      <c r="F83" s="15">
        <v>0.16666666699999999</v>
      </c>
      <c r="G83" s="15">
        <v>1.113988E-2</v>
      </c>
      <c r="H83" s="26">
        <v>5.3199999999999997E-2</v>
      </c>
      <c r="I83" s="15" t="s">
        <v>694</v>
      </c>
      <c r="J83" s="15" t="s">
        <v>465</v>
      </c>
      <c r="K83" s="16" t="s">
        <v>695</v>
      </c>
      <c r="M83" s="16" t="s">
        <v>31</v>
      </c>
      <c r="N83" s="17" t="s">
        <v>692</v>
      </c>
    </row>
    <row r="84" spans="1:19" x14ac:dyDescent="0.3">
      <c r="A84" s="15" t="s">
        <v>696</v>
      </c>
      <c r="B84" s="15">
        <v>1</v>
      </c>
      <c r="C84" s="15">
        <v>75</v>
      </c>
      <c r="D84" s="15">
        <v>5</v>
      </c>
      <c r="E84" s="15">
        <v>40210</v>
      </c>
      <c r="F84" s="15">
        <v>0.2</v>
      </c>
      <c r="G84" s="15">
        <v>9.2917739999999992E-3</v>
      </c>
      <c r="H84" s="26">
        <v>5.3199999999999997E-2</v>
      </c>
      <c r="I84" s="15" t="s">
        <v>697</v>
      </c>
      <c r="J84" s="15" t="s">
        <v>465</v>
      </c>
      <c r="K84" s="16" t="s">
        <v>698</v>
      </c>
      <c r="M84" s="16" t="s">
        <v>121</v>
      </c>
    </row>
    <row r="85" spans="1:19" x14ac:dyDescent="0.3">
      <c r="A85" s="15" t="s">
        <v>699</v>
      </c>
      <c r="B85" s="15">
        <v>1</v>
      </c>
      <c r="C85" s="15">
        <v>75</v>
      </c>
      <c r="D85" s="15">
        <v>5</v>
      </c>
      <c r="E85" s="15">
        <v>40210</v>
      </c>
      <c r="F85" s="15">
        <v>0.2</v>
      </c>
      <c r="G85" s="15">
        <v>9.2917739999999992E-3</v>
      </c>
      <c r="H85" s="26">
        <v>5.3199999999999997E-2</v>
      </c>
      <c r="I85" s="15" t="s">
        <v>700</v>
      </c>
      <c r="J85" s="15" t="s">
        <v>465</v>
      </c>
      <c r="K85" s="16" t="s">
        <v>701</v>
      </c>
      <c r="M85" s="16" t="s">
        <v>58</v>
      </c>
    </row>
    <row r="86" spans="1:19" x14ac:dyDescent="0.3">
      <c r="A86" s="15" t="s">
        <v>702</v>
      </c>
      <c r="B86" s="15">
        <v>1</v>
      </c>
      <c r="C86" s="15">
        <v>75</v>
      </c>
      <c r="D86" s="15">
        <v>6</v>
      </c>
      <c r="E86" s="15">
        <v>40210</v>
      </c>
      <c r="F86" s="15">
        <v>0.16666666699999999</v>
      </c>
      <c r="G86" s="15">
        <v>1.113988E-2</v>
      </c>
      <c r="H86" s="26">
        <v>5.3199999999999997E-2</v>
      </c>
      <c r="I86" s="15" t="s">
        <v>703</v>
      </c>
      <c r="J86" s="15" t="s">
        <v>465</v>
      </c>
      <c r="K86" s="16" t="s">
        <v>617</v>
      </c>
      <c r="M86" s="16" t="s">
        <v>180</v>
      </c>
    </row>
    <row r="87" spans="1:19" x14ac:dyDescent="0.3">
      <c r="A87" s="15" t="s">
        <v>704</v>
      </c>
      <c r="B87" s="15">
        <v>1</v>
      </c>
      <c r="C87" s="15">
        <v>75</v>
      </c>
      <c r="D87" s="15">
        <v>6</v>
      </c>
      <c r="E87" s="15">
        <v>40210</v>
      </c>
      <c r="F87" s="15">
        <v>0.16666666699999999</v>
      </c>
      <c r="G87" s="15">
        <v>1.113988E-2</v>
      </c>
      <c r="H87" s="26">
        <v>5.3199999999999997E-2</v>
      </c>
      <c r="I87" s="15" t="s">
        <v>705</v>
      </c>
      <c r="J87" s="15" t="s">
        <v>465</v>
      </c>
      <c r="K87" s="16" t="s">
        <v>706</v>
      </c>
      <c r="M87" s="16" t="s">
        <v>25</v>
      </c>
    </row>
    <row r="88" spans="1:19" x14ac:dyDescent="0.3">
      <c r="A88" s="15" t="s">
        <v>707</v>
      </c>
      <c r="B88" s="15">
        <v>1</v>
      </c>
      <c r="C88" s="15">
        <v>75</v>
      </c>
      <c r="D88" s="15">
        <v>6</v>
      </c>
      <c r="E88" s="15">
        <v>40210</v>
      </c>
      <c r="F88" s="15">
        <v>0.16666666699999999</v>
      </c>
      <c r="G88" s="15">
        <v>1.113988E-2</v>
      </c>
      <c r="H88" s="26">
        <v>5.3199999999999997E-2</v>
      </c>
      <c r="I88" s="15" t="s">
        <v>708</v>
      </c>
      <c r="J88" s="15" t="s">
        <v>465</v>
      </c>
      <c r="K88" s="16" t="s">
        <v>709</v>
      </c>
      <c r="M88" s="16" t="s">
        <v>140</v>
      </c>
    </row>
    <row r="89" spans="1:19" x14ac:dyDescent="0.3">
      <c r="A89" s="15" t="s">
        <v>710</v>
      </c>
      <c r="B89" s="15">
        <v>1</v>
      </c>
      <c r="C89" s="15">
        <v>75</v>
      </c>
      <c r="D89" s="15">
        <v>6</v>
      </c>
      <c r="E89" s="15">
        <v>40210</v>
      </c>
      <c r="F89" s="15">
        <v>0.16666666699999999</v>
      </c>
      <c r="G89" s="15">
        <v>1.113988E-2</v>
      </c>
      <c r="H89" s="26">
        <v>5.3199999999999997E-2</v>
      </c>
      <c r="I89" s="15" t="s">
        <v>711</v>
      </c>
      <c r="J89" s="15" t="s">
        <v>465</v>
      </c>
      <c r="K89" s="16" t="s">
        <v>712</v>
      </c>
      <c r="M89" s="16" t="s">
        <v>128</v>
      </c>
    </row>
    <row r="90" spans="1:19" ht="70" x14ac:dyDescent="0.3">
      <c r="A90" s="15" t="s">
        <v>713</v>
      </c>
      <c r="B90" s="15">
        <v>2</v>
      </c>
      <c r="C90" s="15">
        <v>75</v>
      </c>
      <c r="D90" s="15">
        <v>78</v>
      </c>
      <c r="E90" s="15">
        <v>40210</v>
      </c>
      <c r="F90" s="15">
        <v>2.5641026000000001E-2</v>
      </c>
      <c r="G90" s="15">
        <v>9.4062780000000006E-3</v>
      </c>
      <c r="H90" s="26">
        <v>5.3199999999999997E-2</v>
      </c>
      <c r="I90" s="15" t="s">
        <v>714</v>
      </c>
      <c r="J90" s="15" t="s">
        <v>465</v>
      </c>
      <c r="K90" s="16" t="s">
        <v>518</v>
      </c>
      <c r="M90" s="16" t="s">
        <v>715</v>
      </c>
      <c r="N90" s="46" t="s">
        <v>716</v>
      </c>
      <c r="O90" s="27" t="s">
        <v>717</v>
      </c>
    </row>
    <row r="91" spans="1:19" x14ac:dyDescent="0.3">
      <c r="A91" s="15" t="s">
        <v>718</v>
      </c>
      <c r="B91" s="15">
        <v>3</v>
      </c>
      <c r="C91" s="15">
        <v>75</v>
      </c>
      <c r="D91" s="15">
        <v>248</v>
      </c>
      <c r="E91" s="15">
        <v>40210</v>
      </c>
      <c r="F91" s="15">
        <v>1.2096773999999999E-2</v>
      </c>
      <c r="G91" s="15">
        <v>1.129398E-2</v>
      </c>
      <c r="H91" s="26">
        <v>5.33E-2</v>
      </c>
      <c r="I91" s="15" t="s">
        <v>719</v>
      </c>
      <c r="J91" s="15" t="s">
        <v>465</v>
      </c>
      <c r="K91" s="16" t="s">
        <v>720</v>
      </c>
      <c r="M91" s="16" t="s">
        <v>335</v>
      </c>
      <c r="N91" s="46" t="s">
        <v>513</v>
      </c>
      <c r="P91" s="18" t="s">
        <v>475</v>
      </c>
    </row>
    <row r="92" spans="1:19" x14ac:dyDescent="0.3">
      <c r="A92" s="15" t="s">
        <v>721</v>
      </c>
      <c r="B92" s="15">
        <v>1</v>
      </c>
      <c r="C92" s="15">
        <v>75</v>
      </c>
      <c r="D92" s="15">
        <v>7</v>
      </c>
      <c r="E92" s="15">
        <v>40210</v>
      </c>
      <c r="F92" s="15">
        <v>0.14285714299999999</v>
      </c>
      <c r="G92" s="15">
        <v>1.2984580000000001E-2</v>
      </c>
      <c r="H92" s="26">
        <v>5.6899999999999999E-2</v>
      </c>
      <c r="I92" s="15" t="s">
        <v>722</v>
      </c>
      <c r="J92" s="15" t="s">
        <v>465</v>
      </c>
      <c r="K92" s="16" t="s">
        <v>606</v>
      </c>
      <c r="M92" s="16" t="s">
        <v>178</v>
      </c>
      <c r="N92" s="46" t="s">
        <v>184</v>
      </c>
    </row>
    <row r="93" spans="1:19" s="25" customFormat="1" ht="56" x14ac:dyDescent="0.3">
      <c r="A93" s="19" t="s">
        <v>723</v>
      </c>
      <c r="B93" s="19">
        <v>1</v>
      </c>
      <c r="C93" s="19">
        <v>75</v>
      </c>
      <c r="D93" s="19">
        <v>7</v>
      </c>
      <c r="E93" s="19">
        <v>40210</v>
      </c>
      <c r="F93" s="19">
        <v>0.14285714299999999</v>
      </c>
      <c r="G93" s="19">
        <v>1.2984580000000001E-2</v>
      </c>
      <c r="H93" s="20">
        <v>5.6899999999999999E-2</v>
      </c>
      <c r="I93" s="19" t="s">
        <v>724</v>
      </c>
      <c r="J93" s="19" t="s">
        <v>465</v>
      </c>
      <c r="K93" s="21" t="s">
        <v>725</v>
      </c>
      <c r="L93" s="19"/>
      <c r="M93" s="22" t="s">
        <v>105</v>
      </c>
      <c r="N93" s="23" t="s">
        <v>726</v>
      </c>
      <c r="O93" s="24" t="s">
        <v>727</v>
      </c>
      <c r="P93" s="19"/>
      <c r="Q93" s="19"/>
      <c r="R93" s="19"/>
      <c r="S93" s="19"/>
    </row>
    <row r="94" spans="1:19" s="33" customFormat="1" x14ac:dyDescent="0.3">
      <c r="A94" s="28" t="s">
        <v>728</v>
      </c>
      <c r="B94" s="28">
        <v>1</v>
      </c>
      <c r="C94" s="28">
        <v>75</v>
      </c>
      <c r="D94" s="28">
        <v>7</v>
      </c>
      <c r="E94" s="28">
        <v>40210</v>
      </c>
      <c r="F94" s="28">
        <v>0.14285714299999999</v>
      </c>
      <c r="G94" s="28">
        <v>1.2984580000000001E-2</v>
      </c>
      <c r="H94" s="29">
        <v>5.6899999999999999E-2</v>
      </c>
      <c r="I94" s="28" t="s">
        <v>729</v>
      </c>
      <c r="J94" s="28" t="s">
        <v>465</v>
      </c>
      <c r="K94" s="30" t="s">
        <v>562</v>
      </c>
      <c r="L94" s="28"/>
      <c r="M94" s="30" t="s">
        <v>132</v>
      </c>
      <c r="N94" s="31"/>
      <c r="O94" s="28"/>
      <c r="P94" s="32"/>
      <c r="Q94" s="28"/>
      <c r="R94" s="28"/>
      <c r="S94" s="28"/>
    </row>
    <row r="95" spans="1:19" x14ac:dyDescent="0.3">
      <c r="A95" s="15" t="s">
        <v>730</v>
      </c>
      <c r="B95" s="15">
        <v>1</v>
      </c>
      <c r="C95" s="15">
        <v>75</v>
      </c>
      <c r="D95" s="15">
        <v>7</v>
      </c>
      <c r="E95" s="15">
        <v>40210</v>
      </c>
      <c r="F95" s="15">
        <v>0.14285714299999999</v>
      </c>
      <c r="G95" s="15">
        <v>1.2984580000000001E-2</v>
      </c>
      <c r="H95" s="26">
        <v>5.6899999999999999E-2</v>
      </c>
      <c r="I95" s="15" t="s">
        <v>731</v>
      </c>
      <c r="J95" s="15" t="s">
        <v>465</v>
      </c>
      <c r="K95" s="16" t="s">
        <v>732</v>
      </c>
      <c r="M95" s="16" t="s">
        <v>59</v>
      </c>
      <c r="N95" s="46" t="s">
        <v>733</v>
      </c>
    </row>
    <row r="96" spans="1:19" x14ac:dyDescent="0.3">
      <c r="A96" s="15" t="s">
        <v>734</v>
      </c>
      <c r="B96" s="15">
        <v>1</v>
      </c>
      <c r="C96" s="15">
        <v>75</v>
      </c>
      <c r="D96" s="15">
        <v>7</v>
      </c>
      <c r="E96" s="15">
        <v>40210</v>
      </c>
      <c r="F96" s="15">
        <v>0.14285714299999999</v>
      </c>
      <c r="G96" s="15">
        <v>1.2984580000000001E-2</v>
      </c>
      <c r="H96" s="26">
        <v>5.6899999999999999E-2</v>
      </c>
      <c r="I96" s="15" t="s">
        <v>735</v>
      </c>
      <c r="J96" s="15" t="s">
        <v>465</v>
      </c>
      <c r="K96" s="16" t="s">
        <v>655</v>
      </c>
      <c r="M96" s="16" t="s">
        <v>59</v>
      </c>
      <c r="N96" s="46" t="s">
        <v>733</v>
      </c>
    </row>
    <row r="97" spans="1:19" x14ac:dyDescent="0.3">
      <c r="A97" s="15" t="s">
        <v>736</v>
      </c>
      <c r="B97" s="15">
        <v>1</v>
      </c>
      <c r="C97" s="15">
        <v>75</v>
      </c>
      <c r="D97" s="15">
        <v>7</v>
      </c>
      <c r="E97" s="15">
        <v>40210</v>
      </c>
      <c r="F97" s="15">
        <v>0.14285714299999999</v>
      </c>
      <c r="G97" s="15">
        <v>1.2984580000000001E-2</v>
      </c>
      <c r="H97" s="26">
        <v>5.6899999999999999E-2</v>
      </c>
      <c r="I97" s="15" t="s">
        <v>737</v>
      </c>
      <c r="J97" s="15" t="s">
        <v>465</v>
      </c>
      <c r="K97" s="16" t="s">
        <v>472</v>
      </c>
      <c r="M97" s="16" t="s">
        <v>180</v>
      </c>
    </row>
    <row r="98" spans="1:19" x14ac:dyDescent="0.3">
      <c r="A98" s="15" t="s">
        <v>738</v>
      </c>
      <c r="B98" s="15">
        <v>1</v>
      </c>
      <c r="C98" s="15">
        <v>75</v>
      </c>
      <c r="D98" s="15">
        <v>7</v>
      </c>
      <c r="E98" s="15">
        <v>40210</v>
      </c>
      <c r="F98" s="15">
        <v>0.14285714299999999</v>
      </c>
      <c r="G98" s="15">
        <v>1.2984580000000001E-2</v>
      </c>
      <c r="H98" s="26">
        <v>5.6899999999999999E-2</v>
      </c>
      <c r="I98" s="15" t="s">
        <v>739</v>
      </c>
      <c r="J98" s="15" t="s">
        <v>465</v>
      </c>
      <c r="K98" s="16" t="s">
        <v>688</v>
      </c>
      <c r="M98" s="16" t="s">
        <v>59</v>
      </c>
      <c r="N98" s="46" t="s">
        <v>733</v>
      </c>
    </row>
    <row r="99" spans="1:19" x14ac:dyDescent="0.3">
      <c r="A99" s="15" t="s">
        <v>740</v>
      </c>
      <c r="B99" s="15">
        <v>2</v>
      </c>
      <c r="C99" s="15">
        <v>75</v>
      </c>
      <c r="D99" s="15">
        <v>96</v>
      </c>
      <c r="E99" s="15">
        <v>40210</v>
      </c>
      <c r="F99" s="15">
        <v>2.0833332999999999E-2</v>
      </c>
      <c r="G99" s="15">
        <v>1.397873E-2</v>
      </c>
      <c r="H99" s="26">
        <v>6.0600000000000001E-2</v>
      </c>
      <c r="I99" s="15" t="s">
        <v>741</v>
      </c>
      <c r="J99" s="15" t="s">
        <v>465</v>
      </c>
      <c r="K99" s="16" t="s">
        <v>742</v>
      </c>
      <c r="M99" s="16" t="s">
        <v>743</v>
      </c>
    </row>
    <row r="100" spans="1:19" x14ac:dyDescent="0.3">
      <c r="A100" s="15" t="s">
        <v>744</v>
      </c>
      <c r="B100" s="15">
        <v>1</v>
      </c>
      <c r="C100" s="15">
        <v>75</v>
      </c>
      <c r="D100" s="15">
        <v>8</v>
      </c>
      <c r="E100" s="15">
        <v>40210</v>
      </c>
      <c r="F100" s="15">
        <v>0.125</v>
      </c>
      <c r="G100" s="15">
        <v>1.482589E-2</v>
      </c>
      <c r="H100" s="26">
        <v>6.1199999999999997E-2</v>
      </c>
      <c r="I100" s="15" t="s">
        <v>745</v>
      </c>
      <c r="J100" s="15" t="s">
        <v>465</v>
      </c>
      <c r="K100" s="16" t="s">
        <v>746</v>
      </c>
      <c r="M100" s="16" t="s">
        <v>165</v>
      </c>
    </row>
    <row r="101" spans="1:19" x14ac:dyDescent="0.3">
      <c r="A101" s="15" t="s">
        <v>747</v>
      </c>
      <c r="B101" s="15">
        <v>1</v>
      </c>
      <c r="C101" s="15">
        <v>75</v>
      </c>
      <c r="D101" s="15">
        <v>8</v>
      </c>
      <c r="E101" s="15">
        <v>40210</v>
      </c>
      <c r="F101" s="15">
        <v>0.125</v>
      </c>
      <c r="G101" s="15">
        <v>1.482589E-2</v>
      </c>
      <c r="H101" s="26">
        <v>6.1199999999999997E-2</v>
      </c>
      <c r="I101" s="15" t="s">
        <v>748</v>
      </c>
      <c r="J101" s="15" t="s">
        <v>465</v>
      </c>
      <c r="K101" s="16" t="s">
        <v>749</v>
      </c>
      <c r="M101" s="16" t="s">
        <v>128</v>
      </c>
    </row>
    <row r="102" spans="1:19" x14ac:dyDescent="0.3">
      <c r="A102" s="15" t="s">
        <v>750</v>
      </c>
      <c r="B102" s="15">
        <v>1</v>
      </c>
      <c r="C102" s="15">
        <v>75</v>
      </c>
      <c r="D102" s="15">
        <v>8</v>
      </c>
      <c r="E102" s="15">
        <v>40210</v>
      </c>
      <c r="F102" s="15">
        <v>0.125</v>
      </c>
      <c r="G102" s="15">
        <v>1.482589E-2</v>
      </c>
      <c r="H102" s="26">
        <v>6.1199999999999997E-2</v>
      </c>
      <c r="I102" s="15" t="s">
        <v>751</v>
      </c>
      <c r="J102" s="15" t="s">
        <v>465</v>
      </c>
      <c r="K102" s="16" t="s">
        <v>752</v>
      </c>
      <c r="M102" s="16" t="s">
        <v>142</v>
      </c>
      <c r="N102" s="46" t="s">
        <v>185</v>
      </c>
    </row>
    <row r="103" spans="1:19" x14ac:dyDescent="0.3">
      <c r="A103" s="15" t="s">
        <v>753</v>
      </c>
      <c r="B103" s="15">
        <v>1</v>
      </c>
      <c r="C103" s="15">
        <v>75</v>
      </c>
      <c r="D103" s="15">
        <v>8</v>
      </c>
      <c r="E103" s="15">
        <v>40210</v>
      </c>
      <c r="F103" s="15">
        <v>0.125</v>
      </c>
      <c r="G103" s="15">
        <v>1.482589E-2</v>
      </c>
      <c r="H103" s="26">
        <v>6.1199999999999997E-2</v>
      </c>
      <c r="I103" s="15" t="s">
        <v>754</v>
      </c>
      <c r="J103" s="15" t="s">
        <v>465</v>
      </c>
      <c r="K103" s="16" t="s">
        <v>755</v>
      </c>
      <c r="M103" s="16" t="s">
        <v>69</v>
      </c>
    </row>
    <row r="104" spans="1:19" x14ac:dyDescent="0.3">
      <c r="A104" s="15" t="s">
        <v>756</v>
      </c>
      <c r="B104" s="15">
        <v>1</v>
      </c>
      <c r="C104" s="15">
        <v>75</v>
      </c>
      <c r="D104" s="15">
        <v>8</v>
      </c>
      <c r="E104" s="15">
        <v>40210</v>
      </c>
      <c r="F104" s="15">
        <v>0.125</v>
      </c>
      <c r="G104" s="15">
        <v>1.482589E-2</v>
      </c>
      <c r="H104" s="26">
        <v>6.1199999999999997E-2</v>
      </c>
      <c r="I104" s="15" t="s">
        <v>757</v>
      </c>
      <c r="J104" s="15" t="s">
        <v>465</v>
      </c>
      <c r="K104" s="16" t="s">
        <v>758</v>
      </c>
      <c r="M104" s="16" t="s">
        <v>180</v>
      </c>
    </row>
    <row r="105" spans="1:19" s="33" customFormat="1" x14ac:dyDescent="0.3">
      <c r="A105" s="28" t="s">
        <v>759</v>
      </c>
      <c r="B105" s="28">
        <v>3</v>
      </c>
      <c r="C105" s="28">
        <v>75</v>
      </c>
      <c r="D105" s="28">
        <v>281</v>
      </c>
      <c r="E105" s="28">
        <v>40210</v>
      </c>
      <c r="F105" s="28">
        <v>1.0676157E-2</v>
      </c>
      <c r="G105" s="28">
        <v>1.575232E-2</v>
      </c>
      <c r="H105" s="29">
        <v>6.4399999999999999E-2</v>
      </c>
      <c r="I105" s="28" t="s">
        <v>760</v>
      </c>
      <c r="J105" s="28" t="s">
        <v>465</v>
      </c>
      <c r="K105" s="30" t="s">
        <v>698</v>
      </c>
      <c r="L105" s="28"/>
      <c r="M105" s="30" t="s">
        <v>335</v>
      </c>
      <c r="N105" s="31" t="s">
        <v>125</v>
      </c>
      <c r="O105" s="28"/>
      <c r="P105" s="32" t="s">
        <v>475</v>
      </c>
      <c r="Q105" s="28"/>
      <c r="R105" s="28"/>
      <c r="S105" s="28"/>
    </row>
    <row r="106" spans="1:19" x14ac:dyDescent="0.3">
      <c r="A106" s="15" t="s">
        <v>761</v>
      </c>
      <c r="B106" s="15">
        <v>1</v>
      </c>
      <c r="C106" s="15">
        <v>75</v>
      </c>
      <c r="D106" s="15">
        <v>9</v>
      </c>
      <c r="E106" s="15">
        <v>40210</v>
      </c>
      <c r="F106" s="15">
        <v>0.111111111</v>
      </c>
      <c r="G106" s="15">
        <v>1.6663810000000001E-2</v>
      </c>
      <c r="H106" s="26">
        <v>6.5600000000000006E-2</v>
      </c>
      <c r="I106" s="15" t="s">
        <v>762</v>
      </c>
      <c r="J106" s="15" t="s">
        <v>465</v>
      </c>
      <c r="K106" s="16" t="s">
        <v>763</v>
      </c>
      <c r="M106" s="16" t="s">
        <v>59</v>
      </c>
      <c r="N106" s="46" t="s">
        <v>733</v>
      </c>
    </row>
    <row r="107" spans="1:19" x14ac:dyDescent="0.3">
      <c r="A107" s="15" t="s">
        <v>764</v>
      </c>
      <c r="B107" s="15">
        <v>1</v>
      </c>
      <c r="C107" s="15">
        <v>75</v>
      </c>
      <c r="D107" s="15">
        <v>9</v>
      </c>
      <c r="E107" s="15">
        <v>40210</v>
      </c>
      <c r="F107" s="15">
        <v>0.111111111</v>
      </c>
      <c r="G107" s="15">
        <v>1.6663810000000001E-2</v>
      </c>
      <c r="H107" s="26">
        <v>6.5600000000000006E-2</v>
      </c>
      <c r="I107" s="15" t="s">
        <v>765</v>
      </c>
      <c r="J107" s="15" t="s">
        <v>465</v>
      </c>
      <c r="K107" s="16" t="s">
        <v>766</v>
      </c>
      <c r="M107" s="16" t="s">
        <v>121</v>
      </c>
    </row>
    <row r="108" spans="1:19" x14ac:dyDescent="0.3">
      <c r="A108" s="15" t="s">
        <v>767</v>
      </c>
      <c r="B108" s="15">
        <v>1</v>
      </c>
      <c r="C108" s="15">
        <v>75</v>
      </c>
      <c r="D108" s="15">
        <v>9</v>
      </c>
      <c r="E108" s="15">
        <v>40210</v>
      </c>
      <c r="F108" s="15">
        <v>0.111111111</v>
      </c>
      <c r="G108" s="15">
        <v>1.6663810000000001E-2</v>
      </c>
      <c r="H108" s="26">
        <v>6.5600000000000006E-2</v>
      </c>
      <c r="I108" s="15" t="s">
        <v>768</v>
      </c>
      <c r="J108" s="15" t="s">
        <v>465</v>
      </c>
      <c r="K108" s="16" t="s">
        <v>769</v>
      </c>
      <c r="M108" s="16" t="s">
        <v>180</v>
      </c>
    </row>
    <row r="109" spans="1:19" x14ac:dyDescent="0.3">
      <c r="A109" s="15" t="s">
        <v>770</v>
      </c>
      <c r="B109" s="15">
        <v>1</v>
      </c>
      <c r="C109" s="15">
        <v>75</v>
      </c>
      <c r="D109" s="15">
        <v>9</v>
      </c>
      <c r="E109" s="15">
        <v>40210</v>
      </c>
      <c r="F109" s="15">
        <v>0.111111111</v>
      </c>
      <c r="G109" s="15">
        <v>1.6663810000000001E-2</v>
      </c>
      <c r="H109" s="26">
        <v>6.5600000000000006E-2</v>
      </c>
      <c r="I109" s="15" t="s">
        <v>771</v>
      </c>
      <c r="J109" s="15" t="s">
        <v>465</v>
      </c>
      <c r="K109" s="16" t="s">
        <v>772</v>
      </c>
      <c r="M109" s="16" t="s">
        <v>59</v>
      </c>
      <c r="N109" s="46" t="s">
        <v>733</v>
      </c>
    </row>
    <row r="110" spans="1:19" x14ac:dyDescent="0.3">
      <c r="A110" s="15" t="s">
        <v>773</v>
      </c>
      <c r="B110" s="15">
        <v>3</v>
      </c>
      <c r="C110" s="15">
        <v>75</v>
      </c>
      <c r="D110" s="15">
        <v>291</v>
      </c>
      <c r="E110" s="15">
        <v>40210</v>
      </c>
      <c r="F110" s="15">
        <v>1.0309278E-2</v>
      </c>
      <c r="G110" s="15">
        <v>1.7272349999999999E-2</v>
      </c>
      <c r="H110" s="26">
        <v>6.6100000000000006E-2</v>
      </c>
      <c r="I110" s="15" t="s">
        <v>774</v>
      </c>
      <c r="J110" s="15" t="s">
        <v>465</v>
      </c>
      <c r="K110" s="16" t="s">
        <v>538</v>
      </c>
      <c r="M110" s="16" t="s">
        <v>775</v>
      </c>
      <c r="N110" s="17" t="s">
        <v>185</v>
      </c>
    </row>
    <row r="111" spans="1:19" x14ac:dyDescent="0.3">
      <c r="A111" s="15" t="s">
        <v>776</v>
      </c>
      <c r="B111" s="15">
        <v>1</v>
      </c>
      <c r="C111" s="15">
        <v>75</v>
      </c>
      <c r="D111" s="15">
        <v>10</v>
      </c>
      <c r="E111" s="15">
        <v>40210</v>
      </c>
      <c r="F111" s="15">
        <v>0.1</v>
      </c>
      <c r="G111" s="15">
        <v>1.849835E-2</v>
      </c>
      <c r="H111" s="26">
        <v>6.6100000000000006E-2</v>
      </c>
      <c r="I111" s="15" t="s">
        <v>777</v>
      </c>
      <c r="J111" s="15" t="s">
        <v>465</v>
      </c>
      <c r="K111" s="16" t="s">
        <v>766</v>
      </c>
      <c r="M111" s="16" t="s">
        <v>121</v>
      </c>
    </row>
    <row r="112" spans="1:19" x14ac:dyDescent="0.3">
      <c r="A112" s="15" t="s">
        <v>778</v>
      </c>
      <c r="B112" s="15">
        <v>1</v>
      </c>
      <c r="C112" s="15">
        <v>75</v>
      </c>
      <c r="D112" s="15">
        <v>10</v>
      </c>
      <c r="E112" s="15">
        <v>40210</v>
      </c>
      <c r="F112" s="15">
        <v>0.1</v>
      </c>
      <c r="G112" s="15">
        <v>1.849835E-2</v>
      </c>
      <c r="H112" s="26">
        <v>6.6100000000000006E-2</v>
      </c>
      <c r="I112" s="15" t="s">
        <v>779</v>
      </c>
      <c r="J112" s="15" t="s">
        <v>465</v>
      </c>
      <c r="K112" s="16" t="s">
        <v>780</v>
      </c>
      <c r="M112" s="16" t="s">
        <v>140</v>
      </c>
    </row>
    <row r="113" spans="1:19" x14ac:dyDescent="0.3">
      <c r="A113" s="15" t="s">
        <v>781</v>
      </c>
      <c r="B113" s="15">
        <v>1</v>
      </c>
      <c r="C113" s="15">
        <v>75</v>
      </c>
      <c r="D113" s="15">
        <v>10</v>
      </c>
      <c r="E113" s="15">
        <v>40210</v>
      </c>
      <c r="F113" s="15">
        <v>0.1</v>
      </c>
      <c r="G113" s="15">
        <v>1.849835E-2</v>
      </c>
      <c r="H113" s="26">
        <v>6.6100000000000006E-2</v>
      </c>
      <c r="I113" s="15" t="s">
        <v>782</v>
      </c>
      <c r="J113" s="15" t="s">
        <v>465</v>
      </c>
      <c r="K113" s="16" t="s">
        <v>606</v>
      </c>
      <c r="M113" s="16" t="s">
        <v>178</v>
      </c>
      <c r="N113" s="46" t="s">
        <v>783</v>
      </c>
    </row>
    <row r="114" spans="1:19" x14ac:dyDescent="0.3">
      <c r="A114" s="15" t="s">
        <v>784</v>
      </c>
      <c r="B114" s="15">
        <v>1</v>
      </c>
      <c r="C114" s="15">
        <v>75</v>
      </c>
      <c r="D114" s="15">
        <v>10</v>
      </c>
      <c r="E114" s="15">
        <v>40210</v>
      </c>
      <c r="F114" s="15">
        <v>0.1</v>
      </c>
      <c r="G114" s="15">
        <v>1.849835E-2</v>
      </c>
      <c r="H114" s="26">
        <v>6.6100000000000006E-2</v>
      </c>
      <c r="I114" s="15" t="s">
        <v>785</v>
      </c>
      <c r="J114" s="15" t="s">
        <v>465</v>
      </c>
      <c r="K114" s="16" t="s">
        <v>786</v>
      </c>
      <c r="M114" s="16" t="s">
        <v>165</v>
      </c>
    </row>
    <row r="115" spans="1:19" x14ac:dyDescent="0.3">
      <c r="A115" s="15" t="s">
        <v>787</v>
      </c>
      <c r="B115" s="15">
        <v>1</v>
      </c>
      <c r="C115" s="15">
        <v>75</v>
      </c>
      <c r="D115" s="15">
        <v>10</v>
      </c>
      <c r="E115" s="15">
        <v>40210</v>
      </c>
      <c r="F115" s="15">
        <v>0.1</v>
      </c>
      <c r="G115" s="15">
        <v>1.849835E-2</v>
      </c>
      <c r="H115" s="26">
        <v>6.6100000000000006E-2</v>
      </c>
      <c r="I115" s="15" t="s">
        <v>788</v>
      </c>
      <c r="J115" s="15" t="s">
        <v>465</v>
      </c>
      <c r="K115" s="16" t="s">
        <v>789</v>
      </c>
      <c r="M115" s="16" t="s">
        <v>121</v>
      </c>
    </row>
    <row r="116" spans="1:19" s="25" customFormat="1" x14ac:dyDescent="0.3">
      <c r="A116" s="19" t="s">
        <v>790</v>
      </c>
      <c r="B116" s="19">
        <v>1</v>
      </c>
      <c r="C116" s="19">
        <v>75</v>
      </c>
      <c r="D116" s="19">
        <v>10</v>
      </c>
      <c r="E116" s="19">
        <v>40210</v>
      </c>
      <c r="F116" s="19">
        <v>0.1</v>
      </c>
      <c r="G116" s="19">
        <v>1.849835E-2</v>
      </c>
      <c r="H116" s="20">
        <v>6.6100000000000006E-2</v>
      </c>
      <c r="I116" s="19" t="s">
        <v>791</v>
      </c>
      <c r="J116" s="19" t="s">
        <v>465</v>
      </c>
      <c r="K116" s="21" t="s">
        <v>792</v>
      </c>
      <c r="L116" s="19"/>
      <c r="M116" s="22" t="s">
        <v>95</v>
      </c>
      <c r="N116" s="23" t="s">
        <v>793</v>
      </c>
      <c r="O116" s="41"/>
      <c r="P116" s="19"/>
      <c r="Q116" s="19"/>
      <c r="R116" s="19"/>
      <c r="S116" s="19"/>
    </row>
    <row r="117" spans="1:19" x14ac:dyDescent="0.3">
      <c r="A117" s="15" t="s">
        <v>794</v>
      </c>
      <c r="B117" s="15">
        <v>1</v>
      </c>
      <c r="C117" s="15">
        <v>75</v>
      </c>
      <c r="D117" s="15">
        <v>10</v>
      </c>
      <c r="E117" s="15">
        <v>40210</v>
      </c>
      <c r="F117" s="15">
        <v>0.1</v>
      </c>
      <c r="G117" s="15">
        <v>1.849835E-2</v>
      </c>
      <c r="H117" s="26">
        <v>6.6100000000000006E-2</v>
      </c>
      <c r="I117" s="15" t="s">
        <v>795</v>
      </c>
      <c r="J117" s="15" t="s">
        <v>465</v>
      </c>
      <c r="K117" s="16" t="s">
        <v>796</v>
      </c>
      <c r="M117" s="16" t="s">
        <v>140</v>
      </c>
    </row>
    <row r="118" spans="1:19" x14ac:dyDescent="0.3">
      <c r="A118" s="15" t="s">
        <v>797</v>
      </c>
      <c r="B118" s="15">
        <v>1</v>
      </c>
      <c r="C118" s="15">
        <v>75</v>
      </c>
      <c r="D118" s="15">
        <v>10</v>
      </c>
      <c r="E118" s="15">
        <v>40210</v>
      </c>
      <c r="F118" s="15">
        <v>0.1</v>
      </c>
      <c r="G118" s="15">
        <v>1.849835E-2</v>
      </c>
      <c r="H118" s="26">
        <v>6.6100000000000006E-2</v>
      </c>
      <c r="I118" s="15" t="s">
        <v>798</v>
      </c>
      <c r="J118" s="15" t="s">
        <v>465</v>
      </c>
      <c r="K118" s="16" t="s">
        <v>799</v>
      </c>
      <c r="M118" s="16" t="s">
        <v>39</v>
      </c>
    </row>
    <row r="119" spans="1:19" x14ac:dyDescent="0.3">
      <c r="A119" s="15" t="s">
        <v>800</v>
      </c>
      <c r="B119" s="15">
        <v>1</v>
      </c>
      <c r="C119" s="15">
        <v>75</v>
      </c>
      <c r="D119" s="15">
        <v>10</v>
      </c>
      <c r="E119" s="15">
        <v>40210</v>
      </c>
      <c r="F119" s="15">
        <v>0.1</v>
      </c>
      <c r="G119" s="15">
        <v>1.849835E-2</v>
      </c>
      <c r="H119" s="26">
        <v>6.6100000000000006E-2</v>
      </c>
      <c r="I119" s="15" t="s">
        <v>801</v>
      </c>
      <c r="J119" s="15" t="s">
        <v>465</v>
      </c>
      <c r="K119" s="16" t="s">
        <v>802</v>
      </c>
      <c r="M119" s="16" t="s">
        <v>140</v>
      </c>
    </row>
    <row r="120" spans="1:19" x14ac:dyDescent="0.3">
      <c r="A120" s="15" t="s">
        <v>803</v>
      </c>
      <c r="B120" s="15">
        <v>1</v>
      </c>
      <c r="C120" s="15">
        <v>75</v>
      </c>
      <c r="D120" s="15">
        <v>10</v>
      </c>
      <c r="E120" s="15">
        <v>40210</v>
      </c>
      <c r="F120" s="15">
        <v>0.1</v>
      </c>
      <c r="G120" s="15">
        <v>1.849835E-2</v>
      </c>
      <c r="H120" s="26">
        <v>6.6100000000000006E-2</v>
      </c>
      <c r="I120" s="15" t="s">
        <v>804</v>
      </c>
      <c r="J120" s="15" t="s">
        <v>465</v>
      </c>
      <c r="K120" s="16" t="s">
        <v>805</v>
      </c>
      <c r="M120" s="16" t="s">
        <v>39</v>
      </c>
    </row>
    <row r="121" spans="1:19" x14ac:dyDescent="0.3">
      <c r="A121" s="15" t="s">
        <v>806</v>
      </c>
      <c r="B121" s="15">
        <v>2</v>
      </c>
      <c r="C121" s="15">
        <v>75</v>
      </c>
      <c r="D121" s="15">
        <v>114</v>
      </c>
      <c r="E121" s="15">
        <v>40210</v>
      </c>
      <c r="F121" s="15">
        <v>1.7543860000000001E-2</v>
      </c>
      <c r="G121" s="15">
        <v>1.9325019999999998E-2</v>
      </c>
      <c r="H121" s="26">
        <v>6.8400000000000002E-2</v>
      </c>
      <c r="I121" s="15" t="s">
        <v>807</v>
      </c>
      <c r="J121" s="15" t="s">
        <v>465</v>
      </c>
      <c r="K121" s="16" t="s">
        <v>808</v>
      </c>
      <c r="M121" s="16" t="s">
        <v>809</v>
      </c>
      <c r="N121" s="17" t="s">
        <v>716</v>
      </c>
    </row>
    <row r="122" spans="1:19" x14ac:dyDescent="0.3">
      <c r="A122" s="15" t="s">
        <v>810</v>
      </c>
      <c r="B122" s="15">
        <v>1</v>
      </c>
      <c r="C122" s="15">
        <v>75</v>
      </c>
      <c r="D122" s="15">
        <v>11</v>
      </c>
      <c r="E122" s="15">
        <v>40210</v>
      </c>
      <c r="F122" s="15">
        <v>9.0909090999999997E-2</v>
      </c>
      <c r="G122" s="15">
        <v>2.0329509999999999E-2</v>
      </c>
      <c r="H122" s="26">
        <v>6.8599999999999994E-2</v>
      </c>
      <c r="I122" s="15" t="s">
        <v>811</v>
      </c>
      <c r="J122" s="15" t="s">
        <v>465</v>
      </c>
      <c r="K122" s="16" t="s">
        <v>812</v>
      </c>
      <c r="M122" s="16" t="s">
        <v>63</v>
      </c>
    </row>
    <row r="123" spans="1:19" x14ac:dyDescent="0.3">
      <c r="A123" s="15" t="s">
        <v>813</v>
      </c>
      <c r="B123" s="15">
        <v>4</v>
      </c>
      <c r="C123" s="15">
        <v>75</v>
      </c>
      <c r="D123" s="15">
        <v>555</v>
      </c>
      <c r="E123" s="15">
        <v>40210</v>
      </c>
      <c r="F123" s="15">
        <v>7.2072070000000002E-3</v>
      </c>
      <c r="G123" s="15">
        <v>2.0211819999999998E-2</v>
      </c>
      <c r="H123" s="26">
        <v>6.8599999999999994E-2</v>
      </c>
      <c r="I123" s="15" t="s">
        <v>814</v>
      </c>
      <c r="J123" s="15" t="s">
        <v>465</v>
      </c>
      <c r="K123" s="16" t="s">
        <v>815</v>
      </c>
      <c r="M123" s="16" t="s">
        <v>816</v>
      </c>
      <c r="N123" s="17" t="s">
        <v>817</v>
      </c>
      <c r="O123" s="15" t="s">
        <v>818</v>
      </c>
    </row>
    <row r="124" spans="1:19" x14ac:dyDescent="0.3">
      <c r="A124" s="15" t="s">
        <v>819</v>
      </c>
      <c r="B124" s="15">
        <v>1</v>
      </c>
      <c r="C124" s="15">
        <v>75</v>
      </c>
      <c r="D124" s="15">
        <v>11</v>
      </c>
      <c r="E124" s="15">
        <v>40210</v>
      </c>
      <c r="F124" s="15">
        <v>9.0909090999999997E-2</v>
      </c>
      <c r="G124" s="15">
        <v>2.0329509999999999E-2</v>
      </c>
      <c r="H124" s="26">
        <v>6.8599999999999994E-2</v>
      </c>
      <c r="I124" s="15" t="s">
        <v>820</v>
      </c>
      <c r="J124" s="15" t="s">
        <v>465</v>
      </c>
      <c r="K124" s="16" t="s">
        <v>821</v>
      </c>
      <c r="M124" s="16" t="s">
        <v>25</v>
      </c>
    </row>
    <row r="125" spans="1:19" x14ac:dyDescent="0.3">
      <c r="A125" s="15" t="s">
        <v>822</v>
      </c>
      <c r="B125" s="15">
        <v>2</v>
      </c>
      <c r="C125" s="15">
        <v>75</v>
      </c>
      <c r="D125" s="15">
        <v>116</v>
      </c>
      <c r="E125" s="15">
        <v>40210</v>
      </c>
      <c r="F125" s="15">
        <v>1.7241379000000001E-2</v>
      </c>
      <c r="G125" s="15">
        <v>1.996442E-2</v>
      </c>
      <c r="H125" s="26">
        <v>6.8599999999999994E-2</v>
      </c>
      <c r="I125" s="15" t="s">
        <v>823</v>
      </c>
      <c r="J125" s="15" t="s">
        <v>465</v>
      </c>
      <c r="K125" s="16" t="s">
        <v>824</v>
      </c>
      <c r="M125" s="16" t="s">
        <v>825</v>
      </c>
    </row>
    <row r="126" spans="1:19" x14ac:dyDescent="0.3">
      <c r="A126" s="15" t="s">
        <v>826</v>
      </c>
      <c r="B126" s="15">
        <v>1</v>
      </c>
      <c r="C126" s="15">
        <v>75</v>
      </c>
      <c r="D126" s="15">
        <v>11</v>
      </c>
      <c r="E126" s="15">
        <v>40210</v>
      </c>
      <c r="F126" s="15">
        <v>9.0909090999999997E-2</v>
      </c>
      <c r="G126" s="15">
        <v>2.0329509999999999E-2</v>
      </c>
      <c r="H126" s="26">
        <v>6.8599999999999994E-2</v>
      </c>
      <c r="I126" s="15" t="s">
        <v>827</v>
      </c>
      <c r="J126" s="15" t="s">
        <v>465</v>
      </c>
      <c r="K126" s="16" t="s">
        <v>828</v>
      </c>
      <c r="M126" s="16" t="s">
        <v>59</v>
      </c>
      <c r="N126" s="46" t="s">
        <v>733</v>
      </c>
    </row>
    <row r="127" spans="1:19" x14ac:dyDescent="0.3">
      <c r="A127" s="15" t="s">
        <v>829</v>
      </c>
      <c r="B127" s="15">
        <v>1</v>
      </c>
      <c r="C127" s="15">
        <v>75</v>
      </c>
      <c r="D127" s="15">
        <v>11</v>
      </c>
      <c r="E127" s="15">
        <v>40210</v>
      </c>
      <c r="F127" s="15">
        <v>9.0909090999999997E-2</v>
      </c>
      <c r="G127" s="15">
        <v>2.0329509999999999E-2</v>
      </c>
      <c r="H127" s="26">
        <v>6.8599999999999994E-2</v>
      </c>
      <c r="I127" s="15" t="s">
        <v>830</v>
      </c>
      <c r="J127" s="15" t="s">
        <v>465</v>
      </c>
      <c r="K127" s="16" t="s">
        <v>831</v>
      </c>
      <c r="M127" s="16" t="s">
        <v>45</v>
      </c>
    </row>
    <row r="128" spans="1:19" x14ac:dyDescent="0.3">
      <c r="A128" s="15" t="s">
        <v>832</v>
      </c>
      <c r="B128" s="15">
        <v>6</v>
      </c>
      <c r="C128" s="15">
        <v>75</v>
      </c>
      <c r="D128" s="15">
        <v>1152</v>
      </c>
      <c r="E128" s="15">
        <v>40210</v>
      </c>
      <c r="F128" s="15">
        <v>5.2083329999999999E-3</v>
      </c>
      <c r="G128" s="15">
        <v>2.0615939999999999E-2</v>
      </c>
      <c r="H128" s="26">
        <v>6.9000000000000006E-2</v>
      </c>
      <c r="I128" s="15" t="s">
        <v>833</v>
      </c>
      <c r="J128" s="15" t="s">
        <v>465</v>
      </c>
      <c r="K128" s="16" t="s">
        <v>527</v>
      </c>
      <c r="M128" s="16" t="s">
        <v>834</v>
      </c>
      <c r="N128" s="46" t="s">
        <v>513</v>
      </c>
      <c r="P128" s="18" t="s">
        <v>475</v>
      </c>
    </row>
    <row r="129" spans="1:19" s="33" customFormat="1" x14ac:dyDescent="0.3">
      <c r="A129" s="28" t="s">
        <v>835</v>
      </c>
      <c r="B129" s="28">
        <v>1</v>
      </c>
      <c r="C129" s="28">
        <v>75</v>
      </c>
      <c r="D129" s="28">
        <v>12</v>
      </c>
      <c r="E129" s="28">
        <v>40210</v>
      </c>
      <c r="F129" s="28">
        <v>8.3333332999999996E-2</v>
      </c>
      <c r="G129" s="28">
        <v>2.2157300000000001E-2</v>
      </c>
      <c r="H129" s="29">
        <v>7.2400000000000006E-2</v>
      </c>
      <c r="I129" s="28" t="s">
        <v>836</v>
      </c>
      <c r="J129" s="28" t="s">
        <v>465</v>
      </c>
      <c r="K129" s="30" t="s">
        <v>562</v>
      </c>
      <c r="L129" s="28"/>
      <c r="M129" s="30" t="s">
        <v>52</v>
      </c>
      <c r="N129" s="31"/>
      <c r="O129" s="28"/>
      <c r="P129" s="32"/>
      <c r="Q129" s="28"/>
      <c r="R129" s="28"/>
      <c r="S129" s="28"/>
    </row>
    <row r="130" spans="1:19" x14ac:dyDescent="0.3">
      <c r="A130" s="15" t="s">
        <v>837</v>
      </c>
      <c r="B130" s="15">
        <v>1</v>
      </c>
      <c r="C130" s="15">
        <v>75</v>
      </c>
      <c r="D130" s="15">
        <v>12</v>
      </c>
      <c r="E130" s="15">
        <v>40210</v>
      </c>
      <c r="F130" s="15">
        <v>8.3333332999999996E-2</v>
      </c>
      <c r="G130" s="15">
        <v>2.2157300000000001E-2</v>
      </c>
      <c r="H130" s="26">
        <v>7.2400000000000006E-2</v>
      </c>
      <c r="I130" s="15" t="s">
        <v>838</v>
      </c>
      <c r="J130" s="15" t="s">
        <v>465</v>
      </c>
      <c r="K130" s="16" t="s">
        <v>617</v>
      </c>
      <c r="M130" s="16" t="s">
        <v>180</v>
      </c>
    </row>
    <row r="131" spans="1:19" x14ac:dyDescent="0.3">
      <c r="A131" s="15" t="s">
        <v>839</v>
      </c>
      <c r="B131" s="15">
        <v>1</v>
      </c>
      <c r="C131" s="15">
        <v>75</v>
      </c>
      <c r="D131" s="15">
        <v>12</v>
      </c>
      <c r="E131" s="15">
        <v>40210</v>
      </c>
      <c r="F131" s="15">
        <v>8.3333332999999996E-2</v>
      </c>
      <c r="G131" s="15">
        <v>2.2157300000000001E-2</v>
      </c>
      <c r="H131" s="26">
        <v>7.2400000000000006E-2</v>
      </c>
      <c r="I131" s="15" t="s">
        <v>840</v>
      </c>
      <c r="J131" s="15" t="s">
        <v>465</v>
      </c>
      <c r="K131" s="16" t="s">
        <v>841</v>
      </c>
      <c r="M131" s="16" t="s">
        <v>58</v>
      </c>
    </row>
    <row r="132" spans="1:19" x14ac:dyDescent="0.3">
      <c r="A132" s="15" t="s">
        <v>842</v>
      </c>
      <c r="B132" s="15">
        <v>1</v>
      </c>
      <c r="C132" s="15">
        <v>75</v>
      </c>
      <c r="D132" s="15">
        <v>13</v>
      </c>
      <c r="E132" s="15">
        <v>40210</v>
      </c>
      <c r="F132" s="15">
        <v>7.6923077000000006E-2</v>
      </c>
      <c r="G132" s="15">
        <v>2.3981720000000002E-2</v>
      </c>
      <c r="H132" s="26">
        <v>7.4399999999999994E-2</v>
      </c>
      <c r="I132" s="15" t="s">
        <v>843</v>
      </c>
      <c r="J132" s="15" t="s">
        <v>465</v>
      </c>
      <c r="K132" s="16" t="s">
        <v>758</v>
      </c>
      <c r="M132" s="16" t="s">
        <v>132</v>
      </c>
    </row>
    <row r="133" spans="1:19" x14ac:dyDescent="0.3">
      <c r="A133" s="15" t="s">
        <v>844</v>
      </c>
      <c r="B133" s="15">
        <v>1</v>
      </c>
      <c r="C133" s="15">
        <v>75</v>
      </c>
      <c r="D133" s="15">
        <v>13</v>
      </c>
      <c r="E133" s="15">
        <v>40210</v>
      </c>
      <c r="F133" s="15">
        <v>7.6923077000000006E-2</v>
      </c>
      <c r="G133" s="15">
        <v>2.3981720000000002E-2</v>
      </c>
      <c r="H133" s="26">
        <v>7.4399999999999994E-2</v>
      </c>
      <c r="I133" s="15" t="s">
        <v>845</v>
      </c>
      <c r="J133" s="15" t="s">
        <v>465</v>
      </c>
      <c r="K133" s="16" t="s">
        <v>472</v>
      </c>
      <c r="M133" s="16" t="s">
        <v>65</v>
      </c>
    </row>
    <row r="134" spans="1:19" s="33" customFormat="1" ht="42" x14ac:dyDescent="0.3">
      <c r="A134" s="28" t="s">
        <v>846</v>
      </c>
      <c r="B134" s="28">
        <v>1</v>
      </c>
      <c r="C134" s="28">
        <v>75</v>
      </c>
      <c r="D134" s="28">
        <v>13</v>
      </c>
      <c r="E134" s="28">
        <v>40210</v>
      </c>
      <c r="F134" s="28">
        <v>7.6923077000000006E-2</v>
      </c>
      <c r="G134" s="28">
        <v>2.3981720000000002E-2</v>
      </c>
      <c r="H134" s="29">
        <v>7.4399999999999994E-2</v>
      </c>
      <c r="I134" s="28" t="s">
        <v>847</v>
      </c>
      <c r="J134" s="28" t="s">
        <v>465</v>
      </c>
      <c r="K134" s="30" t="s">
        <v>562</v>
      </c>
      <c r="L134" s="28"/>
      <c r="M134" s="30" t="s">
        <v>47</v>
      </c>
      <c r="N134" s="51" t="s">
        <v>47</v>
      </c>
      <c r="O134" s="44" t="s">
        <v>848</v>
      </c>
      <c r="P134" s="32"/>
      <c r="Q134" s="28"/>
      <c r="R134" s="28"/>
      <c r="S134" s="28"/>
    </row>
    <row r="135" spans="1:19" x14ac:dyDescent="0.3">
      <c r="A135" s="15" t="s">
        <v>849</v>
      </c>
      <c r="B135" s="15">
        <v>1</v>
      </c>
      <c r="C135" s="15">
        <v>75</v>
      </c>
      <c r="D135" s="15">
        <v>13</v>
      </c>
      <c r="E135" s="15">
        <v>40210</v>
      </c>
      <c r="F135" s="15">
        <v>7.6923077000000006E-2</v>
      </c>
      <c r="G135" s="15">
        <v>2.3981720000000002E-2</v>
      </c>
      <c r="H135" s="26">
        <v>7.4399999999999994E-2</v>
      </c>
      <c r="I135" s="15" t="s">
        <v>850</v>
      </c>
      <c r="J135" s="15" t="s">
        <v>465</v>
      </c>
      <c r="K135" s="16" t="s">
        <v>632</v>
      </c>
      <c r="M135" s="16" t="s">
        <v>134</v>
      </c>
    </row>
    <row r="136" spans="1:19" x14ac:dyDescent="0.3">
      <c r="A136" s="15" t="s">
        <v>851</v>
      </c>
      <c r="B136" s="15">
        <v>1</v>
      </c>
      <c r="C136" s="15">
        <v>75</v>
      </c>
      <c r="D136" s="15">
        <v>13</v>
      </c>
      <c r="E136" s="15">
        <v>40210</v>
      </c>
      <c r="F136" s="15">
        <v>7.6923077000000006E-2</v>
      </c>
      <c r="G136" s="15">
        <v>2.3981720000000002E-2</v>
      </c>
      <c r="H136" s="26">
        <v>7.4399999999999994E-2</v>
      </c>
      <c r="I136" s="15" t="s">
        <v>852</v>
      </c>
      <c r="J136" s="15" t="s">
        <v>465</v>
      </c>
      <c r="K136" s="16" t="s">
        <v>796</v>
      </c>
      <c r="M136" s="16" t="s">
        <v>140</v>
      </c>
    </row>
    <row r="137" spans="1:19" x14ac:dyDescent="0.3">
      <c r="A137" s="15" t="s">
        <v>853</v>
      </c>
      <c r="B137" s="15">
        <v>1</v>
      </c>
      <c r="C137" s="15">
        <v>75</v>
      </c>
      <c r="D137" s="15">
        <v>13</v>
      </c>
      <c r="E137" s="15">
        <v>40210</v>
      </c>
      <c r="F137" s="15">
        <v>7.6923077000000006E-2</v>
      </c>
      <c r="G137" s="15">
        <v>2.3981720000000002E-2</v>
      </c>
      <c r="H137" s="26">
        <v>7.4399999999999994E-2</v>
      </c>
      <c r="I137" s="15" t="s">
        <v>854</v>
      </c>
      <c r="J137" s="15" t="s">
        <v>465</v>
      </c>
      <c r="K137" s="16" t="s">
        <v>855</v>
      </c>
      <c r="M137" s="16" t="s">
        <v>59</v>
      </c>
      <c r="N137" s="46" t="s">
        <v>733</v>
      </c>
    </row>
    <row r="138" spans="1:19" x14ac:dyDescent="0.3">
      <c r="A138" s="15" t="s">
        <v>856</v>
      </c>
      <c r="B138" s="15">
        <v>1</v>
      </c>
      <c r="C138" s="15">
        <v>75</v>
      </c>
      <c r="D138" s="15">
        <v>13</v>
      </c>
      <c r="E138" s="15">
        <v>40210</v>
      </c>
      <c r="F138" s="15">
        <v>7.6923077000000006E-2</v>
      </c>
      <c r="G138" s="15">
        <v>2.3981720000000002E-2</v>
      </c>
      <c r="H138" s="26">
        <v>7.4399999999999994E-2</v>
      </c>
      <c r="I138" s="15" t="s">
        <v>857</v>
      </c>
      <c r="J138" s="15" t="s">
        <v>465</v>
      </c>
      <c r="K138" s="16" t="s">
        <v>831</v>
      </c>
      <c r="M138" s="16" t="s">
        <v>63</v>
      </c>
    </row>
    <row r="139" spans="1:19" s="25" customFormat="1" x14ac:dyDescent="0.3">
      <c r="A139" s="19" t="s">
        <v>858</v>
      </c>
      <c r="B139" s="19">
        <v>1</v>
      </c>
      <c r="C139" s="19">
        <v>75</v>
      </c>
      <c r="D139" s="19">
        <v>14</v>
      </c>
      <c r="E139" s="19">
        <v>40210</v>
      </c>
      <c r="F139" s="19">
        <v>7.1428570999999996E-2</v>
      </c>
      <c r="G139" s="20">
        <v>2.5802789999999999E-2</v>
      </c>
      <c r="H139" s="20">
        <v>7.46E-2</v>
      </c>
      <c r="I139" s="19" t="s">
        <v>859</v>
      </c>
      <c r="J139" s="19" t="s">
        <v>465</v>
      </c>
      <c r="K139" s="21" t="s">
        <v>632</v>
      </c>
      <c r="L139" s="19"/>
      <c r="M139" s="22" t="s">
        <v>63</v>
      </c>
      <c r="N139" s="23"/>
      <c r="O139" s="41"/>
      <c r="P139" s="19"/>
      <c r="Q139" s="19"/>
      <c r="R139" s="19"/>
      <c r="S139" s="19"/>
    </row>
    <row r="140" spans="1:19" ht="42" x14ac:dyDescent="0.3">
      <c r="A140" s="15" t="s">
        <v>860</v>
      </c>
      <c r="B140" s="15">
        <v>4</v>
      </c>
      <c r="C140" s="15">
        <v>75</v>
      </c>
      <c r="D140" s="15">
        <v>590</v>
      </c>
      <c r="E140" s="15">
        <v>40210</v>
      </c>
      <c r="F140" s="15">
        <v>6.7796610000000002E-3</v>
      </c>
      <c r="G140" s="15">
        <v>2.4614110000000002E-2</v>
      </c>
      <c r="H140" s="26">
        <v>7.46E-2</v>
      </c>
      <c r="I140" s="15" t="s">
        <v>861</v>
      </c>
      <c r="J140" s="15" t="s">
        <v>465</v>
      </c>
      <c r="K140" s="16" t="s">
        <v>709</v>
      </c>
      <c r="M140" s="16" t="s">
        <v>862</v>
      </c>
      <c r="N140" s="46" t="s">
        <v>863</v>
      </c>
      <c r="O140" s="27" t="s">
        <v>864</v>
      </c>
    </row>
    <row r="141" spans="1:19" x14ac:dyDescent="0.3">
      <c r="A141" s="15" t="s">
        <v>865</v>
      </c>
      <c r="B141" s="15">
        <v>1</v>
      </c>
      <c r="C141" s="15">
        <v>75</v>
      </c>
      <c r="D141" s="15">
        <v>14</v>
      </c>
      <c r="E141" s="15">
        <v>40210</v>
      </c>
      <c r="F141" s="15">
        <v>7.1428570999999996E-2</v>
      </c>
      <c r="G141" s="15">
        <v>2.5802789999999999E-2</v>
      </c>
      <c r="H141" s="26">
        <v>7.46E-2</v>
      </c>
      <c r="I141" s="15" t="s">
        <v>866</v>
      </c>
      <c r="J141" s="15" t="s">
        <v>465</v>
      </c>
      <c r="K141" s="16" t="s">
        <v>796</v>
      </c>
      <c r="M141" s="16" t="s">
        <v>140</v>
      </c>
    </row>
    <row r="142" spans="1:19" x14ac:dyDescent="0.3">
      <c r="A142" s="15" t="s">
        <v>867</v>
      </c>
      <c r="B142" s="15">
        <v>1</v>
      </c>
      <c r="C142" s="15">
        <v>75</v>
      </c>
      <c r="D142" s="15">
        <v>14</v>
      </c>
      <c r="E142" s="15">
        <v>40210</v>
      </c>
      <c r="F142" s="15">
        <v>7.1428570999999996E-2</v>
      </c>
      <c r="G142" s="15">
        <v>2.5802789999999999E-2</v>
      </c>
      <c r="H142" s="26">
        <v>7.46E-2</v>
      </c>
      <c r="I142" s="15" t="s">
        <v>868</v>
      </c>
      <c r="J142" s="15" t="s">
        <v>465</v>
      </c>
      <c r="K142" s="16" t="s">
        <v>658</v>
      </c>
      <c r="M142" s="16" t="s">
        <v>63</v>
      </c>
    </row>
    <row r="143" spans="1:19" x14ac:dyDescent="0.3">
      <c r="A143" s="15" t="s">
        <v>869</v>
      </c>
      <c r="B143" s="15">
        <v>1</v>
      </c>
      <c r="C143" s="15">
        <v>75</v>
      </c>
      <c r="D143" s="15">
        <v>14</v>
      </c>
      <c r="E143" s="15">
        <v>40210</v>
      </c>
      <c r="F143" s="15">
        <v>7.1428570999999996E-2</v>
      </c>
      <c r="G143" s="15">
        <v>2.5802789999999999E-2</v>
      </c>
      <c r="H143" s="26">
        <v>7.46E-2</v>
      </c>
      <c r="I143" s="15" t="s">
        <v>870</v>
      </c>
      <c r="J143" s="15" t="s">
        <v>465</v>
      </c>
      <c r="K143" s="16" t="s">
        <v>472</v>
      </c>
      <c r="M143" s="16" t="s">
        <v>63</v>
      </c>
    </row>
    <row r="144" spans="1:19" x14ac:dyDescent="0.3">
      <c r="A144" s="15" t="s">
        <v>871</v>
      </c>
      <c r="B144" s="15">
        <v>2</v>
      </c>
      <c r="C144" s="15">
        <v>75</v>
      </c>
      <c r="D144" s="15">
        <v>129</v>
      </c>
      <c r="E144" s="15">
        <v>40210</v>
      </c>
      <c r="F144" s="15">
        <v>1.5503876E-2</v>
      </c>
      <c r="G144" s="15">
        <v>2.4331800000000001E-2</v>
      </c>
      <c r="H144" s="26">
        <v>7.46E-2</v>
      </c>
      <c r="I144" s="15" t="s">
        <v>872</v>
      </c>
      <c r="J144" s="15" t="s">
        <v>465</v>
      </c>
      <c r="K144" s="16" t="s">
        <v>606</v>
      </c>
      <c r="M144" s="16" t="s">
        <v>227</v>
      </c>
    </row>
    <row r="145" spans="1:19" x14ac:dyDescent="0.3">
      <c r="A145" s="15" t="s">
        <v>873</v>
      </c>
      <c r="B145" s="15">
        <v>1</v>
      </c>
      <c r="C145" s="15">
        <v>75</v>
      </c>
      <c r="D145" s="15">
        <v>14</v>
      </c>
      <c r="E145" s="15">
        <v>40210</v>
      </c>
      <c r="F145" s="15">
        <v>7.1428570999999996E-2</v>
      </c>
      <c r="G145" s="15">
        <v>2.5802789999999999E-2</v>
      </c>
      <c r="H145" s="26">
        <v>7.46E-2</v>
      </c>
      <c r="I145" s="15" t="s">
        <v>874</v>
      </c>
      <c r="J145" s="15" t="s">
        <v>465</v>
      </c>
      <c r="K145" s="16" t="s">
        <v>875</v>
      </c>
      <c r="M145" s="16" t="s">
        <v>59</v>
      </c>
      <c r="N145" s="46" t="s">
        <v>733</v>
      </c>
    </row>
    <row r="146" spans="1:19" x14ac:dyDescent="0.3">
      <c r="A146" s="15" t="s">
        <v>876</v>
      </c>
      <c r="B146" s="15">
        <v>1</v>
      </c>
      <c r="C146" s="15">
        <v>75</v>
      </c>
      <c r="D146" s="15">
        <v>14</v>
      </c>
      <c r="E146" s="15">
        <v>40210</v>
      </c>
      <c r="F146" s="15">
        <v>7.1428570999999996E-2</v>
      </c>
      <c r="G146" s="15">
        <v>2.5802789999999999E-2</v>
      </c>
      <c r="H146" s="26">
        <v>7.46E-2</v>
      </c>
      <c r="I146" s="15" t="s">
        <v>877</v>
      </c>
      <c r="J146" s="15" t="s">
        <v>465</v>
      </c>
      <c r="K146" s="16" t="s">
        <v>527</v>
      </c>
      <c r="M146" s="16" t="s">
        <v>63</v>
      </c>
    </row>
    <row r="147" spans="1:19" x14ac:dyDescent="0.3">
      <c r="A147" s="15" t="s">
        <v>878</v>
      </c>
      <c r="B147" s="15">
        <v>1</v>
      </c>
      <c r="C147" s="15">
        <v>75</v>
      </c>
      <c r="D147" s="15">
        <v>14</v>
      </c>
      <c r="E147" s="15">
        <v>40210</v>
      </c>
      <c r="F147" s="15">
        <v>7.1428570999999996E-2</v>
      </c>
      <c r="G147" s="15">
        <v>2.5802789999999999E-2</v>
      </c>
      <c r="H147" s="26">
        <v>7.46E-2</v>
      </c>
      <c r="I147" s="15" t="s">
        <v>879</v>
      </c>
      <c r="J147" s="15" t="s">
        <v>465</v>
      </c>
      <c r="K147" s="16" t="s">
        <v>553</v>
      </c>
      <c r="M147" s="16" t="s">
        <v>165</v>
      </c>
    </row>
    <row r="148" spans="1:19" x14ac:dyDescent="0.3">
      <c r="A148" s="15" t="s">
        <v>880</v>
      </c>
      <c r="B148" s="15">
        <v>1</v>
      </c>
      <c r="C148" s="15">
        <v>75</v>
      </c>
      <c r="D148" s="15">
        <v>14</v>
      </c>
      <c r="E148" s="15">
        <v>40210</v>
      </c>
      <c r="F148" s="15">
        <v>7.1428570999999996E-2</v>
      </c>
      <c r="G148" s="15">
        <v>2.5802789999999999E-2</v>
      </c>
      <c r="H148" s="26">
        <v>7.46E-2</v>
      </c>
      <c r="I148" s="15" t="s">
        <v>881</v>
      </c>
      <c r="J148" s="15" t="s">
        <v>465</v>
      </c>
      <c r="K148" s="16" t="s">
        <v>882</v>
      </c>
      <c r="M148" s="16" t="s">
        <v>59</v>
      </c>
      <c r="N148" s="46" t="s">
        <v>733</v>
      </c>
    </row>
    <row r="149" spans="1:19" x14ac:dyDescent="0.3">
      <c r="A149" s="15" t="s">
        <v>883</v>
      </c>
      <c r="B149" s="15">
        <v>1</v>
      </c>
      <c r="C149" s="15">
        <v>75</v>
      </c>
      <c r="D149" s="15">
        <v>15</v>
      </c>
      <c r="E149" s="15">
        <v>40210</v>
      </c>
      <c r="F149" s="15">
        <v>6.6666666999999999E-2</v>
      </c>
      <c r="G149" s="15">
        <v>2.7620499999999999E-2</v>
      </c>
      <c r="H149" s="26">
        <v>7.6200000000000004E-2</v>
      </c>
      <c r="I149" s="15" t="s">
        <v>884</v>
      </c>
      <c r="J149" s="15" t="s">
        <v>465</v>
      </c>
      <c r="K149" s="16" t="s">
        <v>538</v>
      </c>
      <c r="M149" s="16" t="s">
        <v>178</v>
      </c>
      <c r="N149" s="46" t="s">
        <v>184</v>
      </c>
    </row>
    <row r="150" spans="1:19" x14ac:dyDescent="0.3">
      <c r="A150" s="15" t="s">
        <v>885</v>
      </c>
      <c r="B150" s="15">
        <v>1</v>
      </c>
      <c r="C150" s="15">
        <v>75</v>
      </c>
      <c r="D150" s="15">
        <v>15</v>
      </c>
      <c r="E150" s="15">
        <v>40210</v>
      </c>
      <c r="F150" s="15">
        <v>6.6666666999999999E-2</v>
      </c>
      <c r="G150" s="15">
        <v>2.7620499999999999E-2</v>
      </c>
      <c r="H150" s="26">
        <v>7.6200000000000004E-2</v>
      </c>
      <c r="I150" s="15" t="s">
        <v>886</v>
      </c>
      <c r="J150" s="15" t="s">
        <v>465</v>
      </c>
      <c r="K150" s="16" t="s">
        <v>709</v>
      </c>
      <c r="M150" s="16" t="s">
        <v>165</v>
      </c>
    </row>
    <row r="151" spans="1:19" x14ac:dyDescent="0.3">
      <c r="A151" s="15" t="s">
        <v>887</v>
      </c>
      <c r="B151" s="15">
        <v>1</v>
      </c>
      <c r="C151" s="15">
        <v>75</v>
      </c>
      <c r="D151" s="15">
        <v>15</v>
      </c>
      <c r="E151" s="15">
        <v>40210</v>
      </c>
      <c r="F151" s="15">
        <v>6.6666666999999999E-2</v>
      </c>
      <c r="G151" s="15">
        <v>2.7620499999999999E-2</v>
      </c>
      <c r="H151" s="26">
        <v>7.6200000000000004E-2</v>
      </c>
      <c r="I151" s="15" t="s">
        <v>888</v>
      </c>
      <c r="J151" s="15" t="s">
        <v>465</v>
      </c>
      <c r="K151" s="16" t="s">
        <v>831</v>
      </c>
      <c r="M151" s="16" t="s">
        <v>39</v>
      </c>
    </row>
    <row r="152" spans="1:19" x14ac:dyDescent="0.3">
      <c r="A152" s="15" t="s">
        <v>889</v>
      </c>
      <c r="B152" s="15">
        <v>1</v>
      </c>
      <c r="C152" s="15">
        <v>75</v>
      </c>
      <c r="D152" s="15">
        <v>15</v>
      </c>
      <c r="E152" s="15">
        <v>40210</v>
      </c>
      <c r="F152" s="15">
        <v>6.6666666999999999E-2</v>
      </c>
      <c r="G152" s="15">
        <v>2.7620499999999999E-2</v>
      </c>
      <c r="H152" s="26">
        <v>7.6200000000000004E-2</v>
      </c>
      <c r="I152" s="15" t="s">
        <v>890</v>
      </c>
      <c r="J152" s="15" t="s">
        <v>465</v>
      </c>
      <c r="K152" s="16" t="s">
        <v>891</v>
      </c>
      <c r="M152" s="16" t="s">
        <v>165</v>
      </c>
    </row>
    <row r="153" spans="1:19" x14ac:dyDescent="0.3">
      <c r="A153" s="15" t="s">
        <v>892</v>
      </c>
      <c r="B153" s="15">
        <v>1</v>
      </c>
      <c r="C153" s="15">
        <v>75</v>
      </c>
      <c r="D153" s="15">
        <v>15</v>
      </c>
      <c r="E153" s="15">
        <v>40210</v>
      </c>
      <c r="F153" s="15">
        <v>6.6666666999999999E-2</v>
      </c>
      <c r="G153" s="15">
        <v>2.7620499999999999E-2</v>
      </c>
      <c r="H153" s="26">
        <v>7.6200000000000004E-2</v>
      </c>
      <c r="I153" s="15" t="s">
        <v>893</v>
      </c>
      <c r="J153" s="15" t="s">
        <v>465</v>
      </c>
      <c r="K153" s="16" t="s">
        <v>658</v>
      </c>
      <c r="M153" s="16" t="s">
        <v>180</v>
      </c>
    </row>
    <row r="154" spans="1:19" x14ac:dyDescent="0.3">
      <c r="A154" s="15" t="s">
        <v>894</v>
      </c>
      <c r="B154" s="15">
        <v>1</v>
      </c>
      <c r="C154" s="15">
        <v>75</v>
      </c>
      <c r="D154" s="15">
        <v>15</v>
      </c>
      <c r="E154" s="15">
        <v>40210</v>
      </c>
      <c r="F154" s="15">
        <v>6.6666666999999999E-2</v>
      </c>
      <c r="G154" s="15">
        <v>2.7620499999999999E-2</v>
      </c>
      <c r="H154" s="26">
        <v>7.6200000000000004E-2</v>
      </c>
      <c r="I154" s="15" t="s">
        <v>895</v>
      </c>
      <c r="J154" s="15" t="s">
        <v>465</v>
      </c>
      <c r="K154" s="16" t="s">
        <v>527</v>
      </c>
      <c r="M154" s="16" t="s">
        <v>56</v>
      </c>
    </row>
    <row r="155" spans="1:19" x14ac:dyDescent="0.3">
      <c r="A155" s="15" t="s">
        <v>896</v>
      </c>
      <c r="B155" s="15">
        <v>1</v>
      </c>
      <c r="C155" s="15">
        <v>75</v>
      </c>
      <c r="D155" s="15">
        <v>15</v>
      </c>
      <c r="E155" s="15">
        <v>40210</v>
      </c>
      <c r="F155" s="15">
        <v>6.6666666999999999E-2</v>
      </c>
      <c r="G155" s="15">
        <v>2.7620499999999999E-2</v>
      </c>
      <c r="H155" s="26">
        <v>7.6200000000000004E-2</v>
      </c>
      <c r="I155" s="15" t="s">
        <v>897</v>
      </c>
      <c r="J155" s="15" t="s">
        <v>465</v>
      </c>
      <c r="K155" s="16" t="s">
        <v>796</v>
      </c>
      <c r="M155" s="16" t="s">
        <v>78</v>
      </c>
    </row>
    <row r="156" spans="1:19" x14ac:dyDescent="0.3">
      <c r="A156" s="15" t="s">
        <v>898</v>
      </c>
      <c r="B156" s="15">
        <v>3</v>
      </c>
      <c r="C156" s="15">
        <v>75</v>
      </c>
      <c r="D156" s="15">
        <v>353</v>
      </c>
      <c r="E156" s="15">
        <v>40210</v>
      </c>
      <c r="F156" s="15">
        <v>8.498584E-3</v>
      </c>
      <c r="G156" s="15">
        <v>2.8475360000000002E-2</v>
      </c>
      <c r="H156" s="26">
        <v>7.8100000000000003E-2</v>
      </c>
      <c r="I156" s="15" t="s">
        <v>899</v>
      </c>
      <c r="J156" s="15" t="s">
        <v>465</v>
      </c>
      <c r="K156" s="16" t="s">
        <v>507</v>
      </c>
      <c r="M156" s="16" t="s">
        <v>352</v>
      </c>
      <c r="N156" s="42" t="s">
        <v>467</v>
      </c>
      <c r="O156" s="43"/>
    </row>
    <row r="157" spans="1:19" s="25" customFormat="1" x14ac:dyDescent="0.3">
      <c r="A157" s="19" t="s">
        <v>900</v>
      </c>
      <c r="B157" s="19">
        <v>4</v>
      </c>
      <c r="C157" s="19">
        <v>75</v>
      </c>
      <c r="D157" s="19">
        <v>623</v>
      </c>
      <c r="E157" s="19">
        <v>40210</v>
      </c>
      <c r="F157" s="19">
        <v>6.4205460000000001E-3</v>
      </c>
      <c r="G157" s="19">
        <v>2.9258969999999999E-2</v>
      </c>
      <c r="H157" s="20">
        <v>7.8700000000000006E-2</v>
      </c>
      <c r="I157" s="19" t="s">
        <v>901</v>
      </c>
      <c r="J157" s="19" t="s">
        <v>465</v>
      </c>
      <c r="K157" s="21" t="s">
        <v>466</v>
      </c>
      <c r="L157" s="19"/>
      <c r="M157" s="22" t="s">
        <v>902</v>
      </c>
      <c r="N157" s="23" t="s">
        <v>903</v>
      </c>
      <c r="O157" s="41" t="s">
        <v>904</v>
      </c>
      <c r="P157" s="19"/>
      <c r="Q157" s="19"/>
      <c r="R157" s="19"/>
      <c r="S157" s="19"/>
    </row>
    <row r="158" spans="1:19" x14ac:dyDescent="0.3">
      <c r="A158" s="15" t="s">
        <v>905</v>
      </c>
      <c r="B158" s="15">
        <v>1</v>
      </c>
      <c r="C158" s="15">
        <v>75</v>
      </c>
      <c r="D158" s="15">
        <v>16</v>
      </c>
      <c r="E158" s="15">
        <v>40210</v>
      </c>
      <c r="F158" s="15">
        <v>6.25E-2</v>
      </c>
      <c r="G158" s="15">
        <v>2.9434869999999998E-2</v>
      </c>
      <c r="H158" s="26">
        <v>7.8700000000000006E-2</v>
      </c>
      <c r="I158" s="15" t="s">
        <v>906</v>
      </c>
      <c r="J158" s="15" t="s">
        <v>465</v>
      </c>
      <c r="K158" s="16" t="s">
        <v>907</v>
      </c>
      <c r="M158" s="16" t="s">
        <v>59</v>
      </c>
      <c r="N158" s="46" t="s">
        <v>733</v>
      </c>
    </row>
    <row r="159" spans="1:19" x14ac:dyDescent="0.3">
      <c r="A159" s="15" t="s">
        <v>908</v>
      </c>
      <c r="B159" s="15">
        <v>1</v>
      </c>
      <c r="C159" s="15">
        <v>75</v>
      </c>
      <c r="D159" s="15">
        <v>16</v>
      </c>
      <c r="E159" s="15">
        <v>40210</v>
      </c>
      <c r="F159" s="15">
        <v>6.25E-2</v>
      </c>
      <c r="G159" s="15">
        <v>2.9434869999999998E-2</v>
      </c>
      <c r="H159" s="26">
        <v>7.8700000000000006E-2</v>
      </c>
      <c r="I159" s="15" t="s">
        <v>909</v>
      </c>
      <c r="J159" s="15" t="s">
        <v>465</v>
      </c>
      <c r="K159" s="16" t="s">
        <v>910</v>
      </c>
      <c r="M159" s="16" t="s">
        <v>82</v>
      </c>
    </row>
    <row r="160" spans="1:19" x14ac:dyDescent="0.3">
      <c r="A160" s="15" t="s">
        <v>911</v>
      </c>
      <c r="B160" s="15">
        <v>1</v>
      </c>
      <c r="C160" s="15">
        <v>75</v>
      </c>
      <c r="D160" s="15">
        <v>16</v>
      </c>
      <c r="E160" s="15">
        <v>40210</v>
      </c>
      <c r="F160" s="15">
        <v>6.25E-2</v>
      </c>
      <c r="G160" s="15">
        <v>2.9434869999999998E-2</v>
      </c>
      <c r="H160" s="26">
        <v>7.8700000000000006E-2</v>
      </c>
      <c r="I160" s="15" t="s">
        <v>912</v>
      </c>
      <c r="J160" s="15" t="s">
        <v>465</v>
      </c>
      <c r="K160" s="16" t="s">
        <v>913</v>
      </c>
      <c r="M160" s="16" t="s">
        <v>82</v>
      </c>
    </row>
    <row r="161" spans="1:19" x14ac:dyDescent="0.3">
      <c r="A161" s="15" t="s">
        <v>914</v>
      </c>
      <c r="B161" s="15">
        <v>1</v>
      </c>
      <c r="C161" s="15">
        <v>75</v>
      </c>
      <c r="D161" s="15">
        <v>17</v>
      </c>
      <c r="E161" s="15">
        <v>40210</v>
      </c>
      <c r="F161" s="15">
        <v>5.8823528999999999E-2</v>
      </c>
      <c r="G161" s="15">
        <v>3.1245889999999998E-2</v>
      </c>
      <c r="H161" s="26">
        <v>8.1500000000000003E-2</v>
      </c>
      <c r="I161" s="15" t="s">
        <v>915</v>
      </c>
      <c r="J161" s="15" t="s">
        <v>465</v>
      </c>
      <c r="K161" s="16" t="s">
        <v>742</v>
      </c>
      <c r="M161" s="16" t="s">
        <v>93</v>
      </c>
      <c r="N161" s="46" t="s">
        <v>916</v>
      </c>
      <c r="O161" s="15" t="s">
        <v>917</v>
      </c>
    </row>
    <row r="162" spans="1:19" s="25" customFormat="1" x14ac:dyDescent="0.3">
      <c r="A162" s="19" t="s">
        <v>918</v>
      </c>
      <c r="B162" s="19">
        <v>1</v>
      </c>
      <c r="C162" s="19">
        <v>75</v>
      </c>
      <c r="D162" s="19">
        <v>17</v>
      </c>
      <c r="E162" s="19">
        <v>40210</v>
      </c>
      <c r="F162" s="19">
        <v>5.8823528999999999E-2</v>
      </c>
      <c r="G162" s="20">
        <v>3.1245889999999998E-2</v>
      </c>
      <c r="H162" s="20">
        <v>8.1500000000000003E-2</v>
      </c>
      <c r="I162" s="19" t="s">
        <v>919</v>
      </c>
      <c r="J162" s="19" t="s">
        <v>465</v>
      </c>
      <c r="K162" s="21" t="s">
        <v>920</v>
      </c>
      <c r="L162" s="19"/>
      <c r="M162" s="22" t="s">
        <v>180</v>
      </c>
      <c r="N162" s="23"/>
      <c r="O162" s="41"/>
      <c r="P162" s="19"/>
      <c r="Q162" s="19"/>
      <c r="R162" s="19"/>
      <c r="S162" s="19"/>
    </row>
    <row r="163" spans="1:19" x14ac:dyDescent="0.3">
      <c r="A163" s="15" t="s">
        <v>921</v>
      </c>
      <c r="B163" s="15">
        <v>1</v>
      </c>
      <c r="C163" s="15">
        <v>75</v>
      </c>
      <c r="D163" s="15">
        <v>17</v>
      </c>
      <c r="E163" s="15">
        <v>40210</v>
      </c>
      <c r="F163" s="15">
        <v>5.8823528999999999E-2</v>
      </c>
      <c r="G163" s="15">
        <v>3.1245889999999998E-2</v>
      </c>
      <c r="H163" s="26">
        <v>8.1500000000000003E-2</v>
      </c>
      <c r="I163" s="15" t="s">
        <v>922</v>
      </c>
      <c r="J163" s="15" t="s">
        <v>465</v>
      </c>
      <c r="K163" s="16" t="s">
        <v>923</v>
      </c>
      <c r="M163" s="16" t="s">
        <v>63</v>
      </c>
    </row>
    <row r="164" spans="1:19" x14ac:dyDescent="0.3">
      <c r="A164" s="15" t="s">
        <v>924</v>
      </c>
      <c r="B164" s="15">
        <v>1</v>
      </c>
      <c r="C164" s="15">
        <v>75</v>
      </c>
      <c r="D164" s="15">
        <v>17</v>
      </c>
      <c r="E164" s="15">
        <v>40210</v>
      </c>
      <c r="F164" s="15">
        <v>5.8823528999999999E-2</v>
      </c>
      <c r="G164" s="15">
        <v>3.1245889999999998E-2</v>
      </c>
      <c r="H164" s="26">
        <v>8.1500000000000003E-2</v>
      </c>
      <c r="I164" s="15" t="s">
        <v>925</v>
      </c>
      <c r="J164" s="15" t="s">
        <v>465</v>
      </c>
      <c r="K164" s="16" t="s">
        <v>755</v>
      </c>
      <c r="M164" s="16" t="s">
        <v>78</v>
      </c>
    </row>
    <row r="165" spans="1:19" s="25" customFormat="1" x14ac:dyDescent="0.3">
      <c r="A165" s="19" t="s">
        <v>926</v>
      </c>
      <c r="B165" s="19">
        <v>1</v>
      </c>
      <c r="C165" s="19">
        <v>75</v>
      </c>
      <c r="D165" s="19">
        <v>18</v>
      </c>
      <c r="E165" s="19">
        <v>40210</v>
      </c>
      <c r="F165" s="19">
        <v>5.5555555999999999E-2</v>
      </c>
      <c r="G165" s="20">
        <v>3.3053590000000001E-2</v>
      </c>
      <c r="H165" s="20">
        <v>8.4599999999999995E-2</v>
      </c>
      <c r="I165" s="19" t="s">
        <v>927</v>
      </c>
      <c r="J165" s="19" t="s">
        <v>465</v>
      </c>
      <c r="K165" s="21" t="s">
        <v>928</v>
      </c>
      <c r="L165" s="19"/>
      <c r="M165" s="22" t="s">
        <v>43</v>
      </c>
      <c r="N165" s="23"/>
      <c r="O165" s="41"/>
      <c r="P165" s="19"/>
      <c r="Q165" s="19"/>
      <c r="R165" s="19"/>
      <c r="S165" s="19"/>
    </row>
    <row r="166" spans="1:19" x14ac:dyDescent="0.3">
      <c r="A166" s="15" t="s">
        <v>929</v>
      </c>
      <c r="B166" s="15">
        <v>1</v>
      </c>
      <c r="C166" s="15">
        <v>75</v>
      </c>
      <c r="D166" s="15">
        <v>18</v>
      </c>
      <c r="E166" s="15">
        <v>40210</v>
      </c>
      <c r="F166" s="15">
        <v>5.5555555999999999E-2</v>
      </c>
      <c r="G166" s="15">
        <v>3.3053590000000001E-2</v>
      </c>
      <c r="H166" s="26">
        <v>8.4599999999999995E-2</v>
      </c>
      <c r="I166" s="15" t="s">
        <v>930</v>
      </c>
      <c r="J166" s="15" t="s">
        <v>465</v>
      </c>
      <c r="K166" s="16" t="s">
        <v>931</v>
      </c>
      <c r="M166" s="16" t="s">
        <v>142</v>
      </c>
      <c r="N166" s="46" t="s">
        <v>932</v>
      </c>
    </row>
    <row r="167" spans="1:19" x14ac:dyDescent="0.3">
      <c r="A167" s="15" t="s">
        <v>933</v>
      </c>
      <c r="B167" s="15">
        <v>1</v>
      </c>
      <c r="C167" s="15">
        <v>75</v>
      </c>
      <c r="D167" s="15">
        <v>18</v>
      </c>
      <c r="E167" s="15">
        <v>40210</v>
      </c>
      <c r="F167" s="15">
        <v>5.5555555999999999E-2</v>
      </c>
      <c r="G167" s="15">
        <v>3.3053590000000001E-2</v>
      </c>
      <c r="H167" s="26">
        <v>8.4599999999999995E-2</v>
      </c>
      <c r="I167" s="15" t="s">
        <v>934</v>
      </c>
      <c r="J167" s="15" t="s">
        <v>465</v>
      </c>
      <c r="K167" s="16" t="s">
        <v>606</v>
      </c>
      <c r="M167" s="16" t="s">
        <v>178</v>
      </c>
      <c r="N167" s="46" t="s">
        <v>783</v>
      </c>
    </row>
    <row r="168" spans="1:19" x14ac:dyDescent="0.3">
      <c r="A168" s="15" t="s">
        <v>935</v>
      </c>
      <c r="B168" s="15">
        <v>5</v>
      </c>
      <c r="C168" s="15">
        <v>75</v>
      </c>
      <c r="D168" s="15">
        <v>961</v>
      </c>
      <c r="E168" s="15">
        <v>40210</v>
      </c>
      <c r="F168" s="15">
        <v>5.2029140000000003E-3</v>
      </c>
      <c r="G168" s="15">
        <v>3.3815629999999999E-2</v>
      </c>
      <c r="H168" s="26">
        <v>8.6099999999999996E-2</v>
      </c>
      <c r="I168" s="15" t="s">
        <v>936</v>
      </c>
      <c r="J168" s="15" t="s">
        <v>465</v>
      </c>
      <c r="K168" s="16" t="s">
        <v>562</v>
      </c>
      <c r="M168" s="16" t="s">
        <v>937</v>
      </c>
      <c r="N168" s="46" t="s">
        <v>938</v>
      </c>
    </row>
    <row r="169" spans="1:19" s="33" customFormat="1" x14ac:dyDescent="0.3">
      <c r="A169" s="28" t="s">
        <v>939</v>
      </c>
      <c r="B169" s="28">
        <v>1</v>
      </c>
      <c r="C169" s="28">
        <v>75</v>
      </c>
      <c r="D169" s="28">
        <v>19</v>
      </c>
      <c r="E169" s="28">
        <v>40210</v>
      </c>
      <c r="F169" s="28">
        <v>5.2631578999999998E-2</v>
      </c>
      <c r="G169" s="28">
        <v>3.4857949999999999E-2</v>
      </c>
      <c r="H169" s="29">
        <v>8.7099999999999997E-2</v>
      </c>
      <c r="I169" s="28" t="s">
        <v>940</v>
      </c>
      <c r="J169" s="28" t="s">
        <v>465</v>
      </c>
      <c r="K169" s="30" t="s">
        <v>562</v>
      </c>
      <c r="L169" s="28"/>
      <c r="M169" s="30" t="s">
        <v>47</v>
      </c>
      <c r="N169" s="51" t="s">
        <v>47</v>
      </c>
      <c r="O169" s="28"/>
      <c r="P169" s="32"/>
      <c r="Q169" s="28"/>
      <c r="R169" s="28"/>
      <c r="S169" s="28"/>
    </row>
    <row r="170" spans="1:19" s="25" customFormat="1" x14ac:dyDescent="0.3">
      <c r="A170" s="19" t="s">
        <v>941</v>
      </c>
      <c r="B170" s="19">
        <v>1</v>
      </c>
      <c r="C170" s="19">
        <v>75</v>
      </c>
      <c r="D170" s="19">
        <v>19</v>
      </c>
      <c r="E170" s="19">
        <v>40210</v>
      </c>
      <c r="F170" s="19">
        <v>5.2631578999999998E-2</v>
      </c>
      <c r="G170" s="19">
        <v>3.4857949999999999E-2</v>
      </c>
      <c r="H170" s="20">
        <v>8.7099999999999997E-2</v>
      </c>
      <c r="I170" s="19" t="s">
        <v>942</v>
      </c>
      <c r="J170" s="19" t="s">
        <v>465</v>
      </c>
      <c r="K170" s="21" t="s">
        <v>943</v>
      </c>
      <c r="L170" s="19"/>
      <c r="M170" s="22" t="s">
        <v>37</v>
      </c>
      <c r="N170" s="52" t="s">
        <v>37</v>
      </c>
      <c r="O170" s="41"/>
      <c r="P170" s="19"/>
      <c r="Q170" s="19"/>
      <c r="R170" s="19"/>
      <c r="S170" s="19"/>
    </row>
    <row r="171" spans="1:19" x14ac:dyDescent="0.3">
      <c r="A171" s="15" t="s">
        <v>944</v>
      </c>
      <c r="B171" s="15">
        <v>1</v>
      </c>
      <c r="C171" s="15">
        <v>75</v>
      </c>
      <c r="D171" s="15">
        <v>19</v>
      </c>
      <c r="E171" s="15">
        <v>40210</v>
      </c>
      <c r="F171" s="15">
        <v>5.2631578999999998E-2</v>
      </c>
      <c r="G171" s="15">
        <v>3.4857949999999999E-2</v>
      </c>
      <c r="H171" s="26">
        <v>8.7099999999999997E-2</v>
      </c>
      <c r="I171" s="15" t="s">
        <v>945</v>
      </c>
      <c r="J171" s="15" t="s">
        <v>465</v>
      </c>
      <c r="K171" s="16" t="s">
        <v>780</v>
      </c>
      <c r="M171" s="16" t="s">
        <v>78</v>
      </c>
    </row>
    <row r="172" spans="1:19" x14ac:dyDescent="0.3">
      <c r="A172" s="15" t="s">
        <v>946</v>
      </c>
      <c r="B172" s="15">
        <v>1</v>
      </c>
      <c r="C172" s="15">
        <v>75</v>
      </c>
      <c r="D172" s="15">
        <v>20</v>
      </c>
      <c r="E172" s="15">
        <v>40210</v>
      </c>
      <c r="F172" s="15">
        <v>0.05</v>
      </c>
      <c r="G172" s="15">
        <v>3.6658990000000002E-2</v>
      </c>
      <c r="H172" s="26">
        <v>8.8999999999999996E-2</v>
      </c>
      <c r="I172" s="15" t="s">
        <v>947</v>
      </c>
      <c r="J172" s="15" t="s">
        <v>465</v>
      </c>
      <c r="K172" s="16" t="s">
        <v>831</v>
      </c>
      <c r="M172" s="16" t="s">
        <v>45</v>
      </c>
    </row>
    <row r="173" spans="1:19" s="25" customFormat="1" x14ac:dyDescent="0.3">
      <c r="A173" s="19" t="s">
        <v>948</v>
      </c>
      <c r="B173" s="19">
        <v>1</v>
      </c>
      <c r="C173" s="19">
        <v>75</v>
      </c>
      <c r="D173" s="19">
        <v>20</v>
      </c>
      <c r="E173" s="19">
        <v>40210</v>
      </c>
      <c r="F173" s="19">
        <v>0.05</v>
      </c>
      <c r="G173" s="20">
        <v>3.6658990000000002E-2</v>
      </c>
      <c r="H173" s="20">
        <v>8.8999999999999996E-2</v>
      </c>
      <c r="I173" s="19" t="s">
        <v>949</v>
      </c>
      <c r="J173" s="19" t="s">
        <v>465</v>
      </c>
      <c r="K173" s="21" t="s">
        <v>950</v>
      </c>
      <c r="L173" s="19"/>
      <c r="M173" s="22" t="s">
        <v>128</v>
      </c>
      <c r="N173" s="23"/>
      <c r="O173" s="41"/>
      <c r="P173" s="19"/>
      <c r="Q173" s="19"/>
      <c r="R173" s="19"/>
      <c r="S173" s="19"/>
    </row>
    <row r="174" spans="1:19" x14ac:dyDescent="0.3">
      <c r="A174" s="15" t="s">
        <v>951</v>
      </c>
      <c r="B174" s="15">
        <v>1</v>
      </c>
      <c r="C174" s="15">
        <v>75</v>
      </c>
      <c r="D174" s="15">
        <v>20</v>
      </c>
      <c r="E174" s="15">
        <v>40210</v>
      </c>
      <c r="F174" s="15">
        <v>0.05</v>
      </c>
      <c r="G174" s="15">
        <v>3.6658990000000002E-2</v>
      </c>
      <c r="H174" s="26">
        <v>8.8999999999999996E-2</v>
      </c>
      <c r="I174" s="15" t="s">
        <v>952</v>
      </c>
      <c r="J174" s="15" t="s">
        <v>465</v>
      </c>
      <c r="K174" s="16" t="s">
        <v>669</v>
      </c>
      <c r="M174" s="16" t="s">
        <v>121</v>
      </c>
    </row>
    <row r="175" spans="1:19" s="25" customFormat="1" x14ac:dyDescent="0.3">
      <c r="A175" s="19" t="s">
        <v>953</v>
      </c>
      <c r="B175" s="19">
        <v>1</v>
      </c>
      <c r="C175" s="19">
        <v>75</v>
      </c>
      <c r="D175" s="19">
        <v>20</v>
      </c>
      <c r="E175" s="19">
        <v>40210</v>
      </c>
      <c r="F175" s="19">
        <v>0.05</v>
      </c>
      <c r="G175" s="19">
        <v>3.6658990000000002E-2</v>
      </c>
      <c r="H175" s="20">
        <v>8.8999999999999996E-2</v>
      </c>
      <c r="I175" s="19" t="s">
        <v>954</v>
      </c>
      <c r="J175" s="19" t="s">
        <v>465</v>
      </c>
      <c r="K175" s="21" t="s">
        <v>486</v>
      </c>
      <c r="L175" s="19"/>
      <c r="M175" s="22" t="s">
        <v>37</v>
      </c>
      <c r="N175" s="52" t="s">
        <v>37</v>
      </c>
      <c r="O175" s="41"/>
      <c r="P175" s="19"/>
      <c r="Q175" s="19"/>
      <c r="R175" s="19"/>
      <c r="S175" s="19"/>
    </row>
    <row r="176" spans="1:19" x14ac:dyDescent="0.3">
      <c r="A176" s="15" t="s">
        <v>955</v>
      </c>
      <c r="B176" s="15">
        <v>1</v>
      </c>
      <c r="C176" s="15">
        <v>75</v>
      </c>
      <c r="D176" s="15">
        <v>20</v>
      </c>
      <c r="E176" s="15">
        <v>40210</v>
      </c>
      <c r="F176" s="15">
        <v>0.05</v>
      </c>
      <c r="G176" s="15">
        <v>3.6658990000000002E-2</v>
      </c>
      <c r="H176" s="26">
        <v>8.8999999999999996E-2</v>
      </c>
      <c r="I176" s="15" t="s">
        <v>956</v>
      </c>
      <c r="J176" s="15" t="s">
        <v>465</v>
      </c>
      <c r="K176" s="16" t="s">
        <v>606</v>
      </c>
      <c r="M176" s="16" t="s">
        <v>178</v>
      </c>
      <c r="N176" s="46" t="s">
        <v>783</v>
      </c>
    </row>
    <row r="177" spans="1:19" x14ac:dyDescent="0.3">
      <c r="A177" s="15" t="s">
        <v>957</v>
      </c>
      <c r="B177" s="15">
        <v>1</v>
      </c>
      <c r="C177" s="15">
        <v>75</v>
      </c>
      <c r="D177" s="15">
        <v>21</v>
      </c>
      <c r="E177" s="15">
        <v>40210</v>
      </c>
      <c r="F177" s="15">
        <v>4.7619047999999997E-2</v>
      </c>
      <c r="G177" s="15">
        <v>3.845672E-2</v>
      </c>
      <c r="H177" s="26">
        <v>9.0800000000000006E-2</v>
      </c>
      <c r="I177" s="15" t="s">
        <v>958</v>
      </c>
      <c r="J177" s="15" t="s">
        <v>465</v>
      </c>
      <c r="K177" s="16" t="s">
        <v>959</v>
      </c>
      <c r="M177" s="16" t="s">
        <v>69</v>
      </c>
    </row>
    <row r="178" spans="1:19" x14ac:dyDescent="0.3">
      <c r="A178" s="15" t="s">
        <v>960</v>
      </c>
      <c r="B178" s="15">
        <v>1</v>
      </c>
      <c r="C178" s="15">
        <v>75</v>
      </c>
      <c r="D178" s="15">
        <v>21</v>
      </c>
      <c r="E178" s="15">
        <v>40210</v>
      </c>
      <c r="F178" s="15">
        <v>4.7619047999999997E-2</v>
      </c>
      <c r="G178" s="15">
        <v>3.845672E-2</v>
      </c>
      <c r="H178" s="26">
        <v>9.0800000000000006E-2</v>
      </c>
      <c r="I178" s="15" t="s">
        <v>961</v>
      </c>
      <c r="J178" s="15" t="s">
        <v>465</v>
      </c>
      <c r="K178" s="16" t="s">
        <v>472</v>
      </c>
      <c r="M178" s="16" t="s">
        <v>116</v>
      </c>
    </row>
    <row r="179" spans="1:19" x14ac:dyDescent="0.3">
      <c r="A179" s="15" t="s">
        <v>962</v>
      </c>
      <c r="B179" s="15">
        <v>1</v>
      </c>
      <c r="C179" s="15">
        <v>75</v>
      </c>
      <c r="D179" s="15">
        <v>21</v>
      </c>
      <c r="E179" s="15">
        <v>40210</v>
      </c>
      <c r="F179" s="15">
        <v>4.7619047999999997E-2</v>
      </c>
      <c r="G179" s="15">
        <v>3.845672E-2</v>
      </c>
      <c r="H179" s="26">
        <v>9.0800000000000006E-2</v>
      </c>
      <c r="I179" s="15" t="s">
        <v>963</v>
      </c>
      <c r="J179" s="15" t="s">
        <v>465</v>
      </c>
      <c r="K179" s="16" t="s">
        <v>964</v>
      </c>
      <c r="M179" s="16" t="s">
        <v>43</v>
      </c>
    </row>
    <row r="180" spans="1:19" s="25" customFormat="1" x14ac:dyDescent="0.3">
      <c r="A180" s="19" t="s">
        <v>965</v>
      </c>
      <c r="B180" s="19">
        <v>1</v>
      </c>
      <c r="C180" s="19">
        <v>75</v>
      </c>
      <c r="D180" s="19">
        <v>21</v>
      </c>
      <c r="E180" s="19">
        <v>40210</v>
      </c>
      <c r="F180" s="19">
        <v>4.7619047999999997E-2</v>
      </c>
      <c r="G180" s="19">
        <v>3.845672E-2</v>
      </c>
      <c r="H180" s="20">
        <v>9.0800000000000006E-2</v>
      </c>
      <c r="I180" s="19" t="s">
        <v>966</v>
      </c>
      <c r="J180" s="19" t="s">
        <v>465</v>
      </c>
      <c r="K180" s="21" t="s">
        <v>967</v>
      </c>
      <c r="L180" s="19"/>
      <c r="M180" s="22" t="s">
        <v>105</v>
      </c>
      <c r="N180" s="23" t="s">
        <v>726</v>
      </c>
      <c r="O180" s="41"/>
      <c r="P180" s="19"/>
      <c r="Q180" s="19"/>
      <c r="R180" s="19"/>
      <c r="S180" s="19"/>
    </row>
    <row r="181" spans="1:19" x14ac:dyDescent="0.3">
      <c r="A181" s="15" t="s">
        <v>968</v>
      </c>
      <c r="B181" s="15">
        <v>1</v>
      </c>
      <c r="C181" s="15">
        <v>75</v>
      </c>
      <c r="D181" s="15">
        <v>21</v>
      </c>
      <c r="E181" s="15">
        <v>40210</v>
      </c>
      <c r="F181" s="15">
        <v>4.7619047999999997E-2</v>
      </c>
      <c r="G181" s="15">
        <v>3.845672E-2</v>
      </c>
      <c r="H181" s="26">
        <v>9.0800000000000006E-2</v>
      </c>
      <c r="I181" s="15" t="s">
        <v>969</v>
      </c>
      <c r="J181" s="15" t="s">
        <v>465</v>
      </c>
      <c r="K181" s="16" t="s">
        <v>970</v>
      </c>
      <c r="M181" s="16" t="s">
        <v>11</v>
      </c>
      <c r="N181" s="17" t="s">
        <v>11</v>
      </c>
      <c r="O181" s="15" t="s">
        <v>917</v>
      </c>
    </row>
    <row r="182" spans="1:19" x14ac:dyDescent="0.3">
      <c r="A182" s="15" t="s">
        <v>971</v>
      </c>
      <c r="B182" s="15">
        <v>1</v>
      </c>
      <c r="C182" s="15">
        <v>75</v>
      </c>
      <c r="D182" s="15">
        <v>22</v>
      </c>
      <c r="E182" s="15">
        <v>40210</v>
      </c>
      <c r="F182" s="15">
        <v>4.5454544999999999E-2</v>
      </c>
      <c r="G182" s="15">
        <v>4.0251130000000003E-2</v>
      </c>
      <c r="H182" s="26">
        <v>9.4500000000000001E-2</v>
      </c>
      <c r="I182" s="15" t="s">
        <v>972</v>
      </c>
      <c r="J182" s="15" t="s">
        <v>465</v>
      </c>
      <c r="K182" s="16" t="s">
        <v>973</v>
      </c>
      <c r="M182" s="16" t="s">
        <v>59</v>
      </c>
      <c r="N182" s="46" t="s">
        <v>733</v>
      </c>
    </row>
    <row r="183" spans="1:19" ht="42" x14ac:dyDescent="0.3">
      <c r="A183" s="15" t="s">
        <v>974</v>
      </c>
      <c r="B183" s="15">
        <v>1</v>
      </c>
      <c r="C183" s="15">
        <v>75</v>
      </c>
      <c r="D183" s="15">
        <v>23</v>
      </c>
      <c r="E183" s="15">
        <v>40210</v>
      </c>
      <c r="F183" s="15">
        <v>4.3478260999999997E-2</v>
      </c>
      <c r="G183" s="15">
        <v>4.2042240000000002E-2</v>
      </c>
      <c r="H183" s="26">
        <v>9.6100000000000005E-2</v>
      </c>
      <c r="I183" s="15" t="s">
        <v>975</v>
      </c>
      <c r="J183" s="15" t="s">
        <v>465</v>
      </c>
      <c r="K183" s="16" t="s">
        <v>562</v>
      </c>
      <c r="M183" s="16" t="s">
        <v>103</v>
      </c>
      <c r="N183" s="46" t="s">
        <v>186</v>
      </c>
      <c r="O183" s="27" t="s">
        <v>976</v>
      </c>
    </row>
    <row r="184" spans="1:19" s="33" customFormat="1" x14ac:dyDescent="0.3">
      <c r="A184" s="28" t="s">
        <v>977</v>
      </c>
      <c r="B184" s="28">
        <v>1</v>
      </c>
      <c r="C184" s="28">
        <v>75</v>
      </c>
      <c r="D184" s="28">
        <v>23</v>
      </c>
      <c r="E184" s="28">
        <v>40210</v>
      </c>
      <c r="F184" s="28">
        <v>4.3478260999999997E-2</v>
      </c>
      <c r="G184" s="28">
        <v>4.2042240000000002E-2</v>
      </c>
      <c r="H184" s="29">
        <v>9.6100000000000005E-2</v>
      </c>
      <c r="I184" s="28" t="s">
        <v>978</v>
      </c>
      <c r="J184" s="28" t="s">
        <v>465</v>
      </c>
      <c r="K184" s="30" t="s">
        <v>562</v>
      </c>
      <c r="L184" s="28"/>
      <c r="M184" s="30" t="s">
        <v>52</v>
      </c>
      <c r="N184" s="31"/>
      <c r="O184" s="28"/>
      <c r="P184" s="32"/>
      <c r="Q184" s="28"/>
      <c r="R184" s="28"/>
      <c r="S184" s="28"/>
    </row>
    <row r="185" spans="1:19" x14ac:dyDescent="0.3">
      <c r="A185" s="15" t="s">
        <v>979</v>
      </c>
      <c r="B185" s="15">
        <v>1</v>
      </c>
      <c r="C185" s="15">
        <v>75</v>
      </c>
      <c r="D185" s="15">
        <v>23</v>
      </c>
      <c r="E185" s="15">
        <v>40210</v>
      </c>
      <c r="F185" s="15">
        <v>4.3478260999999997E-2</v>
      </c>
      <c r="G185" s="15">
        <v>4.2042240000000002E-2</v>
      </c>
      <c r="H185" s="26">
        <v>9.6100000000000005E-2</v>
      </c>
      <c r="I185" s="15" t="s">
        <v>980</v>
      </c>
      <c r="J185" s="15" t="s">
        <v>465</v>
      </c>
      <c r="K185" s="16" t="s">
        <v>472</v>
      </c>
      <c r="M185" s="16" t="s">
        <v>140</v>
      </c>
    </row>
    <row r="186" spans="1:19" x14ac:dyDescent="0.3">
      <c r="A186" s="15" t="s">
        <v>981</v>
      </c>
      <c r="B186" s="15">
        <v>1</v>
      </c>
      <c r="C186" s="15">
        <v>75</v>
      </c>
      <c r="D186" s="15">
        <v>23</v>
      </c>
      <c r="E186" s="15">
        <v>40210</v>
      </c>
      <c r="F186" s="15">
        <v>4.3478260999999997E-2</v>
      </c>
      <c r="G186" s="15">
        <v>4.2042240000000002E-2</v>
      </c>
      <c r="H186" s="26">
        <v>9.6100000000000005E-2</v>
      </c>
      <c r="I186" s="15" t="s">
        <v>982</v>
      </c>
      <c r="J186" s="15" t="s">
        <v>465</v>
      </c>
      <c r="K186" s="16" t="s">
        <v>983</v>
      </c>
      <c r="M186" s="16" t="s">
        <v>99</v>
      </c>
      <c r="N186" s="46" t="s">
        <v>984</v>
      </c>
    </row>
    <row r="187" spans="1:19" x14ac:dyDescent="0.3">
      <c r="A187" s="15" t="s">
        <v>985</v>
      </c>
      <c r="B187" s="15">
        <v>1</v>
      </c>
      <c r="C187" s="15">
        <v>75</v>
      </c>
      <c r="D187" s="15">
        <v>23</v>
      </c>
      <c r="E187" s="15">
        <v>40210</v>
      </c>
      <c r="F187" s="15">
        <v>4.3478260999999997E-2</v>
      </c>
      <c r="G187" s="15">
        <v>4.2042240000000002E-2</v>
      </c>
      <c r="H187" s="26">
        <v>9.6100000000000005E-2</v>
      </c>
      <c r="I187" s="15" t="s">
        <v>986</v>
      </c>
      <c r="J187" s="15" t="s">
        <v>465</v>
      </c>
      <c r="K187" s="16" t="s">
        <v>709</v>
      </c>
      <c r="M187" s="16" t="s">
        <v>140</v>
      </c>
    </row>
    <row r="188" spans="1:19" s="33" customFormat="1" x14ac:dyDescent="0.3">
      <c r="A188" s="28" t="s">
        <v>987</v>
      </c>
      <c r="B188" s="28">
        <v>4</v>
      </c>
      <c r="C188" s="28">
        <v>75</v>
      </c>
      <c r="D188" s="28">
        <v>705</v>
      </c>
      <c r="E188" s="28">
        <v>40210</v>
      </c>
      <c r="F188" s="28">
        <v>5.6737589999999996E-3</v>
      </c>
      <c r="G188" s="28">
        <v>4.2928649999999999E-2</v>
      </c>
      <c r="H188" s="29">
        <v>9.7000000000000003E-2</v>
      </c>
      <c r="I188" s="28" t="s">
        <v>988</v>
      </c>
      <c r="J188" s="28" t="s">
        <v>465</v>
      </c>
      <c r="K188" s="30" t="s">
        <v>562</v>
      </c>
      <c r="L188" s="28"/>
      <c r="M188" s="30" t="s">
        <v>989</v>
      </c>
      <c r="N188" s="31" t="s">
        <v>990</v>
      </c>
      <c r="O188" s="28"/>
      <c r="P188" s="32"/>
      <c r="Q188" s="28"/>
      <c r="R188" s="28"/>
      <c r="S188" s="28"/>
    </row>
    <row r="189" spans="1:19" s="25" customFormat="1" x14ac:dyDescent="0.3">
      <c r="A189" s="19" t="s">
        <v>991</v>
      </c>
      <c r="B189" s="19">
        <v>1</v>
      </c>
      <c r="C189" s="19">
        <v>75</v>
      </c>
      <c r="D189" s="19">
        <v>24</v>
      </c>
      <c r="E189" s="19">
        <v>40210</v>
      </c>
      <c r="F189" s="19">
        <v>4.1666666999999998E-2</v>
      </c>
      <c r="G189" s="20">
        <v>4.3830059999999997E-2</v>
      </c>
      <c r="H189" s="20">
        <v>9.7000000000000003E-2</v>
      </c>
      <c r="I189" s="19" t="s">
        <v>992</v>
      </c>
      <c r="J189" s="19" t="s">
        <v>465</v>
      </c>
      <c r="K189" s="21" t="s">
        <v>993</v>
      </c>
      <c r="L189" s="19"/>
      <c r="M189" s="22" t="s">
        <v>128</v>
      </c>
      <c r="N189" s="23"/>
      <c r="O189" s="41"/>
      <c r="P189" s="19"/>
      <c r="Q189" s="19"/>
      <c r="R189" s="19"/>
      <c r="S189" s="19"/>
    </row>
    <row r="190" spans="1:19" x14ac:dyDescent="0.3">
      <c r="A190" s="15" t="s">
        <v>994</v>
      </c>
      <c r="B190" s="15">
        <v>1</v>
      </c>
      <c r="C190" s="15">
        <v>75</v>
      </c>
      <c r="D190" s="15">
        <v>24</v>
      </c>
      <c r="E190" s="15">
        <v>40210</v>
      </c>
      <c r="F190" s="15">
        <v>4.1666666999999998E-2</v>
      </c>
      <c r="G190" s="15">
        <v>4.3830059999999997E-2</v>
      </c>
      <c r="H190" s="26">
        <v>9.7000000000000003E-2</v>
      </c>
      <c r="I190" s="15" t="s">
        <v>995</v>
      </c>
      <c r="J190" s="15" t="s">
        <v>465</v>
      </c>
      <c r="K190" s="16" t="s">
        <v>669</v>
      </c>
      <c r="M190" s="16" t="s">
        <v>25</v>
      </c>
    </row>
    <row r="191" spans="1:19" x14ac:dyDescent="0.3">
      <c r="A191" s="15" t="s">
        <v>996</v>
      </c>
      <c r="B191" s="15">
        <v>1</v>
      </c>
      <c r="C191" s="15">
        <v>75</v>
      </c>
      <c r="D191" s="15">
        <v>24</v>
      </c>
      <c r="E191" s="15">
        <v>40210</v>
      </c>
      <c r="F191" s="15">
        <v>4.1666666999999998E-2</v>
      </c>
      <c r="G191" s="15">
        <v>4.3830059999999997E-2</v>
      </c>
      <c r="H191" s="26">
        <v>9.7000000000000003E-2</v>
      </c>
      <c r="I191" s="15" t="s">
        <v>997</v>
      </c>
      <c r="J191" s="15" t="s">
        <v>465</v>
      </c>
      <c r="K191" s="16" t="s">
        <v>562</v>
      </c>
      <c r="M191" s="16" t="s">
        <v>25</v>
      </c>
    </row>
    <row r="192" spans="1:19" s="33" customFormat="1" x14ac:dyDescent="0.3">
      <c r="A192" s="28" t="s">
        <v>998</v>
      </c>
      <c r="B192" s="28">
        <v>1</v>
      </c>
      <c r="C192" s="28">
        <v>75</v>
      </c>
      <c r="D192" s="28">
        <v>24</v>
      </c>
      <c r="E192" s="28">
        <v>40210</v>
      </c>
      <c r="F192" s="28">
        <v>4.1666666999999998E-2</v>
      </c>
      <c r="G192" s="28">
        <v>4.3830059999999997E-2</v>
      </c>
      <c r="H192" s="29">
        <v>9.7000000000000003E-2</v>
      </c>
      <c r="I192" s="28" t="s">
        <v>999</v>
      </c>
      <c r="J192" s="28" t="s">
        <v>465</v>
      </c>
      <c r="K192" s="30" t="s">
        <v>1000</v>
      </c>
      <c r="L192" s="28"/>
      <c r="M192" s="30" t="s">
        <v>25</v>
      </c>
      <c r="N192" s="31"/>
      <c r="O192" s="28"/>
      <c r="P192" s="32"/>
      <c r="Q192" s="28"/>
      <c r="R192" s="28"/>
      <c r="S192" s="28"/>
    </row>
    <row r="193" spans="1:14" x14ac:dyDescent="0.3">
      <c r="A193" s="15" t="s">
        <v>1001</v>
      </c>
      <c r="B193" s="15">
        <v>5</v>
      </c>
      <c r="C193" s="15">
        <v>75</v>
      </c>
      <c r="D193" s="15">
        <v>1028</v>
      </c>
      <c r="E193" s="15">
        <v>40210</v>
      </c>
      <c r="F193" s="15">
        <v>4.8638129999999998E-3</v>
      </c>
      <c r="G193" s="15">
        <v>4.3124469999999998E-2</v>
      </c>
      <c r="H193" s="26">
        <v>9.7000000000000003E-2</v>
      </c>
      <c r="I193" s="15" t="s">
        <v>1002</v>
      </c>
      <c r="J193" s="15" t="s">
        <v>465</v>
      </c>
      <c r="K193" s="16" t="s">
        <v>789</v>
      </c>
      <c r="M193" s="16" t="s">
        <v>1003</v>
      </c>
      <c r="N193" s="46" t="s">
        <v>716</v>
      </c>
    </row>
    <row r="194" spans="1:14" x14ac:dyDescent="0.3">
      <c r="A194" s="15" t="s">
        <v>1004</v>
      </c>
      <c r="B194" s="15">
        <v>2</v>
      </c>
      <c r="C194" s="15">
        <v>75</v>
      </c>
      <c r="D194" s="15">
        <v>180</v>
      </c>
      <c r="E194" s="15">
        <v>40210</v>
      </c>
      <c r="F194" s="15">
        <v>1.1111111E-2</v>
      </c>
      <c r="G194" s="15">
        <v>4.4692269999999999E-2</v>
      </c>
      <c r="H194" s="26">
        <v>9.8400000000000001E-2</v>
      </c>
      <c r="I194" s="15" t="s">
        <v>1005</v>
      </c>
      <c r="J194" s="15" t="s">
        <v>465</v>
      </c>
      <c r="K194" s="16" t="s">
        <v>669</v>
      </c>
      <c r="M194" s="16" t="s">
        <v>1006</v>
      </c>
    </row>
    <row r="195" spans="1:14" x14ac:dyDescent="0.3">
      <c r="A195" s="15" t="s">
        <v>1007</v>
      </c>
      <c r="B195" s="15">
        <v>1</v>
      </c>
      <c r="C195" s="15">
        <v>75</v>
      </c>
      <c r="D195" s="15">
        <v>25</v>
      </c>
      <c r="E195" s="15">
        <v>40210</v>
      </c>
      <c r="F195" s="15">
        <v>0.04</v>
      </c>
      <c r="G195" s="15">
        <v>4.5614580000000002E-2</v>
      </c>
      <c r="H195" s="26">
        <v>9.8900000000000002E-2</v>
      </c>
      <c r="I195" s="15" t="s">
        <v>1008</v>
      </c>
      <c r="J195" s="15" t="s">
        <v>465</v>
      </c>
      <c r="K195" s="16" t="s">
        <v>993</v>
      </c>
      <c r="M195" s="16" t="s">
        <v>128</v>
      </c>
    </row>
    <row r="196" spans="1:14" x14ac:dyDescent="0.3">
      <c r="A196" s="15" t="s">
        <v>1009</v>
      </c>
      <c r="B196" s="15">
        <v>1</v>
      </c>
      <c r="C196" s="15">
        <v>75</v>
      </c>
      <c r="D196" s="15">
        <v>25</v>
      </c>
      <c r="E196" s="15">
        <v>40210</v>
      </c>
      <c r="F196" s="15">
        <v>0.04</v>
      </c>
      <c r="G196" s="15">
        <v>4.5614580000000002E-2</v>
      </c>
      <c r="H196" s="26">
        <v>9.8900000000000002E-2</v>
      </c>
      <c r="I196" s="15" t="s">
        <v>1010</v>
      </c>
      <c r="J196" s="15" t="s">
        <v>465</v>
      </c>
      <c r="K196" s="16" t="s">
        <v>538</v>
      </c>
      <c r="M196" s="16" t="s">
        <v>165</v>
      </c>
    </row>
    <row r="197" spans="1:14" x14ac:dyDescent="0.3">
      <c r="A197" s="15" t="s">
        <v>1011</v>
      </c>
      <c r="B197" s="15">
        <v>1</v>
      </c>
      <c r="C197" s="15">
        <v>75</v>
      </c>
      <c r="D197" s="15">
        <v>25</v>
      </c>
      <c r="E197" s="15">
        <v>40210</v>
      </c>
      <c r="F197" s="15">
        <v>0.04</v>
      </c>
      <c r="G197" s="15">
        <v>4.5614580000000002E-2</v>
      </c>
      <c r="H197" s="26">
        <v>9.8900000000000002E-2</v>
      </c>
      <c r="I197" s="15" t="s">
        <v>1012</v>
      </c>
      <c r="J197" s="15" t="s">
        <v>465</v>
      </c>
      <c r="K197" s="16" t="s">
        <v>1013</v>
      </c>
      <c r="M197" s="16" t="s">
        <v>41</v>
      </c>
    </row>
    <row r="198" spans="1:14" x14ac:dyDescent="0.3">
      <c r="A198" s="15" t="s">
        <v>1014</v>
      </c>
      <c r="B198" s="15">
        <v>1</v>
      </c>
      <c r="C198" s="15">
        <v>75</v>
      </c>
      <c r="D198" s="15">
        <v>26</v>
      </c>
      <c r="E198" s="15">
        <v>40210</v>
      </c>
      <c r="F198" s="15">
        <v>3.8461538000000003E-2</v>
      </c>
      <c r="G198" s="15">
        <v>4.7395809999999997E-2</v>
      </c>
      <c r="H198" s="26">
        <v>9.9699999999999997E-2</v>
      </c>
      <c r="I198" s="15" t="s">
        <v>1015</v>
      </c>
      <c r="J198" s="15" t="s">
        <v>465</v>
      </c>
      <c r="K198" s="16" t="s">
        <v>1016</v>
      </c>
      <c r="M198" s="16" t="s">
        <v>59</v>
      </c>
      <c r="N198" s="46" t="s">
        <v>733</v>
      </c>
    </row>
    <row r="199" spans="1:14" x14ac:dyDescent="0.3">
      <c r="A199" s="15" t="s">
        <v>1017</v>
      </c>
      <c r="B199" s="15">
        <v>1</v>
      </c>
      <c r="C199" s="15">
        <v>75</v>
      </c>
      <c r="D199" s="15">
        <v>26</v>
      </c>
      <c r="E199" s="15">
        <v>40210</v>
      </c>
      <c r="F199" s="15">
        <v>3.8461538000000003E-2</v>
      </c>
      <c r="G199" s="15">
        <v>4.7395809999999997E-2</v>
      </c>
      <c r="H199" s="26">
        <v>9.9699999999999997E-2</v>
      </c>
      <c r="I199" s="15" t="s">
        <v>1018</v>
      </c>
      <c r="J199" s="15" t="s">
        <v>465</v>
      </c>
      <c r="K199" s="16" t="s">
        <v>698</v>
      </c>
      <c r="M199" s="16" t="s">
        <v>25</v>
      </c>
    </row>
    <row r="200" spans="1:14" x14ac:dyDescent="0.3">
      <c r="A200" s="15" t="s">
        <v>1019</v>
      </c>
      <c r="B200" s="15">
        <v>1</v>
      </c>
      <c r="C200" s="15">
        <v>75</v>
      </c>
      <c r="D200" s="15">
        <v>26</v>
      </c>
      <c r="E200" s="15">
        <v>40210</v>
      </c>
      <c r="F200" s="15">
        <v>3.8461538000000003E-2</v>
      </c>
      <c r="G200" s="15">
        <v>4.7395809999999997E-2</v>
      </c>
      <c r="H200" s="26">
        <v>9.9699999999999997E-2</v>
      </c>
      <c r="I200" s="15" t="s">
        <v>1020</v>
      </c>
      <c r="J200" s="15" t="s">
        <v>465</v>
      </c>
      <c r="K200" s="16" t="s">
        <v>472</v>
      </c>
      <c r="M200" s="16" t="s">
        <v>91</v>
      </c>
    </row>
    <row r="201" spans="1:14" x14ac:dyDescent="0.3">
      <c r="A201" s="15" t="s">
        <v>1021</v>
      </c>
      <c r="B201" s="15">
        <v>1</v>
      </c>
      <c r="C201" s="15">
        <v>75</v>
      </c>
      <c r="D201" s="15">
        <v>26</v>
      </c>
      <c r="E201" s="15">
        <v>40210</v>
      </c>
      <c r="F201" s="15">
        <v>3.8461538000000003E-2</v>
      </c>
      <c r="G201" s="15">
        <v>4.7395809999999997E-2</v>
      </c>
      <c r="H201" s="26">
        <v>9.9699999999999997E-2</v>
      </c>
      <c r="I201" s="15" t="s">
        <v>1022</v>
      </c>
      <c r="J201" s="15" t="s">
        <v>465</v>
      </c>
      <c r="K201" s="16" t="s">
        <v>695</v>
      </c>
      <c r="M201" s="16" t="s">
        <v>31</v>
      </c>
      <c r="N201" s="17" t="s">
        <v>692</v>
      </c>
    </row>
    <row r="202" spans="1:14" x14ac:dyDescent="0.3">
      <c r="A202" s="15" t="s">
        <v>1023</v>
      </c>
      <c r="B202" s="15">
        <v>1</v>
      </c>
      <c r="C202" s="15">
        <v>75</v>
      </c>
      <c r="D202" s="15">
        <v>26</v>
      </c>
      <c r="E202" s="15">
        <v>40210</v>
      </c>
      <c r="F202" s="15">
        <v>3.8461538000000003E-2</v>
      </c>
      <c r="G202" s="15">
        <v>4.7395809999999997E-2</v>
      </c>
      <c r="H202" s="26">
        <v>9.9699999999999997E-2</v>
      </c>
      <c r="I202" s="15" t="s">
        <v>1024</v>
      </c>
      <c r="J202" s="15" t="s">
        <v>465</v>
      </c>
      <c r="K202" s="16" t="s">
        <v>472</v>
      </c>
      <c r="M202" s="16" t="s">
        <v>78</v>
      </c>
    </row>
    <row r="203" spans="1:14" x14ac:dyDescent="0.3">
      <c r="A203" s="15" t="s">
        <v>1025</v>
      </c>
      <c r="B203" s="15">
        <v>1</v>
      </c>
      <c r="C203" s="15">
        <v>75</v>
      </c>
      <c r="D203" s="15">
        <v>26</v>
      </c>
      <c r="E203" s="15">
        <v>40210</v>
      </c>
      <c r="F203" s="15">
        <v>3.8461538000000003E-2</v>
      </c>
      <c r="G203" s="15">
        <v>4.7395809999999997E-2</v>
      </c>
      <c r="H203" s="26">
        <v>9.9699999999999997E-2</v>
      </c>
      <c r="I203" s="15" t="s">
        <v>1026</v>
      </c>
      <c r="J203" s="15" t="s">
        <v>465</v>
      </c>
      <c r="K203" s="16" t="s">
        <v>617</v>
      </c>
      <c r="M203" s="16" t="s">
        <v>38</v>
      </c>
    </row>
    <row r="204" spans="1:14" x14ac:dyDescent="0.3">
      <c r="A204" s="15" t="s">
        <v>1027</v>
      </c>
      <c r="B204" s="15">
        <v>1</v>
      </c>
      <c r="C204" s="15">
        <v>75</v>
      </c>
      <c r="D204" s="15">
        <v>27</v>
      </c>
      <c r="E204" s="15">
        <v>40210</v>
      </c>
      <c r="F204" s="15">
        <v>3.7037037000000002E-2</v>
      </c>
      <c r="G204" s="15">
        <v>4.9173759999999997E-2</v>
      </c>
      <c r="H204" s="26">
        <v>0.10100000000000001</v>
      </c>
      <c r="I204" s="15" t="s">
        <v>1028</v>
      </c>
      <c r="J204" s="15" t="s">
        <v>465</v>
      </c>
      <c r="K204" s="16" t="s">
        <v>606</v>
      </c>
      <c r="M204" s="16" t="s">
        <v>142</v>
      </c>
      <c r="N204" s="46" t="s">
        <v>932</v>
      </c>
    </row>
    <row r="205" spans="1:14" x14ac:dyDescent="0.3">
      <c r="A205" s="15" t="s">
        <v>1029</v>
      </c>
      <c r="B205" s="15">
        <v>1</v>
      </c>
      <c r="C205" s="15">
        <v>75</v>
      </c>
      <c r="D205" s="15">
        <v>27</v>
      </c>
      <c r="E205" s="15">
        <v>40210</v>
      </c>
      <c r="F205" s="15">
        <v>3.7037037000000002E-2</v>
      </c>
      <c r="G205" s="15">
        <v>4.9173759999999997E-2</v>
      </c>
      <c r="H205" s="26">
        <v>0.10100000000000001</v>
      </c>
      <c r="I205" s="15" t="s">
        <v>1030</v>
      </c>
      <c r="J205" s="15" t="s">
        <v>465</v>
      </c>
      <c r="K205" s="16" t="s">
        <v>1031</v>
      </c>
      <c r="M205" s="16" t="s">
        <v>140</v>
      </c>
    </row>
    <row r="206" spans="1:14" x14ac:dyDescent="0.3">
      <c r="A206" s="15" t="s">
        <v>1032</v>
      </c>
      <c r="B206" s="15">
        <v>1</v>
      </c>
      <c r="C206" s="15">
        <v>75</v>
      </c>
      <c r="D206" s="15">
        <v>27</v>
      </c>
      <c r="E206" s="15">
        <v>40210</v>
      </c>
      <c r="F206" s="15">
        <v>3.7037037000000002E-2</v>
      </c>
      <c r="G206" s="15">
        <v>4.9173759999999997E-2</v>
      </c>
      <c r="H206" s="26">
        <v>0.10100000000000001</v>
      </c>
      <c r="I206" s="15" t="s">
        <v>1033</v>
      </c>
      <c r="J206" s="15" t="s">
        <v>465</v>
      </c>
      <c r="K206" s="16" t="s">
        <v>1034</v>
      </c>
      <c r="M206" s="16" t="s">
        <v>58</v>
      </c>
    </row>
    <row r="207" spans="1:14" x14ac:dyDescent="0.3">
      <c r="A207" s="15" t="s">
        <v>1035</v>
      </c>
      <c r="B207" s="15">
        <v>1</v>
      </c>
      <c r="C207" s="15">
        <v>75</v>
      </c>
      <c r="D207" s="15">
        <v>27</v>
      </c>
      <c r="E207" s="15">
        <v>40210</v>
      </c>
      <c r="F207" s="15">
        <v>3.7037037000000002E-2</v>
      </c>
      <c r="G207" s="15">
        <v>4.9173759999999997E-2</v>
      </c>
      <c r="H207" s="26">
        <v>0.10100000000000001</v>
      </c>
      <c r="I207" s="15" t="s">
        <v>1036</v>
      </c>
      <c r="J207" s="15" t="s">
        <v>465</v>
      </c>
      <c r="K207" s="16" t="s">
        <v>758</v>
      </c>
      <c r="M207" s="16" t="s">
        <v>180</v>
      </c>
    </row>
    <row r="208" spans="1:14" x14ac:dyDescent="0.3">
      <c r="A208" s="15" t="s">
        <v>1037</v>
      </c>
      <c r="B208" s="15">
        <v>1</v>
      </c>
      <c r="C208" s="15">
        <v>75</v>
      </c>
      <c r="D208" s="15">
        <v>27</v>
      </c>
      <c r="E208" s="15">
        <v>40210</v>
      </c>
      <c r="F208" s="15">
        <v>3.7037037000000002E-2</v>
      </c>
      <c r="G208" s="15">
        <v>4.9173759999999997E-2</v>
      </c>
      <c r="H208" s="26">
        <v>0.10100000000000001</v>
      </c>
      <c r="I208" s="15" t="s">
        <v>1038</v>
      </c>
      <c r="J208" s="15" t="s">
        <v>465</v>
      </c>
      <c r="K208" s="16" t="s">
        <v>1039</v>
      </c>
      <c r="M208" s="16" t="s">
        <v>109</v>
      </c>
    </row>
    <row r="209" spans="1:19" x14ac:dyDescent="0.3">
      <c r="A209" s="15" t="s">
        <v>1040</v>
      </c>
      <c r="B209" s="15">
        <v>1</v>
      </c>
      <c r="C209" s="15">
        <v>75</v>
      </c>
      <c r="D209" s="15">
        <v>28</v>
      </c>
      <c r="E209" s="15">
        <v>40210</v>
      </c>
      <c r="F209" s="15">
        <v>3.5714285999999998E-2</v>
      </c>
      <c r="G209" s="15">
        <v>5.0948439999999998E-2</v>
      </c>
      <c r="H209" s="26">
        <v>0.104</v>
      </c>
      <c r="I209" s="15" t="s">
        <v>1041</v>
      </c>
      <c r="J209" s="15" t="s">
        <v>465</v>
      </c>
      <c r="K209" s="16" t="s">
        <v>1042</v>
      </c>
      <c r="M209" s="16" t="s">
        <v>63</v>
      </c>
    </row>
    <row r="210" spans="1:19" x14ac:dyDescent="0.3">
      <c r="A210" s="15" t="s">
        <v>1043</v>
      </c>
      <c r="B210" s="15">
        <v>1</v>
      </c>
      <c r="C210" s="15">
        <v>75</v>
      </c>
      <c r="D210" s="15">
        <v>29</v>
      </c>
      <c r="E210" s="15">
        <v>40210</v>
      </c>
      <c r="F210" s="15">
        <v>3.4482759000000002E-2</v>
      </c>
      <c r="G210" s="15">
        <v>5.271986E-2</v>
      </c>
      <c r="H210" s="26">
        <v>0.107</v>
      </c>
      <c r="I210" s="15" t="s">
        <v>1044</v>
      </c>
      <c r="J210" s="15" t="s">
        <v>465</v>
      </c>
      <c r="K210" s="16" t="s">
        <v>553</v>
      </c>
      <c r="M210" s="16" t="s">
        <v>63</v>
      </c>
    </row>
    <row r="211" spans="1:19" x14ac:dyDescent="0.3">
      <c r="A211" s="15" t="s">
        <v>1045</v>
      </c>
      <c r="B211" s="15">
        <v>1</v>
      </c>
      <c r="C211" s="15">
        <v>75</v>
      </c>
      <c r="D211" s="15">
        <v>29</v>
      </c>
      <c r="E211" s="15">
        <v>40210</v>
      </c>
      <c r="F211" s="15">
        <v>3.4482759000000002E-2</v>
      </c>
      <c r="G211" s="15">
        <v>5.271986E-2</v>
      </c>
      <c r="H211" s="26">
        <v>0.107</v>
      </c>
      <c r="I211" s="15" t="s">
        <v>1046</v>
      </c>
      <c r="J211" s="15" t="s">
        <v>465</v>
      </c>
      <c r="K211" s="16" t="s">
        <v>1047</v>
      </c>
      <c r="M211" s="16" t="s">
        <v>45</v>
      </c>
    </row>
    <row r="212" spans="1:19" s="25" customFormat="1" x14ac:dyDescent="0.3">
      <c r="A212" s="19" t="s">
        <v>1048</v>
      </c>
      <c r="B212" s="19">
        <v>3</v>
      </c>
      <c r="C212" s="19">
        <v>75</v>
      </c>
      <c r="D212" s="19">
        <v>457</v>
      </c>
      <c r="E212" s="19">
        <v>40210</v>
      </c>
      <c r="F212" s="19">
        <v>6.5645510000000001E-3</v>
      </c>
      <c r="G212" s="19">
        <v>5.406441E-2</v>
      </c>
      <c r="H212" s="20">
        <v>0.108</v>
      </c>
      <c r="I212" s="19" t="s">
        <v>1049</v>
      </c>
      <c r="J212" s="19" t="s">
        <v>465</v>
      </c>
      <c r="K212" s="21" t="s">
        <v>466</v>
      </c>
      <c r="L212" s="19"/>
      <c r="M212" s="22" t="s">
        <v>352</v>
      </c>
      <c r="N212" s="23" t="s">
        <v>467</v>
      </c>
      <c r="O212" s="41"/>
      <c r="P212" s="19"/>
      <c r="Q212" s="19"/>
      <c r="R212" s="19"/>
      <c r="S212" s="19"/>
    </row>
    <row r="213" spans="1:19" s="25" customFormat="1" x14ac:dyDescent="0.3">
      <c r="A213" s="19" t="s">
        <v>1050</v>
      </c>
      <c r="B213" s="19">
        <v>1</v>
      </c>
      <c r="C213" s="19">
        <v>75</v>
      </c>
      <c r="D213" s="19">
        <v>30</v>
      </c>
      <c r="E213" s="19">
        <v>40210</v>
      </c>
      <c r="F213" s="19">
        <v>3.3333333E-2</v>
      </c>
      <c r="G213" s="19">
        <v>5.4488010000000003E-2</v>
      </c>
      <c r="H213" s="20">
        <v>0.108</v>
      </c>
      <c r="I213" s="19" t="s">
        <v>1051</v>
      </c>
      <c r="J213" s="19" t="s">
        <v>465</v>
      </c>
      <c r="K213" s="21" t="s">
        <v>632</v>
      </c>
      <c r="L213" s="19"/>
      <c r="M213" s="22" t="s">
        <v>134</v>
      </c>
      <c r="N213" s="23"/>
      <c r="O213" s="41"/>
      <c r="P213" s="19"/>
      <c r="Q213" s="19"/>
      <c r="R213" s="19"/>
      <c r="S213" s="19"/>
    </row>
    <row r="214" spans="1:19" x14ac:dyDescent="0.3">
      <c r="A214" s="15" t="s">
        <v>1052</v>
      </c>
      <c r="B214" s="15">
        <v>1</v>
      </c>
      <c r="C214" s="15">
        <v>75</v>
      </c>
      <c r="D214" s="15">
        <v>30</v>
      </c>
      <c r="E214" s="15">
        <v>40210</v>
      </c>
      <c r="F214" s="15">
        <v>3.3333333E-2</v>
      </c>
      <c r="G214" s="15">
        <v>5.4488010000000003E-2</v>
      </c>
      <c r="H214" s="26">
        <v>0.108</v>
      </c>
      <c r="I214" s="15" t="s">
        <v>1053</v>
      </c>
      <c r="J214" s="15" t="s">
        <v>465</v>
      </c>
      <c r="K214" s="16" t="s">
        <v>1054</v>
      </c>
      <c r="M214" s="16" t="s">
        <v>63</v>
      </c>
    </row>
    <row r="215" spans="1:19" x14ac:dyDescent="0.3">
      <c r="A215" s="15" t="s">
        <v>1055</v>
      </c>
      <c r="B215" s="15">
        <v>1</v>
      </c>
      <c r="C215" s="15">
        <v>75</v>
      </c>
      <c r="D215" s="15">
        <v>30</v>
      </c>
      <c r="E215" s="15">
        <v>40210</v>
      </c>
      <c r="F215" s="15">
        <v>3.3333333E-2</v>
      </c>
      <c r="G215" s="15">
        <v>5.4488010000000003E-2</v>
      </c>
      <c r="H215" s="26">
        <v>0.108</v>
      </c>
      <c r="I215" s="15" t="s">
        <v>1056</v>
      </c>
      <c r="J215" s="15" t="s">
        <v>465</v>
      </c>
      <c r="K215" s="16" t="s">
        <v>758</v>
      </c>
      <c r="M215" s="16" t="s">
        <v>128</v>
      </c>
    </row>
    <row r="216" spans="1:19" x14ac:dyDescent="0.3">
      <c r="A216" s="15" t="s">
        <v>1057</v>
      </c>
      <c r="B216" s="15">
        <v>1</v>
      </c>
      <c r="C216" s="15">
        <v>75</v>
      </c>
      <c r="D216" s="15">
        <v>31</v>
      </c>
      <c r="E216" s="15">
        <v>40210</v>
      </c>
      <c r="F216" s="15">
        <v>3.2258065000000002E-2</v>
      </c>
      <c r="G216" s="15">
        <v>5.6252900000000002E-2</v>
      </c>
      <c r="H216" s="26">
        <v>0.11</v>
      </c>
      <c r="I216" s="15" t="s">
        <v>1058</v>
      </c>
      <c r="J216" s="15" t="s">
        <v>465</v>
      </c>
      <c r="K216" s="16" t="s">
        <v>1059</v>
      </c>
      <c r="M216" s="16" t="s">
        <v>58</v>
      </c>
    </row>
    <row r="217" spans="1:19" x14ac:dyDescent="0.3">
      <c r="A217" s="15" t="s">
        <v>1060</v>
      </c>
      <c r="B217" s="15">
        <v>1</v>
      </c>
      <c r="C217" s="15">
        <v>75</v>
      </c>
      <c r="D217" s="15">
        <v>31</v>
      </c>
      <c r="E217" s="15">
        <v>40210</v>
      </c>
      <c r="F217" s="15">
        <v>3.2258065000000002E-2</v>
      </c>
      <c r="G217" s="15">
        <v>5.6252900000000002E-2</v>
      </c>
      <c r="H217" s="26">
        <v>0.11</v>
      </c>
      <c r="I217" s="15" t="s">
        <v>1061</v>
      </c>
      <c r="J217" s="15" t="s">
        <v>465</v>
      </c>
      <c r="K217" s="16" t="s">
        <v>472</v>
      </c>
      <c r="M217" s="16" t="s">
        <v>140</v>
      </c>
    </row>
    <row r="218" spans="1:19" x14ac:dyDescent="0.3">
      <c r="A218" s="15" t="s">
        <v>1062</v>
      </c>
      <c r="B218" s="15">
        <v>1</v>
      </c>
      <c r="C218" s="15">
        <v>75</v>
      </c>
      <c r="D218" s="15">
        <v>31</v>
      </c>
      <c r="E218" s="15">
        <v>40210</v>
      </c>
      <c r="F218" s="15">
        <v>3.2258065000000002E-2</v>
      </c>
      <c r="G218" s="15">
        <v>5.6252900000000002E-2</v>
      </c>
      <c r="H218" s="26">
        <v>0.11</v>
      </c>
      <c r="I218" s="15" t="s">
        <v>1063</v>
      </c>
      <c r="J218" s="15" t="s">
        <v>465</v>
      </c>
      <c r="K218" s="16" t="s">
        <v>562</v>
      </c>
      <c r="M218" s="16" t="s">
        <v>73</v>
      </c>
      <c r="N218" s="46" t="s">
        <v>1064</v>
      </c>
      <c r="O218" s="15" t="s">
        <v>917</v>
      </c>
    </row>
    <row r="219" spans="1:19" x14ac:dyDescent="0.3">
      <c r="A219" s="15" t="s">
        <v>1065</v>
      </c>
      <c r="B219" s="15">
        <v>1</v>
      </c>
      <c r="C219" s="15">
        <v>75</v>
      </c>
      <c r="D219" s="15">
        <v>33</v>
      </c>
      <c r="E219" s="15">
        <v>40210</v>
      </c>
      <c r="F219" s="15">
        <v>3.0303030000000002E-2</v>
      </c>
      <c r="G219" s="15">
        <v>5.9772939999999997E-2</v>
      </c>
      <c r="H219" s="26">
        <v>0.11600000000000001</v>
      </c>
      <c r="I219" s="15" t="s">
        <v>1066</v>
      </c>
      <c r="J219" s="15" t="s">
        <v>465</v>
      </c>
      <c r="K219" s="16" t="s">
        <v>606</v>
      </c>
      <c r="M219" s="16" t="s">
        <v>171</v>
      </c>
    </row>
    <row r="220" spans="1:19" s="25" customFormat="1" x14ac:dyDescent="0.3">
      <c r="A220" s="19" t="s">
        <v>1067</v>
      </c>
      <c r="B220" s="19">
        <v>1</v>
      </c>
      <c r="C220" s="19">
        <v>75</v>
      </c>
      <c r="D220" s="19">
        <v>33</v>
      </c>
      <c r="E220" s="19">
        <v>40210</v>
      </c>
      <c r="F220" s="19">
        <v>3.0303030000000002E-2</v>
      </c>
      <c r="G220" s="19">
        <v>5.9772939999999997E-2</v>
      </c>
      <c r="H220" s="20">
        <v>0.11600000000000001</v>
      </c>
      <c r="I220" s="19" t="s">
        <v>1068</v>
      </c>
      <c r="J220" s="19" t="s">
        <v>465</v>
      </c>
      <c r="K220" s="21" t="s">
        <v>632</v>
      </c>
      <c r="L220" s="19"/>
      <c r="M220" s="22" t="s">
        <v>134</v>
      </c>
      <c r="N220" s="23"/>
      <c r="O220" s="41"/>
      <c r="P220" s="19"/>
      <c r="Q220" s="19"/>
      <c r="R220" s="19"/>
      <c r="S220" s="19"/>
    </row>
  </sheetData>
  <phoneticPr fontId="9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52B69-A414-4AA2-A46F-66AA04DFC22A}">
  <dimension ref="A1:R10"/>
  <sheetViews>
    <sheetView topLeftCell="G1" workbookViewId="0">
      <selection activeCell="N15" sqref="N15"/>
    </sheetView>
  </sheetViews>
  <sheetFormatPr defaultRowHeight="14" x14ac:dyDescent="0.3"/>
  <cols>
    <col min="7" max="8" width="18.4140625" bestFit="1" customWidth="1"/>
    <col min="9" max="9" width="29.25" bestFit="1" customWidth="1"/>
    <col min="14" max="14" width="27.25" customWidth="1"/>
    <col min="15" max="15" width="53.75" customWidth="1"/>
    <col min="16" max="16" width="10" bestFit="1" customWidth="1"/>
  </cols>
  <sheetData>
    <row r="1" spans="1:18" x14ac:dyDescent="0.3">
      <c r="A1" t="s">
        <v>1069</v>
      </c>
      <c r="B1" t="s">
        <v>1070</v>
      </c>
      <c r="C1" t="s">
        <v>1071</v>
      </c>
      <c r="D1" t="s">
        <v>1072</v>
      </c>
      <c r="E1" t="s">
        <v>1073</v>
      </c>
      <c r="F1" t="s">
        <v>1074</v>
      </c>
      <c r="G1" t="s">
        <v>1075</v>
      </c>
      <c r="H1" t="s">
        <v>1076</v>
      </c>
      <c r="I1" t="s">
        <v>1077</v>
      </c>
      <c r="J1" t="s">
        <v>1078</v>
      </c>
      <c r="K1" t="s">
        <v>1078</v>
      </c>
      <c r="L1" t="s">
        <v>1079</v>
      </c>
      <c r="M1" t="s">
        <v>1078</v>
      </c>
      <c r="N1" t="s">
        <v>1080</v>
      </c>
      <c r="O1" t="s">
        <v>213</v>
      </c>
      <c r="P1" t="s">
        <v>0</v>
      </c>
    </row>
    <row r="2" spans="1:18" s="4" customFormat="1" x14ac:dyDescent="0.3">
      <c r="A2" s="4">
        <v>4710</v>
      </c>
      <c r="B2" s="4">
        <v>4</v>
      </c>
      <c r="C2" s="4">
        <v>37</v>
      </c>
      <c r="D2" s="4">
        <v>114</v>
      </c>
      <c r="E2" s="4">
        <v>21369</v>
      </c>
      <c r="F2" s="4">
        <v>3.5087719000000003E-2</v>
      </c>
      <c r="G2" s="5">
        <v>4.4299999999999999E-5</v>
      </c>
      <c r="H2" s="4">
        <v>3.3661899999999998E-3</v>
      </c>
      <c r="I2" s="4" t="s">
        <v>1081</v>
      </c>
      <c r="J2" s="4" t="s">
        <v>1078</v>
      </c>
      <c r="K2" s="4" t="s">
        <v>1078</v>
      </c>
      <c r="L2" s="4" t="s">
        <v>1082</v>
      </c>
      <c r="M2" s="4" t="s">
        <v>1078</v>
      </c>
      <c r="N2" s="4" t="s">
        <v>1083</v>
      </c>
      <c r="O2" s="4" t="s">
        <v>589</v>
      </c>
      <c r="P2" s="4">
        <v>109097659</v>
      </c>
    </row>
    <row r="3" spans="1:18" x14ac:dyDescent="0.3">
      <c r="A3">
        <v>3008</v>
      </c>
      <c r="B3">
        <v>3</v>
      </c>
      <c r="C3">
        <v>37</v>
      </c>
      <c r="D3">
        <v>212</v>
      </c>
      <c r="E3">
        <v>21369</v>
      </c>
      <c r="F3">
        <v>1.4150942999999999E-2</v>
      </c>
      <c r="G3">
        <v>5.8354599999999998E-3</v>
      </c>
      <c r="H3">
        <v>0.17994779999999999</v>
      </c>
      <c r="I3" t="s">
        <v>1084</v>
      </c>
      <c r="J3" t="s">
        <v>1085</v>
      </c>
      <c r="K3" t="s">
        <v>1085</v>
      </c>
      <c r="L3" t="s">
        <v>1086</v>
      </c>
      <c r="M3" t="s">
        <v>1087</v>
      </c>
      <c r="N3" t="s">
        <v>1088</v>
      </c>
      <c r="O3" t="s">
        <v>1089</v>
      </c>
      <c r="Q3">
        <v>445200</v>
      </c>
    </row>
    <row r="4" spans="1:18" s="4" customFormat="1" x14ac:dyDescent="0.3">
      <c r="A4" s="4">
        <v>4120</v>
      </c>
      <c r="B4" s="4">
        <v>4</v>
      </c>
      <c r="C4" s="4">
        <v>37</v>
      </c>
      <c r="D4" s="4">
        <v>464</v>
      </c>
      <c r="E4" s="4">
        <v>21369</v>
      </c>
      <c r="F4" s="4">
        <v>8.6206900000000003E-3</v>
      </c>
      <c r="G4" s="4">
        <v>8.2254600000000004E-3</v>
      </c>
      <c r="H4" s="4">
        <v>0.17994779999999999</v>
      </c>
      <c r="I4" s="4" t="s">
        <v>1090</v>
      </c>
      <c r="J4" s="4" t="s">
        <v>1091</v>
      </c>
      <c r="K4" s="4" t="s">
        <v>1091</v>
      </c>
      <c r="L4" s="4" t="s">
        <v>1086</v>
      </c>
      <c r="M4" s="4" t="s">
        <v>1087</v>
      </c>
      <c r="N4" s="4" t="s">
        <v>1092</v>
      </c>
      <c r="O4" s="4" t="s">
        <v>1093</v>
      </c>
      <c r="P4" s="4">
        <v>57448</v>
      </c>
      <c r="Q4" s="4">
        <v>109065358</v>
      </c>
      <c r="R4" s="4">
        <v>109091039</v>
      </c>
    </row>
    <row r="5" spans="1:18" x14ac:dyDescent="0.3">
      <c r="A5">
        <v>4137</v>
      </c>
      <c r="B5">
        <v>3</v>
      </c>
      <c r="C5">
        <v>37</v>
      </c>
      <c r="D5">
        <v>253</v>
      </c>
      <c r="E5">
        <v>21369</v>
      </c>
      <c r="F5">
        <v>1.1857708E-2</v>
      </c>
      <c r="G5">
        <v>9.4709370000000005E-3</v>
      </c>
      <c r="H5">
        <v>0.17994779999999999</v>
      </c>
      <c r="I5" t="s">
        <v>1094</v>
      </c>
      <c r="J5" t="s">
        <v>1095</v>
      </c>
      <c r="K5" t="s">
        <v>1095</v>
      </c>
      <c r="L5" t="s">
        <v>1096</v>
      </c>
      <c r="M5" t="s">
        <v>1078</v>
      </c>
      <c r="N5" t="s">
        <v>1097</v>
      </c>
      <c r="O5" t="s">
        <v>1098</v>
      </c>
    </row>
    <row r="6" spans="1:18" x14ac:dyDescent="0.3">
      <c r="A6">
        <v>970</v>
      </c>
      <c r="B6">
        <v>2</v>
      </c>
      <c r="C6">
        <v>37</v>
      </c>
      <c r="D6">
        <v>127</v>
      </c>
      <c r="E6">
        <v>21369</v>
      </c>
      <c r="F6">
        <v>1.5748030999999999E-2</v>
      </c>
      <c r="G6">
        <v>2.0378239999999999E-2</v>
      </c>
      <c r="H6">
        <v>0.22124946000000001</v>
      </c>
      <c r="I6" t="s">
        <v>1099</v>
      </c>
      <c r="J6" t="s">
        <v>1100</v>
      </c>
      <c r="K6" t="s">
        <v>1100</v>
      </c>
      <c r="L6" t="s">
        <v>1086</v>
      </c>
      <c r="M6" t="s">
        <v>1087</v>
      </c>
      <c r="N6" t="s">
        <v>1088</v>
      </c>
      <c r="O6" t="s">
        <v>1101</v>
      </c>
      <c r="P6">
        <v>109059885</v>
      </c>
    </row>
    <row r="7" spans="1:18" s="4" customFormat="1" x14ac:dyDescent="0.3">
      <c r="A7" s="4">
        <v>4215</v>
      </c>
      <c r="B7" s="4">
        <v>2</v>
      </c>
      <c r="C7" s="4">
        <v>37</v>
      </c>
      <c r="D7" s="4">
        <v>111</v>
      </c>
      <c r="E7" s="4">
        <v>21369</v>
      </c>
      <c r="F7" s="4">
        <v>1.8018018E-2</v>
      </c>
      <c r="G7" s="4">
        <v>1.5820049999999999E-2</v>
      </c>
      <c r="H7" s="4">
        <v>0.22124946000000001</v>
      </c>
      <c r="I7" s="4" t="s">
        <v>1102</v>
      </c>
      <c r="J7" s="4" t="s">
        <v>1103</v>
      </c>
      <c r="K7" s="4" t="s">
        <v>1103</v>
      </c>
      <c r="L7" s="4" t="s">
        <v>1096</v>
      </c>
      <c r="M7" s="4" t="s">
        <v>1078</v>
      </c>
      <c r="N7" s="4" t="s">
        <v>1104</v>
      </c>
      <c r="O7" s="4" t="s">
        <v>1105</v>
      </c>
    </row>
    <row r="8" spans="1:18" s="33" customFormat="1" x14ac:dyDescent="0.3">
      <c r="A8" s="33">
        <v>4975</v>
      </c>
      <c r="B8" s="33">
        <v>2</v>
      </c>
      <c r="C8" s="33">
        <v>37</v>
      </c>
      <c r="D8" s="33">
        <v>119</v>
      </c>
      <c r="E8" s="33">
        <v>21369</v>
      </c>
      <c r="F8" s="33">
        <v>1.6806722999999999E-2</v>
      </c>
      <c r="G8" s="33">
        <v>1.803722E-2</v>
      </c>
      <c r="H8" s="33">
        <v>0.22124946000000001</v>
      </c>
      <c r="I8" s="33" t="s">
        <v>1106</v>
      </c>
      <c r="J8" s="33" t="s">
        <v>1107</v>
      </c>
      <c r="K8" s="33" t="s">
        <v>1107</v>
      </c>
      <c r="L8" s="33" t="s">
        <v>1082</v>
      </c>
      <c r="M8" s="33" t="s">
        <v>1078</v>
      </c>
      <c r="N8" s="33" t="s">
        <v>1108</v>
      </c>
      <c r="O8" s="33" t="s">
        <v>1109</v>
      </c>
      <c r="P8" s="33">
        <v>100142647</v>
      </c>
    </row>
    <row r="9" spans="1:18" s="33" customFormat="1" x14ac:dyDescent="0.3">
      <c r="A9" s="33">
        <v>561</v>
      </c>
      <c r="B9" s="33">
        <v>2</v>
      </c>
      <c r="C9" s="33">
        <v>37</v>
      </c>
      <c r="D9" s="33">
        <v>162</v>
      </c>
      <c r="E9" s="33">
        <v>21369</v>
      </c>
      <c r="F9" s="33">
        <v>1.2345679E-2</v>
      </c>
      <c r="G9" s="33">
        <v>3.1986970000000003E-2</v>
      </c>
      <c r="H9" s="33">
        <v>0.30387621999999997</v>
      </c>
      <c r="I9" s="33" t="s">
        <v>1110</v>
      </c>
      <c r="J9" s="33" t="s">
        <v>1111</v>
      </c>
      <c r="K9" s="33" t="s">
        <v>1111</v>
      </c>
      <c r="L9" s="33" t="s">
        <v>1112</v>
      </c>
      <c r="M9" s="33" t="s">
        <v>1078</v>
      </c>
      <c r="N9" s="33" t="s">
        <v>1113</v>
      </c>
      <c r="O9" s="33" t="s">
        <v>220</v>
      </c>
    </row>
    <row r="10" spans="1:18" s="4" customFormat="1" x14ac:dyDescent="0.3">
      <c r="A10" s="4">
        <v>4214</v>
      </c>
      <c r="B10" s="4">
        <v>2</v>
      </c>
      <c r="C10" s="4">
        <v>37</v>
      </c>
      <c r="D10" s="4">
        <v>179</v>
      </c>
      <c r="E10" s="4">
        <v>21369</v>
      </c>
      <c r="F10" s="4">
        <v>1.1173183999999999E-2</v>
      </c>
      <c r="G10" s="4">
        <v>3.836912E-2</v>
      </c>
      <c r="H10" s="4">
        <v>0.32400590000000001</v>
      </c>
      <c r="I10" s="4" t="s">
        <v>1116</v>
      </c>
      <c r="J10" s="4" t="s">
        <v>1114</v>
      </c>
      <c r="K10" s="4" t="s">
        <v>1114</v>
      </c>
      <c r="L10" s="4" t="s">
        <v>1096</v>
      </c>
      <c r="M10" s="4" t="s">
        <v>1078</v>
      </c>
      <c r="N10" s="4" t="s">
        <v>1104</v>
      </c>
      <c r="O10" s="4" t="s">
        <v>1115</v>
      </c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RNA-seq infor</vt:lpstr>
      <vt:lpstr>MBT_0D-vs-MBT_14D.gene.DEseq2.F</vt:lpstr>
      <vt:lpstr>DEG-gene-MBT</vt:lpstr>
      <vt:lpstr>GO-Cellular Component</vt:lpstr>
      <vt:lpstr>GO-Molecular Function</vt:lpstr>
      <vt:lpstr>GO-Biological Process</vt:lpstr>
      <vt:lpstr>KEGG2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Cheng</dc:creator>
  <cp:lastModifiedBy>ycheng1010</cp:lastModifiedBy>
  <dcterms:created xsi:type="dcterms:W3CDTF">2015-06-05T18:17:20Z</dcterms:created>
  <dcterms:modified xsi:type="dcterms:W3CDTF">2025-07-09T03:02:26Z</dcterms:modified>
</cp:coreProperties>
</file>