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ulienbobe/Documents/2025/Papiers/1-Lead/StripmiR/1-V0 PLoS Genetics/Submitted files/"/>
    </mc:Choice>
  </mc:AlternateContent>
  <xr:revisionPtr revIDLastSave="0" documentId="13_ncr:1_{544AB328-74D3-8046-AA04-B9F631774008}" xr6:coauthVersionLast="47" xr6:coauthVersionMax="47" xr10:uidLastSave="{00000000-0000-0000-0000-000000000000}"/>
  <bookViews>
    <workbookView xWindow="30820" yWindow="500" windowWidth="19920" windowHeight="22140" xr2:uid="{41CC5237-D33B-C240-B93A-2223B650FC26}"/>
  </bookViews>
  <sheets>
    <sheet name="Blood Plasma eggs retained" sheetId="1" r:id="rId1"/>
    <sheet name="Day 0 - Individuals" sheetId="2" r:id="rId2"/>
    <sheet name="Day 21 - Individuals" sheetId="3" r:id="rId3"/>
  </sheets>
  <definedNames>
    <definedName name="_xlnm._FilterDatabase" localSheetId="0" hidden="1">'Blood Plasma eggs retained'!$A$1:$H$1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316" i="3" l="1"/>
  <c r="H316" i="3"/>
  <c r="I315" i="3"/>
  <c r="H315" i="3"/>
  <c r="I314" i="3"/>
  <c r="H314" i="3"/>
  <c r="I313" i="3"/>
  <c r="H313" i="3"/>
  <c r="I312" i="3"/>
  <c r="H312" i="3"/>
  <c r="I311" i="3"/>
  <c r="H311" i="3"/>
  <c r="I310" i="3"/>
  <c r="H310" i="3"/>
  <c r="I309" i="3"/>
  <c r="H309" i="3"/>
  <c r="I308" i="3"/>
  <c r="H308" i="3"/>
  <c r="I307" i="3"/>
  <c r="H307" i="3"/>
  <c r="I306" i="3"/>
  <c r="H306" i="3"/>
  <c r="I305" i="3"/>
  <c r="H305" i="3"/>
  <c r="I304" i="3"/>
  <c r="H304" i="3"/>
  <c r="I303" i="3"/>
  <c r="H303" i="3"/>
  <c r="I302" i="3"/>
  <c r="H302" i="3"/>
  <c r="I301" i="3"/>
  <c r="H301" i="3"/>
  <c r="I300" i="3"/>
  <c r="H300" i="3"/>
  <c r="I299" i="3"/>
  <c r="H299" i="3"/>
  <c r="I298" i="3"/>
  <c r="H298" i="3"/>
  <c r="I297" i="3"/>
  <c r="H297" i="3"/>
  <c r="I296" i="3"/>
  <c r="H296" i="3"/>
  <c r="I295" i="3"/>
  <c r="H295" i="3"/>
  <c r="I294" i="3"/>
  <c r="H294" i="3"/>
  <c r="I293" i="3"/>
  <c r="H293" i="3"/>
  <c r="I292" i="3"/>
  <c r="H292" i="3"/>
  <c r="I291" i="3"/>
  <c r="H291" i="3"/>
  <c r="I290" i="3"/>
  <c r="H290" i="3"/>
  <c r="I289" i="3"/>
  <c r="H289" i="3"/>
  <c r="I288" i="3"/>
  <c r="H288" i="3"/>
  <c r="I287" i="3"/>
  <c r="H287" i="3"/>
  <c r="I286" i="3"/>
  <c r="H286" i="3"/>
  <c r="I285" i="3"/>
  <c r="H285" i="3"/>
  <c r="I284" i="3"/>
  <c r="H284" i="3"/>
  <c r="I283" i="3"/>
  <c r="H283" i="3"/>
  <c r="I282" i="3"/>
  <c r="H282" i="3"/>
  <c r="I281" i="3"/>
  <c r="H281" i="3"/>
  <c r="I280" i="3"/>
  <c r="H280" i="3"/>
  <c r="I279" i="3"/>
  <c r="H279" i="3"/>
  <c r="I278" i="3"/>
  <c r="H278" i="3"/>
  <c r="I277" i="3"/>
  <c r="H277" i="3"/>
  <c r="I276" i="3"/>
  <c r="H276" i="3"/>
  <c r="I275" i="3"/>
  <c r="H275" i="3"/>
  <c r="I274" i="3"/>
  <c r="H274" i="3"/>
  <c r="I273" i="3"/>
  <c r="H273" i="3"/>
  <c r="I272" i="3"/>
  <c r="H272" i="3"/>
  <c r="I271" i="3"/>
  <c r="H271" i="3"/>
  <c r="I270" i="3"/>
  <c r="H270" i="3"/>
  <c r="I269" i="3"/>
  <c r="H269" i="3"/>
  <c r="I268" i="3"/>
  <c r="H268" i="3"/>
  <c r="I267" i="3"/>
  <c r="H267" i="3"/>
  <c r="I266" i="3"/>
  <c r="H266" i="3"/>
  <c r="I265" i="3"/>
  <c r="H265" i="3"/>
  <c r="I264" i="3"/>
  <c r="H264" i="3"/>
  <c r="I263" i="3"/>
  <c r="H263" i="3"/>
  <c r="I262" i="3"/>
  <c r="H262" i="3"/>
  <c r="I261" i="3"/>
  <c r="H261" i="3"/>
  <c r="I260" i="3"/>
  <c r="H260" i="3"/>
  <c r="I259" i="3"/>
  <c r="H259" i="3"/>
  <c r="I258" i="3"/>
  <c r="H258" i="3"/>
  <c r="I257" i="3"/>
  <c r="H257" i="3"/>
  <c r="I256" i="3"/>
  <c r="H256" i="3"/>
  <c r="I255" i="3"/>
  <c r="H255" i="3"/>
  <c r="I254" i="3"/>
  <c r="H254" i="3"/>
  <c r="I253" i="3"/>
  <c r="H253" i="3"/>
  <c r="I252" i="3"/>
  <c r="H252" i="3"/>
  <c r="I251" i="3"/>
  <c r="H251" i="3"/>
  <c r="I250" i="3"/>
  <c r="H250" i="3"/>
  <c r="I249" i="3"/>
  <c r="H249" i="3"/>
  <c r="I248" i="3"/>
  <c r="H248" i="3"/>
  <c r="I247" i="3"/>
  <c r="H247" i="3"/>
  <c r="I246" i="3"/>
  <c r="H246" i="3"/>
  <c r="I245" i="3"/>
  <c r="H245" i="3"/>
  <c r="I244" i="3"/>
  <c r="H244" i="3"/>
  <c r="I243" i="3"/>
  <c r="H243" i="3"/>
  <c r="I242" i="3"/>
  <c r="H242" i="3"/>
  <c r="I241" i="3"/>
  <c r="H241" i="3"/>
  <c r="I240" i="3"/>
  <c r="H240" i="3"/>
  <c r="I239" i="3"/>
  <c r="H239" i="3"/>
  <c r="I238" i="3"/>
  <c r="H238" i="3"/>
  <c r="I237" i="3"/>
  <c r="H237" i="3"/>
  <c r="I236" i="3"/>
  <c r="H236" i="3"/>
  <c r="I235" i="3"/>
  <c r="H235" i="3"/>
  <c r="I234" i="3"/>
  <c r="H234" i="3"/>
  <c r="I233" i="3"/>
  <c r="H233" i="3"/>
  <c r="I232" i="3"/>
  <c r="H232" i="3"/>
  <c r="I231" i="3"/>
  <c r="H231" i="3"/>
  <c r="I230" i="3"/>
  <c r="H230" i="3"/>
  <c r="I229" i="3"/>
  <c r="H229" i="3"/>
  <c r="I228" i="3"/>
  <c r="H228" i="3"/>
  <c r="I227" i="3"/>
  <c r="H227" i="3"/>
  <c r="I226" i="3"/>
  <c r="H226" i="3"/>
  <c r="I225" i="3"/>
  <c r="H225" i="3"/>
  <c r="I224" i="3"/>
  <c r="H224" i="3"/>
  <c r="I223" i="3"/>
  <c r="H223" i="3"/>
  <c r="I222" i="3"/>
  <c r="H222" i="3"/>
  <c r="I221" i="3"/>
  <c r="H221" i="3"/>
  <c r="I220" i="3"/>
  <c r="H220" i="3"/>
  <c r="I219" i="3"/>
  <c r="H219" i="3"/>
  <c r="I218" i="3"/>
  <c r="H218" i="3"/>
  <c r="I217" i="3"/>
  <c r="H217" i="3"/>
  <c r="I216" i="3"/>
  <c r="H216" i="3"/>
  <c r="I215" i="3"/>
  <c r="H215" i="3"/>
  <c r="I214" i="3"/>
  <c r="H214" i="3"/>
  <c r="I213" i="3"/>
  <c r="H213" i="3"/>
  <c r="I212" i="3"/>
  <c r="H212" i="3"/>
  <c r="I211" i="3"/>
  <c r="H211" i="3"/>
  <c r="I210" i="3"/>
  <c r="H210" i="3"/>
  <c r="I209" i="3"/>
  <c r="H209" i="3"/>
  <c r="I208" i="3"/>
  <c r="H208" i="3"/>
  <c r="I207" i="3"/>
  <c r="H207" i="3"/>
  <c r="I206" i="3"/>
  <c r="H206" i="3"/>
  <c r="I205" i="3"/>
  <c r="H205" i="3"/>
  <c r="I204" i="3"/>
  <c r="H204" i="3"/>
  <c r="I203" i="3"/>
  <c r="H203" i="3"/>
  <c r="I202" i="3"/>
  <c r="H202" i="3"/>
  <c r="I201" i="3"/>
  <c r="H201" i="3"/>
  <c r="I200" i="3"/>
  <c r="H200" i="3"/>
  <c r="I199" i="3"/>
  <c r="H199" i="3"/>
  <c r="I198" i="3"/>
  <c r="H198" i="3"/>
  <c r="I197" i="3"/>
  <c r="H197" i="3"/>
  <c r="I196" i="3"/>
  <c r="H196" i="3"/>
  <c r="I195" i="3"/>
  <c r="H195" i="3"/>
  <c r="I194" i="3"/>
  <c r="H194" i="3"/>
  <c r="I193" i="3"/>
  <c r="H193" i="3"/>
  <c r="I192" i="3"/>
  <c r="H192" i="3"/>
  <c r="I191" i="3"/>
  <c r="H191" i="3"/>
  <c r="I190" i="3"/>
  <c r="H190" i="3"/>
  <c r="I189" i="3"/>
  <c r="H189" i="3"/>
  <c r="I188" i="3"/>
  <c r="H188" i="3"/>
  <c r="I187" i="3"/>
  <c r="H187" i="3"/>
  <c r="I186" i="3"/>
  <c r="H186" i="3"/>
  <c r="I185" i="3"/>
  <c r="H185" i="3"/>
  <c r="I184" i="3"/>
  <c r="H184" i="3"/>
  <c r="I183" i="3"/>
  <c r="H183" i="3"/>
  <c r="I182" i="3"/>
  <c r="H182" i="3"/>
  <c r="I181" i="3"/>
  <c r="H181" i="3"/>
  <c r="I180" i="3"/>
  <c r="H180" i="3"/>
  <c r="I179" i="3"/>
  <c r="H179" i="3"/>
  <c r="I178" i="3"/>
  <c r="H178" i="3"/>
  <c r="I177" i="3"/>
  <c r="H177" i="3"/>
  <c r="I176" i="3"/>
  <c r="H176" i="3"/>
  <c r="I175" i="3"/>
  <c r="H175" i="3"/>
  <c r="I174" i="3"/>
  <c r="H174" i="3"/>
  <c r="I173" i="3"/>
  <c r="H173" i="3"/>
  <c r="I172" i="3"/>
  <c r="H172" i="3"/>
  <c r="I171" i="3"/>
  <c r="H171" i="3"/>
  <c r="I170" i="3"/>
  <c r="H170" i="3"/>
  <c r="I169" i="3"/>
  <c r="H169" i="3"/>
  <c r="I168" i="3"/>
  <c r="H168" i="3"/>
  <c r="I167" i="3"/>
  <c r="H167" i="3"/>
  <c r="I166" i="3"/>
  <c r="H166" i="3"/>
  <c r="I165" i="3"/>
  <c r="H165" i="3"/>
  <c r="I164" i="3"/>
  <c r="H164" i="3"/>
  <c r="I163" i="3"/>
  <c r="H163" i="3"/>
  <c r="I162" i="3"/>
  <c r="H162" i="3"/>
  <c r="I161" i="3"/>
  <c r="H161" i="3"/>
  <c r="I160" i="3"/>
  <c r="H160" i="3"/>
  <c r="I159" i="3"/>
  <c r="H159" i="3"/>
  <c r="I158" i="3"/>
  <c r="H158" i="3"/>
  <c r="I157" i="3"/>
  <c r="H157" i="3"/>
  <c r="I156" i="3"/>
  <c r="H156" i="3"/>
  <c r="I155" i="3"/>
  <c r="H155" i="3"/>
  <c r="I154" i="3"/>
  <c r="H154" i="3"/>
  <c r="I153" i="3"/>
  <c r="H153" i="3"/>
  <c r="I152" i="3"/>
  <c r="H152" i="3"/>
  <c r="I151" i="3"/>
  <c r="H151" i="3"/>
  <c r="I150" i="3"/>
  <c r="H150" i="3"/>
  <c r="I149" i="3"/>
  <c r="H149" i="3"/>
  <c r="I148" i="3"/>
  <c r="H148" i="3"/>
  <c r="I147" i="3"/>
  <c r="H147" i="3"/>
  <c r="I146" i="3"/>
  <c r="H146" i="3"/>
  <c r="I145" i="3"/>
  <c r="H145" i="3"/>
  <c r="I144" i="3"/>
  <c r="H144" i="3"/>
  <c r="I143" i="3"/>
  <c r="H143" i="3"/>
  <c r="I142" i="3"/>
  <c r="H142" i="3"/>
  <c r="I141" i="3"/>
  <c r="H141" i="3"/>
  <c r="I140" i="3"/>
  <c r="H140" i="3"/>
  <c r="I139" i="3"/>
  <c r="H139" i="3"/>
  <c r="I138" i="3"/>
  <c r="H138" i="3"/>
  <c r="I137" i="3"/>
  <c r="H137" i="3"/>
  <c r="I136" i="3"/>
  <c r="H136" i="3"/>
  <c r="I135" i="3"/>
  <c r="H135" i="3"/>
  <c r="I134" i="3"/>
  <c r="H134" i="3"/>
  <c r="I133" i="3"/>
  <c r="H133" i="3"/>
  <c r="I132" i="3"/>
  <c r="H132" i="3"/>
  <c r="I131" i="3"/>
  <c r="H131" i="3"/>
  <c r="I130" i="3"/>
  <c r="H130" i="3"/>
  <c r="I129" i="3"/>
  <c r="H129" i="3"/>
  <c r="I128" i="3"/>
  <c r="H128" i="3"/>
  <c r="I127" i="3"/>
  <c r="H127" i="3"/>
  <c r="I126" i="3"/>
  <c r="H126" i="3"/>
  <c r="I125" i="3"/>
  <c r="H125" i="3"/>
  <c r="I124" i="3"/>
  <c r="H124" i="3"/>
  <c r="I123" i="3"/>
  <c r="H123" i="3"/>
  <c r="I122" i="3"/>
  <c r="H122" i="3"/>
  <c r="I121" i="3"/>
  <c r="H121" i="3"/>
  <c r="I120" i="3"/>
  <c r="H120" i="3"/>
  <c r="I119" i="3"/>
  <c r="H119" i="3"/>
  <c r="I118" i="3"/>
  <c r="H118" i="3"/>
  <c r="I117" i="3"/>
  <c r="H117" i="3"/>
  <c r="I116" i="3"/>
  <c r="H116" i="3"/>
  <c r="I115" i="3"/>
  <c r="H115" i="3"/>
  <c r="I114" i="3"/>
  <c r="H114" i="3"/>
  <c r="I113" i="3"/>
  <c r="H113" i="3"/>
  <c r="I112" i="3"/>
  <c r="H112" i="3"/>
  <c r="I111" i="3"/>
  <c r="H111" i="3"/>
  <c r="I110" i="3"/>
  <c r="H110" i="3"/>
  <c r="I109" i="3"/>
  <c r="H109" i="3"/>
  <c r="I108" i="3"/>
  <c r="H108" i="3"/>
  <c r="I107" i="3"/>
  <c r="H107" i="3"/>
  <c r="I106" i="3"/>
  <c r="H106" i="3"/>
  <c r="I105" i="3"/>
  <c r="H105" i="3"/>
  <c r="I104" i="3"/>
  <c r="H104" i="3"/>
  <c r="I103" i="3"/>
  <c r="H103" i="3"/>
  <c r="I102" i="3"/>
  <c r="H102" i="3"/>
  <c r="I101" i="3"/>
  <c r="H101" i="3"/>
  <c r="I100" i="3"/>
  <c r="H100" i="3"/>
  <c r="I99" i="3"/>
  <c r="H99" i="3"/>
  <c r="I98" i="3"/>
  <c r="H98" i="3"/>
  <c r="I97" i="3"/>
  <c r="H97" i="3"/>
  <c r="I96" i="3"/>
  <c r="H96" i="3"/>
  <c r="I95" i="3"/>
  <c r="H95" i="3"/>
  <c r="I94" i="3"/>
  <c r="H94" i="3"/>
  <c r="I93" i="3"/>
  <c r="H93" i="3"/>
  <c r="I92" i="3"/>
  <c r="H92" i="3"/>
  <c r="I91" i="3"/>
  <c r="H91" i="3"/>
  <c r="I90" i="3"/>
  <c r="H90" i="3"/>
  <c r="I89" i="3"/>
  <c r="H89" i="3"/>
  <c r="I88" i="3"/>
  <c r="H88" i="3"/>
  <c r="I87" i="3"/>
  <c r="H87" i="3"/>
  <c r="I86" i="3"/>
  <c r="H86" i="3"/>
  <c r="I85" i="3"/>
  <c r="H85" i="3"/>
  <c r="I84" i="3"/>
  <c r="H84" i="3"/>
  <c r="I83" i="3"/>
  <c r="H83" i="3"/>
  <c r="I82" i="3"/>
  <c r="H82" i="3"/>
  <c r="I81" i="3"/>
  <c r="H81" i="3"/>
  <c r="I80" i="3"/>
  <c r="H80" i="3"/>
  <c r="I79" i="3"/>
  <c r="H79" i="3"/>
  <c r="I78" i="3"/>
  <c r="H78" i="3"/>
  <c r="I77" i="3"/>
  <c r="H77" i="3"/>
  <c r="I76" i="3"/>
  <c r="H76" i="3"/>
  <c r="I75" i="3"/>
  <c r="H75" i="3"/>
  <c r="I74" i="3"/>
  <c r="H74" i="3"/>
  <c r="I73" i="3"/>
  <c r="H73" i="3"/>
  <c r="I72" i="3"/>
  <c r="H72" i="3"/>
  <c r="I71" i="3"/>
  <c r="H71" i="3"/>
  <c r="I70" i="3"/>
  <c r="H70" i="3"/>
  <c r="I69" i="3"/>
  <c r="H69" i="3"/>
  <c r="I68" i="3"/>
  <c r="H68" i="3"/>
  <c r="I67" i="3"/>
  <c r="H67" i="3"/>
  <c r="I66" i="3"/>
  <c r="H66" i="3"/>
  <c r="I65" i="3"/>
  <c r="H65" i="3"/>
  <c r="I64" i="3"/>
  <c r="H64" i="3"/>
  <c r="I63" i="3"/>
  <c r="H63" i="3"/>
  <c r="I62" i="3"/>
  <c r="H62" i="3"/>
  <c r="I61" i="3"/>
  <c r="H61" i="3"/>
  <c r="I60" i="3"/>
  <c r="H60" i="3"/>
  <c r="I59" i="3"/>
  <c r="H59" i="3"/>
  <c r="I58" i="3"/>
  <c r="H58" i="3"/>
  <c r="I57" i="3"/>
  <c r="H57" i="3"/>
  <c r="I56" i="3"/>
  <c r="H56" i="3"/>
  <c r="I55" i="3"/>
  <c r="H55" i="3"/>
  <c r="I54" i="3"/>
  <c r="H54" i="3"/>
  <c r="I53" i="3"/>
  <c r="H53" i="3"/>
  <c r="I52" i="3"/>
  <c r="H52" i="3"/>
  <c r="I51" i="3"/>
  <c r="H51" i="3"/>
  <c r="I50" i="3"/>
  <c r="H50" i="3"/>
  <c r="I49" i="3"/>
  <c r="H49" i="3"/>
  <c r="I48" i="3"/>
  <c r="H48" i="3"/>
  <c r="I47" i="3"/>
  <c r="H47" i="3"/>
  <c r="I46" i="3"/>
  <c r="H46" i="3"/>
  <c r="I45" i="3"/>
  <c r="H45" i="3"/>
  <c r="I44" i="3"/>
  <c r="H44" i="3"/>
  <c r="I43" i="3"/>
  <c r="H43" i="3"/>
  <c r="I42" i="3"/>
  <c r="H42" i="3"/>
  <c r="I41" i="3"/>
  <c r="H41" i="3"/>
  <c r="I40" i="3"/>
  <c r="H40" i="3"/>
  <c r="I39" i="3"/>
  <c r="H39" i="3"/>
  <c r="I38" i="3"/>
  <c r="H38" i="3"/>
  <c r="I37" i="3"/>
  <c r="H37" i="3"/>
  <c r="I36" i="3"/>
  <c r="H36" i="3"/>
  <c r="I35" i="3"/>
  <c r="H35" i="3"/>
  <c r="I34" i="3"/>
  <c r="H34" i="3"/>
  <c r="I33" i="3"/>
  <c r="H33" i="3"/>
  <c r="I32" i="3"/>
  <c r="H32" i="3"/>
  <c r="I31" i="3"/>
  <c r="H31" i="3"/>
  <c r="I30" i="3"/>
  <c r="H30" i="3"/>
  <c r="I29" i="3"/>
  <c r="H29" i="3"/>
  <c r="I28" i="3"/>
  <c r="H28" i="3"/>
  <c r="I27" i="3"/>
  <c r="H27" i="3"/>
  <c r="I26" i="3"/>
  <c r="H26" i="3"/>
  <c r="I25" i="3"/>
  <c r="H25" i="3"/>
  <c r="I24" i="3"/>
  <c r="H24" i="3"/>
  <c r="I23" i="3"/>
  <c r="H23" i="3"/>
  <c r="I22" i="3"/>
  <c r="H22" i="3"/>
  <c r="I21" i="3"/>
  <c r="H21" i="3"/>
  <c r="I20" i="3"/>
  <c r="H20" i="3"/>
  <c r="I19" i="3"/>
  <c r="H19" i="3"/>
  <c r="I18" i="3"/>
  <c r="H18" i="3"/>
  <c r="I17" i="3"/>
  <c r="H17" i="3"/>
  <c r="I16" i="3"/>
  <c r="H16" i="3"/>
  <c r="I15" i="3"/>
  <c r="H15" i="3"/>
  <c r="I14" i="3"/>
  <c r="H14" i="3"/>
  <c r="I13" i="3"/>
  <c r="H13" i="3"/>
  <c r="I12" i="3"/>
  <c r="H12" i="3"/>
  <c r="I11" i="3"/>
  <c r="H11" i="3"/>
  <c r="I10" i="3"/>
  <c r="H10" i="3"/>
  <c r="I9" i="3"/>
  <c r="H9" i="3"/>
  <c r="I8" i="3"/>
  <c r="H8" i="3"/>
  <c r="I7" i="3"/>
  <c r="H7" i="3"/>
  <c r="I6" i="3"/>
  <c r="H6" i="3"/>
  <c r="I5" i="3"/>
  <c r="H5" i="3"/>
  <c r="I4" i="3"/>
  <c r="H4" i="3"/>
  <c r="I3" i="3"/>
  <c r="H3" i="3"/>
  <c r="I2" i="3"/>
  <c r="H2" i="3"/>
  <c r="I316" i="2"/>
  <c r="H316" i="2"/>
  <c r="I315" i="2"/>
  <c r="H315" i="2"/>
  <c r="I314" i="2"/>
  <c r="H314" i="2"/>
  <c r="I313" i="2"/>
  <c r="H313" i="2"/>
  <c r="I312" i="2"/>
  <c r="H312" i="2"/>
  <c r="I311" i="2"/>
  <c r="H311" i="2"/>
  <c r="I310" i="2"/>
  <c r="H310" i="2"/>
  <c r="I309" i="2"/>
  <c r="H309" i="2"/>
  <c r="I308" i="2"/>
  <c r="H308" i="2"/>
  <c r="I307" i="2"/>
  <c r="H307" i="2"/>
  <c r="I306" i="2"/>
  <c r="H306" i="2"/>
  <c r="I305" i="2"/>
  <c r="H305" i="2"/>
  <c r="I304" i="2"/>
  <c r="H304" i="2"/>
  <c r="I303" i="2"/>
  <c r="H303" i="2"/>
  <c r="I302" i="2"/>
  <c r="H302" i="2"/>
  <c r="I301" i="2"/>
  <c r="H301" i="2"/>
  <c r="I300" i="2"/>
  <c r="H300" i="2"/>
  <c r="I299" i="2"/>
  <c r="H299" i="2"/>
  <c r="I298" i="2"/>
  <c r="H298" i="2"/>
  <c r="I297" i="2"/>
  <c r="H297" i="2"/>
  <c r="I296" i="2"/>
  <c r="H296" i="2"/>
  <c r="I295" i="2"/>
  <c r="H295" i="2"/>
  <c r="I294" i="2"/>
  <c r="H294" i="2"/>
  <c r="I293" i="2"/>
  <c r="H293" i="2"/>
  <c r="I292" i="2"/>
  <c r="H292" i="2"/>
  <c r="I291" i="2"/>
  <c r="H291" i="2"/>
  <c r="I290" i="2"/>
  <c r="H290" i="2"/>
  <c r="I289" i="2"/>
  <c r="H289" i="2"/>
  <c r="I288" i="2"/>
  <c r="H288" i="2"/>
  <c r="I287" i="2"/>
  <c r="H287" i="2"/>
  <c r="I286" i="2"/>
  <c r="H286" i="2"/>
  <c r="I285" i="2"/>
  <c r="H285" i="2"/>
  <c r="I284" i="2"/>
  <c r="H284" i="2"/>
  <c r="I283" i="2"/>
  <c r="H283" i="2"/>
  <c r="I282" i="2"/>
  <c r="H282" i="2"/>
  <c r="I281" i="2"/>
  <c r="H281" i="2"/>
  <c r="I280" i="2"/>
  <c r="H280" i="2"/>
  <c r="I279" i="2"/>
  <c r="H279" i="2"/>
  <c r="I278" i="2"/>
  <c r="H278" i="2"/>
  <c r="I277" i="2"/>
  <c r="H277" i="2"/>
  <c r="I276" i="2"/>
  <c r="H276" i="2"/>
  <c r="I275" i="2"/>
  <c r="H275" i="2"/>
  <c r="I274" i="2"/>
  <c r="H274" i="2"/>
  <c r="I273" i="2"/>
  <c r="H273" i="2"/>
  <c r="I272" i="2"/>
  <c r="H272" i="2"/>
  <c r="I271" i="2"/>
  <c r="H271" i="2"/>
  <c r="I270" i="2"/>
  <c r="H270" i="2"/>
  <c r="I269" i="2"/>
  <c r="H269" i="2"/>
  <c r="I268" i="2"/>
  <c r="H268" i="2"/>
  <c r="I267" i="2"/>
  <c r="H267" i="2"/>
  <c r="I266" i="2"/>
  <c r="H266" i="2"/>
  <c r="I265" i="2"/>
  <c r="H265" i="2"/>
  <c r="I264" i="2"/>
  <c r="H264" i="2"/>
  <c r="I263" i="2"/>
  <c r="H263" i="2"/>
  <c r="I262" i="2"/>
  <c r="H262" i="2"/>
  <c r="I261" i="2"/>
  <c r="H261" i="2"/>
  <c r="I260" i="2"/>
  <c r="H260" i="2"/>
  <c r="I259" i="2"/>
  <c r="H259" i="2"/>
  <c r="I258" i="2"/>
  <c r="H258" i="2"/>
  <c r="I257" i="2"/>
  <c r="H257" i="2"/>
  <c r="I256" i="2"/>
  <c r="H256" i="2"/>
  <c r="I255" i="2"/>
  <c r="H255" i="2"/>
  <c r="I254" i="2"/>
  <c r="H254" i="2"/>
  <c r="I253" i="2"/>
  <c r="H253" i="2"/>
  <c r="I252" i="2"/>
  <c r="H252" i="2"/>
  <c r="I251" i="2"/>
  <c r="H251" i="2"/>
  <c r="I250" i="2"/>
  <c r="H250" i="2"/>
  <c r="I249" i="2"/>
  <c r="H249" i="2"/>
  <c r="I248" i="2"/>
  <c r="H248" i="2"/>
  <c r="I247" i="2"/>
  <c r="H247" i="2"/>
  <c r="I246" i="2"/>
  <c r="H246" i="2"/>
  <c r="I245" i="2"/>
  <c r="H245" i="2"/>
  <c r="I244" i="2"/>
  <c r="H244" i="2"/>
  <c r="I243" i="2"/>
  <c r="H243" i="2"/>
  <c r="I242" i="2"/>
  <c r="H242" i="2"/>
  <c r="I241" i="2"/>
  <c r="H241" i="2"/>
  <c r="I240" i="2"/>
  <c r="H240" i="2"/>
  <c r="I239" i="2"/>
  <c r="H239" i="2"/>
  <c r="I238" i="2"/>
  <c r="H238" i="2"/>
  <c r="I237" i="2"/>
  <c r="H237" i="2"/>
  <c r="I236" i="2"/>
  <c r="H236" i="2"/>
  <c r="I235" i="2"/>
  <c r="H235" i="2"/>
  <c r="I234" i="2"/>
  <c r="H234" i="2"/>
  <c r="I233" i="2"/>
  <c r="H233" i="2"/>
  <c r="I232" i="2"/>
  <c r="H232" i="2"/>
  <c r="I231" i="2"/>
  <c r="H231" i="2"/>
  <c r="I230" i="2"/>
  <c r="H230" i="2"/>
  <c r="I229" i="2"/>
  <c r="H229" i="2"/>
  <c r="I228" i="2"/>
  <c r="H228" i="2"/>
  <c r="I227" i="2"/>
  <c r="H227" i="2"/>
  <c r="I226" i="2"/>
  <c r="H226" i="2"/>
  <c r="I225" i="2"/>
  <c r="H225" i="2"/>
  <c r="I224" i="2"/>
  <c r="H224" i="2"/>
  <c r="I223" i="2"/>
  <c r="H223" i="2"/>
  <c r="I222" i="2"/>
  <c r="H222" i="2"/>
  <c r="I221" i="2"/>
  <c r="H221" i="2"/>
  <c r="I220" i="2"/>
  <c r="H220" i="2"/>
  <c r="I219" i="2"/>
  <c r="H219" i="2"/>
  <c r="I218" i="2"/>
  <c r="H218" i="2"/>
  <c r="I217" i="2"/>
  <c r="H217" i="2"/>
  <c r="I216" i="2"/>
  <c r="H216" i="2"/>
  <c r="I215" i="2"/>
  <c r="H215" i="2"/>
  <c r="I214" i="2"/>
  <c r="H214" i="2"/>
  <c r="I213" i="2"/>
  <c r="H213" i="2"/>
  <c r="I212" i="2"/>
  <c r="H212" i="2"/>
  <c r="I211" i="2"/>
  <c r="H211" i="2"/>
  <c r="I210" i="2"/>
  <c r="H210" i="2"/>
  <c r="I209" i="2"/>
  <c r="H209" i="2"/>
  <c r="I208" i="2"/>
  <c r="H208" i="2"/>
  <c r="I207" i="2"/>
  <c r="H207" i="2"/>
  <c r="I206" i="2"/>
  <c r="H206" i="2"/>
  <c r="I205" i="2"/>
  <c r="H205" i="2"/>
  <c r="I204" i="2"/>
  <c r="H204" i="2"/>
  <c r="I203" i="2"/>
  <c r="H203" i="2"/>
  <c r="I202" i="2"/>
  <c r="H202" i="2"/>
  <c r="I201" i="2"/>
  <c r="H201" i="2"/>
  <c r="I200" i="2"/>
  <c r="H200" i="2"/>
  <c r="I199" i="2"/>
  <c r="H199" i="2"/>
  <c r="I198" i="2"/>
  <c r="H198" i="2"/>
  <c r="I197" i="2"/>
  <c r="H197" i="2"/>
  <c r="I196" i="2"/>
  <c r="H196" i="2"/>
  <c r="I195" i="2"/>
  <c r="H195" i="2"/>
  <c r="I194" i="2"/>
  <c r="H194" i="2"/>
  <c r="I193" i="2"/>
  <c r="H193" i="2"/>
  <c r="I192" i="2"/>
  <c r="H192" i="2"/>
  <c r="I191" i="2"/>
  <c r="H191" i="2"/>
  <c r="I190" i="2"/>
  <c r="H190" i="2"/>
  <c r="I189" i="2"/>
  <c r="H189" i="2"/>
  <c r="I188" i="2"/>
  <c r="H188" i="2"/>
  <c r="I187" i="2"/>
  <c r="H187" i="2"/>
  <c r="I186" i="2"/>
  <c r="H186" i="2"/>
  <c r="I185" i="2"/>
  <c r="H185" i="2"/>
  <c r="I184" i="2"/>
  <c r="H184" i="2"/>
  <c r="I183" i="2"/>
  <c r="H183" i="2"/>
  <c r="I182" i="2"/>
  <c r="H182" i="2"/>
  <c r="I181" i="2"/>
  <c r="H181" i="2"/>
  <c r="I180" i="2"/>
  <c r="H180" i="2"/>
  <c r="I179" i="2"/>
  <c r="H179" i="2"/>
  <c r="I178" i="2"/>
  <c r="H178" i="2"/>
  <c r="I177" i="2"/>
  <c r="H177" i="2"/>
  <c r="I176" i="2"/>
  <c r="H176" i="2"/>
  <c r="I175" i="2"/>
  <c r="H175" i="2"/>
  <c r="I174" i="2"/>
  <c r="H174" i="2"/>
  <c r="I173" i="2"/>
  <c r="H173" i="2"/>
  <c r="I172" i="2"/>
  <c r="H172" i="2"/>
  <c r="I171" i="2"/>
  <c r="H171" i="2"/>
  <c r="I170" i="2"/>
  <c r="H170" i="2"/>
  <c r="I169" i="2"/>
  <c r="H169" i="2"/>
  <c r="I168" i="2"/>
  <c r="H168" i="2"/>
  <c r="I167" i="2"/>
  <c r="H167" i="2"/>
  <c r="I166" i="2"/>
  <c r="H166" i="2"/>
  <c r="I165" i="2"/>
  <c r="H165" i="2"/>
  <c r="I164" i="2"/>
  <c r="H164" i="2"/>
  <c r="I163" i="2"/>
  <c r="H163" i="2"/>
  <c r="I162" i="2"/>
  <c r="H162" i="2"/>
  <c r="I161" i="2"/>
  <c r="H161" i="2"/>
  <c r="I160" i="2"/>
  <c r="H160" i="2"/>
  <c r="I159" i="2"/>
  <c r="H159" i="2"/>
  <c r="I158" i="2"/>
  <c r="H158" i="2"/>
  <c r="I157" i="2"/>
  <c r="H157" i="2"/>
  <c r="I156" i="2"/>
  <c r="H156" i="2"/>
  <c r="I155" i="2"/>
  <c r="H155" i="2"/>
  <c r="I154" i="2"/>
  <c r="H154" i="2"/>
  <c r="I153" i="2"/>
  <c r="H153" i="2"/>
  <c r="I152" i="2"/>
  <c r="H152" i="2"/>
  <c r="I151" i="2"/>
  <c r="H151" i="2"/>
  <c r="I150" i="2"/>
  <c r="H150" i="2"/>
  <c r="I149" i="2"/>
  <c r="H149" i="2"/>
  <c r="I148" i="2"/>
  <c r="H148" i="2"/>
  <c r="I147" i="2"/>
  <c r="H147" i="2"/>
  <c r="I146" i="2"/>
  <c r="H146" i="2"/>
  <c r="I145" i="2"/>
  <c r="H145" i="2"/>
  <c r="I144" i="2"/>
  <c r="H144" i="2"/>
  <c r="I143" i="2"/>
  <c r="H143" i="2"/>
  <c r="I142" i="2"/>
  <c r="H142" i="2"/>
  <c r="I141" i="2"/>
  <c r="H141" i="2"/>
  <c r="I140" i="2"/>
  <c r="H140" i="2"/>
  <c r="I139" i="2"/>
  <c r="H139" i="2"/>
  <c r="I138" i="2"/>
  <c r="H138" i="2"/>
  <c r="I137" i="2"/>
  <c r="H137" i="2"/>
  <c r="I136" i="2"/>
  <c r="H136" i="2"/>
  <c r="I135" i="2"/>
  <c r="H135" i="2"/>
  <c r="I134" i="2"/>
  <c r="H134" i="2"/>
  <c r="I133" i="2"/>
  <c r="H133" i="2"/>
  <c r="I132" i="2"/>
  <c r="H132" i="2"/>
  <c r="I131" i="2"/>
  <c r="H131" i="2"/>
  <c r="I130" i="2"/>
  <c r="H130" i="2"/>
  <c r="I129" i="2"/>
  <c r="H129" i="2"/>
  <c r="I128" i="2"/>
  <c r="H128" i="2"/>
  <c r="I127" i="2"/>
  <c r="H127" i="2"/>
  <c r="I126" i="2"/>
  <c r="H126" i="2"/>
  <c r="I125" i="2"/>
  <c r="H125" i="2"/>
  <c r="I124" i="2"/>
  <c r="H124" i="2"/>
  <c r="I123" i="2"/>
  <c r="H123" i="2"/>
  <c r="I122" i="2"/>
  <c r="H122" i="2"/>
  <c r="I121" i="2"/>
  <c r="H121" i="2"/>
  <c r="I120" i="2"/>
  <c r="H120" i="2"/>
  <c r="I119" i="2"/>
  <c r="H119" i="2"/>
  <c r="I118" i="2"/>
  <c r="H118" i="2"/>
  <c r="I117" i="2"/>
  <c r="H117" i="2"/>
  <c r="I116" i="2"/>
  <c r="H116" i="2"/>
  <c r="I115" i="2"/>
  <c r="H115" i="2"/>
  <c r="I114" i="2"/>
  <c r="H114" i="2"/>
  <c r="I113" i="2"/>
  <c r="H113" i="2"/>
  <c r="I112" i="2"/>
  <c r="H112" i="2"/>
  <c r="I111" i="2"/>
  <c r="H111" i="2"/>
  <c r="I110" i="2"/>
  <c r="H110" i="2"/>
  <c r="I109" i="2"/>
  <c r="H109" i="2"/>
  <c r="I108" i="2"/>
  <c r="H108" i="2"/>
  <c r="I107" i="2"/>
  <c r="H107" i="2"/>
  <c r="I106" i="2"/>
  <c r="H106" i="2"/>
  <c r="I105" i="2"/>
  <c r="H105" i="2"/>
  <c r="I104" i="2"/>
  <c r="H104" i="2"/>
  <c r="I103" i="2"/>
  <c r="H103" i="2"/>
  <c r="I102" i="2"/>
  <c r="H102" i="2"/>
  <c r="I101" i="2"/>
  <c r="H101" i="2"/>
  <c r="I100" i="2"/>
  <c r="H100" i="2"/>
  <c r="I99" i="2"/>
  <c r="H99" i="2"/>
  <c r="I98" i="2"/>
  <c r="H98" i="2"/>
  <c r="I97" i="2"/>
  <c r="H97" i="2"/>
  <c r="I96" i="2"/>
  <c r="H96" i="2"/>
  <c r="I95" i="2"/>
  <c r="H95" i="2"/>
  <c r="I94" i="2"/>
  <c r="H94" i="2"/>
  <c r="I93" i="2"/>
  <c r="H93" i="2"/>
  <c r="I92" i="2"/>
  <c r="H92" i="2"/>
  <c r="I91" i="2"/>
  <c r="H91" i="2"/>
  <c r="I90" i="2"/>
  <c r="H90" i="2"/>
  <c r="I89" i="2"/>
  <c r="H89" i="2"/>
  <c r="I88" i="2"/>
  <c r="H88" i="2"/>
  <c r="I87" i="2"/>
  <c r="H87" i="2"/>
  <c r="I86" i="2"/>
  <c r="H86" i="2"/>
  <c r="I85" i="2"/>
  <c r="H85" i="2"/>
  <c r="I84" i="2"/>
  <c r="H84" i="2"/>
  <c r="I83" i="2"/>
  <c r="H83" i="2"/>
  <c r="I82" i="2"/>
  <c r="H82" i="2"/>
  <c r="I81" i="2"/>
  <c r="H81" i="2"/>
  <c r="I80" i="2"/>
  <c r="H80" i="2"/>
  <c r="I79" i="2"/>
  <c r="H79" i="2"/>
  <c r="I78" i="2"/>
  <c r="H78" i="2"/>
  <c r="I77" i="2"/>
  <c r="H77" i="2"/>
  <c r="I76" i="2"/>
  <c r="H76" i="2"/>
  <c r="I75" i="2"/>
  <c r="H75" i="2"/>
  <c r="I74" i="2"/>
  <c r="H74" i="2"/>
  <c r="I73" i="2"/>
  <c r="H73" i="2"/>
  <c r="I72" i="2"/>
  <c r="H72" i="2"/>
  <c r="I71" i="2"/>
  <c r="H71" i="2"/>
  <c r="I70" i="2"/>
  <c r="H70" i="2"/>
  <c r="I69" i="2"/>
  <c r="H69" i="2"/>
  <c r="I68" i="2"/>
  <c r="H68" i="2"/>
  <c r="I67" i="2"/>
  <c r="H67" i="2"/>
  <c r="I66" i="2"/>
  <c r="H66" i="2"/>
  <c r="I65" i="2"/>
  <c r="H65" i="2"/>
  <c r="I64" i="2"/>
  <c r="H64" i="2"/>
  <c r="I63" i="2"/>
  <c r="H63" i="2"/>
  <c r="I62" i="2"/>
  <c r="H62" i="2"/>
  <c r="I61" i="2"/>
  <c r="H61" i="2"/>
  <c r="I60" i="2"/>
  <c r="H60" i="2"/>
  <c r="I59" i="2"/>
  <c r="H59" i="2"/>
  <c r="I58" i="2"/>
  <c r="H58" i="2"/>
  <c r="I57" i="2"/>
  <c r="H57" i="2"/>
  <c r="I56" i="2"/>
  <c r="H56" i="2"/>
  <c r="I55" i="2"/>
  <c r="H55" i="2"/>
  <c r="I54" i="2"/>
  <c r="H54" i="2"/>
  <c r="I53" i="2"/>
  <c r="H53" i="2"/>
  <c r="I52" i="2"/>
  <c r="H52" i="2"/>
  <c r="I51" i="2"/>
  <c r="H51" i="2"/>
  <c r="I50" i="2"/>
  <c r="H50" i="2"/>
  <c r="I49" i="2"/>
  <c r="H49" i="2"/>
  <c r="I48" i="2"/>
  <c r="H48" i="2"/>
  <c r="I47" i="2"/>
  <c r="H47" i="2"/>
  <c r="I46" i="2"/>
  <c r="H46" i="2"/>
  <c r="I45" i="2"/>
  <c r="H45" i="2"/>
  <c r="I44" i="2"/>
  <c r="H44" i="2"/>
  <c r="I43" i="2"/>
  <c r="H43" i="2"/>
  <c r="I42" i="2"/>
  <c r="H42" i="2"/>
  <c r="I41" i="2"/>
  <c r="H41" i="2"/>
  <c r="I40" i="2"/>
  <c r="H40" i="2"/>
  <c r="I39" i="2"/>
  <c r="H39" i="2"/>
  <c r="I38" i="2"/>
  <c r="H38" i="2"/>
  <c r="I37" i="2"/>
  <c r="H37" i="2"/>
  <c r="I36" i="2"/>
  <c r="H36" i="2"/>
  <c r="I35" i="2"/>
  <c r="H35" i="2"/>
  <c r="I34" i="2"/>
  <c r="H34" i="2"/>
  <c r="I33" i="2"/>
  <c r="H33" i="2"/>
  <c r="I32" i="2"/>
  <c r="H32" i="2"/>
  <c r="I31" i="2"/>
  <c r="H31" i="2"/>
  <c r="I30" i="2"/>
  <c r="H30" i="2"/>
  <c r="I29" i="2"/>
  <c r="H29" i="2"/>
  <c r="I28" i="2"/>
  <c r="H28" i="2"/>
  <c r="I27" i="2"/>
  <c r="H27" i="2"/>
  <c r="I26" i="2"/>
  <c r="H26" i="2"/>
  <c r="I25" i="2"/>
  <c r="H25" i="2"/>
  <c r="I24" i="2"/>
  <c r="H24" i="2"/>
  <c r="I23" i="2"/>
  <c r="H23" i="2"/>
  <c r="I22" i="2"/>
  <c r="H22" i="2"/>
  <c r="I21" i="2"/>
  <c r="H21" i="2"/>
  <c r="I20" i="2"/>
  <c r="H20" i="2"/>
  <c r="I19" i="2"/>
  <c r="H19" i="2"/>
  <c r="I18" i="2"/>
  <c r="H18" i="2"/>
  <c r="I17" i="2"/>
  <c r="H17" i="2"/>
  <c r="I16" i="2"/>
  <c r="H16" i="2"/>
  <c r="I15" i="2"/>
  <c r="H15" i="2"/>
  <c r="I14" i="2"/>
  <c r="H14" i="2"/>
  <c r="I13" i="2"/>
  <c r="H13" i="2"/>
  <c r="I12" i="2"/>
  <c r="H12" i="2"/>
  <c r="I11" i="2"/>
  <c r="H11" i="2"/>
  <c r="I10" i="2"/>
  <c r="H10" i="2"/>
  <c r="I9" i="2"/>
  <c r="H9" i="2"/>
  <c r="I8" i="2"/>
  <c r="H8" i="2"/>
  <c r="I7" i="2"/>
  <c r="H7" i="2"/>
  <c r="I6" i="2"/>
  <c r="H6" i="2"/>
  <c r="I5" i="2"/>
  <c r="H5" i="2"/>
  <c r="I4" i="2"/>
  <c r="H4" i="2"/>
  <c r="I3" i="2"/>
  <c r="H3" i="2"/>
  <c r="I2" i="2"/>
  <c r="H2" i="2"/>
  <c r="H148" i="1" l="1"/>
  <c r="H123" i="1"/>
  <c r="H86" i="1"/>
  <c r="H160" i="1"/>
  <c r="H196" i="1"/>
  <c r="H169" i="1"/>
  <c r="H203" i="1"/>
  <c r="H121" i="1"/>
  <c r="H78" i="1"/>
  <c r="H97" i="1"/>
  <c r="H22" i="1"/>
  <c r="H128" i="1"/>
  <c r="H106" i="1"/>
  <c r="H234" i="1"/>
  <c r="H208" i="1"/>
  <c r="H159" i="1"/>
  <c r="H28" i="1"/>
  <c r="H149" i="1"/>
  <c r="H137" i="1"/>
  <c r="H27" i="1"/>
  <c r="H229" i="1"/>
  <c r="H230" i="1"/>
  <c r="H161" i="1"/>
  <c r="H226" i="1"/>
  <c r="H175" i="1"/>
  <c r="H12" i="1"/>
  <c r="H138" i="1"/>
  <c r="H9" i="1"/>
  <c r="H37" i="1"/>
  <c r="H163" i="1"/>
  <c r="H209" i="1"/>
  <c r="H222" i="1"/>
  <c r="H15" i="1"/>
  <c r="H202" i="1"/>
  <c r="H177" i="1"/>
  <c r="H13" i="1"/>
  <c r="H26" i="1"/>
  <c r="H150" i="1"/>
  <c r="H145" i="1"/>
  <c r="H10" i="1"/>
  <c r="H210" i="1"/>
  <c r="H90" i="1"/>
  <c r="H75" i="1"/>
  <c r="H162" i="1"/>
  <c r="H58" i="1"/>
  <c r="H60" i="1"/>
  <c r="H115" i="1"/>
  <c r="H46" i="1"/>
  <c r="H51" i="1"/>
  <c r="H109" i="1"/>
  <c r="H112" i="1"/>
  <c r="H133" i="1"/>
  <c r="H11" i="1"/>
  <c r="H176" i="1"/>
  <c r="H110" i="1"/>
  <c r="H52" i="1"/>
  <c r="H178" i="1"/>
  <c r="H170" i="1"/>
  <c r="H104" i="1"/>
  <c r="H25" i="1"/>
  <c r="H43" i="1"/>
  <c r="H68" i="1"/>
  <c r="H91" i="1"/>
  <c r="H79" i="1"/>
  <c r="H186" i="1"/>
  <c r="H168" i="1"/>
  <c r="H188" i="1"/>
  <c r="H69" i="1"/>
  <c r="H197" i="1"/>
  <c r="H47" i="1"/>
  <c r="H62" i="1"/>
  <c r="H19" i="1"/>
  <c r="H21" i="1"/>
  <c r="H141" i="1"/>
  <c r="H223" i="1"/>
  <c r="H195" i="1"/>
  <c r="H38" i="1"/>
  <c r="H2" i="1"/>
  <c r="H98" i="1"/>
  <c r="H193" i="1"/>
  <c r="H189" i="1"/>
  <c r="H36" i="1"/>
  <c r="H64" i="1"/>
  <c r="H80" i="1"/>
  <c r="H146" i="1"/>
  <c r="H50" i="1"/>
  <c r="H231" i="1"/>
  <c r="H211" i="1"/>
  <c r="H183" i="1"/>
  <c r="H124" i="1"/>
  <c r="H142" i="1"/>
  <c r="H192" i="1"/>
  <c r="H206" i="1"/>
  <c r="H73" i="1"/>
  <c r="H74" i="1"/>
  <c r="H132" i="1"/>
  <c r="H92" i="1"/>
  <c r="H158" i="1"/>
  <c r="H16" i="1"/>
  <c r="H129" i="1"/>
  <c r="H39" i="1"/>
  <c r="H212" i="1"/>
  <c r="H53" i="1"/>
  <c r="H99" i="1"/>
  <c r="H173" i="1"/>
  <c r="H54" i="1"/>
  <c r="H171" i="1"/>
  <c r="H61" i="1"/>
  <c r="H48" i="1"/>
  <c r="H125" i="1"/>
  <c r="H184" i="1"/>
  <c r="H136" i="1"/>
  <c r="H102" i="1"/>
  <c r="H224" i="1"/>
  <c r="H213" i="1"/>
  <c r="H30" i="1"/>
  <c r="H88" i="1"/>
  <c r="H214" i="1"/>
  <c r="H157" i="1"/>
  <c r="H198" i="1"/>
  <c r="H180" i="1"/>
  <c r="H199" i="1"/>
  <c r="H85" i="1"/>
  <c r="H34" i="1"/>
  <c r="H185" i="1"/>
  <c r="H205" i="1"/>
  <c r="H55" i="1"/>
  <c r="H204" i="1"/>
  <c r="H179" i="1"/>
  <c r="H126" i="1"/>
  <c r="H233" i="1"/>
  <c r="H100" i="1"/>
  <c r="H130" i="1"/>
  <c r="H190" i="1"/>
  <c r="H31" i="1"/>
  <c r="H103" i="1"/>
  <c r="H153" i="1"/>
  <c r="H35" i="1"/>
  <c r="H93" i="1"/>
  <c r="H237" i="1"/>
  <c r="H117" i="1"/>
  <c r="H152" i="1"/>
  <c r="H165" i="1"/>
  <c r="H108" i="1"/>
  <c r="H81" i="1"/>
  <c r="H14" i="1"/>
  <c r="H40" i="1"/>
  <c r="H20" i="1"/>
  <c r="H70" i="1"/>
  <c r="H32" i="1"/>
  <c r="H113" i="1"/>
  <c r="H82" i="1"/>
  <c r="H139" i="1"/>
  <c r="H72" i="1"/>
  <c r="H215" i="1"/>
  <c r="H147" i="1"/>
  <c r="H134" i="1"/>
  <c r="H17" i="1"/>
  <c r="H200" i="1"/>
  <c r="H76" i="1"/>
  <c r="H3" i="1"/>
  <c r="H8" i="1"/>
  <c r="H191" i="1"/>
  <c r="H232" i="1"/>
  <c r="H94" i="1"/>
  <c r="H95" i="1"/>
  <c r="H235" i="1"/>
  <c r="H143" i="1"/>
  <c r="H96" i="1"/>
  <c r="H118" i="1"/>
  <c r="H119" i="1"/>
  <c r="H66" i="1"/>
  <c r="H216" i="1"/>
  <c r="H116" i="1"/>
  <c r="H207" i="1"/>
  <c r="H217" i="1"/>
  <c r="H144" i="1"/>
  <c r="H63" i="1"/>
  <c r="H201" i="1"/>
  <c r="H122" i="1"/>
  <c r="H41" i="1"/>
  <c r="H174" i="1"/>
  <c r="H140" i="1"/>
  <c r="H7" i="1"/>
  <c r="H49" i="1"/>
  <c r="H155" i="1"/>
  <c r="H18" i="1"/>
  <c r="H262" i="1"/>
  <c r="H89" i="1"/>
  <c r="H83" i="1"/>
  <c r="H218" i="1"/>
  <c r="H225" i="1"/>
  <c r="H67" i="1"/>
  <c r="H263" i="1"/>
  <c r="H151" i="1"/>
  <c r="H33" i="1"/>
  <c r="H44" i="1"/>
  <c r="H5" i="1"/>
  <c r="H45" i="1"/>
  <c r="H236" i="1"/>
  <c r="H87" i="1"/>
  <c r="H71" i="1"/>
  <c r="H264" i="1"/>
  <c r="H194" i="1"/>
  <c r="H105" i="1"/>
  <c r="H114" i="1"/>
  <c r="H154" i="1"/>
  <c r="H164" i="1"/>
  <c r="H6" i="1"/>
  <c r="H156" i="1"/>
  <c r="H227" i="1"/>
  <c r="H131" i="1"/>
  <c r="H228" i="1"/>
  <c r="H23" i="1"/>
  <c r="H120" i="1"/>
  <c r="H42" i="1"/>
  <c r="H56" i="1"/>
  <c r="H238" i="1"/>
  <c r="H127" i="1"/>
  <c r="H107" i="1"/>
  <c r="H219" i="1"/>
  <c r="H167" i="1"/>
  <c r="H84" i="1"/>
  <c r="H111" i="1"/>
  <c r="H181" i="1"/>
  <c r="H220" i="1"/>
  <c r="H187" i="1"/>
  <c r="H172" i="1"/>
  <c r="H57" i="1"/>
  <c r="H24" i="1"/>
  <c r="H59" i="1"/>
  <c r="H65" i="1"/>
  <c r="H166" i="1"/>
  <c r="H77" i="1"/>
  <c r="H4" i="1"/>
  <c r="H101" i="1"/>
  <c r="H221" i="1"/>
  <c r="H29" i="1"/>
  <c r="H135" i="1"/>
  <c r="H182" i="1"/>
</calcChain>
</file>

<file path=xl/sharedStrings.xml><?xml version="1.0" encoding="utf-8"?>
<sst xmlns="http://schemas.openxmlformats.org/spreadsheetml/2006/main" count="994" uniqueCount="331">
  <si>
    <t>omy_miRNA</t>
  </si>
  <si>
    <t>baseMean</t>
  </si>
  <si>
    <t>log2FoldChange</t>
  </si>
  <si>
    <t>lfcSE</t>
  </si>
  <si>
    <t>stat</t>
  </si>
  <si>
    <t>pvalue</t>
  </si>
  <si>
    <t>padj</t>
  </si>
  <si>
    <t>omy-let-7a-2-3p</t>
  </si>
  <si>
    <t>omy-let-7a-3/7-3p</t>
  </si>
  <si>
    <t>omy-let-7a-4-3p</t>
  </si>
  <si>
    <t>omy-let-7a-5/6-3p</t>
  </si>
  <si>
    <t>omy-let-7a-5p</t>
  </si>
  <si>
    <t>omy-let-7b-3p</t>
  </si>
  <si>
    <t>omy-let-7b-5p</t>
  </si>
  <si>
    <t>omy-let-7c-5p</t>
  </si>
  <si>
    <t>omy-let-7d-3p</t>
  </si>
  <si>
    <t>omy-let-7d-5p</t>
  </si>
  <si>
    <t>omy-let-7e-3p</t>
  </si>
  <si>
    <t>omy-let-7e-5p</t>
  </si>
  <si>
    <t>omy-let-7g-5p</t>
  </si>
  <si>
    <t>omy-let-7h-1-3p</t>
  </si>
  <si>
    <t>omy-let-7h-1-5p</t>
  </si>
  <si>
    <t>omy-let-7h-2-3p</t>
  </si>
  <si>
    <t>omy-let-7i-1-5p</t>
  </si>
  <si>
    <t>omy-let-7j-5p</t>
  </si>
  <si>
    <t>omy-miR-1-1-3p</t>
  </si>
  <si>
    <t>omy-miR-1-3p</t>
  </si>
  <si>
    <t>omy-miR-100-2-3p</t>
  </si>
  <si>
    <t>omy-miR-100-5p</t>
  </si>
  <si>
    <t>omy-miR-101a-3p</t>
  </si>
  <si>
    <t>omy-miR-101b-3p</t>
  </si>
  <si>
    <t>NA</t>
  </si>
  <si>
    <t>omy-miR-101b-5p</t>
  </si>
  <si>
    <t>omy-miR-103-3p</t>
  </si>
  <si>
    <t>omy-miR-10544-5p</t>
  </si>
  <si>
    <t>omy-miR-10545-5p</t>
  </si>
  <si>
    <t>omy-miR-106b-5p</t>
  </si>
  <si>
    <t>omy-miR-107a-3p</t>
  </si>
  <si>
    <t>omy-miR-10b-1-3p</t>
  </si>
  <si>
    <t>omy-miR-10b/d-5p</t>
  </si>
  <si>
    <t>omy-miR-10c-5p</t>
  </si>
  <si>
    <t>omy-miR-122-3p</t>
  </si>
  <si>
    <t>omy-miR-122-5p</t>
  </si>
  <si>
    <t>omy-miR-124-3p</t>
  </si>
  <si>
    <t>omy-miR-125a-2-3p</t>
  </si>
  <si>
    <t>omy-miR-125a-5p</t>
  </si>
  <si>
    <t>omy-miR-125b-1-3p</t>
  </si>
  <si>
    <t>omy-miR-125b-2-3p</t>
  </si>
  <si>
    <t>omy-miR-125b-3-3p</t>
  </si>
  <si>
    <t>omy-miR-125b/c-5p</t>
  </si>
  <si>
    <t>omy-miR-126-5p</t>
  </si>
  <si>
    <t>omy-miR-126a-3p</t>
  </si>
  <si>
    <t>omy-miR-128-3p</t>
  </si>
  <si>
    <t>omy-miR-129-2-3p</t>
  </si>
  <si>
    <t>omy-miR-129-5p</t>
  </si>
  <si>
    <t>omy-miR-1306-5p</t>
  </si>
  <si>
    <t>omy-miR-130a-3p</t>
  </si>
  <si>
    <t>omy-miR-130b-1-3p</t>
  </si>
  <si>
    <t>omy-miR-130b-2-3p</t>
  </si>
  <si>
    <t>omy-miR-130b-5p</t>
  </si>
  <si>
    <t>omy-miR-130c-3p</t>
  </si>
  <si>
    <t>omy-miR-132-3p</t>
  </si>
  <si>
    <t>omy-miR-133a-3p</t>
  </si>
  <si>
    <t>omy-miR-133a-5p</t>
  </si>
  <si>
    <t>omy-miR-133b-3p</t>
  </si>
  <si>
    <t>omy-miR-135a-1-5p</t>
  </si>
  <si>
    <t>omy-miR-135b-3p</t>
  </si>
  <si>
    <t>omy-miR-135b-5p</t>
  </si>
  <si>
    <t>omy-miR-135c-5p</t>
  </si>
  <si>
    <t>omy-miR-137-1-3p</t>
  </si>
  <si>
    <t>omy-miR-138-5p</t>
  </si>
  <si>
    <t>omy-miR-1388-3p</t>
  </si>
  <si>
    <t>omy-miR-1388-5p</t>
  </si>
  <si>
    <t>omy-miR-138a-3p</t>
  </si>
  <si>
    <t>omy-miR-139-5p</t>
  </si>
  <si>
    <t>omy-miR-140-3p</t>
  </si>
  <si>
    <t>omy-miR-140-5p</t>
  </si>
  <si>
    <t>omy-miR-142-a-3p</t>
  </si>
  <si>
    <t>omy-miR-142a-5p</t>
  </si>
  <si>
    <t>omy-miR-142b-3p</t>
  </si>
  <si>
    <t>omy-miR-143-3p</t>
  </si>
  <si>
    <t>omy-miR-143-5p</t>
  </si>
  <si>
    <t>omy-miR-144-3p</t>
  </si>
  <si>
    <t>omy-miR-144-5p</t>
  </si>
  <si>
    <t>omy-miR-145-3p</t>
  </si>
  <si>
    <t>omy-miR-145-5p</t>
  </si>
  <si>
    <t>omy-miR-146a-3p</t>
  </si>
  <si>
    <t>omy-miR-146a-5p</t>
  </si>
  <si>
    <t>omy-miR-146b-5p</t>
  </si>
  <si>
    <t>omy-miR-148-3p</t>
  </si>
  <si>
    <t>omy-miR-148a-5p</t>
  </si>
  <si>
    <t>omy-miR-150-5p</t>
  </si>
  <si>
    <t>omy-miR-152a-3p</t>
  </si>
  <si>
    <t>omy-miR-153a-5p</t>
  </si>
  <si>
    <t>omy-miR-155-5p</t>
  </si>
  <si>
    <t>omy-miR-15a-5p</t>
  </si>
  <si>
    <t>omy-miR-15b-1-3p</t>
  </si>
  <si>
    <t>omy-miR-15b-1-5p</t>
  </si>
  <si>
    <t>omy-miR-15c-5p</t>
  </si>
  <si>
    <t>omy-miR-16aa-5p</t>
  </si>
  <si>
    <t>omy-miR-16ab-5p</t>
  </si>
  <si>
    <t>omy-miR-16b-5p</t>
  </si>
  <si>
    <t>omy-miR-17a-5p</t>
  </si>
  <si>
    <t>omy-miR-181a-1-3p</t>
  </si>
  <si>
    <t>omy-miR-181a-2-3p</t>
  </si>
  <si>
    <t>omy-miR-181a-3-3p</t>
  </si>
  <si>
    <t>omy-miR-181a-5p</t>
  </si>
  <si>
    <t>omy-miR-181b-1-5p</t>
  </si>
  <si>
    <t>omy-miR-181b-2-3p</t>
  </si>
  <si>
    <t>omy-miR-181b/c-5p</t>
  </si>
  <si>
    <t>omy-miR-182a-5p</t>
  </si>
  <si>
    <t>omy-miR-183a-5p</t>
  </si>
  <si>
    <t>omy-miR-184-3p</t>
  </si>
  <si>
    <t>omy-miR-187-3p</t>
  </si>
  <si>
    <t>omy-miR-187-5p</t>
  </si>
  <si>
    <t>omy-miR-18a-3p</t>
  </si>
  <si>
    <t>omy-miR-18a-5p</t>
  </si>
  <si>
    <t>omy-miR-18c-5p</t>
  </si>
  <si>
    <t>omy-miR-190a-5p</t>
  </si>
  <si>
    <t>omy-miR-191-5p</t>
  </si>
  <si>
    <t>omy-miR-192-3p</t>
  </si>
  <si>
    <t>omy-miR-192-5p</t>
  </si>
  <si>
    <t>omy-miR-193a-2-3p</t>
  </si>
  <si>
    <t>omy-miR-193a-5p</t>
  </si>
  <si>
    <t>omy-miR-193b-3p</t>
  </si>
  <si>
    <t>omy-miR-194a-3p</t>
  </si>
  <si>
    <t>omy-miR-194a-5p</t>
  </si>
  <si>
    <t>omy-miR-196a-5p</t>
  </si>
  <si>
    <t>omy-miR-196b-5p</t>
  </si>
  <si>
    <t>omy-miR-199-1/3a-3p</t>
  </si>
  <si>
    <t>omy-miR-199-5p</t>
  </si>
  <si>
    <t>omy-miR-19a-3p</t>
  </si>
  <si>
    <t>omy-miR-19b-2-5p</t>
  </si>
  <si>
    <t>omy-miR-19b-3p</t>
  </si>
  <si>
    <t>omy-miR-19c-3p</t>
  </si>
  <si>
    <t>omy-miR-19d-3p</t>
  </si>
  <si>
    <t>omy-miR-19d-5p</t>
  </si>
  <si>
    <t>omy-miR-200a-3p</t>
  </si>
  <si>
    <t>omy-miR-200a-5p</t>
  </si>
  <si>
    <t>omy-miR-200b-5p</t>
  </si>
  <si>
    <t>omy-miR-200b/c-3p</t>
  </si>
  <si>
    <t>omy-miR-202-3p</t>
  </si>
  <si>
    <t>omy-miR-202-5p</t>
  </si>
  <si>
    <t>omy-miR-203a-3p</t>
  </si>
  <si>
    <t>omy-miR-204-5p</t>
  </si>
  <si>
    <t>omy-miR-205-1a-5p</t>
  </si>
  <si>
    <t>omy-miR-205-2-5p</t>
  </si>
  <si>
    <t>omy-miR-206-1-5p</t>
  </si>
  <si>
    <t>omy-miR-206-3p</t>
  </si>
  <si>
    <t>omy-miR-20a-1-3p</t>
  </si>
  <si>
    <t>omy-miR-20a-5p</t>
  </si>
  <si>
    <t>omy-miR-21-5p</t>
  </si>
  <si>
    <t>omy-miR-210-3p</t>
  </si>
  <si>
    <t>omy-miR-210-5p</t>
  </si>
  <si>
    <t>omy-miR-212a-5p</t>
  </si>
  <si>
    <t>omy-miR-214a-3p</t>
  </si>
  <si>
    <t>omy-miR-214a-5p</t>
  </si>
  <si>
    <t>omy-miR-216b-5p</t>
  </si>
  <si>
    <t>omy-miR-217a-5p</t>
  </si>
  <si>
    <t>omy-miR-2184-5p</t>
  </si>
  <si>
    <t>omy-miR-2187b-5p</t>
  </si>
  <si>
    <t>omy-miR-2188-3p</t>
  </si>
  <si>
    <t>omy-miR-2188-5p</t>
  </si>
  <si>
    <t>omy-miR-218a-5p</t>
  </si>
  <si>
    <t>omy-miR-218b-5p</t>
  </si>
  <si>
    <t>omy-mir-218c-5p</t>
  </si>
  <si>
    <t>omy-miR-21a-3p</t>
  </si>
  <si>
    <t>omy-miR-221-3p</t>
  </si>
  <si>
    <t>omy-miR-222a-3p</t>
  </si>
  <si>
    <t>omy-miR-222a-5p</t>
  </si>
  <si>
    <t>omy-mir-222b-3p</t>
  </si>
  <si>
    <t>omy-miR-222c-5p</t>
  </si>
  <si>
    <t>omy-miR-223-3p</t>
  </si>
  <si>
    <t>omy-miR-223-5p</t>
  </si>
  <si>
    <t>omy-miR-22a-1-3p</t>
  </si>
  <si>
    <t>omy-miR-22a-1-5p</t>
  </si>
  <si>
    <t>omy-mir-22a-2-3p</t>
  </si>
  <si>
    <t>omy-miR-22b-3p</t>
  </si>
  <si>
    <t>omy-miR-22b-5p</t>
  </si>
  <si>
    <t>omy-miR-23a-1-5p</t>
  </si>
  <si>
    <t>omy-miR-23a-2-5p</t>
  </si>
  <si>
    <t>omy-miR-23a-3-5p</t>
  </si>
  <si>
    <t>omy-miR-23a-3p</t>
  </si>
  <si>
    <t>omy-miR-23b-2-5p</t>
  </si>
  <si>
    <t>omy-miR-23b-3p</t>
  </si>
  <si>
    <t>omy-miR-24-2-5p</t>
  </si>
  <si>
    <t>omy-miR-24-3p</t>
  </si>
  <si>
    <t>omy-miR-24-6-3p</t>
  </si>
  <si>
    <t>omy-miR-24-6-5p</t>
  </si>
  <si>
    <t>omy-miR-24c-3p</t>
  </si>
  <si>
    <t>omy-miR-25-3p</t>
  </si>
  <si>
    <t>omy-miR-25-5p</t>
  </si>
  <si>
    <t>omy-miR-26a-5p</t>
  </si>
  <si>
    <t>omy-miR-26b-3p</t>
  </si>
  <si>
    <t>omy-miR-26b-5p</t>
  </si>
  <si>
    <t>omy-miR-27a-3p</t>
  </si>
  <si>
    <t>omy-mir-27a-5p</t>
  </si>
  <si>
    <t>omy-miR-27b-3p</t>
  </si>
  <si>
    <t>omy-miR-27b-5p</t>
  </si>
  <si>
    <t>omy-miR-27c-1-3p</t>
  </si>
  <si>
    <t>omy-miR-27e-1-3p</t>
  </si>
  <si>
    <t>omy-miR-29a-1-3p</t>
  </si>
  <si>
    <t>omy-miR-29a-1-5p</t>
  </si>
  <si>
    <t>omy-miR-29a-2-5p</t>
  </si>
  <si>
    <t>omy-miR-29a-3p</t>
  </si>
  <si>
    <t>omy-miR-29b-2a-5p</t>
  </si>
  <si>
    <t>omy-miR-29b-2b-3p</t>
  </si>
  <si>
    <t>omy-miR-29b-3p</t>
  </si>
  <si>
    <t>omy-miR-301a-3p</t>
  </si>
  <si>
    <t>omy-mir-30a/d-3p</t>
  </si>
  <si>
    <t>omy-miR-30ba-5p</t>
  </si>
  <si>
    <t>omy-miR-30c-1-3p</t>
  </si>
  <si>
    <t>omy-miR-30c-2-3p</t>
  </si>
  <si>
    <t>omy-miR-30c-5p</t>
  </si>
  <si>
    <t>omy-miR-30d-5p</t>
  </si>
  <si>
    <t>omy-miR-30e-2-5p</t>
  </si>
  <si>
    <t>omy-miR-30e-3p</t>
  </si>
  <si>
    <t>omy-miR-30e-5p</t>
  </si>
  <si>
    <t>omy-miR-33-5p</t>
  </si>
  <si>
    <t>omy-miR-338-3p</t>
  </si>
  <si>
    <t>omy-miR-338-5p</t>
  </si>
  <si>
    <t>omy-miR-33a-3p</t>
  </si>
  <si>
    <t>omy-miR-34a-5p</t>
  </si>
  <si>
    <t>omy-miR-3618-3p</t>
  </si>
  <si>
    <t>omy-miR-3618-5p</t>
  </si>
  <si>
    <t>omy-miR-365-3p</t>
  </si>
  <si>
    <t>omy-miR-375-3p</t>
  </si>
  <si>
    <t>omy-miR-425-3p</t>
  </si>
  <si>
    <t>omy-miR-425a-5p</t>
  </si>
  <si>
    <t>omy-miR-425b-5p</t>
  </si>
  <si>
    <t>omy-miR-429a-3p</t>
  </si>
  <si>
    <t>omy-miR-449-1-3p</t>
  </si>
  <si>
    <t>omy-miR-449-1-5p</t>
  </si>
  <si>
    <t>omy-miR-449-3-5p</t>
  </si>
  <si>
    <t>omy-miR-451-5p</t>
  </si>
  <si>
    <t>omy-miR-454b-3p</t>
  </si>
  <si>
    <t>omy-miR-455-3p</t>
  </si>
  <si>
    <t>omy-miR-455a-5p</t>
  </si>
  <si>
    <t>omy-miR-456-3p</t>
  </si>
  <si>
    <t>omy-miR-457a-5p</t>
  </si>
  <si>
    <t>omy-mir-457b-5p</t>
  </si>
  <si>
    <t>omy-miR-458-3p</t>
  </si>
  <si>
    <t>omy-miR-460-5p</t>
  </si>
  <si>
    <t>omy-miR-489-3p</t>
  </si>
  <si>
    <t>omy-miR-499-5p</t>
  </si>
  <si>
    <t>omy-miR-551a-3p</t>
  </si>
  <si>
    <t>omy-miR-7132aa-5p</t>
  </si>
  <si>
    <t>omy-miR-7132ab-5p</t>
  </si>
  <si>
    <t>omy-miR-7132b-3p</t>
  </si>
  <si>
    <t>omy-miR-7132b-5p</t>
  </si>
  <si>
    <t>omy-miR-7147-5p</t>
  </si>
  <si>
    <t>omy-miR-722-3p</t>
  </si>
  <si>
    <t>omy-miR-724-5p</t>
  </si>
  <si>
    <t>omy-miR-725-3p</t>
  </si>
  <si>
    <t>omy-miR-726-3p</t>
  </si>
  <si>
    <t>omy-miR-726-5p</t>
  </si>
  <si>
    <t>omy-miR-727-3p</t>
  </si>
  <si>
    <t>omy-miR-727b-5p</t>
  </si>
  <si>
    <t>omy-miR-730-5p</t>
  </si>
  <si>
    <t>omy-miR-733-1/3-5p</t>
  </si>
  <si>
    <t>omy-mir-733-3p</t>
  </si>
  <si>
    <t>omy-miR-733a-3p</t>
  </si>
  <si>
    <t>omy-miR-7a-5p</t>
  </si>
  <si>
    <t>omy-miR-7bb-3p</t>
  </si>
  <si>
    <t>omy-miR-8159-5p</t>
  </si>
  <si>
    <t>omy-miR-8160-5p</t>
  </si>
  <si>
    <t>omy-miR-9-1a/2/3/5/6-3p</t>
  </si>
  <si>
    <t>omy-miR-9-4-3p</t>
  </si>
  <si>
    <t>omy-miR-9-5p</t>
  </si>
  <si>
    <t>omy-miR-92a-3p</t>
  </si>
  <si>
    <t>omy-miR-92b-3p</t>
  </si>
  <si>
    <t>omy-mir-93-3p</t>
  </si>
  <si>
    <t>omy-miR-93-5p</t>
  </si>
  <si>
    <t>omy-miR-96a-5p</t>
  </si>
  <si>
    <t>omy-miR-99-5p</t>
  </si>
  <si>
    <t>omy-miR-ENSGACG00000022167-5p</t>
  </si>
  <si>
    <t>omy-miR-2187a-5p</t>
  </si>
  <si>
    <t>omy-miR-454-5p</t>
  </si>
  <si>
    <t>omy-miR-499a-3p</t>
  </si>
  <si>
    <t>omy-miR-7552-5p</t>
  </si>
  <si>
    <t>minuslog10</t>
  </si>
  <si>
    <t>EPP1_cutadapt_norm</t>
  </si>
  <si>
    <t>EPP2_cutadapt_norm</t>
  </si>
  <si>
    <t>EPP3_cutadapt_norm</t>
  </si>
  <si>
    <t>EPP4_cutadapt_norm</t>
  </si>
  <si>
    <t>EPP5_cutadapt_norm</t>
  </si>
  <si>
    <t>EPP6_cutadapt_norm</t>
  </si>
  <si>
    <t>average</t>
  </si>
  <si>
    <t>dp</t>
  </si>
  <si>
    <t>omy-miR-1-1-3p,omy-miR-1-3p</t>
  </si>
  <si>
    <t>omy-miR-26a-5p,omy-miR-26b-5p</t>
  </si>
  <si>
    <t>omy-miR-16aa-5p,omy-miR-16ab-5p,omy-miR-16b-5p</t>
  </si>
  <si>
    <t>omy-let-7a-5p,omy-let-7c-5p</t>
  </si>
  <si>
    <t>omy-miR-24-3p,omy-miR-24-6-3p</t>
  </si>
  <si>
    <t>omy-miR-7132ab-5p,omy-miR-7132b-5p</t>
  </si>
  <si>
    <t>omy-miR-425a-5p,omy-miR-425b-5p</t>
  </si>
  <si>
    <t>omy-miR-27a-3p,omy-miR-27b-3p,omy-miR-27e-1-3p</t>
  </si>
  <si>
    <t>omy-miR-23a-3p,omy-miR-23b-3p</t>
  </si>
  <si>
    <t>omy-miR-103-3p,omy-miR-107a-3p</t>
  </si>
  <si>
    <t>omy-miR-19b-3p,omy-miR-19c-3p</t>
  </si>
  <si>
    <t>omy-miR-30e-2-5p,omy-miR-30e-5p</t>
  </si>
  <si>
    <t>omy-miR-133a-3p,omy-miR-133b-3p</t>
  </si>
  <si>
    <t>omy-miR-29a-1-3p,omy-miR-29a-3p,omy-miR-29b-3p</t>
  </si>
  <si>
    <t>omy-miR-181a-2-3p,omy-miR-181a-3-3p</t>
  </si>
  <si>
    <t>omy-miR-489-5p</t>
  </si>
  <si>
    <t>omy-miR-460-3p</t>
  </si>
  <si>
    <t>omy-miR-338-1b-5p</t>
  </si>
  <si>
    <t>omy-miR-152a-5p,omy-mir-152a-5p</t>
  </si>
  <si>
    <t>omy-miR-124-2/3/5-5p,omy-miR-124-6-5p</t>
  </si>
  <si>
    <t>omy-miR-1788-5p</t>
  </si>
  <si>
    <t>omy-miR-9-7-3p</t>
  </si>
  <si>
    <t>omy-miR-205-1a-5p,omy-miR-205-2-5p</t>
  </si>
  <si>
    <t>omy-mir-181c-5p</t>
  </si>
  <si>
    <t>omy-miR-449-1-5p,omy-miR-449-3-5p</t>
  </si>
  <si>
    <t>omy-miR-30ba-5p,omy-miR-30c-5p</t>
  </si>
  <si>
    <t>omy-miR-29a-3a-5p</t>
  </si>
  <si>
    <t>omy-miR-29a-1-5p,omy-miR-29a-2-5p</t>
  </si>
  <si>
    <t>omy-miR-219-3-3p,omy-miR-219-4-3p</t>
  </si>
  <si>
    <t>omy-miR-218a-5p,omy-miR-218b-5p</t>
  </si>
  <si>
    <t>omy-miR-20b-5p</t>
  </si>
  <si>
    <t>omy-miR-20a-2-3p</t>
  </si>
  <si>
    <t>omy-miR-17a-2-3p</t>
  </si>
  <si>
    <t>omy-miR-148a-5p,omy-miR-152a-5p,omy-mir-152a-5p</t>
  </si>
  <si>
    <t>omy-miR-141-5p,omy-miR-200a-5p</t>
  </si>
  <si>
    <t>omy-miR-130c-5p</t>
  </si>
  <si>
    <t>EPP13_cutadapt_norm</t>
  </si>
  <si>
    <t>EPP14_cutadapt_norm</t>
  </si>
  <si>
    <t>EPP15_cutadapt_norm</t>
  </si>
  <si>
    <t>EPP16_cutadapt_norm</t>
  </si>
  <si>
    <t>EPP17_cutadapt_norm</t>
  </si>
  <si>
    <t>EPP18_cutadapt_norm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</si>
</sst>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11" fontId="0" fillId="0" borderId="0" xfId="0" applyNumberFormat="1"/>
    <xf numFmtId="2" fontId="1" fillId="0" borderId="0" xfId="0" applyNumberFormat="1" applyFont="1"/>
    <xf numFmtId="2" fontId="0" fillId="0" borderId="0" xfId="0" applyNumberFormat="1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46BDD2-7DC5-6A46-AEB7-B297BAA8E0C4}">
  <dimension ref="A1:H273"/>
  <sheetViews>
    <sheetView tabSelected="1" zoomScale="139" workbookViewId="0">
      <pane ySplit="1" topLeftCell="A2" activePane="bottomLeft" state="frozen"/>
      <selection pane="bottomLeft" activeCell="A136" sqref="A136:XFD136"/>
    </sheetView>
  </sheetViews>
  <sheetFormatPr baseColWidth="10" defaultRowHeight="16" x14ac:dyDescent="0.2"/>
  <cols>
    <col min="1" max="1" width="20.5" customWidth="1"/>
    <col min="2" max="2" width="10.83203125" style="4"/>
  </cols>
  <sheetData>
    <row r="1" spans="1:8" x14ac:dyDescent="0.2">
      <c r="A1" s="1" t="s">
        <v>0</v>
      </c>
      <c r="B1" s="3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280</v>
      </c>
    </row>
    <row r="2" spans="1:8" x14ac:dyDescent="0.2">
      <c r="A2" t="s">
        <v>98</v>
      </c>
      <c r="B2" s="4">
        <v>16137.53</v>
      </c>
      <c r="C2">
        <v>1.38347222</v>
      </c>
      <c r="D2">
        <v>0.30437069999999999</v>
      </c>
      <c r="E2">
        <v>4.5453526599999998</v>
      </c>
      <c r="F2" s="2">
        <v>5.4843350000000001E-6</v>
      </c>
      <c r="G2">
        <v>4.3326250000000002E-4</v>
      </c>
      <c r="H2">
        <f>-LOG10(G2)</f>
        <v>3.3632488986597187</v>
      </c>
    </row>
    <row r="3" spans="1:8" x14ac:dyDescent="0.2">
      <c r="A3" t="s">
        <v>190</v>
      </c>
      <c r="B3" s="4">
        <v>4465.9669999999996</v>
      </c>
      <c r="C3">
        <v>1.39139517</v>
      </c>
      <c r="D3">
        <v>0.29222330000000002</v>
      </c>
      <c r="E3">
        <v>4.76141039</v>
      </c>
      <c r="F3" s="2">
        <v>1.9224469999999998E-6</v>
      </c>
      <c r="G3">
        <v>4.3326250000000002E-4</v>
      </c>
      <c r="H3">
        <f>-LOG10(G3)</f>
        <v>3.3632488986597187</v>
      </c>
    </row>
    <row r="4" spans="1:8" x14ac:dyDescent="0.2">
      <c r="A4" t="s">
        <v>269</v>
      </c>
      <c r="B4" s="4">
        <v>75569.25</v>
      </c>
      <c r="C4">
        <v>1.6478303700000001</v>
      </c>
      <c r="D4">
        <v>0.35964859999999998</v>
      </c>
      <c r="E4">
        <v>4.5817783099999998</v>
      </c>
      <c r="F4" s="2">
        <v>4.6103849999999997E-6</v>
      </c>
      <c r="G4">
        <v>4.3326250000000002E-4</v>
      </c>
      <c r="H4">
        <f>-LOG10(G4)</f>
        <v>3.3632488986597187</v>
      </c>
    </row>
    <row r="5" spans="1:8" x14ac:dyDescent="0.2">
      <c r="A5" t="s">
        <v>228</v>
      </c>
      <c r="B5" s="4">
        <v>5444.2879999999996</v>
      </c>
      <c r="C5">
        <v>1.57395043</v>
      </c>
      <c r="D5">
        <v>0.37793919999999998</v>
      </c>
      <c r="E5">
        <v>4.1645593400000003</v>
      </c>
      <c r="F5" s="2">
        <v>3.119545E-5</v>
      </c>
      <c r="G5">
        <v>1.4786643000000001E-3</v>
      </c>
      <c r="H5">
        <f>-LOG10(G5)</f>
        <v>2.8301304123492326</v>
      </c>
    </row>
    <row r="6" spans="1:8" x14ac:dyDescent="0.2">
      <c r="A6" t="s">
        <v>239</v>
      </c>
      <c r="B6" s="4">
        <v>369.65649999999999</v>
      </c>
      <c r="C6">
        <v>2.1357204400000001</v>
      </c>
      <c r="D6">
        <v>0.50830319999999996</v>
      </c>
      <c r="E6">
        <v>4.2016661900000001</v>
      </c>
      <c r="F6" s="2">
        <v>2.6495759999999999E-5</v>
      </c>
      <c r="G6">
        <v>1.4786643000000001E-3</v>
      </c>
      <c r="H6">
        <f>-LOG10(G6)</f>
        <v>2.8301304123492326</v>
      </c>
    </row>
    <row r="7" spans="1:8" x14ac:dyDescent="0.2">
      <c r="A7" t="s">
        <v>214</v>
      </c>
      <c r="B7" s="4">
        <v>11601.51</v>
      </c>
      <c r="C7">
        <v>1.0603246500000001</v>
      </c>
      <c r="D7">
        <v>0.2590925</v>
      </c>
      <c r="E7">
        <v>4.0924561199999996</v>
      </c>
      <c r="F7" s="2">
        <v>4.2682799999999997E-5</v>
      </c>
      <c r="G7">
        <v>1.6859707E-3</v>
      </c>
      <c r="H7">
        <f>-LOG10(G7)</f>
        <v>2.7731499771246155</v>
      </c>
    </row>
    <row r="8" spans="1:8" x14ac:dyDescent="0.2">
      <c r="A8" t="s">
        <v>191</v>
      </c>
      <c r="B8" s="4">
        <v>26.90222</v>
      </c>
      <c r="C8">
        <v>4.4481121699999999</v>
      </c>
      <c r="D8">
        <v>1.1747843</v>
      </c>
      <c r="E8">
        <v>3.7863224899999999</v>
      </c>
      <c r="F8" s="2">
        <v>1.5289319999999999E-4</v>
      </c>
      <c r="G8">
        <v>5.1765277E-3</v>
      </c>
      <c r="H8">
        <f>-LOG10(G8)</f>
        <v>2.2859614577032592</v>
      </c>
    </row>
    <row r="9" spans="1:8" x14ac:dyDescent="0.2">
      <c r="A9" t="s">
        <v>38</v>
      </c>
      <c r="B9" s="4">
        <v>28.46555</v>
      </c>
      <c r="C9">
        <v>-4.64804788</v>
      </c>
      <c r="D9">
        <v>1.2494422999999999</v>
      </c>
      <c r="E9">
        <v>-3.7200980700000001</v>
      </c>
      <c r="F9" s="2">
        <v>1.9914539999999999E-4</v>
      </c>
      <c r="G9">
        <v>5.8996834000000003E-3</v>
      </c>
      <c r="H9">
        <f>-LOG10(G9)</f>
        <v>2.2291712936667092</v>
      </c>
    </row>
    <row r="10" spans="1:8" x14ac:dyDescent="0.2">
      <c r="A10" t="s">
        <v>52</v>
      </c>
      <c r="B10" s="4">
        <v>19822.79</v>
      </c>
      <c r="C10">
        <v>1.21302281</v>
      </c>
      <c r="D10">
        <v>0.33589599999999997</v>
      </c>
      <c r="E10">
        <v>3.6113051</v>
      </c>
      <c r="F10" s="2">
        <v>3.0466E-4</v>
      </c>
      <c r="G10">
        <v>8.0227132E-3</v>
      </c>
      <c r="H10">
        <f>-LOG10(G10)</f>
        <v>2.0956787328983055</v>
      </c>
    </row>
    <row r="11" spans="1:8" x14ac:dyDescent="0.2">
      <c r="A11" t="s">
        <v>68</v>
      </c>
      <c r="B11" s="4">
        <v>12.836830000000001</v>
      </c>
      <c r="C11">
        <v>-6.3680577700000001</v>
      </c>
      <c r="D11">
        <v>1.8080807999999999</v>
      </c>
      <c r="E11">
        <v>-3.5219984200000001</v>
      </c>
      <c r="F11" s="2">
        <v>4.2830670000000001E-4</v>
      </c>
      <c r="G11">
        <v>1.01508686E-2</v>
      </c>
      <c r="H11">
        <f>-LOG10(G11)</f>
        <v>1.9934967940022958</v>
      </c>
    </row>
    <row r="12" spans="1:8" x14ac:dyDescent="0.2">
      <c r="A12" t="s">
        <v>36</v>
      </c>
      <c r="B12" s="4">
        <v>22.947150000000001</v>
      </c>
      <c r="C12">
        <v>-2.7029039300000002</v>
      </c>
      <c r="D12">
        <v>0.78914709999999999</v>
      </c>
      <c r="E12">
        <v>-3.4250950499999999</v>
      </c>
      <c r="F12" s="2">
        <v>6.1458439999999997E-4</v>
      </c>
      <c r="G12">
        <v>1.2648758899999999E-2</v>
      </c>
      <c r="H12">
        <f>-LOG10(G12)</f>
        <v>1.897952085501933</v>
      </c>
    </row>
    <row r="13" spans="1:8" x14ac:dyDescent="0.2">
      <c r="A13" t="s">
        <v>48</v>
      </c>
      <c r="B13" s="4">
        <v>143.78020000000001</v>
      </c>
      <c r="C13">
        <v>1.5361315499999999</v>
      </c>
      <c r="D13">
        <v>0.44996619999999998</v>
      </c>
      <c r="E13">
        <v>3.4138818199999998</v>
      </c>
      <c r="F13" s="2">
        <v>6.4044350000000004E-4</v>
      </c>
      <c r="G13">
        <v>1.2648758899999999E-2</v>
      </c>
      <c r="H13">
        <f>-LOG10(G13)</f>
        <v>1.897952085501933</v>
      </c>
    </row>
    <row r="14" spans="1:8" x14ac:dyDescent="0.2">
      <c r="A14" t="s">
        <v>174</v>
      </c>
      <c r="B14" s="4">
        <v>50502.69</v>
      </c>
      <c r="C14">
        <v>-0.95883481000000004</v>
      </c>
      <c r="D14">
        <v>0.28611330000000001</v>
      </c>
      <c r="E14">
        <v>-3.3512417600000002</v>
      </c>
      <c r="F14" s="2">
        <v>8.0450029999999998E-4</v>
      </c>
      <c r="G14">
        <v>1.4666660099999999E-2</v>
      </c>
      <c r="H14">
        <f>-LOG10(G14)</f>
        <v>1.8336687726790024</v>
      </c>
    </row>
    <row r="15" spans="1:8" x14ac:dyDescent="0.2">
      <c r="A15" t="s">
        <v>45</v>
      </c>
      <c r="B15" s="4">
        <v>9010.5529999999999</v>
      </c>
      <c r="C15">
        <v>1.2281102399999999</v>
      </c>
      <c r="D15">
        <v>0.37625629999999999</v>
      </c>
      <c r="E15">
        <v>3.2640260799999998</v>
      </c>
      <c r="F15" s="2">
        <v>1.0984110000000001E-3</v>
      </c>
      <c r="G15">
        <v>1.5313135300000001E-2</v>
      </c>
      <c r="H15">
        <f>-LOG10(G15)</f>
        <v>1.8149358802302686</v>
      </c>
    </row>
    <row r="16" spans="1:8" x14ac:dyDescent="0.2">
      <c r="A16" t="s">
        <v>119</v>
      </c>
      <c r="B16" s="4">
        <v>17061.830000000002</v>
      </c>
      <c r="C16">
        <v>1.432501</v>
      </c>
      <c r="D16">
        <v>0.43175210000000003</v>
      </c>
      <c r="E16">
        <v>3.3178783900000002</v>
      </c>
      <c r="F16" s="2">
        <v>9.0703970000000002E-4</v>
      </c>
      <c r="G16">
        <v>1.5313135300000001E-2</v>
      </c>
      <c r="H16">
        <f>-LOG10(G16)</f>
        <v>1.8149358802302686</v>
      </c>
    </row>
    <row r="17" spans="1:8" x14ac:dyDescent="0.2">
      <c r="A17" t="s">
        <v>187</v>
      </c>
      <c r="B17" s="4">
        <v>58.95917</v>
      </c>
      <c r="C17">
        <v>-3.0310048200000002</v>
      </c>
      <c r="D17">
        <v>0.92370929999999996</v>
      </c>
      <c r="E17">
        <v>-3.2813406600000001</v>
      </c>
      <c r="F17" s="2">
        <v>1.0331489999999999E-3</v>
      </c>
      <c r="G17">
        <v>1.5313135300000001E-2</v>
      </c>
      <c r="H17">
        <f>-LOG10(G17)</f>
        <v>1.8149358802302686</v>
      </c>
    </row>
    <row r="18" spans="1:8" x14ac:dyDescent="0.2">
      <c r="A18" t="s">
        <v>217</v>
      </c>
      <c r="B18" s="4">
        <v>1737.796</v>
      </c>
      <c r="C18">
        <v>-1.5769804000000001</v>
      </c>
      <c r="D18">
        <v>0.48069529999999999</v>
      </c>
      <c r="E18">
        <v>-3.2806234299999999</v>
      </c>
      <c r="F18" s="2">
        <v>1.0357789999999999E-3</v>
      </c>
      <c r="G18">
        <v>1.5313135300000001E-2</v>
      </c>
      <c r="H18">
        <f>-LOG10(G18)</f>
        <v>1.8149358802302686</v>
      </c>
    </row>
    <row r="19" spans="1:8" x14ac:dyDescent="0.2">
      <c r="A19" t="s">
        <v>90</v>
      </c>
      <c r="B19" s="4">
        <v>29.945309999999999</v>
      </c>
      <c r="C19">
        <v>-3.19801811</v>
      </c>
      <c r="D19">
        <v>1.0042483</v>
      </c>
      <c r="E19">
        <v>-3.18448938</v>
      </c>
      <c r="F19" s="2">
        <v>1.4500959999999999E-3</v>
      </c>
      <c r="G19">
        <v>1.9092934999999998E-2</v>
      </c>
      <c r="H19">
        <f>-LOG10(G19)</f>
        <v>1.7191273059526768</v>
      </c>
    </row>
    <row r="20" spans="1:8" x14ac:dyDescent="0.2">
      <c r="A20" t="s">
        <v>176</v>
      </c>
      <c r="B20" s="4">
        <v>41.709769999999999</v>
      </c>
      <c r="C20">
        <v>-2.8137816099999999</v>
      </c>
      <c r="D20">
        <v>0.90645200000000004</v>
      </c>
      <c r="E20">
        <v>-3.1041706599999999</v>
      </c>
      <c r="F20" s="2">
        <v>1.9081320000000001E-3</v>
      </c>
      <c r="G20">
        <v>2.3801440100000001E-2</v>
      </c>
      <c r="H20">
        <f>-LOG10(G20)</f>
        <v>1.6233967652728014</v>
      </c>
    </row>
    <row r="21" spans="1:8" x14ac:dyDescent="0.2">
      <c r="A21" t="s">
        <v>91</v>
      </c>
      <c r="B21" s="4">
        <v>52546.71</v>
      </c>
      <c r="C21">
        <v>1.34373813</v>
      </c>
      <c r="D21">
        <v>0.43770290000000001</v>
      </c>
      <c r="E21">
        <v>3.0699777400000001</v>
      </c>
      <c r="F21" s="2">
        <v>2.1407470000000001E-3</v>
      </c>
      <c r="G21">
        <v>2.5367855200000001E-2</v>
      </c>
      <c r="H21">
        <f>-LOG10(G21)</f>
        <v>1.5957162499316322</v>
      </c>
    </row>
    <row r="22" spans="1:8" x14ac:dyDescent="0.2">
      <c r="A22" t="s">
        <v>18</v>
      </c>
      <c r="B22" s="4">
        <v>27973.64</v>
      </c>
      <c r="C22">
        <v>-0.90179724000000006</v>
      </c>
      <c r="D22">
        <v>0.29611270000000001</v>
      </c>
      <c r="E22">
        <v>-3.0454529300000002</v>
      </c>
      <c r="F22" s="2">
        <v>2.3233009999999998E-3</v>
      </c>
      <c r="G22">
        <v>2.6220115799999999E-2</v>
      </c>
      <c r="H22">
        <f>-LOG10(G22)</f>
        <v>1.5813653945990258</v>
      </c>
    </row>
    <row r="23" spans="1:8" x14ac:dyDescent="0.2">
      <c r="A23" t="s">
        <v>244</v>
      </c>
      <c r="B23" s="4">
        <v>155.13589999999999</v>
      </c>
      <c r="C23">
        <v>2.2407977699999999</v>
      </c>
      <c r="D23">
        <v>0.77758740000000004</v>
      </c>
      <c r="E23">
        <v>2.88173097</v>
      </c>
      <c r="F23" s="2">
        <v>3.9549729999999996E-3</v>
      </c>
      <c r="G23">
        <v>4.26058411E-2</v>
      </c>
      <c r="H23">
        <f>-LOG10(G23)</f>
        <v>1.3705308566813101</v>
      </c>
    </row>
    <row r="24" spans="1:8" x14ac:dyDescent="0.2">
      <c r="A24" t="s">
        <v>262</v>
      </c>
      <c r="B24" s="4">
        <v>660.22199999999998</v>
      </c>
      <c r="C24">
        <v>-1.1009616200000001</v>
      </c>
      <c r="D24">
        <v>0.3839301</v>
      </c>
      <c r="E24">
        <v>-2.8676095799999999</v>
      </c>
      <c r="F24" s="2">
        <v>4.1358560000000003E-3</v>
      </c>
      <c r="G24">
        <v>4.2617294399999998E-2</v>
      </c>
      <c r="H24">
        <f>-LOG10(G24)</f>
        <v>1.3704141253503084</v>
      </c>
    </row>
    <row r="25" spans="1:8" x14ac:dyDescent="0.2">
      <c r="A25" t="s">
        <v>76</v>
      </c>
      <c r="B25" s="4">
        <v>122.23560000000001</v>
      </c>
      <c r="C25">
        <v>-1.8168275899999999</v>
      </c>
      <c r="D25">
        <v>0.64276200000000006</v>
      </c>
      <c r="E25">
        <v>-2.8265947100000002</v>
      </c>
      <c r="F25" s="2">
        <v>4.704583E-3</v>
      </c>
      <c r="G25">
        <v>4.6457756699999998E-2</v>
      </c>
      <c r="H25">
        <f>-LOG10(G25)</f>
        <v>1.3329417647538782</v>
      </c>
    </row>
    <row r="26" spans="1:8" x14ac:dyDescent="0.2">
      <c r="A26" t="s">
        <v>49</v>
      </c>
      <c r="B26" s="4">
        <v>21681.21</v>
      </c>
      <c r="C26">
        <v>0.99721298000000003</v>
      </c>
      <c r="D26">
        <v>0.35916090000000001</v>
      </c>
      <c r="E26">
        <v>2.7765078999999999</v>
      </c>
      <c r="F26" s="2">
        <v>5.4946300000000003E-3</v>
      </c>
      <c r="G26">
        <v>5.2089091699999999E-2</v>
      </c>
      <c r="H26">
        <f>-LOG10(G26)</f>
        <v>1.2832532154818193</v>
      </c>
    </row>
    <row r="27" spans="1:8" x14ac:dyDescent="0.2">
      <c r="A27" t="s">
        <v>27</v>
      </c>
      <c r="B27" s="4">
        <v>52.314160000000001</v>
      </c>
      <c r="C27">
        <v>-1.52801685</v>
      </c>
      <c r="D27">
        <v>0.55472480000000002</v>
      </c>
      <c r="E27">
        <v>-2.7545495600000001</v>
      </c>
      <c r="F27" s="2">
        <v>5.8772989999999999E-3</v>
      </c>
      <c r="G27">
        <v>5.3573839800000002E-2</v>
      </c>
      <c r="H27">
        <f>-LOG10(G27)</f>
        <v>1.2710472253055229</v>
      </c>
    </row>
    <row r="28" spans="1:8" x14ac:dyDescent="0.2">
      <c r="A28" t="s">
        <v>24</v>
      </c>
      <c r="B28" s="4">
        <v>3305.2930000000001</v>
      </c>
      <c r="C28">
        <v>-1.00025597</v>
      </c>
      <c r="D28">
        <v>0.372365</v>
      </c>
      <c r="E28">
        <v>-2.6862248000000002</v>
      </c>
      <c r="F28" s="2">
        <v>7.2264449999999997E-3</v>
      </c>
      <c r="G28">
        <v>6.3432129099999998E-2</v>
      </c>
      <c r="H28">
        <f>-LOG10(G28)</f>
        <v>1.1976907112595883</v>
      </c>
    </row>
    <row r="29" spans="1:8" x14ac:dyDescent="0.2">
      <c r="A29" t="s">
        <v>272</v>
      </c>
      <c r="B29" s="4">
        <v>123.5898</v>
      </c>
      <c r="C29">
        <v>-1.3793744400000001</v>
      </c>
      <c r="D29">
        <v>0.52361089999999999</v>
      </c>
      <c r="E29">
        <v>-2.6343503400000001</v>
      </c>
      <c r="F29" s="2">
        <v>8.4298459999999995E-3</v>
      </c>
      <c r="G29">
        <v>7.1352622599999999E-2</v>
      </c>
      <c r="H29">
        <f>-LOG10(G29)</f>
        <v>1.1465900595531733</v>
      </c>
    </row>
    <row r="30" spans="1:8" x14ac:dyDescent="0.2">
      <c r="A30" t="s">
        <v>141</v>
      </c>
      <c r="B30" s="4">
        <v>50.917380000000001</v>
      </c>
      <c r="C30">
        <v>2.8329300499999999</v>
      </c>
      <c r="D30">
        <v>1.080341</v>
      </c>
      <c r="E30">
        <v>2.6222555399999998</v>
      </c>
      <c r="F30" s="2">
        <v>8.7349909999999992E-3</v>
      </c>
      <c r="G30">
        <v>7.1385959200000002E-2</v>
      </c>
      <c r="H30">
        <f>-LOG10(G30)</f>
        <v>1.1463872005713047</v>
      </c>
    </row>
    <row r="31" spans="1:8" x14ac:dyDescent="0.2">
      <c r="A31" t="s">
        <v>162</v>
      </c>
      <c r="B31" s="4">
        <v>5454.9040000000005</v>
      </c>
      <c r="C31">
        <v>1.4622927999999999</v>
      </c>
      <c r="D31">
        <v>0.56385909999999995</v>
      </c>
      <c r="E31">
        <v>2.5933656599999999</v>
      </c>
      <c r="F31" s="2">
        <v>9.5041659999999997E-3</v>
      </c>
      <c r="G31">
        <v>7.2076034799999994E-2</v>
      </c>
      <c r="H31">
        <f>-LOG10(G31)</f>
        <v>1.1422091137027963</v>
      </c>
    </row>
    <row r="32" spans="1:8" x14ac:dyDescent="0.2">
      <c r="A32" t="s">
        <v>178</v>
      </c>
      <c r="B32" s="4">
        <v>1430.8130000000001</v>
      </c>
      <c r="C32">
        <v>0.90393999000000003</v>
      </c>
      <c r="D32">
        <v>0.34965740000000001</v>
      </c>
      <c r="E32">
        <v>2.5852165500000002</v>
      </c>
      <c r="F32" s="2">
        <v>9.7317849999999997E-3</v>
      </c>
      <c r="G32">
        <v>7.2076034799999994E-2</v>
      </c>
      <c r="H32">
        <f>-LOG10(G32)</f>
        <v>1.1422091137027963</v>
      </c>
    </row>
    <row r="33" spans="1:8" x14ac:dyDescent="0.2">
      <c r="A33" t="s">
        <v>226</v>
      </c>
      <c r="B33" s="4">
        <v>1174.8530000000001</v>
      </c>
      <c r="C33">
        <v>1.1118903499999999</v>
      </c>
      <c r="D33">
        <v>0.42691800000000002</v>
      </c>
      <c r="E33">
        <v>2.6044590900000002</v>
      </c>
      <c r="F33" s="2">
        <v>9.2019409999999999E-3</v>
      </c>
      <c r="G33">
        <v>7.2076034799999994E-2</v>
      </c>
      <c r="H33">
        <f>-LOG10(G33)</f>
        <v>1.1422091137027963</v>
      </c>
    </row>
    <row r="34" spans="1:8" x14ac:dyDescent="0.2">
      <c r="A34" t="s">
        <v>150</v>
      </c>
      <c r="B34" s="4">
        <v>119.07380000000001</v>
      </c>
      <c r="C34">
        <v>-1.65989472</v>
      </c>
      <c r="D34">
        <v>0.65336989999999995</v>
      </c>
      <c r="E34">
        <v>-2.5405129199999998</v>
      </c>
      <c r="F34" s="2">
        <v>1.1069000000000001E-2</v>
      </c>
      <c r="G34">
        <v>7.7157443699999995E-2</v>
      </c>
      <c r="H34">
        <f>-LOG10(G34)</f>
        <v>1.1126221693818943</v>
      </c>
    </row>
    <row r="35" spans="1:8" x14ac:dyDescent="0.2">
      <c r="A35" t="s">
        <v>166</v>
      </c>
      <c r="B35" s="4">
        <v>32.627040000000001</v>
      </c>
      <c r="C35">
        <v>-3.0894935399999999</v>
      </c>
      <c r="D35">
        <v>1.2160740999999999</v>
      </c>
      <c r="E35">
        <v>-2.5405470800000001</v>
      </c>
      <c r="F35" s="2">
        <v>1.106792E-2</v>
      </c>
      <c r="G35">
        <v>7.7157443699999995E-2</v>
      </c>
      <c r="H35">
        <f>-LOG10(G35)</f>
        <v>1.1126221693818943</v>
      </c>
    </row>
    <row r="36" spans="1:8" x14ac:dyDescent="0.2">
      <c r="A36" t="s">
        <v>102</v>
      </c>
      <c r="B36" s="4">
        <v>50.699629999999999</v>
      </c>
      <c r="C36">
        <v>-2.17673877</v>
      </c>
      <c r="D36">
        <v>0.86055130000000002</v>
      </c>
      <c r="E36">
        <v>-2.5294700799999998</v>
      </c>
      <c r="F36" s="2">
        <v>1.142349E-2</v>
      </c>
      <c r="G36">
        <v>7.7353355100000007E-2</v>
      </c>
      <c r="H36">
        <f>-LOG10(G36)</f>
        <v>1.111520844604357</v>
      </c>
    </row>
    <row r="37" spans="1:8" x14ac:dyDescent="0.2">
      <c r="A37" t="s">
        <v>39</v>
      </c>
      <c r="B37" s="4">
        <v>16207.81</v>
      </c>
      <c r="C37">
        <v>-0.92158485999999995</v>
      </c>
      <c r="D37">
        <v>0.37883879999999998</v>
      </c>
      <c r="E37">
        <v>-2.43265697</v>
      </c>
      <c r="F37" s="2">
        <v>1.498849E-2</v>
      </c>
      <c r="G37">
        <v>9.8674246399999999E-2</v>
      </c>
      <c r="H37">
        <f>-LOG10(G37)</f>
        <v>1.005796181735805</v>
      </c>
    </row>
    <row r="38" spans="1:8" x14ac:dyDescent="0.2">
      <c r="A38" t="s">
        <v>97</v>
      </c>
      <c r="B38" s="4">
        <v>37.646419999999999</v>
      </c>
      <c r="C38">
        <v>1.91515177</v>
      </c>
      <c r="D38">
        <v>0.84100299999999995</v>
      </c>
      <c r="E38">
        <v>2.2772233599999998</v>
      </c>
      <c r="F38" s="2">
        <v>2.277289E-2</v>
      </c>
      <c r="G38">
        <v>0.13557533529999999</v>
      </c>
      <c r="H38">
        <f>-LOG10(G38)</f>
        <v>0.86781931280982461</v>
      </c>
    </row>
    <row r="39" spans="1:8" x14ac:dyDescent="0.2">
      <c r="A39" t="s">
        <v>124</v>
      </c>
      <c r="B39" s="4">
        <v>13.00156</v>
      </c>
      <c r="C39">
        <v>2.9424013499999999</v>
      </c>
      <c r="D39">
        <v>1.2948245</v>
      </c>
      <c r="E39">
        <v>2.2724325799999998</v>
      </c>
      <c r="F39" s="2">
        <v>2.3060400000000002E-2</v>
      </c>
      <c r="G39">
        <v>0.13557533529999999</v>
      </c>
      <c r="H39">
        <f>-LOG10(G39)</f>
        <v>0.86781931280982461</v>
      </c>
    </row>
    <row r="40" spans="1:8" x14ac:dyDescent="0.2">
      <c r="A40" t="s">
        <v>175</v>
      </c>
      <c r="B40" s="4">
        <v>1585.3889999999999</v>
      </c>
      <c r="C40">
        <v>-0.75122785999999997</v>
      </c>
      <c r="D40">
        <v>0.32808700000000002</v>
      </c>
      <c r="E40">
        <v>-2.2897213299999999</v>
      </c>
      <c r="F40" s="2">
        <v>2.2037480000000002E-2</v>
      </c>
      <c r="G40">
        <v>0.13557533529999999</v>
      </c>
      <c r="H40">
        <f>-LOG10(G40)</f>
        <v>0.86781931280982461</v>
      </c>
    </row>
    <row r="41" spans="1:8" x14ac:dyDescent="0.2">
      <c r="A41" t="s">
        <v>211</v>
      </c>
      <c r="B41" s="4">
        <v>15.44219</v>
      </c>
      <c r="C41">
        <v>3.8286845700000001</v>
      </c>
      <c r="D41">
        <v>1.6896274</v>
      </c>
      <c r="E41">
        <v>2.2659934100000001</v>
      </c>
      <c r="F41" s="2">
        <v>2.345179E-2</v>
      </c>
      <c r="G41">
        <v>0.13557533529999999</v>
      </c>
      <c r="H41">
        <f>-LOG10(G41)</f>
        <v>0.86781931280982461</v>
      </c>
    </row>
    <row r="42" spans="1:8" x14ac:dyDescent="0.2">
      <c r="A42" t="s">
        <v>246</v>
      </c>
      <c r="B42" s="4">
        <v>671.99689999999998</v>
      </c>
      <c r="C42">
        <v>1.38711965</v>
      </c>
      <c r="D42">
        <v>0.61215600000000003</v>
      </c>
      <c r="E42">
        <v>2.2659579000000001</v>
      </c>
      <c r="F42" s="2">
        <v>2.3453959999999999E-2</v>
      </c>
      <c r="G42">
        <v>0.13557533529999999</v>
      </c>
      <c r="H42">
        <f>-LOG10(G42)</f>
        <v>0.86781931280982461</v>
      </c>
    </row>
    <row r="43" spans="1:8" x14ac:dyDescent="0.2">
      <c r="A43" t="s">
        <v>77</v>
      </c>
      <c r="B43" s="4">
        <v>129.19139999999999</v>
      </c>
      <c r="C43">
        <v>-1.5540497099999999</v>
      </c>
      <c r="D43">
        <v>0.71113329999999997</v>
      </c>
      <c r="E43">
        <v>-2.18531421</v>
      </c>
      <c r="F43" s="2">
        <v>2.886582E-2</v>
      </c>
      <c r="G43">
        <v>0.15639988460000001</v>
      </c>
      <c r="H43">
        <f>-LOG10(G43)</f>
        <v>0.80576357172119439</v>
      </c>
    </row>
    <row r="44" spans="1:8" x14ac:dyDescent="0.2">
      <c r="A44" t="s">
        <v>227</v>
      </c>
      <c r="B44" s="4">
        <v>181.2022</v>
      </c>
      <c r="C44">
        <v>0.98970486000000002</v>
      </c>
      <c r="D44">
        <v>0.45158470000000001</v>
      </c>
      <c r="E44">
        <v>2.1916263699999998</v>
      </c>
      <c r="F44" s="2">
        <v>2.8406500000000001E-2</v>
      </c>
      <c r="G44">
        <v>0.15639988460000001</v>
      </c>
      <c r="H44">
        <f>-LOG10(G44)</f>
        <v>0.80576357172119439</v>
      </c>
    </row>
    <row r="45" spans="1:8" x14ac:dyDescent="0.2">
      <c r="A45" t="s">
        <v>229</v>
      </c>
      <c r="B45" s="4">
        <v>230.27619999999999</v>
      </c>
      <c r="C45">
        <v>1.1893491</v>
      </c>
      <c r="D45">
        <v>0.5448248</v>
      </c>
      <c r="E45">
        <v>2.1829938200000001</v>
      </c>
      <c r="F45" s="2">
        <v>2.9036269999999999E-2</v>
      </c>
      <c r="G45">
        <v>0.15639988460000001</v>
      </c>
      <c r="H45">
        <f>-LOG10(G45)</f>
        <v>0.80576357172119439</v>
      </c>
    </row>
    <row r="46" spans="1:8" x14ac:dyDescent="0.2">
      <c r="A46" t="s">
        <v>62</v>
      </c>
      <c r="B46" s="4">
        <v>7426.2969999999996</v>
      </c>
      <c r="C46">
        <v>1.8530796599999999</v>
      </c>
      <c r="D46">
        <v>0.87368190000000001</v>
      </c>
      <c r="E46">
        <v>2.1210004699999998</v>
      </c>
      <c r="F46" s="2">
        <v>3.3921760000000002E-2</v>
      </c>
      <c r="G46">
        <v>0.17724106319999999</v>
      </c>
      <c r="H46">
        <f>-LOG10(G46)</f>
        <v>0.75143565346942454</v>
      </c>
    </row>
    <row r="47" spans="1:8" x14ac:dyDescent="0.2">
      <c r="A47" t="s">
        <v>87</v>
      </c>
      <c r="B47" s="4">
        <v>10047.530000000001</v>
      </c>
      <c r="C47">
        <v>-0.99543064000000003</v>
      </c>
      <c r="D47">
        <v>0.47184559999999998</v>
      </c>
      <c r="E47">
        <v>-2.10965354</v>
      </c>
      <c r="F47" s="2">
        <v>3.4888210000000003E-2</v>
      </c>
      <c r="G47">
        <v>0.17724106319999999</v>
      </c>
      <c r="H47">
        <f>-LOG10(G47)</f>
        <v>0.75143565346942454</v>
      </c>
    </row>
    <row r="48" spans="1:8" x14ac:dyDescent="0.2">
      <c r="A48" t="s">
        <v>134</v>
      </c>
      <c r="B48" s="4">
        <v>7.1132530000000003</v>
      </c>
      <c r="C48">
        <v>-4.5254700300000001</v>
      </c>
      <c r="D48">
        <v>2.1481965999999999</v>
      </c>
      <c r="E48">
        <v>-2.1066368299999998</v>
      </c>
      <c r="F48" s="2">
        <v>3.5149069999999998E-2</v>
      </c>
      <c r="G48">
        <v>0.17724106319999999</v>
      </c>
      <c r="H48">
        <f>-LOG10(G48)</f>
        <v>0.75143565346942454</v>
      </c>
    </row>
    <row r="49" spans="1:8" x14ac:dyDescent="0.2">
      <c r="A49" t="s">
        <v>215</v>
      </c>
      <c r="B49" s="4">
        <v>2121.2800000000002</v>
      </c>
      <c r="C49">
        <v>-0.81379946000000003</v>
      </c>
      <c r="D49">
        <v>0.39750410000000003</v>
      </c>
      <c r="E49">
        <v>-2.0472732100000002</v>
      </c>
      <c r="F49" s="2">
        <v>4.0631269999999997E-2</v>
      </c>
      <c r="G49">
        <v>0.20061688159999999</v>
      </c>
      <c r="H49">
        <f>-LOG10(G49)</f>
        <v>0.69763252456960745</v>
      </c>
    </row>
    <row r="50" spans="1:8" x14ac:dyDescent="0.2">
      <c r="A50" t="s">
        <v>106</v>
      </c>
      <c r="B50" s="4">
        <v>2590.585</v>
      </c>
      <c r="C50">
        <v>0.76047505000000004</v>
      </c>
      <c r="D50">
        <v>0.3754479</v>
      </c>
      <c r="E50">
        <v>2.0255144</v>
      </c>
      <c r="F50" s="2">
        <v>4.2814570000000003E-2</v>
      </c>
      <c r="G50">
        <v>0.20708272359999999</v>
      </c>
      <c r="H50">
        <f>-LOG10(G50)</f>
        <v>0.68385613171088688</v>
      </c>
    </row>
    <row r="51" spans="1:8" x14ac:dyDescent="0.2">
      <c r="A51" t="s">
        <v>63</v>
      </c>
      <c r="B51" s="4">
        <v>51.725189999999998</v>
      </c>
      <c r="C51">
        <v>-2.3365445299999998</v>
      </c>
      <c r="D51">
        <v>1.201087</v>
      </c>
      <c r="E51">
        <v>-1.9453583000000001</v>
      </c>
      <c r="F51" s="2">
        <v>5.1731869999999999E-2</v>
      </c>
      <c r="G51">
        <v>0.21893666210000001</v>
      </c>
      <c r="H51">
        <f>-LOG10(G51)</f>
        <v>0.65968150743834186</v>
      </c>
    </row>
    <row r="52" spans="1:8" x14ac:dyDescent="0.2">
      <c r="A52" t="s">
        <v>72</v>
      </c>
      <c r="B52" s="4">
        <v>99.036990000000003</v>
      </c>
      <c r="C52">
        <v>-1.8964948100000001</v>
      </c>
      <c r="D52">
        <v>0.96069320000000002</v>
      </c>
      <c r="E52">
        <v>-1.97409005</v>
      </c>
      <c r="F52" s="2">
        <v>4.837151E-2</v>
      </c>
      <c r="G52">
        <v>0.21893666210000001</v>
      </c>
      <c r="H52">
        <f>-LOG10(G52)</f>
        <v>0.65968150743834186</v>
      </c>
    </row>
    <row r="53" spans="1:8" x14ac:dyDescent="0.2">
      <c r="A53" t="s">
        <v>128</v>
      </c>
      <c r="B53" s="4">
        <v>119.7115</v>
      </c>
      <c r="C53">
        <v>-1.6902481899999999</v>
      </c>
      <c r="D53">
        <v>0.86838029999999999</v>
      </c>
      <c r="E53">
        <v>-1.94643776</v>
      </c>
      <c r="F53" s="2">
        <v>5.1602179999999997E-2</v>
      </c>
      <c r="G53">
        <v>0.21893666210000001</v>
      </c>
      <c r="H53">
        <f>-LOG10(G53)</f>
        <v>0.65968150743834186</v>
      </c>
    </row>
    <row r="54" spans="1:8" x14ac:dyDescent="0.2">
      <c r="A54" t="s">
        <v>131</v>
      </c>
      <c r="B54" s="4">
        <v>135.4409</v>
      </c>
      <c r="C54">
        <v>-1.3382775899999999</v>
      </c>
      <c r="D54">
        <v>0.68168229999999996</v>
      </c>
      <c r="E54">
        <v>-1.96319833</v>
      </c>
      <c r="F54" s="2">
        <v>4.9623130000000001E-2</v>
      </c>
      <c r="G54">
        <v>0.21893666210000001</v>
      </c>
      <c r="H54">
        <f>-LOG10(G54)</f>
        <v>0.65968150743834186</v>
      </c>
    </row>
    <row r="55" spans="1:8" x14ac:dyDescent="0.2">
      <c r="A55" t="s">
        <v>153</v>
      </c>
      <c r="B55" s="4">
        <v>404.81869999999998</v>
      </c>
      <c r="C55">
        <v>0.67162491999999996</v>
      </c>
      <c r="D55">
        <v>0.34154250000000003</v>
      </c>
      <c r="E55">
        <v>1.9664458600000001</v>
      </c>
      <c r="F55" s="2">
        <v>4.924713E-2</v>
      </c>
      <c r="G55">
        <v>0.21893666210000001</v>
      </c>
      <c r="H55">
        <f>-LOG10(G55)</f>
        <v>0.65968150743834186</v>
      </c>
    </row>
    <row r="56" spans="1:8" x14ac:dyDescent="0.2">
      <c r="A56" t="s">
        <v>247</v>
      </c>
      <c r="B56" s="4">
        <v>165.96180000000001</v>
      </c>
      <c r="C56">
        <v>1.3956786000000001</v>
      </c>
      <c r="D56">
        <v>0.71262959999999997</v>
      </c>
      <c r="E56">
        <v>1.958491</v>
      </c>
      <c r="F56" s="2">
        <v>5.0172429999999997E-2</v>
      </c>
      <c r="G56">
        <v>0.21893666210000001</v>
      </c>
      <c r="H56">
        <f>-LOG10(G56)</f>
        <v>0.65968150743834186</v>
      </c>
    </row>
    <row r="57" spans="1:8" x14ac:dyDescent="0.2">
      <c r="A57" t="s">
        <v>261</v>
      </c>
      <c r="B57" s="4">
        <v>5.1039240000000001</v>
      </c>
      <c r="C57">
        <v>5.3078989099999996</v>
      </c>
      <c r="D57">
        <v>2.7277847999999998</v>
      </c>
      <c r="E57">
        <v>1.9458642399999999</v>
      </c>
      <c r="F57" s="2">
        <v>5.1671050000000003E-2</v>
      </c>
      <c r="G57">
        <v>0.21893666210000001</v>
      </c>
      <c r="H57">
        <f>-LOG10(G57)</f>
        <v>0.65968150743834186</v>
      </c>
    </row>
    <row r="58" spans="1:8" x14ac:dyDescent="0.2">
      <c r="A58" t="s">
        <v>59</v>
      </c>
      <c r="B58" s="4">
        <v>516.75030000000004</v>
      </c>
      <c r="C58">
        <v>0.89740271000000005</v>
      </c>
      <c r="D58">
        <v>0.46543780000000001</v>
      </c>
      <c r="E58">
        <v>1.9280828400000001</v>
      </c>
      <c r="F58" s="2">
        <v>5.3844820000000002E-2</v>
      </c>
      <c r="G58">
        <v>0.22388110580000001</v>
      </c>
      <c r="H58">
        <f>-LOG10(G58)</f>
        <v>0.64998255668020821</v>
      </c>
    </row>
    <row r="59" spans="1:8" x14ac:dyDescent="0.2">
      <c r="A59" t="s">
        <v>263</v>
      </c>
      <c r="B59" s="4">
        <v>34.211570000000002</v>
      </c>
      <c r="C59">
        <v>1.87630696</v>
      </c>
      <c r="D59">
        <v>0.98617080000000001</v>
      </c>
      <c r="E59">
        <v>1.90261871</v>
      </c>
      <c r="F59" s="2">
        <v>5.709032E-2</v>
      </c>
      <c r="G59">
        <v>0.23328284399999999</v>
      </c>
      <c r="H59">
        <f>-LOG10(G59)</f>
        <v>0.6321171987548766</v>
      </c>
    </row>
    <row r="60" spans="1:8" x14ac:dyDescent="0.2">
      <c r="A60" t="s">
        <v>60</v>
      </c>
      <c r="B60" s="4">
        <v>6.4742069999999998</v>
      </c>
      <c r="C60">
        <v>-3.4441056200000002</v>
      </c>
      <c r="D60">
        <v>1.8564803999999999</v>
      </c>
      <c r="E60">
        <v>-1.8551801800000001</v>
      </c>
      <c r="F60" s="2">
        <v>6.3570500000000002E-2</v>
      </c>
      <c r="G60">
        <v>0.25494116789999999</v>
      </c>
      <c r="H60">
        <f>-LOG10(G60)</f>
        <v>0.59356002899454563</v>
      </c>
    </row>
    <row r="61" spans="1:8" x14ac:dyDescent="0.2">
      <c r="A61" t="s">
        <v>133</v>
      </c>
      <c r="B61" s="4">
        <v>172.66499999999999</v>
      </c>
      <c r="C61">
        <v>-0.90695530999999996</v>
      </c>
      <c r="D61">
        <v>0.49066599999999999</v>
      </c>
      <c r="E61">
        <v>-1.84841682</v>
      </c>
      <c r="F61" s="2">
        <v>6.4542070000000007E-2</v>
      </c>
      <c r="G61">
        <v>0.25494116789999999</v>
      </c>
      <c r="H61">
        <f>-LOG10(G61)</f>
        <v>0.59356002899454563</v>
      </c>
    </row>
    <row r="62" spans="1:8" x14ac:dyDescent="0.2">
      <c r="A62" t="s">
        <v>88</v>
      </c>
      <c r="B62" s="4">
        <v>1820.107</v>
      </c>
      <c r="C62">
        <v>-0.87490573999999999</v>
      </c>
      <c r="D62">
        <v>0.47851440000000001</v>
      </c>
      <c r="E62">
        <v>-1.8283793100000001</v>
      </c>
      <c r="F62" s="2">
        <v>6.7492640000000007E-2</v>
      </c>
      <c r="G62">
        <v>0.26222552220000001</v>
      </c>
      <c r="H62">
        <f>-LOG10(G62)</f>
        <v>0.58132504105477212</v>
      </c>
    </row>
    <row r="63" spans="1:8" x14ac:dyDescent="0.2">
      <c r="A63" t="s">
        <v>208</v>
      </c>
      <c r="B63" s="4">
        <v>4.9734740000000004</v>
      </c>
      <c r="C63">
        <v>-4.8662931199999999</v>
      </c>
      <c r="D63">
        <v>2.6962413000000001</v>
      </c>
      <c r="E63">
        <v>-1.80484333</v>
      </c>
      <c r="F63" s="2">
        <v>7.1099200000000001E-2</v>
      </c>
      <c r="G63">
        <v>0.27178243089999998</v>
      </c>
      <c r="H63">
        <f>-LOG10(G63)</f>
        <v>0.56577862122309319</v>
      </c>
    </row>
    <row r="64" spans="1:8" x14ac:dyDescent="0.2">
      <c r="A64" t="s">
        <v>103</v>
      </c>
      <c r="B64" s="4">
        <v>776.58130000000006</v>
      </c>
      <c r="C64">
        <v>0.70582330000000004</v>
      </c>
      <c r="D64">
        <v>0.39541799999999999</v>
      </c>
      <c r="E64">
        <v>1.78500554</v>
      </c>
      <c r="F64" s="2">
        <v>7.4260419999999994E-2</v>
      </c>
      <c r="G64">
        <v>0.27936062119999999</v>
      </c>
      <c r="H64">
        <f>-LOG10(G64)</f>
        <v>0.55383481225490727</v>
      </c>
    </row>
    <row r="65" spans="1:8" x14ac:dyDescent="0.2">
      <c r="A65" t="s">
        <v>264</v>
      </c>
      <c r="B65" s="4">
        <v>51.885959999999997</v>
      </c>
      <c r="C65">
        <v>4.54607647</v>
      </c>
      <c r="D65">
        <v>2.5946068000000002</v>
      </c>
      <c r="E65">
        <v>1.7521253999999999</v>
      </c>
      <c r="F65" s="2">
        <v>7.9752249999999997E-2</v>
      </c>
      <c r="G65">
        <v>0.29533254139999998</v>
      </c>
      <c r="H65">
        <f>-LOG10(G65)</f>
        <v>0.52968869739041469</v>
      </c>
    </row>
    <row r="66" spans="1:8" x14ac:dyDescent="0.2">
      <c r="A66" t="s">
        <v>201</v>
      </c>
      <c r="B66" s="4">
        <v>276.28890000000001</v>
      </c>
      <c r="C66">
        <v>-0.84526067999999999</v>
      </c>
      <c r="D66">
        <v>0.49009809999999998</v>
      </c>
      <c r="E66">
        <v>-1.72467668</v>
      </c>
      <c r="F66" s="2">
        <v>8.4585759999999996E-2</v>
      </c>
      <c r="G66">
        <v>0.30373976079999998</v>
      </c>
      <c r="H66">
        <f>-LOG10(G66)</f>
        <v>0.51749835340354255</v>
      </c>
    </row>
    <row r="67" spans="1:8" x14ac:dyDescent="0.2">
      <c r="A67" t="s">
        <v>223</v>
      </c>
      <c r="B67" s="4">
        <v>4.8434330000000001</v>
      </c>
      <c r="C67">
        <v>-3.7848973099999998</v>
      </c>
      <c r="D67">
        <v>2.1905163999999999</v>
      </c>
      <c r="E67">
        <v>-1.7278562</v>
      </c>
      <c r="F67" s="2">
        <v>8.401401E-2</v>
      </c>
      <c r="G67">
        <v>0.30373976079999998</v>
      </c>
      <c r="H67">
        <f>-LOG10(G67)</f>
        <v>0.51749835340354255</v>
      </c>
    </row>
    <row r="68" spans="1:8" x14ac:dyDescent="0.2">
      <c r="A68" t="s">
        <v>78</v>
      </c>
      <c r="B68" s="4">
        <v>1071.864</v>
      </c>
      <c r="C68">
        <v>-0.72556785999999995</v>
      </c>
      <c r="D68">
        <v>0.42579529999999999</v>
      </c>
      <c r="E68">
        <v>-1.7040297600000001</v>
      </c>
      <c r="F68" s="2">
        <v>8.8375529999999994E-2</v>
      </c>
      <c r="G68">
        <v>0.31261194380000001</v>
      </c>
      <c r="H68">
        <f>-LOG10(G68)</f>
        <v>0.50499443313915815</v>
      </c>
    </row>
    <row r="69" spans="1:8" x14ac:dyDescent="0.2">
      <c r="A69" t="s">
        <v>85</v>
      </c>
      <c r="B69" s="4">
        <v>1657.674</v>
      </c>
      <c r="C69">
        <v>0.57340040999999997</v>
      </c>
      <c r="D69">
        <v>0.3394991</v>
      </c>
      <c r="E69">
        <v>1.6889599900000001</v>
      </c>
      <c r="F69" s="2">
        <v>9.1227100000000005E-2</v>
      </c>
      <c r="G69">
        <v>0.31409867819999998</v>
      </c>
      <c r="H69">
        <f>-LOG10(G69)</f>
        <v>0.50293389120943555</v>
      </c>
    </row>
    <row r="70" spans="1:8" x14ac:dyDescent="0.2">
      <c r="A70" t="s">
        <v>177</v>
      </c>
      <c r="B70" s="4">
        <v>93.630189999999999</v>
      </c>
      <c r="C70">
        <v>-0.88768504000000004</v>
      </c>
      <c r="D70">
        <v>0.52593690000000004</v>
      </c>
      <c r="E70">
        <v>-1.68781654</v>
      </c>
      <c r="F70" s="2">
        <v>9.1446449999999999E-2</v>
      </c>
      <c r="G70">
        <v>0.31409867819999998</v>
      </c>
      <c r="H70">
        <f>-LOG10(G70)</f>
        <v>0.50293389120943555</v>
      </c>
    </row>
    <row r="71" spans="1:8" x14ac:dyDescent="0.2">
      <c r="A71" t="s">
        <v>232</v>
      </c>
      <c r="B71" s="4">
        <v>6.8117720000000004</v>
      </c>
      <c r="C71">
        <v>3.4349067999999998</v>
      </c>
      <c r="D71">
        <v>2.0459809</v>
      </c>
      <c r="E71">
        <v>1.67885573</v>
      </c>
      <c r="F71" s="2">
        <v>9.3180159999999998E-2</v>
      </c>
      <c r="G71">
        <v>0.31548141140000002</v>
      </c>
      <c r="H71">
        <f>-LOG10(G71)</f>
        <v>0.50102622489602944</v>
      </c>
    </row>
    <row r="72" spans="1:8" x14ac:dyDescent="0.2">
      <c r="A72" t="s">
        <v>183</v>
      </c>
      <c r="B72" s="4">
        <v>66.507490000000004</v>
      </c>
      <c r="C72">
        <v>1.52310693</v>
      </c>
      <c r="D72">
        <v>0.9111262</v>
      </c>
      <c r="E72">
        <v>1.67167504</v>
      </c>
      <c r="F72" s="2">
        <v>9.4588420000000006E-2</v>
      </c>
      <c r="G72">
        <v>0.31573880729999998</v>
      </c>
      <c r="H72">
        <f>-LOG10(G72)</f>
        <v>0.50067203590803844</v>
      </c>
    </row>
    <row r="73" spans="1:8" x14ac:dyDescent="0.2">
      <c r="A73" t="s">
        <v>114</v>
      </c>
      <c r="B73" s="4">
        <v>80.057739999999995</v>
      </c>
      <c r="C73">
        <v>1.44194947</v>
      </c>
      <c r="D73">
        <v>0.8773301</v>
      </c>
      <c r="E73">
        <v>1.6435654200000001</v>
      </c>
      <c r="F73" s="2">
        <v>0.10026599999999999</v>
      </c>
      <c r="G73">
        <v>0.32552112620000001</v>
      </c>
      <c r="H73">
        <f>-LOG10(G73)</f>
        <v>0.48742082063081116</v>
      </c>
    </row>
    <row r="74" spans="1:8" x14ac:dyDescent="0.2">
      <c r="A74" t="s">
        <v>115</v>
      </c>
      <c r="B74" s="4">
        <v>4.5799289999999999</v>
      </c>
      <c r="C74">
        <v>-3.7362914200000001</v>
      </c>
      <c r="D74">
        <v>2.2688855000000001</v>
      </c>
      <c r="E74">
        <v>-1.6467518699999999</v>
      </c>
      <c r="F74" s="2">
        <v>9.9609059999999999E-2</v>
      </c>
      <c r="G74">
        <v>0.32552112620000001</v>
      </c>
      <c r="H74">
        <f>-LOG10(G74)</f>
        <v>0.48742082063081116</v>
      </c>
    </row>
    <row r="75" spans="1:8" x14ac:dyDescent="0.2">
      <c r="A75" t="s">
        <v>56</v>
      </c>
      <c r="B75" s="4">
        <v>72.544120000000007</v>
      </c>
      <c r="C75">
        <v>-1.41399725</v>
      </c>
      <c r="D75">
        <v>0.86610200000000004</v>
      </c>
      <c r="E75">
        <v>-1.6325989299999999</v>
      </c>
      <c r="F75" s="2">
        <v>0.1025534</v>
      </c>
      <c r="G75">
        <v>0.32811867239999998</v>
      </c>
      <c r="H75">
        <f>-LOG10(G75)</f>
        <v>0.48396905431514375</v>
      </c>
    </row>
    <row r="76" spans="1:8" x14ac:dyDescent="0.2">
      <c r="A76" t="s">
        <v>189</v>
      </c>
      <c r="B76" s="4">
        <v>144.98269999999999</v>
      </c>
      <c r="C76">
        <v>-1.0950468799999999</v>
      </c>
      <c r="D76">
        <v>0.67464749999999996</v>
      </c>
      <c r="E76">
        <v>-1.62313924</v>
      </c>
      <c r="F76" s="2">
        <v>0.1045596</v>
      </c>
      <c r="G76">
        <v>0.32811867239999998</v>
      </c>
      <c r="H76">
        <f>-LOG10(G76)</f>
        <v>0.48396905431514375</v>
      </c>
    </row>
    <row r="77" spans="1:8" x14ac:dyDescent="0.2">
      <c r="A77" t="s">
        <v>268</v>
      </c>
      <c r="B77" s="4">
        <v>115.8473</v>
      </c>
      <c r="C77">
        <v>-1.7273022099999999</v>
      </c>
      <c r="D77">
        <v>1.0661967999999999</v>
      </c>
      <c r="E77">
        <v>-1.62005953</v>
      </c>
      <c r="F77" s="2">
        <v>0.10521949999999999</v>
      </c>
      <c r="G77">
        <v>0.32811867239999998</v>
      </c>
      <c r="H77">
        <f>-LOG10(G77)</f>
        <v>0.48396905431514375</v>
      </c>
    </row>
    <row r="78" spans="1:8" x14ac:dyDescent="0.2">
      <c r="A78" t="s">
        <v>16</v>
      </c>
      <c r="B78" s="4">
        <v>2249.65</v>
      </c>
      <c r="C78">
        <v>-0.60726166000000004</v>
      </c>
      <c r="D78">
        <v>0.38393620000000001</v>
      </c>
      <c r="E78">
        <v>-1.5816735399999999</v>
      </c>
      <c r="F78" s="2">
        <v>0.11372409999999999</v>
      </c>
      <c r="G78">
        <v>0.3385415048</v>
      </c>
      <c r="H78">
        <f>-LOG10(G78)</f>
        <v>0.47038807970963026</v>
      </c>
    </row>
    <row r="79" spans="1:8" x14ac:dyDescent="0.2">
      <c r="A79" t="s">
        <v>81</v>
      </c>
      <c r="B79" s="4">
        <v>6.4572520000000004</v>
      </c>
      <c r="C79">
        <v>3.2559555599999999</v>
      </c>
      <c r="D79">
        <v>2.0770883000000002</v>
      </c>
      <c r="E79">
        <v>1.56755764</v>
      </c>
      <c r="F79" s="2">
        <v>0.1169844</v>
      </c>
      <c r="G79">
        <v>0.3385415048</v>
      </c>
      <c r="H79">
        <f>-LOG10(G79)</f>
        <v>0.47038807970963026</v>
      </c>
    </row>
    <row r="80" spans="1:8" x14ac:dyDescent="0.2">
      <c r="A80" t="s">
        <v>104</v>
      </c>
      <c r="B80" s="4">
        <v>451.41890000000001</v>
      </c>
      <c r="C80">
        <v>0.68685532999999999</v>
      </c>
      <c r="D80">
        <v>0.439525</v>
      </c>
      <c r="E80">
        <v>1.5627217499999999</v>
      </c>
      <c r="F80" s="2">
        <v>0.1181181</v>
      </c>
      <c r="G80">
        <v>0.3385415048</v>
      </c>
      <c r="H80">
        <f>-LOG10(G80)</f>
        <v>0.47038807970963026</v>
      </c>
    </row>
    <row r="81" spans="1:8" x14ac:dyDescent="0.2">
      <c r="A81" t="s">
        <v>173</v>
      </c>
      <c r="B81" s="4">
        <v>228.8022</v>
      </c>
      <c r="C81">
        <v>-0.74292133000000005</v>
      </c>
      <c r="D81">
        <v>0.47597460000000003</v>
      </c>
      <c r="E81">
        <v>-1.5608423600000001</v>
      </c>
      <c r="F81" s="2">
        <v>0.1185609</v>
      </c>
      <c r="G81">
        <v>0.3385415048</v>
      </c>
      <c r="H81">
        <f>-LOG10(G81)</f>
        <v>0.47038807970963026</v>
      </c>
    </row>
    <row r="82" spans="1:8" x14ac:dyDescent="0.2">
      <c r="A82" t="s">
        <v>181</v>
      </c>
      <c r="B82" s="4">
        <v>164.22730000000001</v>
      </c>
      <c r="C82">
        <v>-1.12050311</v>
      </c>
      <c r="D82">
        <v>0.71586669999999997</v>
      </c>
      <c r="E82">
        <v>-1.56523988</v>
      </c>
      <c r="F82" s="2">
        <v>0.1175267</v>
      </c>
      <c r="G82">
        <v>0.3385415048</v>
      </c>
      <c r="H82">
        <f>-LOG10(G82)</f>
        <v>0.47038807970963026</v>
      </c>
    </row>
    <row r="83" spans="1:8" x14ac:dyDescent="0.2">
      <c r="A83" t="s">
        <v>220</v>
      </c>
      <c r="B83" s="4">
        <v>4.8117450000000002</v>
      </c>
      <c r="C83">
        <v>4.1311705999999999</v>
      </c>
      <c r="D83">
        <v>2.6333289</v>
      </c>
      <c r="E83">
        <v>1.5688016199999999</v>
      </c>
      <c r="F83" s="2">
        <v>0.1166942</v>
      </c>
      <c r="G83">
        <v>0.3385415048</v>
      </c>
      <c r="H83">
        <f>-LOG10(G83)</f>
        <v>0.47038807970963026</v>
      </c>
    </row>
    <row r="84" spans="1:8" x14ac:dyDescent="0.2">
      <c r="A84" t="s">
        <v>255</v>
      </c>
      <c r="B84" s="4">
        <v>4.8637800000000002</v>
      </c>
      <c r="C84">
        <v>-4.1082728099999999</v>
      </c>
      <c r="D84">
        <v>2.5903646999999999</v>
      </c>
      <c r="E84">
        <v>-1.58598236</v>
      </c>
      <c r="F84" s="2">
        <v>0.1127433</v>
      </c>
      <c r="G84">
        <v>0.3385415048</v>
      </c>
      <c r="H84">
        <f>-LOG10(G84)</f>
        <v>0.47038807970963026</v>
      </c>
    </row>
    <row r="85" spans="1:8" x14ac:dyDescent="0.2">
      <c r="A85" t="s">
        <v>149</v>
      </c>
      <c r="B85" s="4">
        <v>14.32826</v>
      </c>
      <c r="C85">
        <v>1.82778774</v>
      </c>
      <c r="D85">
        <v>1.1850084000000001</v>
      </c>
      <c r="E85">
        <v>1.5424259300000001</v>
      </c>
      <c r="F85" s="2">
        <v>0.1229701</v>
      </c>
      <c r="G85">
        <v>0.34695142159999998</v>
      </c>
      <c r="H85">
        <f>-LOG10(G85)</f>
        <v>0.45973132869028499</v>
      </c>
    </row>
    <row r="86" spans="1:8" x14ac:dyDescent="0.2">
      <c r="A86" t="s">
        <v>10</v>
      </c>
      <c r="B86" s="4">
        <v>113.4791</v>
      </c>
      <c r="C86">
        <v>0.62517694000000001</v>
      </c>
      <c r="D86">
        <v>0.40990290000000001</v>
      </c>
      <c r="E86">
        <v>1.5251831899999999</v>
      </c>
      <c r="F86" s="2">
        <v>0.1272134</v>
      </c>
      <c r="G86">
        <v>0.35470092559999999</v>
      </c>
      <c r="H86">
        <f>-LOG10(G86)</f>
        <v>0.4501376782254129</v>
      </c>
    </row>
    <row r="87" spans="1:8" x14ac:dyDescent="0.2">
      <c r="A87" t="s">
        <v>231</v>
      </c>
      <c r="B87" s="4">
        <v>15.945259999999999</v>
      </c>
      <c r="C87">
        <v>2.9794698400000001</v>
      </c>
      <c r="D87">
        <v>1.9712535</v>
      </c>
      <c r="E87">
        <v>1.5114594699999999</v>
      </c>
      <c r="F87" s="2">
        <v>0.13067139999999999</v>
      </c>
      <c r="G87">
        <v>0.3601061404</v>
      </c>
      <c r="H87">
        <f>-LOG10(G87)</f>
        <v>0.44356947313274026</v>
      </c>
    </row>
    <row r="88" spans="1:8" x14ac:dyDescent="0.2">
      <c r="A88" t="s">
        <v>142</v>
      </c>
      <c r="B88" s="4">
        <v>411.27019999999999</v>
      </c>
      <c r="C88">
        <v>1.0086134200000001</v>
      </c>
      <c r="D88">
        <v>0.67002139999999999</v>
      </c>
      <c r="E88">
        <v>1.50534514</v>
      </c>
      <c r="F88" s="2">
        <v>0.1322354</v>
      </c>
      <c r="G88">
        <v>0.36022737580000003</v>
      </c>
      <c r="H88">
        <f>-LOG10(G88)</f>
        <v>0.44342328566667244</v>
      </c>
    </row>
    <row r="89" spans="1:8" x14ac:dyDescent="0.2">
      <c r="A89" t="s">
        <v>219</v>
      </c>
      <c r="B89" s="4">
        <v>66.369569999999996</v>
      </c>
      <c r="C89">
        <v>-1.5465861599999999</v>
      </c>
      <c r="D89">
        <v>1.0350379000000001</v>
      </c>
      <c r="E89">
        <v>-1.4942314800000001</v>
      </c>
      <c r="F89" s="2">
        <v>0.13511509999999999</v>
      </c>
      <c r="G89">
        <v>0.363889605</v>
      </c>
      <c r="H89">
        <f>-LOG10(G89)</f>
        <v>0.4390303504473454</v>
      </c>
    </row>
    <row r="90" spans="1:8" x14ac:dyDescent="0.2">
      <c r="A90" t="s">
        <v>54</v>
      </c>
      <c r="B90" s="4">
        <v>11.4086</v>
      </c>
      <c r="C90">
        <v>-2.3818143599999999</v>
      </c>
      <c r="D90">
        <v>1.6317598</v>
      </c>
      <c r="E90">
        <v>-1.4596598700000001</v>
      </c>
      <c r="F90" s="2">
        <v>0.1443836</v>
      </c>
      <c r="G90">
        <v>0.36884114470000001</v>
      </c>
      <c r="H90">
        <f>-LOG10(G90)</f>
        <v>0.43316063881287054</v>
      </c>
    </row>
    <row r="91" spans="1:8" x14ac:dyDescent="0.2">
      <c r="A91" t="s">
        <v>80</v>
      </c>
      <c r="B91" s="4">
        <v>8919.67</v>
      </c>
      <c r="C91">
        <v>-0.61473449999999996</v>
      </c>
      <c r="D91">
        <v>0.41602430000000001</v>
      </c>
      <c r="E91">
        <v>-1.47764067</v>
      </c>
      <c r="F91" s="2">
        <v>0.13950399999999999</v>
      </c>
      <c r="G91">
        <v>0.36884114470000001</v>
      </c>
      <c r="H91">
        <f>-LOG10(G91)</f>
        <v>0.43316063881287054</v>
      </c>
    </row>
    <row r="92" spans="1:8" x14ac:dyDescent="0.2">
      <c r="A92" t="s">
        <v>117</v>
      </c>
      <c r="B92" s="4">
        <v>28.312380000000001</v>
      </c>
      <c r="C92">
        <v>-1.4793596899999999</v>
      </c>
      <c r="D92">
        <v>1.0220659000000001</v>
      </c>
      <c r="E92">
        <v>-1.44742104</v>
      </c>
      <c r="F92" s="2">
        <v>0.14777899999999999</v>
      </c>
      <c r="G92">
        <v>0.36884114470000001</v>
      </c>
      <c r="H92">
        <f>-LOG10(G92)</f>
        <v>0.43316063881287054</v>
      </c>
    </row>
    <row r="93" spans="1:8" x14ac:dyDescent="0.2">
      <c r="A93" t="s">
        <v>167</v>
      </c>
      <c r="B93" s="4">
        <v>707.78129999999999</v>
      </c>
      <c r="C93">
        <v>0.58739973999999995</v>
      </c>
      <c r="D93">
        <v>0.40370420000000001</v>
      </c>
      <c r="E93">
        <v>1.4550251599999999</v>
      </c>
      <c r="F93" s="2">
        <v>0.14566229999999999</v>
      </c>
      <c r="G93">
        <v>0.36884114470000001</v>
      </c>
      <c r="H93">
        <f>-LOG10(G93)</f>
        <v>0.43316063881287054</v>
      </c>
    </row>
    <row r="94" spans="1:8" x14ac:dyDescent="0.2">
      <c r="A94" t="s">
        <v>194</v>
      </c>
      <c r="B94" s="4">
        <v>2966.1979999999999</v>
      </c>
      <c r="C94">
        <v>-0.55200315</v>
      </c>
      <c r="D94">
        <v>0.37940119999999999</v>
      </c>
      <c r="E94">
        <v>-1.4549326199999999</v>
      </c>
      <c r="F94" s="2">
        <v>0.14568790000000001</v>
      </c>
      <c r="G94">
        <v>0.36884114470000001</v>
      </c>
      <c r="H94">
        <f>-LOG10(G94)</f>
        <v>0.43316063881287054</v>
      </c>
    </row>
    <row r="95" spans="1:8" x14ac:dyDescent="0.2">
      <c r="A95" t="s">
        <v>195</v>
      </c>
      <c r="B95" s="4">
        <v>240.2525</v>
      </c>
      <c r="C95">
        <v>-0.86410361000000002</v>
      </c>
      <c r="D95">
        <v>0.59709650000000003</v>
      </c>
      <c r="E95">
        <v>-1.4471757199999999</v>
      </c>
      <c r="F95" s="2">
        <v>0.1478477</v>
      </c>
      <c r="G95">
        <v>0.36884114470000001</v>
      </c>
      <c r="H95">
        <f>-LOG10(G95)</f>
        <v>0.43316063881287054</v>
      </c>
    </row>
    <row r="96" spans="1:8" x14ac:dyDescent="0.2">
      <c r="A96" t="s">
        <v>198</v>
      </c>
      <c r="B96" s="4">
        <v>22.64425</v>
      </c>
      <c r="C96">
        <v>-1.8877771299999999</v>
      </c>
      <c r="D96">
        <v>1.2984142999999999</v>
      </c>
      <c r="E96">
        <v>-1.45390972</v>
      </c>
      <c r="F96" s="2">
        <v>0.1459713</v>
      </c>
      <c r="G96">
        <v>0.36884114470000001</v>
      </c>
      <c r="H96">
        <f>-LOG10(G96)</f>
        <v>0.43316063881287054</v>
      </c>
    </row>
    <row r="97" spans="1:8" x14ac:dyDescent="0.2">
      <c r="A97" t="s">
        <v>17</v>
      </c>
      <c r="B97" s="4">
        <v>91.437060000000002</v>
      </c>
      <c r="C97">
        <v>-0.60808121999999998</v>
      </c>
      <c r="D97">
        <v>0.42628670000000002</v>
      </c>
      <c r="E97">
        <v>-1.4264607899999999</v>
      </c>
      <c r="F97" s="2">
        <v>0.15373539999999999</v>
      </c>
      <c r="G97">
        <v>0.37366010970000002</v>
      </c>
      <c r="H97">
        <f>-LOG10(G97)</f>
        <v>0.42752326303305621</v>
      </c>
    </row>
    <row r="98" spans="1:8" x14ac:dyDescent="0.2">
      <c r="A98" t="s">
        <v>99</v>
      </c>
      <c r="B98" s="4">
        <v>467.85059999999999</v>
      </c>
      <c r="C98">
        <v>-0.73850227999999996</v>
      </c>
      <c r="D98">
        <v>0.51869010000000004</v>
      </c>
      <c r="E98">
        <v>-1.42378319</v>
      </c>
      <c r="F98" s="2">
        <v>0.15450920000000001</v>
      </c>
      <c r="G98">
        <v>0.37366010970000002</v>
      </c>
      <c r="H98">
        <f>-LOG10(G98)</f>
        <v>0.42752326303305621</v>
      </c>
    </row>
    <row r="99" spans="1:8" x14ac:dyDescent="0.2">
      <c r="A99" t="s">
        <v>129</v>
      </c>
      <c r="B99" s="4">
        <v>7870.7910000000002</v>
      </c>
      <c r="C99">
        <v>-0.70924781000000003</v>
      </c>
      <c r="D99">
        <v>0.49615399999999998</v>
      </c>
      <c r="E99">
        <v>-1.42949123</v>
      </c>
      <c r="F99" s="2">
        <v>0.1528631</v>
      </c>
      <c r="G99">
        <v>0.37366010970000002</v>
      </c>
      <c r="H99">
        <f>-LOG10(G99)</f>
        <v>0.42752326303305621</v>
      </c>
    </row>
    <row r="100" spans="1:8" x14ac:dyDescent="0.2">
      <c r="A100" t="s">
        <v>158</v>
      </c>
      <c r="B100" s="4">
        <v>7.5124719999999998</v>
      </c>
      <c r="C100">
        <v>-2.76281694</v>
      </c>
      <c r="D100">
        <v>1.9551362999999999</v>
      </c>
      <c r="E100">
        <v>-1.4131070800000001</v>
      </c>
      <c r="F100" s="2">
        <v>0.15762419999999999</v>
      </c>
      <c r="G100">
        <v>0.3741748104</v>
      </c>
      <c r="H100">
        <f>-LOG10(G100)</f>
        <v>0.42692545273260363</v>
      </c>
    </row>
    <row r="101" spans="1:8" x14ac:dyDescent="0.2">
      <c r="A101" t="s">
        <v>270</v>
      </c>
      <c r="B101" s="4">
        <v>364.04730000000001</v>
      </c>
      <c r="C101">
        <v>0.85349494000000004</v>
      </c>
      <c r="D101">
        <v>0.604356</v>
      </c>
      <c r="E101">
        <v>1.41223878</v>
      </c>
      <c r="F101" s="2">
        <v>0.15787970000000001</v>
      </c>
      <c r="G101">
        <v>0.3741748104</v>
      </c>
      <c r="H101">
        <f>-LOG10(G101)</f>
        <v>0.42692545273260363</v>
      </c>
    </row>
    <row r="102" spans="1:8" x14ac:dyDescent="0.2">
      <c r="A102" t="s">
        <v>138</v>
      </c>
      <c r="B102" s="4">
        <v>3.3325819999999999</v>
      </c>
      <c r="C102">
        <v>3.6768737800000002</v>
      </c>
      <c r="D102">
        <v>2.6226634</v>
      </c>
      <c r="E102">
        <v>1.4019617600000001</v>
      </c>
      <c r="F102" s="2">
        <v>0.16092670000000001</v>
      </c>
      <c r="G102">
        <v>0.3776200005</v>
      </c>
      <c r="H102">
        <f>-LOG10(G102)</f>
        <v>0.422945011522398</v>
      </c>
    </row>
    <row r="103" spans="1:8" x14ac:dyDescent="0.2">
      <c r="A103" t="s">
        <v>163</v>
      </c>
      <c r="B103" s="4">
        <v>77.629329999999996</v>
      </c>
      <c r="C103">
        <v>-1.39728535</v>
      </c>
      <c r="D103">
        <v>1.0062905</v>
      </c>
      <c r="E103">
        <v>-1.38855065</v>
      </c>
      <c r="F103" s="2">
        <v>0.16496939999999999</v>
      </c>
      <c r="G103">
        <v>0.38331132950000002</v>
      </c>
      <c r="H103">
        <f>-LOG10(G103)</f>
        <v>0.41644834415129101</v>
      </c>
    </row>
    <row r="104" spans="1:8" x14ac:dyDescent="0.2">
      <c r="A104" t="s">
        <v>75</v>
      </c>
      <c r="B104" s="4">
        <v>2866.337</v>
      </c>
      <c r="C104">
        <v>0.62571454999999998</v>
      </c>
      <c r="D104">
        <v>0.45639039999999997</v>
      </c>
      <c r="E104">
        <v>1.37100735</v>
      </c>
      <c r="F104" s="2">
        <v>0.17037269999999999</v>
      </c>
      <c r="G104">
        <v>0.38825309470000002</v>
      </c>
      <c r="H104">
        <f>-LOG10(G104)</f>
        <v>0.41088507389746776</v>
      </c>
    </row>
    <row r="105" spans="1:8" x14ac:dyDescent="0.2">
      <c r="A105" t="s">
        <v>235</v>
      </c>
      <c r="B105" s="4">
        <v>6.8956770000000001</v>
      </c>
      <c r="C105">
        <v>-2.4327572100000001</v>
      </c>
      <c r="D105">
        <v>1.7728672000000001</v>
      </c>
      <c r="E105">
        <v>-1.3722162600000001</v>
      </c>
      <c r="F105" s="2">
        <v>0.16999610000000001</v>
      </c>
      <c r="G105">
        <v>0.38825309470000002</v>
      </c>
      <c r="H105">
        <f>-LOG10(G105)</f>
        <v>0.41088507389746776</v>
      </c>
    </row>
    <row r="106" spans="1:8" x14ac:dyDescent="0.2">
      <c r="A106" t="s">
        <v>20</v>
      </c>
      <c r="B106" s="4">
        <v>385.55509999999998</v>
      </c>
      <c r="C106">
        <v>0.48230747000000002</v>
      </c>
      <c r="D106">
        <v>0.35491640000000002</v>
      </c>
      <c r="E106">
        <v>1.35893248</v>
      </c>
      <c r="F106" s="2">
        <v>0.17416799999999999</v>
      </c>
      <c r="G106">
        <v>0.39089376910000001</v>
      </c>
      <c r="H106">
        <f>-LOG10(G106)</f>
        <v>0.4079412522258612</v>
      </c>
    </row>
    <row r="107" spans="1:8" x14ac:dyDescent="0.2">
      <c r="A107" t="s">
        <v>252</v>
      </c>
      <c r="B107" s="4">
        <v>28.220099999999999</v>
      </c>
      <c r="C107">
        <v>-1.39855715</v>
      </c>
      <c r="D107">
        <v>1.0307412</v>
      </c>
      <c r="E107">
        <v>-1.35684607</v>
      </c>
      <c r="F107" s="2">
        <v>0.17483009999999999</v>
      </c>
      <c r="G107">
        <v>0.39089376910000001</v>
      </c>
      <c r="H107">
        <f>-LOG10(G107)</f>
        <v>0.4079412522258612</v>
      </c>
    </row>
    <row r="108" spans="1:8" x14ac:dyDescent="0.2">
      <c r="A108" t="s">
        <v>172</v>
      </c>
      <c r="B108" s="4">
        <v>11679.64</v>
      </c>
      <c r="C108">
        <v>0.70479367000000004</v>
      </c>
      <c r="D108">
        <v>0.52746199999999999</v>
      </c>
      <c r="E108">
        <v>1.33619796</v>
      </c>
      <c r="F108" s="2">
        <v>0.1814846</v>
      </c>
      <c r="G108">
        <v>0.40197985619999999</v>
      </c>
      <c r="H108">
        <f>-LOG10(G108)</f>
        <v>0.39579570950353243</v>
      </c>
    </row>
    <row r="109" spans="1:8" x14ac:dyDescent="0.2">
      <c r="A109" t="s">
        <v>64</v>
      </c>
      <c r="B109" s="4">
        <v>21.9617</v>
      </c>
      <c r="C109">
        <v>2.2438975499999998</v>
      </c>
      <c r="D109">
        <v>1.7344147999999999</v>
      </c>
      <c r="E109">
        <v>1.29374912</v>
      </c>
      <c r="F109" s="2">
        <v>0.19575210000000001</v>
      </c>
      <c r="G109">
        <v>0.42574443049999999</v>
      </c>
      <c r="H109">
        <f>-LOG10(G109)</f>
        <v>0.37085102467819292</v>
      </c>
    </row>
    <row r="110" spans="1:8" x14ac:dyDescent="0.2">
      <c r="A110" t="s">
        <v>71</v>
      </c>
      <c r="B110" s="4">
        <v>115.501</v>
      </c>
      <c r="C110">
        <v>-0.79763910999999998</v>
      </c>
      <c r="D110">
        <v>0.61660809999999999</v>
      </c>
      <c r="E110">
        <v>-1.29359164</v>
      </c>
      <c r="F110" s="2">
        <v>0.19580649999999999</v>
      </c>
      <c r="G110">
        <v>0.42574443049999999</v>
      </c>
      <c r="H110">
        <f>-LOG10(G110)</f>
        <v>0.37085102467819292</v>
      </c>
    </row>
    <row r="111" spans="1:8" x14ac:dyDescent="0.2">
      <c r="A111" t="s">
        <v>256</v>
      </c>
      <c r="B111" s="4">
        <v>5.0223870000000002</v>
      </c>
      <c r="C111">
        <v>-2.63637992</v>
      </c>
      <c r="D111">
        <v>2.049058</v>
      </c>
      <c r="E111">
        <v>-1.2866301899999999</v>
      </c>
      <c r="F111" s="2">
        <v>0.19822319999999999</v>
      </c>
      <c r="G111">
        <v>0.4270809284</v>
      </c>
      <c r="H111">
        <f>-LOG10(G111)</f>
        <v>0.36948982186648666</v>
      </c>
    </row>
    <row r="112" spans="1:8" x14ac:dyDescent="0.2">
      <c r="A112" t="s">
        <v>65</v>
      </c>
      <c r="B112" s="4">
        <v>4.5383789999999999</v>
      </c>
      <c r="C112">
        <v>-3.7114226800000001</v>
      </c>
      <c r="D112">
        <v>2.9193894999999999</v>
      </c>
      <c r="E112">
        <v>-1.2713009799999999</v>
      </c>
      <c r="F112" s="2">
        <v>0.20362160000000001</v>
      </c>
      <c r="G112">
        <v>0.4315914736</v>
      </c>
      <c r="H112">
        <f>-LOG10(G112)</f>
        <v>0.36492714370425128</v>
      </c>
    </row>
    <row r="113" spans="1:8" x14ac:dyDescent="0.2">
      <c r="A113" t="s">
        <v>180</v>
      </c>
      <c r="B113" s="4">
        <v>74.360730000000004</v>
      </c>
      <c r="C113">
        <v>1.1969756499999999</v>
      </c>
      <c r="D113">
        <v>0.94437590000000005</v>
      </c>
      <c r="E113">
        <v>1.26747801</v>
      </c>
      <c r="F113" s="2">
        <v>0.20498440000000001</v>
      </c>
      <c r="G113">
        <v>0.4315914736</v>
      </c>
      <c r="H113">
        <f>-LOG10(G113)</f>
        <v>0.36492714370425128</v>
      </c>
    </row>
    <row r="114" spans="1:8" x14ac:dyDescent="0.2">
      <c r="A114" t="s">
        <v>236</v>
      </c>
      <c r="B114" s="4">
        <v>159.18870000000001</v>
      </c>
      <c r="C114">
        <v>0.58267515999999997</v>
      </c>
      <c r="D114">
        <v>0.46051989999999998</v>
      </c>
      <c r="E114">
        <v>1.2652550899999999</v>
      </c>
      <c r="F114" s="2">
        <v>0.20577989999999999</v>
      </c>
      <c r="G114">
        <v>0.4315914736</v>
      </c>
      <c r="H114">
        <f>-LOG10(G114)</f>
        <v>0.36492714370425128</v>
      </c>
    </row>
    <row r="115" spans="1:8" x14ac:dyDescent="0.2">
      <c r="A115" t="s">
        <v>61</v>
      </c>
      <c r="B115" s="4">
        <v>12.19049</v>
      </c>
      <c r="C115">
        <v>1.90346963</v>
      </c>
      <c r="D115">
        <v>1.5320853999999999</v>
      </c>
      <c r="E115">
        <v>1.24240437</v>
      </c>
      <c r="F115" s="2">
        <v>0.21408740000000001</v>
      </c>
      <c r="G115">
        <v>0.44507644569999999</v>
      </c>
      <c r="H115">
        <f>-LOG10(G115)</f>
        <v>0.35156538880710403</v>
      </c>
    </row>
    <row r="116" spans="1:8" x14ac:dyDescent="0.2">
      <c r="A116" t="s">
        <v>203</v>
      </c>
      <c r="B116" s="4">
        <v>3.5710229999999998</v>
      </c>
      <c r="C116">
        <v>-4.1290325000000001</v>
      </c>
      <c r="D116">
        <v>3.5216593999999999</v>
      </c>
      <c r="E116">
        <v>-1.17246787</v>
      </c>
      <c r="F116" s="2">
        <v>0.24100930000000001</v>
      </c>
      <c r="G116">
        <v>0.49668865639999998</v>
      </c>
      <c r="H116">
        <f>-LOG10(G116)</f>
        <v>0.30391575850516095</v>
      </c>
    </row>
    <row r="117" spans="1:8" x14ac:dyDescent="0.2">
      <c r="A117" t="s">
        <v>169</v>
      </c>
      <c r="B117" s="4">
        <v>66.364490000000004</v>
      </c>
      <c r="C117">
        <v>-0.83165317000000005</v>
      </c>
      <c r="D117">
        <v>0.71596309999999996</v>
      </c>
      <c r="E117">
        <v>-1.16158658</v>
      </c>
      <c r="F117" s="2">
        <v>0.24540339999999999</v>
      </c>
      <c r="G117">
        <v>0.50138460350000003</v>
      </c>
      <c r="H117">
        <f>-LOG10(G117)</f>
        <v>0.29982900647204985</v>
      </c>
    </row>
    <row r="118" spans="1:8" x14ac:dyDescent="0.2">
      <c r="A118" t="s">
        <v>199</v>
      </c>
      <c r="B118" s="4">
        <v>1543.5129999999999</v>
      </c>
      <c r="C118">
        <v>-0.44422798000000002</v>
      </c>
      <c r="D118">
        <v>0.38969019999999999</v>
      </c>
      <c r="E118">
        <v>-1.1399516199999999</v>
      </c>
      <c r="F118" s="2">
        <v>0.25430649999999999</v>
      </c>
      <c r="G118">
        <v>0.51197611590000003</v>
      </c>
      <c r="H118">
        <f>-LOG10(G118)</f>
        <v>0.29075029874053571</v>
      </c>
    </row>
    <row r="119" spans="1:8" x14ac:dyDescent="0.2">
      <c r="A119" t="s">
        <v>200</v>
      </c>
      <c r="B119" s="4">
        <v>505.52659999999997</v>
      </c>
      <c r="C119">
        <v>-0.48550681000000001</v>
      </c>
      <c r="D119">
        <v>0.42771799999999999</v>
      </c>
      <c r="E119">
        <v>-1.1351095899999999</v>
      </c>
      <c r="F119" s="2">
        <v>0.25632939999999999</v>
      </c>
      <c r="G119">
        <v>0.51197611590000003</v>
      </c>
      <c r="H119">
        <f>-LOG10(G119)</f>
        <v>0.29075029874053571</v>
      </c>
    </row>
    <row r="120" spans="1:8" x14ac:dyDescent="0.2">
      <c r="A120" t="s">
        <v>245</v>
      </c>
      <c r="B120" s="4">
        <v>18.447929999999999</v>
      </c>
      <c r="C120">
        <v>-2.29390355</v>
      </c>
      <c r="D120">
        <v>2.0240065</v>
      </c>
      <c r="E120">
        <v>-1.1333479200000001</v>
      </c>
      <c r="F120" s="2">
        <v>0.25706820000000002</v>
      </c>
      <c r="G120">
        <v>0.51197611590000003</v>
      </c>
      <c r="H120">
        <f>-LOG10(G120)</f>
        <v>0.29075029874053571</v>
      </c>
    </row>
    <row r="121" spans="1:8" x14ac:dyDescent="0.2">
      <c r="A121" t="s">
        <v>15</v>
      </c>
      <c r="B121" s="4">
        <v>25.854749999999999</v>
      </c>
      <c r="C121">
        <v>1.0398450699999999</v>
      </c>
      <c r="D121">
        <v>0.92911750000000004</v>
      </c>
      <c r="E121">
        <v>1.11917501</v>
      </c>
      <c r="F121" s="2">
        <v>0.26306550000000001</v>
      </c>
      <c r="G121">
        <v>0.51526049019999998</v>
      </c>
      <c r="H121">
        <f>-LOG10(G121)</f>
        <v>0.28797315764754128</v>
      </c>
    </row>
    <row r="122" spans="1:8" x14ac:dyDescent="0.2">
      <c r="A122" t="s">
        <v>210</v>
      </c>
      <c r="B122" s="4">
        <v>890.46130000000005</v>
      </c>
      <c r="C122">
        <v>-0.34479935</v>
      </c>
      <c r="D122">
        <v>0.3067241</v>
      </c>
      <c r="E122">
        <v>-1.1241352200000001</v>
      </c>
      <c r="F122" s="2">
        <v>0.26095570000000001</v>
      </c>
      <c r="G122">
        <v>0.51526049019999998</v>
      </c>
      <c r="H122">
        <f>-LOG10(G122)</f>
        <v>0.28797315764754128</v>
      </c>
    </row>
    <row r="123" spans="1:8" x14ac:dyDescent="0.2">
      <c r="A123" t="s">
        <v>9</v>
      </c>
      <c r="B123" s="4">
        <v>6.5605609999999999</v>
      </c>
      <c r="C123">
        <v>2.595405</v>
      </c>
      <c r="D123">
        <v>2.3650239000000002</v>
      </c>
      <c r="E123">
        <v>1.0974117400000001</v>
      </c>
      <c r="F123" s="2">
        <v>0.27246140000000002</v>
      </c>
      <c r="G123">
        <v>0.52928985709999998</v>
      </c>
      <c r="H123">
        <f>-LOG10(G123)</f>
        <v>0.27630642841135311</v>
      </c>
    </row>
    <row r="124" spans="1:8" x14ac:dyDescent="0.2">
      <c r="A124" t="s">
        <v>110</v>
      </c>
      <c r="B124" s="4">
        <v>30.160830000000001</v>
      </c>
      <c r="C124">
        <v>-1.5520366800000001</v>
      </c>
      <c r="D124">
        <v>1.4405018000000001</v>
      </c>
      <c r="E124">
        <v>-1.0774277699999999</v>
      </c>
      <c r="F124" s="2">
        <v>0.28128920000000002</v>
      </c>
      <c r="G124">
        <v>0.53827637689999996</v>
      </c>
      <c r="H124">
        <f>-LOG10(G124)</f>
        <v>0.26899467945813094</v>
      </c>
    </row>
    <row r="125" spans="1:8" x14ac:dyDescent="0.2">
      <c r="A125" t="s">
        <v>135</v>
      </c>
      <c r="B125" s="4">
        <v>12.56799</v>
      </c>
      <c r="C125">
        <v>-1.39965615</v>
      </c>
      <c r="D125">
        <v>1.3037907</v>
      </c>
      <c r="E125">
        <v>-1.0735282799999999</v>
      </c>
      <c r="F125" s="2">
        <v>0.28303420000000001</v>
      </c>
      <c r="G125">
        <v>0.53827637689999996</v>
      </c>
      <c r="H125">
        <f>-LOG10(G125)</f>
        <v>0.26899467945813094</v>
      </c>
    </row>
    <row r="126" spans="1:8" x14ac:dyDescent="0.2">
      <c r="A126" t="s">
        <v>156</v>
      </c>
      <c r="B126" s="4">
        <v>122.6053</v>
      </c>
      <c r="C126">
        <v>0.78695751000000003</v>
      </c>
      <c r="D126">
        <v>0.73437819999999998</v>
      </c>
      <c r="E126">
        <v>1.07159709</v>
      </c>
      <c r="F126" s="2">
        <v>0.28390100000000001</v>
      </c>
      <c r="G126">
        <v>0.53827637689999996</v>
      </c>
      <c r="H126">
        <f>-LOG10(G126)</f>
        <v>0.26899467945813094</v>
      </c>
    </row>
    <row r="127" spans="1:8" x14ac:dyDescent="0.2">
      <c r="A127" t="s">
        <v>249</v>
      </c>
      <c r="B127" s="4">
        <v>280.32139999999998</v>
      </c>
      <c r="C127">
        <v>0.79837371000000001</v>
      </c>
      <c r="D127">
        <v>0.76135140000000001</v>
      </c>
      <c r="E127">
        <v>1.04862714</v>
      </c>
      <c r="F127" s="2">
        <v>0.29434979999999999</v>
      </c>
      <c r="G127">
        <v>0.55365787960000001</v>
      </c>
      <c r="H127">
        <f>-LOG10(G127)</f>
        <v>0.25675851487184725</v>
      </c>
    </row>
    <row r="128" spans="1:8" x14ac:dyDescent="0.2">
      <c r="A128" t="s">
        <v>19</v>
      </c>
      <c r="B128" s="4">
        <v>10745.9</v>
      </c>
      <c r="C128">
        <v>-0.40346406000000001</v>
      </c>
      <c r="D128">
        <v>0.38993250000000002</v>
      </c>
      <c r="E128">
        <v>-1.03470222</v>
      </c>
      <c r="F128" s="2">
        <v>0.30080800000000002</v>
      </c>
      <c r="G128">
        <v>0.55382014580000005</v>
      </c>
      <c r="H128">
        <f>-LOG10(G128)</f>
        <v>0.2566312503769364</v>
      </c>
    </row>
    <row r="129" spans="1:8" x14ac:dyDescent="0.2">
      <c r="A129" t="s">
        <v>123</v>
      </c>
      <c r="B129" s="4">
        <v>120.5076</v>
      </c>
      <c r="C129">
        <v>0.77648768000000001</v>
      </c>
      <c r="D129">
        <v>0.75507800000000003</v>
      </c>
      <c r="E129">
        <v>1.02835429</v>
      </c>
      <c r="F129" s="2">
        <v>0.30378319999999998</v>
      </c>
      <c r="G129">
        <v>0.55382014580000005</v>
      </c>
      <c r="H129">
        <f>-LOG10(G129)</f>
        <v>0.2566312503769364</v>
      </c>
    </row>
    <row r="130" spans="1:8" x14ac:dyDescent="0.2">
      <c r="A130" t="s">
        <v>159</v>
      </c>
      <c r="B130" s="4">
        <v>20.56418</v>
      </c>
      <c r="C130">
        <v>1.3309961699999999</v>
      </c>
      <c r="D130">
        <v>1.2785993</v>
      </c>
      <c r="E130">
        <v>1.04097989</v>
      </c>
      <c r="F130" s="2">
        <v>0.29788490000000001</v>
      </c>
      <c r="G130">
        <v>0.55382014580000005</v>
      </c>
      <c r="H130">
        <f>-LOG10(G130)</f>
        <v>0.2566312503769364</v>
      </c>
    </row>
    <row r="131" spans="1:8" x14ac:dyDescent="0.2">
      <c r="A131" t="s">
        <v>242</v>
      </c>
      <c r="B131" s="4">
        <v>8.1508880000000001</v>
      </c>
      <c r="C131">
        <v>-1.5000829499999999</v>
      </c>
      <c r="D131">
        <v>1.4573503000000001</v>
      </c>
      <c r="E131">
        <v>-1.02932219</v>
      </c>
      <c r="F131" s="2">
        <v>0.3033283</v>
      </c>
      <c r="G131">
        <v>0.55382014580000005</v>
      </c>
      <c r="H131">
        <f>-LOG10(G131)</f>
        <v>0.2566312503769364</v>
      </c>
    </row>
    <row r="132" spans="1:8" x14ac:dyDescent="0.2">
      <c r="A132" t="s">
        <v>116</v>
      </c>
      <c r="B132" s="4">
        <v>27.199729999999999</v>
      </c>
      <c r="C132">
        <v>-0.79081175999999997</v>
      </c>
      <c r="D132">
        <v>0.77587150000000005</v>
      </c>
      <c r="E132">
        <v>-1.01925606</v>
      </c>
      <c r="F132" s="2">
        <v>0.30808140000000001</v>
      </c>
      <c r="G132">
        <v>0.55736867140000002</v>
      </c>
      <c r="H132">
        <f>-LOG10(G132)</f>
        <v>0.25385744577785868</v>
      </c>
    </row>
    <row r="133" spans="1:8" x14ac:dyDescent="0.2">
      <c r="A133" t="s">
        <v>67</v>
      </c>
      <c r="B133" s="4">
        <v>4.3224450000000001</v>
      </c>
      <c r="C133">
        <v>-2.1798585799999999</v>
      </c>
      <c r="D133">
        <v>2.2141777999999999</v>
      </c>
      <c r="E133">
        <v>-0.98450022999999998</v>
      </c>
      <c r="F133" s="2">
        <v>0.32486959999999998</v>
      </c>
      <c r="G133">
        <v>0.57474845870000002</v>
      </c>
      <c r="H133">
        <f>-LOG10(G133)</f>
        <v>0.24052218470241102</v>
      </c>
    </row>
    <row r="134" spans="1:8" x14ac:dyDescent="0.2">
      <c r="A134" t="s">
        <v>186</v>
      </c>
      <c r="B134" s="4">
        <v>1167.8789999999999</v>
      </c>
      <c r="C134">
        <v>-0.34071115000000002</v>
      </c>
      <c r="D134">
        <v>0.34404570000000001</v>
      </c>
      <c r="E134">
        <v>-0.99030768999999996</v>
      </c>
      <c r="F134" s="2">
        <v>0.32202370000000002</v>
      </c>
      <c r="G134">
        <v>0.57474845870000002</v>
      </c>
      <c r="H134">
        <f>-LOG10(G134)</f>
        <v>0.24052218470241102</v>
      </c>
    </row>
    <row r="135" spans="1:8" x14ac:dyDescent="0.2">
      <c r="A135" t="s">
        <v>274</v>
      </c>
      <c r="B135" s="4">
        <v>3818.3339999999998</v>
      </c>
      <c r="C135">
        <v>0.42173108999999998</v>
      </c>
      <c r="D135">
        <v>0.42845369999999999</v>
      </c>
      <c r="E135">
        <v>0.98430969999999995</v>
      </c>
      <c r="F135" s="2">
        <v>0.32496330000000001</v>
      </c>
      <c r="G135">
        <v>0.57474845870000002</v>
      </c>
      <c r="H135">
        <f>-LOG10(G135)</f>
        <v>0.24052218470241102</v>
      </c>
    </row>
    <row r="136" spans="1:8" x14ac:dyDescent="0.2">
      <c r="A136" t="s">
        <v>137</v>
      </c>
      <c r="B136" s="4">
        <v>217.1207</v>
      </c>
      <c r="C136">
        <v>0.58648049999999996</v>
      </c>
      <c r="D136">
        <v>0.60233979999999998</v>
      </c>
      <c r="E136">
        <v>0.97367049999999999</v>
      </c>
      <c r="F136" s="2">
        <v>0.33022020000000002</v>
      </c>
      <c r="G136">
        <v>0.57971984840000002</v>
      </c>
      <c r="H136">
        <f>-LOG10(G136)</f>
        <v>0.23678183003628953</v>
      </c>
    </row>
    <row r="137" spans="1:8" x14ac:dyDescent="0.2">
      <c r="A137" t="s">
        <v>26</v>
      </c>
      <c r="B137" s="4">
        <v>9421.0669999999991</v>
      </c>
      <c r="C137">
        <v>-0.81954691000000002</v>
      </c>
      <c r="D137">
        <v>0.84782979999999997</v>
      </c>
      <c r="E137">
        <v>-0.96664083000000001</v>
      </c>
      <c r="F137" s="2">
        <v>0.33372360000000001</v>
      </c>
      <c r="G137">
        <v>0.58110969759999997</v>
      </c>
      <c r="H137">
        <f>-LOG10(G137)</f>
        <v>0.23574187696352303</v>
      </c>
    </row>
    <row r="138" spans="1:8" x14ac:dyDescent="0.2">
      <c r="A138" t="s">
        <v>37</v>
      </c>
      <c r="B138" s="4">
        <v>76.779989999999998</v>
      </c>
      <c r="C138">
        <v>-0.66632327000000002</v>
      </c>
      <c r="D138">
        <v>0.69597489999999995</v>
      </c>
      <c r="E138">
        <v>-0.95739549000000002</v>
      </c>
      <c r="F138" s="2">
        <v>0.33836769999999999</v>
      </c>
      <c r="G138">
        <v>0.58110969759999997</v>
      </c>
      <c r="H138">
        <f>-LOG10(G138)</f>
        <v>0.23574187696352303</v>
      </c>
    </row>
    <row r="139" spans="1:8" x14ac:dyDescent="0.2">
      <c r="A139" t="s">
        <v>182</v>
      </c>
      <c r="B139" s="4">
        <v>22076.9</v>
      </c>
      <c r="C139">
        <v>-0.33235609999999999</v>
      </c>
      <c r="D139">
        <v>0.34545789999999998</v>
      </c>
      <c r="E139">
        <v>-0.96207421000000004</v>
      </c>
      <c r="F139" s="2">
        <v>0.33601229999999999</v>
      </c>
      <c r="G139">
        <v>0.58110969759999997</v>
      </c>
      <c r="H139">
        <f>-LOG10(G139)</f>
        <v>0.23574187696352303</v>
      </c>
    </row>
    <row r="140" spans="1:8" x14ac:dyDescent="0.2">
      <c r="A140" t="s">
        <v>213</v>
      </c>
      <c r="B140" s="4">
        <v>3410.2040000000002</v>
      </c>
      <c r="C140">
        <v>0.34385362000000003</v>
      </c>
      <c r="D140">
        <v>0.36512499999999998</v>
      </c>
      <c r="E140">
        <v>0.94174226000000005</v>
      </c>
      <c r="F140" s="2">
        <v>0.34632459999999998</v>
      </c>
      <c r="G140">
        <v>0.59049592340000001</v>
      </c>
      <c r="H140">
        <f>-LOG10(G140)</f>
        <v>0.22878309627399934</v>
      </c>
    </row>
    <row r="141" spans="1:8" x14ac:dyDescent="0.2">
      <c r="A141" t="s">
        <v>94</v>
      </c>
      <c r="B141" s="4">
        <v>71.256100000000004</v>
      </c>
      <c r="C141">
        <v>0.81495958999999996</v>
      </c>
      <c r="D141">
        <v>0.88458230000000004</v>
      </c>
      <c r="E141">
        <v>0.92129309999999998</v>
      </c>
      <c r="F141" s="2">
        <v>0.35689739999999998</v>
      </c>
      <c r="G141">
        <v>0.59539530529999996</v>
      </c>
      <c r="H141">
        <f>-LOG10(G141)</f>
        <v>0.22519459409363146</v>
      </c>
    </row>
    <row r="142" spans="1:8" x14ac:dyDescent="0.2">
      <c r="A142" t="s">
        <v>111</v>
      </c>
      <c r="B142" s="4">
        <v>46.202979999999997</v>
      </c>
      <c r="C142">
        <v>1.2303768500000001</v>
      </c>
      <c r="D142">
        <v>1.3242111999999999</v>
      </c>
      <c r="E142">
        <v>0.92913946000000003</v>
      </c>
      <c r="F142" s="2">
        <v>0.35281679999999999</v>
      </c>
      <c r="G142">
        <v>0.59539530529999996</v>
      </c>
      <c r="H142">
        <f>-LOG10(G142)</f>
        <v>0.22519459409363146</v>
      </c>
    </row>
    <row r="143" spans="1:8" x14ac:dyDescent="0.2">
      <c r="A143" t="s">
        <v>197</v>
      </c>
      <c r="B143" s="4">
        <v>2381.6239999999998</v>
      </c>
      <c r="C143">
        <v>0.31180908000000002</v>
      </c>
      <c r="D143">
        <v>0.34010550000000001</v>
      </c>
      <c r="E143">
        <v>0.91680094999999995</v>
      </c>
      <c r="F143" s="2">
        <v>0.35924699999999998</v>
      </c>
      <c r="G143">
        <v>0.59539530529999996</v>
      </c>
      <c r="H143">
        <f>-LOG10(G143)</f>
        <v>0.22519459409363146</v>
      </c>
    </row>
    <row r="144" spans="1:8" x14ac:dyDescent="0.2">
      <c r="A144" t="s">
        <v>207</v>
      </c>
      <c r="B144" s="4">
        <v>214.79249999999999</v>
      </c>
      <c r="C144">
        <v>-0.47976672999999997</v>
      </c>
      <c r="D144">
        <v>0.51986639999999995</v>
      </c>
      <c r="E144">
        <v>-0.92286541</v>
      </c>
      <c r="F144" s="2">
        <v>0.35607729999999999</v>
      </c>
      <c r="G144">
        <v>0.59539530529999996</v>
      </c>
      <c r="H144">
        <f>-LOG10(G144)</f>
        <v>0.22519459409363146</v>
      </c>
    </row>
    <row r="145" spans="1:8" x14ac:dyDescent="0.2">
      <c r="A145" t="s">
        <v>51</v>
      </c>
      <c r="B145" s="4">
        <v>15739.97</v>
      </c>
      <c r="C145">
        <v>-0.43603394000000001</v>
      </c>
      <c r="D145">
        <v>0.48316379999999998</v>
      </c>
      <c r="E145">
        <v>-0.90245573999999995</v>
      </c>
      <c r="F145" s="2">
        <v>0.3668148</v>
      </c>
      <c r="G145">
        <v>0.60145185140000001</v>
      </c>
      <c r="H145">
        <f>-LOG10(G145)</f>
        <v>0.22079913392390371</v>
      </c>
    </row>
    <row r="146" spans="1:8" x14ac:dyDescent="0.2">
      <c r="A146" t="s">
        <v>105</v>
      </c>
      <c r="B146" s="4">
        <v>121.85720000000001</v>
      </c>
      <c r="C146">
        <v>0.45758546999999999</v>
      </c>
      <c r="D146">
        <v>0.51097760000000003</v>
      </c>
      <c r="E146">
        <v>0.89550978000000003</v>
      </c>
      <c r="F146" s="2">
        <v>0.37051460000000003</v>
      </c>
      <c r="G146">
        <v>0.60145185140000001</v>
      </c>
      <c r="H146">
        <f>-LOG10(G146)</f>
        <v>0.22079913392390371</v>
      </c>
    </row>
    <row r="147" spans="1:8" x14ac:dyDescent="0.2">
      <c r="A147" t="s">
        <v>185</v>
      </c>
      <c r="B147" s="4">
        <v>101.72539999999999</v>
      </c>
      <c r="C147">
        <v>-0.61466449999999995</v>
      </c>
      <c r="D147">
        <v>0.68311250000000001</v>
      </c>
      <c r="E147">
        <v>-0.89979984999999996</v>
      </c>
      <c r="F147" s="2">
        <v>0.36822680000000002</v>
      </c>
      <c r="G147">
        <v>0.60145185140000001</v>
      </c>
      <c r="H147">
        <f>-LOG10(G147)</f>
        <v>0.22079913392390371</v>
      </c>
    </row>
    <row r="148" spans="1:8" x14ac:dyDescent="0.2">
      <c r="A148" t="s">
        <v>8</v>
      </c>
      <c r="B148" s="4">
        <v>58.016509999999997</v>
      </c>
      <c r="C148">
        <v>-0.52643070000000003</v>
      </c>
      <c r="D148">
        <v>0.59191450000000001</v>
      </c>
      <c r="E148">
        <v>-0.88936948000000005</v>
      </c>
      <c r="F148" s="2">
        <v>0.37380449999999998</v>
      </c>
      <c r="G148">
        <v>0.60266446429999998</v>
      </c>
      <c r="H148">
        <f>-LOG10(G148)</f>
        <v>0.21992441565571305</v>
      </c>
    </row>
    <row r="149" spans="1:8" x14ac:dyDescent="0.2">
      <c r="A149" t="s">
        <v>25</v>
      </c>
      <c r="B149" s="4">
        <v>13.083410000000001</v>
      </c>
      <c r="C149">
        <v>-2.0257520900000001</v>
      </c>
      <c r="D149">
        <v>2.3247982999999999</v>
      </c>
      <c r="E149">
        <v>-0.8713668</v>
      </c>
      <c r="F149" s="2">
        <v>0.3835539</v>
      </c>
      <c r="G149">
        <v>0.61420457149999996</v>
      </c>
      <c r="H149">
        <f>-LOG10(G149)</f>
        <v>0.21168695544450405</v>
      </c>
    </row>
    <row r="150" spans="1:8" x14ac:dyDescent="0.2">
      <c r="A150" t="s">
        <v>50</v>
      </c>
      <c r="B150" s="4">
        <v>1388.2750000000001</v>
      </c>
      <c r="C150">
        <v>-0.44441136999999997</v>
      </c>
      <c r="D150">
        <v>0.51635699999999995</v>
      </c>
      <c r="E150">
        <v>-0.86066682999999999</v>
      </c>
      <c r="F150" s="2">
        <v>0.38942159999999998</v>
      </c>
      <c r="G150">
        <v>0.61720577769999996</v>
      </c>
      <c r="H150">
        <f>-LOG10(G150)</f>
        <v>0.20957001713338133</v>
      </c>
    </row>
    <row r="151" spans="1:8" x14ac:dyDescent="0.2">
      <c r="A151" t="s">
        <v>225</v>
      </c>
      <c r="B151" s="4">
        <v>915.34839999999997</v>
      </c>
      <c r="C151">
        <v>0.43150511000000003</v>
      </c>
      <c r="D151">
        <v>0.50264819999999999</v>
      </c>
      <c r="E151">
        <v>0.85846352000000004</v>
      </c>
      <c r="F151" s="2">
        <v>0.3906366</v>
      </c>
      <c r="G151">
        <v>0.61720577769999996</v>
      </c>
      <c r="H151">
        <f>-LOG10(G151)</f>
        <v>0.20957001713338133</v>
      </c>
    </row>
    <row r="152" spans="1:8" x14ac:dyDescent="0.2">
      <c r="A152" t="s">
        <v>170</v>
      </c>
      <c r="B152" s="4">
        <v>619.10630000000003</v>
      </c>
      <c r="C152">
        <v>0.46161460999999998</v>
      </c>
      <c r="D152">
        <v>0.54417190000000004</v>
      </c>
      <c r="E152">
        <v>0.84828828999999994</v>
      </c>
      <c r="F152" s="2">
        <v>0.3962774</v>
      </c>
      <c r="G152">
        <v>0.62197187210000004</v>
      </c>
      <c r="H152">
        <f>-LOG10(G152)</f>
        <v>0.20622925528984898</v>
      </c>
    </row>
    <row r="153" spans="1:8" x14ac:dyDescent="0.2">
      <c r="A153" t="s">
        <v>165</v>
      </c>
      <c r="B153" s="4">
        <v>31.2242</v>
      </c>
      <c r="C153">
        <v>-0.87925567000000004</v>
      </c>
      <c r="D153">
        <v>1.0617422999999999</v>
      </c>
      <c r="E153">
        <v>-0.82812532000000005</v>
      </c>
      <c r="F153" s="2">
        <v>0.4075995</v>
      </c>
      <c r="G153">
        <v>0.63553348050000003</v>
      </c>
      <c r="H153">
        <f>-LOG10(G153)</f>
        <v>0.19686156546655242</v>
      </c>
    </row>
    <row r="154" spans="1:8" x14ac:dyDescent="0.2">
      <c r="A154" t="s">
        <v>237</v>
      </c>
      <c r="B154" s="4">
        <v>53.317570000000003</v>
      </c>
      <c r="C154">
        <v>0.81693484999999999</v>
      </c>
      <c r="D154">
        <v>0.99332609999999999</v>
      </c>
      <c r="E154">
        <v>0.82242364000000001</v>
      </c>
      <c r="F154" s="2">
        <v>0.41083579999999997</v>
      </c>
      <c r="G154">
        <v>0.63639275289999997</v>
      </c>
      <c r="H154">
        <f>-LOG10(G154)</f>
        <v>0.19627477464685858</v>
      </c>
    </row>
    <row r="155" spans="1:8" x14ac:dyDescent="0.2">
      <c r="A155" t="s">
        <v>216</v>
      </c>
      <c r="B155" s="4">
        <v>1157.171</v>
      </c>
      <c r="C155">
        <v>-0.22912084999999999</v>
      </c>
      <c r="D155">
        <v>0.28402240000000001</v>
      </c>
      <c r="E155">
        <v>-0.80670001000000002</v>
      </c>
      <c r="F155" s="2">
        <v>0.41983930000000003</v>
      </c>
      <c r="G155">
        <v>0.64611638439999997</v>
      </c>
      <c r="H155">
        <f>-LOG10(G155)</f>
        <v>0.18968924585924585</v>
      </c>
    </row>
    <row r="156" spans="1:8" x14ac:dyDescent="0.2">
      <c r="A156" t="s">
        <v>240</v>
      </c>
      <c r="B156" s="4">
        <v>646.02639999999997</v>
      </c>
      <c r="C156">
        <v>-0.43168926000000002</v>
      </c>
      <c r="D156">
        <v>0.57223060000000003</v>
      </c>
      <c r="E156">
        <v>-0.75439738999999995</v>
      </c>
      <c r="F156" s="2">
        <v>0.45061059999999997</v>
      </c>
      <c r="G156">
        <v>0.68899820420000002</v>
      </c>
      <c r="H156">
        <f>-LOG10(G156)</f>
        <v>0.16178191003293582</v>
      </c>
    </row>
    <row r="157" spans="1:8" x14ac:dyDescent="0.2">
      <c r="A157" t="s">
        <v>144</v>
      </c>
      <c r="B157" s="4">
        <v>3470.1819999999998</v>
      </c>
      <c r="C157">
        <v>0.3451649</v>
      </c>
      <c r="D157">
        <v>0.47010150000000001</v>
      </c>
      <c r="E157">
        <v>0.73423483</v>
      </c>
      <c r="F157" s="2">
        <v>0.46280559999999998</v>
      </c>
      <c r="G157">
        <v>0.70310855449999998</v>
      </c>
      <c r="H157">
        <f>-LOG10(G157)</f>
        <v>0.15297761810853047</v>
      </c>
    </row>
    <row r="158" spans="1:8" x14ac:dyDescent="0.2">
      <c r="A158" t="s">
        <v>118</v>
      </c>
      <c r="B158" s="4">
        <v>2.750067</v>
      </c>
      <c r="C158">
        <v>-2.4265698100000002</v>
      </c>
      <c r="D158">
        <v>3.3475679999999999</v>
      </c>
      <c r="E158">
        <v>-0.72487544000000004</v>
      </c>
      <c r="F158" s="2">
        <v>0.46852840000000001</v>
      </c>
      <c r="G158">
        <v>0.70726905659999995</v>
      </c>
      <c r="H158">
        <f>-LOG10(G158)</f>
        <v>0.15041534211808857</v>
      </c>
    </row>
    <row r="159" spans="1:8" x14ac:dyDescent="0.2">
      <c r="A159" t="s">
        <v>23</v>
      </c>
      <c r="B159" s="4">
        <v>457.41969999999998</v>
      </c>
      <c r="C159">
        <v>-0.30706135000000001</v>
      </c>
      <c r="D159">
        <v>0.42665409999999998</v>
      </c>
      <c r="E159">
        <v>-0.71969631000000001</v>
      </c>
      <c r="F159" s="2">
        <v>0.47171200000000002</v>
      </c>
      <c r="G159">
        <v>0.70756799969999995</v>
      </c>
      <c r="H159">
        <f>-LOG10(G159)</f>
        <v>0.15023181661585921</v>
      </c>
    </row>
    <row r="160" spans="1:8" x14ac:dyDescent="0.2">
      <c r="A160" t="s">
        <v>11</v>
      </c>
      <c r="B160" s="4">
        <v>109043.3</v>
      </c>
      <c r="C160">
        <v>-0.21756399000000001</v>
      </c>
      <c r="D160">
        <v>0.30736819999999998</v>
      </c>
      <c r="E160">
        <v>-0.70782849999999997</v>
      </c>
      <c r="F160" s="2">
        <v>0.47905180000000003</v>
      </c>
      <c r="G160">
        <v>0.71142076799999998</v>
      </c>
      <c r="H160">
        <f>-LOG10(G160)</f>
        <v>0.14787346091556036</v>
      </c>
    </row>
    <row r="161" spans="1:8" x14ac:dyDescent="0.2">
      <c r="A161" t="s">
        <v>32</v>
      </c>
      <c r="B161" s="4">
        <v>177.49440000000001</v>
      </c>
      <c r="C161">
        <v>0.51095807999999998</v>
      </c>
      <c r="D161">
        <v>0.72873580000000004</v>
      </c>
      <c r="E161">
        <v>0.70115685999999999</v>
      </c>
      <c r="F161" s="2">
        <v>0.4832051</v>
      </c>
      <c r="G161">
        <v>0.71142076799999998</v>
      </c>
      <c r="H161">
        <f>-LOG10(G161)</f>
        <v>0.14787346091556036</v>
      </c>
    </row>
    <row r="162" spans="1:8" x14ac:dyDescent="0.2">
      <c r="A162" t="s">
        <v>58</v>
      </c>
      <c r="B162" s="4">
        <v>32.514850000000003</v>
      </c>
      <c r="C162">
        <v>-0.89386615999999997</v>
      </c>
      <c r="D162">
        <v>1.27508</v>
      </c>
      <c r="E162">
        <v>-0.70102752000000002</v>
      </c>
      <c r="F162" s="2">
        <v>0.48328579999999999</v>
      </c>
      <c r="G162">
        <v>0.71142076799999998</v>
      </c>
      <c r="H162">
        <f>-LOG10(G162)</f>
        <v>0.14787346091556036</v>
      </c>
    </row>
    <row r="163" spans="1:8" x14ac:dyDescent="0.2">
      <c r="A163" t="s">
        <v>40</v>
      </c>
      <c r="B163" s="4">
        <v>2120.3690000000001</v>
      </c>
      <c r="C163">
        <v>-0.28631588000000002</v>
      </c>
      <c r="D163">
        <v>0.41526220000000003</v>
      </c>
      <c r="E163">
        <v>-0.68948211000000004</v>
      </c>
      <c r="F163" s="2">
        <v>0.49051990000000001</v>
      </c>
      <c r="G163">
        <v>0.71320995320000002</v>
      </c>
      <c r="H163">
        <f>-LOG10(G163)</f>
        <v>0.14678260465866422</v>
      </c>
    </row>
    <row r="164" spans="1:8" x14ac:dyDescent="0.2">
      <c r="A164" t="s">
        <v>238</v>
      </c>
      <c r="B164" s="4">
        <v>82.364339999999999</v>
      </c>
      <c r="C164">
        <v>0.48753090999999998</v>
      </c>
      <c r="D164">
        <v>0.70526560000000005</v>
      </c>
      <c r="E164">
        <v>0.69127278000000003</v>
      </c>
      <c r="F164" s="2">
        <v>0.4893941</v>
      </c>
      <c r="G164">
        <v>0.71320995320000002</v>
      </c>
      <c r="H164">
        <f>-LOG10(G164)</f>
        <v>0.14678260465866422</v>
      </c>
    </row>
    <row r="165" spans="1:8" x14ac:dyDescent="0.2">
      <c r="A165" t="s">
        <v>171</v>
      </c>
      <c r="B165" s="4">
        <v>5.0866899999999999</v>
      </c>
      <c r="C165">
        <v>2.2155542100000001</v>
      </c>
      <c r="D165">
        <v>3.3040364000000002</v>
      </c>
      <c r="E165">
        <v>0.67055986000000001</v>
      </c>
      <c r="F165" s="2">
        <v>0.50250099999999998</v>
      </c>
      <c r="G165">
        <v>0.72177410379999996</v>
      </c>
      <c r="H165">
        <f>-LOG10(G165)</f>
        <v>0.14159870384829776</v>
      </c>
    </row>
    <row r="166" spans="1:8" x14ac:dyDescent="0.2">
      <c r="A166" t="s">
        <v>266</v>
      </c>
      <c r="B166" s="4">
        <v>14.22179</v>
      </c>
      <c r="C166">
        <v>-1.34498717</v>
      </c>
      <c r="D166">
        <v>2.0023141999999998</v>
      </c>
      <c r="E166">
        <v>-0.67171634999999996</v>
      </c>
      <c r="F166" s="2">
        <v>0.50176430000000005</v>
      </c>
      <c r="G166">
        <v>0.72177410379999996</v>
      </c>
      <c r="H166">
        <f>-LOG10(G166)</f>
        <v>0.14159870384829776</v>
      </c>
    </row>
    <row r="167" spans="1:8" x14ac:dyDescent="0.2">
      <c r="A167" t="s">
        <v>254</v>
      </c>
      <c r="B167" s="4">
        <v>8.8886129999999994</v>
      </c>
      <c r="C167">
        <v>1.0815143599999999</v>
      </c>
      <c r="D167">
        <v>1.6341705</v>
      </c>
      <c r="E167">
        <v>0.66181243999999995</v>
      </c>
      <c r="F167" s="2">
        <v>0.50809139999999997</v>
      </c>
      <c r="G167">
        <v>0.7254076492</v>
      </c>
      <c r="H167">
        <f>-LOG10(G167)</f>
        <v>0.13941786923003147</v>
      </c>
    </row>
    <row r="168" spans="1:8" x14ac:dyDescent="0.2">
      <c r="A168" t="s">
        <v>83</v>
      </c>
      <c r="B168" s="4">
        <v>2324.4749999999999</v>
      </c>
      <c r="C168">
        <v>-0.40836014999999998</v>
      </c>
      <c r="D168">
        <v>0.62370190000000003</v>
      </c>
      <c r="E168">
        <v>-0.65473614999999996</v>
      </c>
      <c r="F168" s="2">
        <v>0.51263760000000003</v>
      </c>
      <c r="G168">
        <v>0.72751570460000003</v>
      </c>
      <c r="H168">
        <f>-LOG10(G168)</f>
        <v>0.13815762729393813</v>
      </c>
    </row>
    <row r="169" spans="1:8" x14ac:dyDescent="0.2">
      <c r="A169" t="s">
        <v>13</v>
      </c>
      <c r="B169" s="4">
        <v>12233.82</v>
      </c>
      <c r="C169">
        <v>0.23323738999999999</v>
      </c>
      <c r="D169">
        <v>0.37779079999999998</v>
      </c>
      <c r="E169">
        <v>0.61737171999999996</v>
      </c>
      <c r="F169" s="2">
        <v>0.53698959999999996</v>
      </c>
      <c r="G169">
        <v>0.74424869969999996</v>
      </c>
      <c r="H169">
        <f>-LOG10(G169)</f>
        <v>0.12828191544994189</v>
      </c>
    </row>
    <row r="170" spans="1:8" x14ac:dyDescent="0.2">
      <c r="A170" t="s">
        <v>74</v>
      </c>
      <c r="B170" s="4">
        <v>372.92840000000001</v>
      </c>
      <c r="C170">
        <v>0.28442943999999998</v>
      </c>
      <c r="D170">
        <v>0.45239269999999998</v>
      </c>
      <c r="E170">
        <v>0.62872238999999996</v>
      </c>
      <c r="F170" s="2">
        <v>0.52953079999999997</v>
      </c>
      <c r="G170">
        <v>0.74424869969999996</v>
      </c>
      <c r="H170">
        <f>-LOG10(G170)</f>
        <v>0.12828191544994189</v>
      </c>
    </row>
    <row r="171" spans="1:8" x14ac:dyDescent="0.2">
      <c r="A171" t="s">
        <v>132</v>
      </c>
      <c r="B171" s="4">
        <v>4.9449959999999997</v>
      </c>
      <c r="C171">
        <v>1.93704239</v>
      </c>
      <c r="D171">
        <v>3.0962436000000002</v>
      </c>
      <c r="E171">
        <v>0.62561045000000004</v>
      </c>
      <c r="F171" s="2">
        <v>0.53157049999999995</v>
      </c>
      <c r="G171">
        <v>0.74424869969999996</v>
      </c>
      <c r="H171">
        <f>-LOG10(G171)</f>
        <v>0.12828191544994189</v>
      </c>
    </row>
    <row r="172" spans="1:8" x14ac:dyDescent="0.2">
      <c r="A172" t="s">
        <v>260</v>
      </c>
      <c r="B172" s="4">
        <v>27.731649999999998</v>
      </c>
      <c r="C172">
        <v>0.92764040999999997</v>
      </c>
      <c r="D172">
        <v>1.5008003000000001</v>
      </c>
      <c r="E172">
        <v>0.61809716000000003</v>
      </c>
      <c r="F172" s="2">
        <v>0.53651130000000002</v>
      </c>
      <c r="G172">
        <v>0.74424869969999996</v>
      </c>
      <c r="H172">
        <f>-LOG10(G172)</f>
        <v>0.12828191544994189</v>
      </c>
    </row>
    <row r="173" spans="1:8" x14ac:dyDescent="0.2">
      <c r="A173" t="s">
        <v>130</v>
      </c>
      <c r="B173" s="4">
        <v>1291.4739999999999</v>
      </c>
      <c r="C173">
        <v>-0.32193850000000002</v>
      </c>
      <c r="D173">
        <v>0.52579719999999996</v>
      </c>
      <c r="E173">
        <v>-0.61228643000000005</v>
      </c>
      <c r="F173" s="2">
        <v>0.5403483</v>
      </c>
      <c r="G173">
        <v>0.74454964150000003</v>
      </c>
      <c r="H173">
        <f>-LOG10(G173)</f>
        <v>0.12810634114779859</v>
      </c>
    </row>
    <row r="174" spans="1:8" x14ac:dyDescent="0.2">
      <c r="A174" t="s">
        <v>212</v>
      </c>
      <c r="B174" s="4">
        <v>7.1539359999999999</v>
      </c>
      <c r="C174">
        <v>1.62150536</v>
      </c>
      <c r="D174">
        <v>2.7040031</v>
      </c>
      <c r="E174">
        <v>0.59966845999999996</v>
      </c>
      <c r="F174" s="2">
        <v>0.54872719999999997</v>
      </c>
      <c r="G174">
        <v>0.75172456040000002</v>
      </c>
      <c r="H174">
        <f>-LOG10(G174)</f>
        <v>0.123941260220921</v>
      </c>
    </row>
    <row r="175" spans="1:8" x14ac:dyDescent="0.2">
      <c r="A175" t="s">
        <v>35</v>
      </c>
      <c r="B175" s="4">
        <v>5.368258</v>
      </c>
      <c r="C175">
        <v>1.3209800199999999</v>
      </c>
      <c r="D175">
        <v>2.2517673</v>
      </c>
      <c r="E175">
        <v>0.58664145000000001</v>
      </c>
      <c r="F175" s="2">
        <v>0.55744450000000001</v>
      </c>
      <c r="G175">
        <v>0.75927790790000005</v>
      </c>
      <c r="H175">
        <f>-LOG10(G175)</f>
        <v>0.11959923625629072</v>
      </c>
    </row>
    <row r="176" spans="1:8" x14ac:dyDescent="0.2">
      <c r="A176" t="s">
        <v>69</v>
      </c>
      <c r="B176" s="4">
        <v>12.001469999999999</v>
      </c>
      <c r="C176">
        <v>1.0413236699999999</v>
      </c>
      <c r="D176">
        <v>1.824646</v>
      </c>
      <c r="E176">
        <v>0.57069899999999996</v>
      </c>
      <c r="F176" s="2">
        <v>0.56820369999999998</v>
      </c>
      <c r="G176">
        <v>0.76951015330000005</v>
      </c>
      <c r="H176">
        <f>-LOG10(G176)</f>
        <v>0.11378564549712589</v>
      </c>
    </row>
    <row r="177" spans="1:8" x14ac:dyDescent="0.2">
      <c r="A177" t="s">
        <v>47</v>
      </c>
      <c r="B177" s="4">
        <v>68.470529999999997</v>
      </c>
      <c r="C177">
        <v>0.49209322999999999</v>
      </c>
      <c r="D177">
        <v>0.89660240000000002</v>
      </c>
      <c r="E177">
        <v>0.54884219999999995</v>
      </c>
      <c r="F177" s="2">
        <v>0.58311369999999996</v>
      </c>
      <c r="G177">
        <v>0.78521566919999997</v>
      </c>
      <c r="H177">
        <f>-LOG10(G177)</f>
        <v>0.10501104251676262</v>
      </c>
    </row>
    <row r="178" spans="1:8" x14ac:dyDescent="0.2">
      <c r="A178" t="s">
        <v>73</v>
      </c>
      <c r="B178" s="4">
        <v>2.882879</v>
      </c>
      <c r="C178">
        <v>-2.29449792</v>
      </c>
      <c r="D178">
        <v>4.2638955999999997</v>
      </c>
      <c r="E178">
        <v>-0.53812243999999998</v>
      </c>
      <c r="F178" s="2">
        <v>0.59049249999999998</v>
      </c>
      <c r="G178">
        <v>0.78795967430000002</v>
      </c>
      <c r="H178">
        <f>-LOG10(G178)</f>
        <v>0.1034960079890255</v>
      </c>
    </row>
    <row r="179" spans="1:8" x14ac:dyDescent="0.2">
      <c r="A179" t="s">
        <v>155</v>
      </c>
      <c r="B179" s="4">
        <v>2510.268</v>
      </c>
      <c r="C179">
        <v>0.22169638999999999</v>
      </c>
      <c r="D179">
        <v>0.41343679999999999</v>
      </c>
      <c r="E179">
        <v>0.53622806999999995</v>
      </c>
      <c r="F179" s="2">
        <v>0.59180089999999996</v>
      </c>
      <c r="G179">
        <v>0.78795967430000002</v>
      </c>
      <c r="H179">
        <f>-LOG10(G179)</f>
        <v>0.1034960079890255</v>
      </c>
    </row>
    <row r="180" spans="1:8" x14ac:dyDescent="0.2">
      <c r="A180" t="s">
        <v>146</v>
      </c>
      <c r="B180" s="4">
        <v>184.20500000000001</v>
      </c>
      <c r="C180">
        <v>0.34241470000000002</v>
      </c>
      <c r="D180">
        <v>0.6763536</v>
      </c>
      <c r="E180">
        <v>0.50626579000000005</v>
      </c>
      <c r="F180" s="2">
        <v>0.6126701</v>
      </c>
      <c r="G180">
        <v>0.80668226249999997</v>
      </c>
      <c r="H180">
        <f>-LOG10(G180)</f>
        <v>9.3297492310863928E-2</v>
      </c>
    </row>
    <row r="181" spans="1:8" x14ac:dyDescent="0.2">
      <c r="A181" t="s">
        <v>257</v>
      </c>
      <c r="B181" s="4">
        <v>8.2006350000000001</v>
      </c>
      <c r="C181">
        <v>1.0295459899999999</v>
      </c>
      <c r="D181">
        <v>2.0144416000000001</v>
      </c>
      <c r="E181">
        <v>0.51108255999999996</v>
      </c>
      <c r="F181" s="2">
        <v>0.60929319999999998</v>
      </c>
      <c r="G181">
        <v>0.80668226249999997</v>
      </c>
      <c r="H181">
        <f>-LOG10(G181)</f>
        <v>9.3297492310863928E-2</v>
      </c>
    </row>
    <row r="182" spans="1:8" x14ac:dyDescent="0.2">
      <c r="A182" t="s">
        <v>7</v>
      </c>
      <c r="B182" s="4">
        <v>19.805099999999999</v>
      </c>
      <c r="C182">
        <v>0.59738537000000003</v>
      </c>
      <c r="D182">
        <v>1.2198114</v>
      </c>
      <c r="E182">
        <v>0.48973583999999998</v>
      </c>
      <c r="F182" s="2">
        <v>0.62432080000000001</v>
      </c>
      <c r="G182">
        <v>0.8174808777</v>
      </c>
      <c r="H182">
        <f>-LOG10(G182)</f>
        <v>8.7522397452387435E-2</v>
      </c>
    </row>
    <row r="183" spans="1:8" x14ac:dyDescent="0.2">
      <c r="A183" t="s">
        <v>109</v>
      </c>
      <c r="B183" s="4">
        <v>1169.9159999999999</v>
      </c>
      <c r="C183">
        <v>0.15159615000000001</v>
      </c>
      <c r="D183">
        <v>0.32467269999999998</v>
      </c>
      <c r="E183">
        <v>0.4669199</v>
      </c>
      <c r="F183" s="2">
        <v>0.64055720000000005</v>
      </c>
      <c r="G183">
        <v>0.8265323725</v>
      </c>
      <c r="H183">
        <f>-LOG10(G183)</f>
        <v>8.2740131901625047E-2</v>
      </c>
    </row>
    <row r="184" spans="1:8" x14ac:dyDescent="0.2">
      <c r="A184" t="s">
        <v>136</v>
      </c>
      <c r="B184" s="4">
        <v>3.1703250000000001</v>
      </c>
      <c r="C184">
        <v>-1.1976210199999999</v>
      </c>
      <c r="D184">
        <v>2.5351918000000002</v>
      </c>
      <c r="E184">
        <v>-0.47239858000000001</v>
      </c>
      <c r="F184" s="2">
        <v>0.63664229999999999</v>
      </c>
      <c r="G184">
        <v>0.8265323725</v>
      </c>
      <c r="H184">
        <f>-LOG10(G184)</f>
        <v>8.2740131901625047E-2</v>
      </c>
    </row>
    <row r="185" spans="1:8" x14ac:dyDescent="0.2">
      <c r="A185" t="s">
        <v>151</v>
      </c>
      <c r="B185" s="4">
        <v>95352.27</v>
      </c>
      <c r="C185">
        <v>0.15708801</v>
      </c>
      <c r="D185">
        <v>0.33758500000000002</v>
      </c>
      <c r="E185">
        <v>0.46532878999999999</v>
      </c>
      <c r="F185" s="2">
        <v>0.64169600000000004</v>
      </c>
      <c r="G185">
        <v>0.8265323725</v>
      </c>
      <c r="H185">
        <f>-LOG10(G185)</f>
        <v>8.2740131901625047E-2</v>
      </c>
    </row>
    <row r="186" spans="1:8" x14ac:dyDescent="0.2">
      <c r="A186" t="s">
        <v>82</v>
      </c>
      <c r="B186" s="4">
        <v>342.27710000000002</v>
      </c>
      <c r="C186">
        <v>0.32161716000000001</v>
      </c>
      <c r="D186">
        <v>0.69856370000000001</v>
      </c>
      <c r="E186">
        <v>0.46039774</v>
      </c>
      <c r="F186" s="2">
        <v>0.64523079999999999</v>
      </c>
      <c r="G186">
        <v>0.82659291720000005</v>
      </c>
      <c r="H186">
        <f>-LOG10(G186)</f>
        <v>8.2708320363450535E-2</v>
      </c>
    </row>
    <row r="187" spans="1:8" x14ac:dyDescent="0.2">
      <c r="A187" t="s">
        <v>259</v>
      </c>
      <c r="B187" s="4">
        <v>18.18937</v>
      </c>
      <c r="C187">
        <v>1.87235708</v>
      </c>
      <c r="D187">
        <v>4.1969234000000002</v>
      </c>
      <c r="E187">
        <v>0.44612610000000003</v>
      </c>
      <c r="F187" s="2">
        <v>0.65550620000000004</v>
      </c>
      <c r="G187">
        <v>0.83524171629999999</v>
      </c>
      <c r="H187">
        <f>-LOG10(G187)</f>
        <v>7.8187822882934369E-2</v>
      </c>
    </row>
    <row r="188" spans="1:8" x14ac:dyDescent="0.2">
      <c r="A188" t="s">
        <v>84</v>
      </c>
      <c r="B188" s="4">
        <v>376.5446</v>
      </c>
      <c r="C188">
        <v>0.14674002999999999</v>
      </c>
      <c r="D188">
        <v>0.34841949999999999</v>
      </c>
      <c r="E188">
        <v>0.42115910000000001</v>
      </c>
      <c r="F188" s="2">
        <v>0.67363890000000004</v>
      </c>
      <c r="G188">
        <v>0.84816041080000004</v>
      </c>
      <c r="H188">
        <f>-LOG10(G188)</f>
        <v>7.1522002770391141E-2</v>
      </c>
    </row>
    <row r="189" spans="1:8" x14ac:dyDescent="0.2">
      <c r="A189" t="s">
        <v>101</v>
      </c>
      <c r="B189" s="4">
        <v>33034.78</v>
      </c>
      <c r="C189">
        <v>-0.12993548999999999</v>
      </c>
      <c r="D189">
        <v>0.31102249999999998</v>
      </c>
      <c r="E189">
        <v>-0.41776886000000002</v>
      </c>
      <c r="F189" s="2">
        <v>0.6761161</v>
      </c>
      <c r="G189">
        <v>0.84816041080000004</v>
      </c>
      <c r="H189">
        <f>-LOG10(G189)</f>
        <v>7.1522002770391141E-2</v>
      </c>
    </row>
    <row r="190" spans="1:8" x14ac:dyDescent="0.2">
      <c r="A190" t="s">
        <v>161</v>
      </c>
      <c r="B190" s="4">
        <v>9537.0920000000006</v>
      </c>
      <c r="C190">
        <v>0.28014842000000001</v>
      </c>
      <c r="D190">
        <v>0.67116450000000005</v>
      </c>
      <c r="E190">
        <v>0.41740652</v>
      </c>
      <c r="F190" s="2">
        <v>0.67638109999999996</v>
      </c>
      <c r="G190">
        <v>0.84816041080000004</v>
      </c>
      <c r="H190">
        <f>-LOG10(G190)</f>
        <v>7.1522002770391141E-2</v>
      </c>
    </row>
    <row r="191" spans="1:8" x14ac:dyDescent="0.2">
      <c r="A191" t="s">
        <v>192</v>
      </c>
      <c r="B191" s="4">
        <v>33155.279999999999</v>
      </c>
      <c r="C191">
        <v>0.15151145999999999</v>
      </c>
      <c r="D191">
        <v>0.37703490000000001</v>
      </c>
      <c r="E191">
        <v>0.40185000999999998</v>
      </c>
      <c r="F191" s="2">
        <v>0.68779440000000003</v>
      </c>
      <c r="G191">
        <v>0.85793302890000001</v>
      </c>
      <c r="H191">
        <f>-LOG10(G191)</f>
        <v>6.6546612284577034E-2</v>
      </c>
    </row>
    <row r="192" spans="1:8" x14ac:dyDescent="0.2">
      <c r="A192" t="s">
        <v>112</v>
      </c>
      <c r="B192" s="4">
        <v>452.9966</v>
      </c>
      <c r="C192">
        <v>0.28177880999999999</v>
      </c>
      <c r="D192">
        <v>0.71022300000000005</v>
      </c>
      <c r="E192">
        <v>0.39674693</v>
      </c>
      <c r="F192" s="2">
        <v>0.69155409999999995</v>
      </c>
      <c r="G192">
        <v>0.85810638120000005</v>
      </c>
      <c r="H192">
        <f>-LOG10(G192)</f>
        <v>6.6458868440084598E-2</v>
      </c>
    </row>
    <row r="193" spans="1:8" x14ac:dyDescent="0.2">
      <c r="A193" t="s">
        <v>100</v>
      </c>
      <c r="B193" s="4">
        <v>431.54570000000001</v>
      </c>
      <c r="C193">
        <v>0.19522980000000001</v>
      </c>
      <c r="D193">
        <v>0.5152544</v>
      </c>
      <c r="E193">
        <v>0.37889982</v>
      </c>
      <c r="F193" s="2">
        <v>0.70476229999999995</v>
      </c>
      <c r="G193">
        <v>0.86543344870000005</v>
      </c>
      <c r="H193">
        <f>-LOG10(G193)</f>
        <v>6.276632348313517E-2</v>
      </c>
    </row>
    <row r="194" spans="1:8" x14ac:dyDescent="0.2">
      <c r="A194" t="s">
        <v>234</v>
      </c>
      <c r="B194" s="4">
        <v>130266</v>
      </c>
      <c r="C194">
        <v>0.22189628</v>
      </c>
      <c r="D194">
        <v>0.58147959999999999</v>
      </c>
      <c r="E194">
        <v>0.38160630000000001</v>
      </c>
      <c r="F194" s="2">
        <v>0.70275339999999997</v>
      </c>
      <c r="G194">
        <v>0.86543344870000005</v>
      </c>
      <c r="H194">
        <f>-LOG10(G194)</f>
        <v>6.276632348313517E-2</v>
      </c>
    </row>
    <row r="195" spans="1:8" x14ac:dyDescent="0.2">
      <c r="A195" t="s">
        <v>96</v>
      </c>
      <c r="B195" s="4">
        <v>7.1076459999999999</v>
      </c>
      <c r="C195">
        <v>0.51541629</v>
      </c>
      <c r="D195">
        <v>1.4094636</v>
      </c>
      <c r="E195">
        <v>0.36568258999999997</v>
      </c>
      <c r="F195" s="2">
        <v>0.71460190000000001</v>
      </c>
      <c r="G195">
        <v>0.87299309130000002</v>
      </c>
      <c r="H195">
        <f>-LOG10(G195)</f>
        <v>5.8989193204120327E-2</v>
      </c>
    </row>
    <row r="196" spans="1:8" x14ac:dyDescent="0.2">
      <c r="A196" t="s">
        <v>12</v>
      </c>
      <c r="B196" s="4">
        <v>245.18729999999999</v>
      </c>
      <c r="C196">
        <v>-0.211614</v>
      </c>
      <c r="D196">
        <v>0.62448930000000002</v>
      </c>
      <c r="E196">
        <v>-0.33885931000000002</v>
      </c>
      <c r="F196" s="2">
        <v>0.73471569999999997</v>
      </c>
      <c r="G196">
        <v>0.87323259929999997</v>
      </c>
      <c r="H196">
        <f>-LOG10(G196)</f>
        <v>5.8870059687778371E-2</v>
      </c>
    </row>
    <row r="197" spans="1:8" x14ac:dyDescent="0.2">
      <c r="A197" t="s">
        <v>86</v>
      </c>
      <c r="B197" s="4">
        <v>158.48259999999999</v>
      </c>
      <c r="C197">
        <v>-0.19911050999999999</v>
      </c>
      <c r="D197">
        <v>0.5903851</v>
      </c>
      <c r="E197">
        <v>-0.33725530999999997</v>
      </c>
      <c r="F197" s="2">
        <v>0.73592440000000003</v>
      </c>
      <c r="G197">
        <v>0.87323259929999997</v>
      </c>
      <c r="H197">
        <f>-LOG10(G197)</f>
        <v>5.8870059687778371E-2</v>
      </c>
    </row>
    <row r="198" spans="1:8" x14ac:dyDescent="0.2">
      <c r="A198" t="s">
        <v>145</v>
      </c>
      <c r="B198" s="4">
        <v>1393.172</v>
      </c>
      <c r="C198">
        <v>0.22987832</v>
      </c>
      <c r="D198">
        <v>0.68425420000000003</v>
      </c>
      <c r="E198">
        <v>0.33595454000000002</v>
      </c>
      <c r="F198" s="2">
        <v>0.73690509999999998</v>
      </c>
      <c r="G198">
        <v>0.87323259929999997</v>
      </c>
      <c r="H198">
        <f>-LOG10(G198)</f>
        <v>5.8870059687778371E-2</v>
      </c>
    </row>
    <row r="199" spans="1:8" x14ac:dyDescent="0.2">
      <c r="A199" t="s">
        <v>148</v>
      </c>
      <c r="B199" s="4">
        <v>4805.2120000000004</v>
      </c>
      <c r="C199">
        <v>-0.29654597999999999</v>
      </c>
      <c r="D199">
        <v>0.83737709999999999</v>
      </c>
      <c r="E199">
        <v>-0.35413672000000002</v>
      </c>
      <c r="F199" s="2">
        <v>0.7232364</v>
      </c>
      <c r="G199">
        <v>0.87323259929999997</v>
      </c>
      <c r="H199">
        <f>-LOG10(G199)</f>
        <v>5.8870059687778371E-2</v>
      </c>
    </row>
    <row r="200" spans="1:8" x14ac:dyDescent="0.2">
      <c r="A200" t="s">
        <v>188</v>
      </c>
      <c r="B200" s="4">
        <v>50.601849999999999</v>
      </c>
      <c r="C200">
        <v>-0.36495126999999999</v>
      </c>
      <c r="D200">
        <v>1.0299879000000001</v>
      </c>
      <c r="E200">
        <v>-0.35432577999999998</v>
      </c>
      <c r="F200" s="2">
        <v>0.72309469999999998</v>
      </c>
      <c r="G200">
        <v>0.87323259929999997</v>
      </c>
      <c r="H200">
        <f>-LOG10(G200)</f>
        <v>5.8870059687778371E-2</v>
      </c>
    </row>
    <row r="201" spans="1:8" x14ac:dyDescent="0.2">
      <c r="A201" t="s">
        <v>209</v>
      </c>
      <c r="B201" s="4">
        <v>27.79804</v>
      </c>
      <c r="C201">
        <v>-0.33333424</v>
      </c>
      <c r="D201">
        <v>0.96500960000000002</v>
      </c>
      <c r="E201">
        <v>-0.34542063000000001</v>
      </c>
      <c r="F201" s="2">
        <v>0.72977820000000004</v>
      </c>
      <c r="G201">
        <v>0.87323259929999997</v>
      </c>
      <c r="H201">
        <f>-LOG10(G201)</f>
        <v>5.8870059687778371E-2</v>
      </c>
    </row>
    <row r="202" spans="1:8" x14ac:dyDescent="0.2">
      <c r="A202" t="s">
        <v>46</v>
      </c>
      <c r="B202" s="4">
        <v>21.7151</v>
      </c>
      <c r="C202">
        <v>-0.39018898000000002</v>
      </c>
      <c r="D202">
        <v>1.1920443999999999</v>
      </c>
      <c r="E202">
        <v>-0.32732756000000002</v>
      </c>
      <c r="F202" s="2">
        <v>0.74342010000000003</v>
      </c>
      <c r="G202">
        <v>0.8765700273</v>
      </c>
      <c r="H202">
        <f>-LOG10(G202)</f>
        <v>5.7213383329288686E-2</v>
      </c>
    </row>
    <row r="203" spans="1:8" x14ac:dyDescent="0.2">
      <c r="A203" t="s">
        <v>14</v>
      </c>
      <c r="B203" s="4">
        <v>2314.3429999999998</v>
      </c>
      <c r="C203">
        <v>0.13969028999999999</v>
      </c>
      <c r="D203">
        <v>0.44773010000000002</v>
      </c>
      <c r="E203">
        <v>0.31199669000000002</v>
      </c>
      <c r="F203" s="2">
        <v>0.75504300000000002</v>
      </c>
      <c r="G203">
        <v>0.88586732899999998</v>
      </c>
      <c r="H203">
        <f>-LOG10(G203)</f>
        <v>5.2631314904782629E-2</v>
      </c>
    </row>
    <row r="204" spans="1:8" x14ac:dyDescent="0.2">
      <c r="A204" t="s">
        <v>154</v>
      </c>
      <c r="B204" s="4">
        <v>3.5424579999999999</v>
      </c>
      <c r="C204">
        <v>0.87544290000000002</v>
      </c>
      <c r="D204">
        <v>2.8822831999999998</v>
      </c>
      <c r="E204">
        <v>0.30373243</v>
      </c>
      <c r="F204" s="2">
        <v>0.76133169999999994</v>
      </c>
      <c r="G204">
        <v>0.88884543650000003</v>
      </c>
      <c r="H204">
        <f>-LOG10(G204)</f>
        <v>5.1173752990611727E-2</v>
      </c>
    </row>
    <row r="205" spans="1:8" x14ac:dyDescent="0.2">
      <c r="A205" t="s">
        <v>152</v>
      </c>
      <c r="B205" s="4">
        <v>144.30109999999999</v>
      </c>
      <c r="C205">
        <v>-0.16944645</v>
      </c>
      <c r="D205">
        <v>0.57495410000000002</v>
      </c>
      <c r="E205">
        <v>-0.294713</v>
      </c>
      <c r="F205" s="2">
        <v>0.76821309999999998</v>
      </c>
      <c r="G205">
        <v>0.89248290679999998</v>
      </c>
      <c r="H205">
        <f>-LOG10(G205)</f>
        <v>4.9400092922801599E-2</v>
      </c>
    </row>
    <row r="206" spans="1:8" x14ac:dyDescent="0.2">
      <c r="A206" t="s">
        <v>113</v>
      </c>
      <c r="B206" s="4">
        <v>28.766069999999999</v>
      </c>
      <c r="C206">
        <v>0.32520641</v>
      </c>
      <c r="D206">
        <v>1.1644501</v>
      </c>
      <c r="E206">
        <v>0.27927895000000003</v>
      </c>
      <c r="F206" s="2">
        <v>0.78003080000000002</v>
      </c>
      <c r="G206">
        <v>0.89741403249999996</v>
      </c>
      <c r="H206">
        <f>-LOG10(G206)</f>
        <v>4.7007143862816986E-2</v>
      </c>
    </row>
    <row r="207" spans="1:8" x14ac:dyDescent="0.2">
      <c r="A207" t="s">
        <v>205</v>
      </c>
      <c r="B207" s="4">
        <v>24.666340000000002</v>
      </c>
      <c r="C207">
        <v>0.27361187999999997</v>
      </c>
      <c r="D207">
        <v>0.96621020000000002</v>
      </c>
      <c r="E207">
        <v>0.2831805</v>
      </c>
      <c r="F207" s="2">
        <v>0.77703849999999997</v>
      </c>
      <c r="G207">
        <v>0.89741403249999996</v>
      </c>
      <c r="H207">
        <f>-LOG10(G207)</f>
        <v>4.7007143862816986E-2</v>
      </c>
    </row>
    <row r="208" spans="1:8" x14ac:dyDescent="0.2">
      <c r="A208" t="s">
        <v>22</v>
      </c>
      <c r="B208" s="4">
        <v>26.013210000000001</v>
      </c>
      <c r="C208">
        <v>0.25086540000000002</v>
      </c>
      <c r="D208">
        <v>1.0748492999999999</v>
      </c>
      <c r="E208">
        <v>0.23339588</v>
      </c>
      <c r="F208" s="2">
        <v>0.81545400000000001</v>
      </c>
      <c r="G208">
        <v>0.90021395000000004</v>
      </c>
      <c r="H208">
        <f>-LOG10(G208)</f>
        <v>4.5654261380787153E-2</v>
      </c>
    </row>
    <row r="209" spans="1:8" x14ac:dyDescent="0.2">
      <c r="A209" t="s">
        <v>43</v>
      </c>
      <c r="B209" s="4">
        <v>44.654069999999997</v>
      </c>
      <c r="C209">
        <v>0.35616909000000002</v>
      </c>
      <c r="D209">
        <v>1.4443351</v>
      </c>
      <c r="E209">
        <v>0.24659727000000001</v>
      </c>
      <c r="F209" s="2">
        <v>0.80521989999999999</v>
      </c>
      <c r="G209">
        <v>0.90021395000000004</v>
      </c>
      <c r="H209">
        <f>-LOG10(G209)</f>
        <v>4.5654261380787153E-2</v>
      </c>
    </row>
    <row r="210" spans="1:8" x14ac:dyDescent="0.2">
      <c r="A210" t="s">
        <v>53</v>
      </c>
      <c r="B210" s="4">
        <v>3.4760219999999999</v>
      </c>
      <c r="C210">
        <v>0.74297796000000005</v>
      </c>
      <c r="D210">
        <v>2.9742049000000002</v>
      </c>
      <c r="E210">
        <v>0.24980726</v>
      </c>
      <c r="F210" s="2">
        <v>0.80273640000000002</v>
      </c>
      <c r="G210">
        <v>0.90021395000000004</v>
      </c>
      <c r="H210">
        <f>-LOG10(G210)</f>
        <v>4.5654261380787153E-2</v>
      </c>
    </row>
    <row r="211" spans="1:8" x14ac:dyDescent="0.2">
      <c r="A211" t="s">
        <v>108</v>
      </c>
      <c r="B211" s="4">
        <v>5.6459479999999997</v>
      </c>
      <c r="C211">
        <v>0.48964046999999999</v>
      </c>
      <c r="D211">
        <v>2.3160436</v>
      </c>
      <c r="E211">
        <v>0.21141246</v>
      </c>
      <c r="F211" s="2">
        <v>0.83256540000000001</v>
      </c>
      <c r="G211">
        <v>0.90021395000000004</v>
      </c>
      <c r="H211">
        <f>-LOG10(G211)</f>
        <v>4.5654261380787153E-2</v>
      </c>
    </row>
    <row r="212" spans="1:8" x14ac:dyDescent="0.2">
      <c r="A212" t="s">
        <v>127</v>
      </c>
      <c r="B212" s="4">
        <v>229.9169</v>
      </c>
      <c r="C212">
        <v>-0.21773070999999999</v>
      </c>
      <c r="D212">
        <v>1.0009361000000001</v>
      </c>
      <c r="E212">
        <v>-0.21752708000000001</v>
      </c>
      <c r="F212" s="2">
        <v>0.82779760000000002</v>
      </c>
      <c r="G212">
        <v>0.90021395000000004</v>
      </c>
      <c r="H212">
        <f>-LOG10(G212)</f>
        <v>4.5654261380787153E-2</v>
      </c>
    </row>
    <row r="213" spans="1:8" x14ac:dyDescent="0.2">
      <c r="A213" t="s">
        <v>140</v>
      </c>
      <c r="B213" s="4">
        <v>1867.797</v>
      </c>
      <c r="C213">
        <v>-0.10236306000000001</v>
      </c>
      <c r="D213">
        <v>0.49338369999999998</v>
      </c>
      <c r="E213">
        <v>-0.20747151</v>
      </c>
      <c r="F213" s="2">
        <v>0.83564159999999998</v>
      </c>
      <c r="G213">
        <v>0.90021395000000004</v>
      </c>
      <c r="H213">
        <f>-LOG10(G213)</f>
        <v>4.5654261380787153E-2</v>
      </c>
    </row>
    <row r="214" spans="1:8" x14ac:dyDescent="0.2">
      <c r="A214" t="s">
        <v>143</v>
      </c>
      <c r="B214" s="4">
        <v>1175.739</v>
      </c>
      <c r="C214">
        <v>0.12560460000000001</v>
      </c>
      <c r="D214">
        <v>0.56543520000000003</v>
      </c>
      <c r="E214">
        <v>0.22213790999999999</v>
      </c>
      <c r="F214" s="2">
        <v>0.82420649999999995</v>
      </c>
      <c r="G214">
        <v>0.90021395000000004</v>
      </c>
      <c r="H214">
        <f>-LOG10(G214)</f>
        <v>4.5654261380787153E-2</v>
      </c>
    </row>
    <row r="215" spans="1:8" x14ac:dyDescent="0.2">
      <c r="A215" t="s">
        <v>184</v>
      </c>
      <c r="B215" s="4">
        <v>1759.644</v>
      </c>
      <c r="C215">
        <v>-8.6078269999999998E-2</v>
      </c>
      <c r="D215">
        <v>0.37946059999999998</v>
      </c>
      <c r="E215">
        <v>-0.22684376000000001</v>
      </c>
      <c r="F215" s="2">
        <v>0.82054519999999997</v>
      </c>
      <c r="G215">
        <v>0.90021395000000004</v>
      </c>
      <c r="H215">
        <f>-LOG10(G215)</f>
        <v>4.5654261380787153E-2</v>
      </c>
    </row>
    <row r="216" spans="1:8" x14ac:dyDescent="0.2">
      <c r="A216" t="s">
        <v>202</v>
      </c>
      <c r="B216" s="4">
        <v>137.36150000000001</v>
      </c>
      <c r="C216">
        <v>-9.5127089999999997E-2</v>
      </c>
      <c r="D216">
        <v>0.40913080000000002</v>
      </c>
      <c r="E216">
        <v>-0.23251021999999999</v>
      </c>
      <c r="F216" s="2">
        <v>0.81614180000000003</v>
      </c>
      <c r="G216">
        <v>0.90021395000000004</v>
      </c>
      <c r="H216">
        <f>-LOG10(G216)</f>
        <v>4.5654261380787153E-2</v>
      </c>
    </row>
    <row r="217" spans="1:8" x14ac:dyDescent="0.2">
      <c r="A217" t="s">
        <v>206</v>
      </c>
      <c r="B217" s="4">
        <v>25.233350000000002</v>
      </c>
      <c r="C217">
        <v>-0.29057813999999998</v>
      </c>
      <c r="D217">
        <v>1.3601044</v>
      </c>
      <c r="E217">
        <v>-0.213644</v>
      </c>
      <c r="F217" s="2">
        <v>0.83082469999999997</v>
      </c>
      <c r="G217">
        <v>0.90021395000000004</v>
      </c>
      <c r="H217">
        <f>-LOG10(G217)</f>
        <v>4.5654261380787153E-2</v>
      </c>
    </row>
    <row r="218" spans="1:8" x14ac:dyDescent="0.2">
      <c r="A218" t="s">
        <v>221</v>
      </c>
      <c r="B218" s="4">
        <v>3.6114639999999998</v>
      </c>
      <c r="C218">
        <v>0.65605722</v>
      </c>
      <c r="D218">
        <v>2.8941986000000002</v>
      </c>
      <c r="E218">
        <v>0.2266801</v>
      </c>
      <c r="F218" s="2">
        <v>0.82067250000000003</v>
      </c>
      <c r="G218">
        <v>0.90021395000000004</v>
      </c>
      <c r="H218">
        <f>-LOG10(G218)</f>
        <v>4.5654261380787153E-2</v>
      </c>
    </row>
    <row r="219" spans="1:8" x14ac:dyDescent="0.2">
      <c r="A219" t="s">
        <v>253</v>
      </c>
      <c r="B219" s="4">
        <v>18.068930000000002</v>
      </c>
      <c r="C219">
        <v>-0.32005474</v>
      </c>
      <c r="D219">
        <v>1.3994036999999999</v>
      </c>
      <c r="E219">
        <v>-0.22870794</v>
      </c>
      <c r="F219" s="2">
        <v>0.81909589999999999</v>
      </c>
      <c r="G219">
        <v>0.90021395000000004</v>
      </c>
      <c r="H219">
        <f>-LOG10(G219)</f>
        <v>4.5654261380787153E-2</v>
      </c>
    </row>
    <row r="220" spans="1:8" x14ac:dyDescent="0.2">
      <c r="A220" t="s">
        <v>258</v>
      </c>
      <c r="B220" s="4">
        <v>2.6690670000000001</v>
      </c>
      <c r="C220">
        <v>1.0241560199999999</v>
      </c>
      <c r="D220">
        <v>4.3612647999999998</v>
      </c>
      <c r="E220">
        <v>0.23483005000000001</v>
      </c>
      <c r="F220" s="2">
        <v>0.81434059999999997</v>
      </c>
      <c r="G220">
        <v>0.90021395000000004</v>
      </c>
      <c r="H220">
        <f>-LOG10(G220)</f>
        <v>4.5654261380787153E-2</v>
      </c>
    </row>
    <row r="221" spans="1:8" x14ac:dyDescent="0.2">
      <c r="A221" t="s">
        <v>271</v>
      </c>
      <c r="B221" s="4">
        <v>9.8181659999999997</v>
      </c>
      <c r="C221">
        <v>0.40443432000000001</v>
      </c>
      <c r="D221">
        <v>1.7433841999999999</v>
      </c>
      <c r="E221">
        <v>0.23198231999999999</v>
      </c>
      <c r="F221" s="2">
        <v>0.81655169999999999</v>
      </c>
      <c r="G221">
        <v>0.90021395000000004</v>
      </c>
      <c r="H221">
        <f>-LOG10(G221)</f>
        <v>4.5654261380787153E-2</v>
      </c>
    </row>
    <row r="222" spans="1:8" x14ac:dyDescent="0.2">
      <c r="A222" t="s">
        <v>44</v>
      </c>
      <c r="B222" s="4">
        <v>20.036439999999999</v>
      </c>
      <c r="C222">
        <v>0.22568513000000001</v>
      </c>
      <c r="D222">
        <v>1.1469682999999999</v>
      </c>
      <c r="E222">
        <v>0.19676667</v>
      </c>
      <c r="F222" s="2">
        <v>0.84401009999999999</v>
      </c>
      <c r="G222">
        <v>0.90222226660000004</v>
      </c>
      <c r="H222">
        <f>-LOG10(G222)</f>
        <v>4.4686458836423949E-2</v>
      </c>
    </row>
    <row r="223" spans="1:8" x14ac:dyDescent="0.2">
      <c r="A223" t="s">
        <v>95</v>
      </c>
      <c r="B223" s="4">
        <v>422.005</v>
      </c>
      <c r="C223">
        <v>-6.3877359999999994E-2</v>
      </c>
      <c r="D223">
        <v>0.32699070000000002</v>
      </c>
      <c r="E223">
        <v>-0.19534919000000001</v>
      </c>
      <c r="F223" s="2">
        <v>0.84511959999999997</v>
      </c>
      <c r="G223">
        <v>0.90222226660000004</v>
      </c>
      <c r="H223">
        <f>-LOG10(G223)</f>
        <v>4.4686458836423949E-2</v>
      </c>
    </row>
    <row r="224" spans="1:8" x14ac:dyDescent="0.2">
      <c r="A224" t="s">
        <v>139</v>
      </c>
      <c r="B224" s="4">
        <v>3.4015970000000002</v>
      </c>
      <c r="C224">
        <v>0.38463285000000003</v>
      </c>
      <c r="D224">
        <v>2.4108008000000001</v>
      </c>
      <c r="E224">
        <v>0.15954568</v>
      </c>
      <c r="F224" s="2">
        <v>0.87323899999999999</v>
      </c>
      <c r="G224">
        <v>0.92806114930000005</v>
      </c>
      <c r="H224">
        <f>-LOG10(G224)</f>
        <v>3.2423407478725817E-2</v>
      </c>
    </row>
    <row r="225" spans="1:8" x14ac:dyDescent="0.2">
      <c r="A225" t="s">
        <v>222</v>
      </c>
      <c r="B225" s="4">
        <v>13.872019999999999</v>
      </c>
      <c r="C225">
        <v>0.25791160000000002</v>
      </c>
      <c r="D225">
        <v>1.7256186</v>
      </c>
      <c r="E225">
        <v>0.14946038</v>
      </c>
      <c r="F225" s="2">
        <v>0.88119040000000004</v>
      </c>
      <c r="G225">
        <v>0.9323308844</v>
      </c>
      <c r="H225">
        <f>-LOG10(G225)</f>
        <v>3.0429929098542804E-2</v>
      </c>
    </row>
    <row r="226" spans="1:8" x14ac:dyDescent="0.2">
      <c r="A226" t="s">
        <v>33</v>
      </c>
      <c r="B226" s="4">
        <v>650.24749999999995</v>
      </c>
      <c r="C226">
        <v>5.223117E-2</v>
      </c>
      <c r="D226">
        <v>0.37592710000000001</v>
      </c>
      <c r="E226">
        <v>0.13893963000000001</v>
      </c>
      <c r="F226" s="2">
        <v>0.88949789999999995</v>
      </c>
      <c r="G226">
        <v>0.93693773660000002</v>
      </c>
      <c r="H226">
        <f>-LOG10(G226)</f>
        <v>2.8289268823541217E-2</v>
      </c>
    </row>
    <row r="227" spans="1:8" x14ac:dyDescent="0.2">
      <c r="A227" t="s">
        <v>241</v>
      </c>
      <c r="B227" s="4">
        <v>249.98060000000001</v>
      </c>
      <c r="C227">
        <v>-0.18763982000000001</v>
      </c>
      <c r="D227">
        <v>1.4211617999999999</v>
      </c>
      <c r="E227">
        <v>-0.13203269000000001</v>
      </c>
      <c r="F227" s="2">
        <v>0.89495840000000004</v>
      </c>
      <c r="G227">
        <v>0.93851835750000001</v>
      </c>
      <c r="H227">
        <f>-LOG10(G227)</f>
        <v>2.7557228122039201E-2</v>
      </c>
    </row>
    <row r="228" spans="1:8" x14ac:dyDescent="0.2">
      <c r="A228" t="s">
        <v>243</v>
      </c>
      <c r="B228" s="4">
        <v>29.45994</v>
      </c>
      <c r="C228">
        <v>0.15616469999999999</v>
      </c>
      <c r="D228">
        <v>1.2532958999999999</v>
      </c>
      <c r="E228">
        <v>0.12460321000000001</v>
      </c>
      <c r="F228" s="2">
        <v>0.90083769999999996</v>
      </c>
      <c r="G228">
        <v>0.94052216499999997</v>
      </c>
      <c r="H228">
        <f>-LOG10(G228)</f>
        <v>2.663096510694378E-2</v>
      </c>
    </row>
    <row r="229" spans="1:8" x14ac:dyDescent="0.2">
      <c r="A229" t="s">
        <v>28</v>
      </c>
      <c r="B229" s="4">
        <v>29048.959999999999</v>
      </c>
      <c r="C229">
        <v>-3.4781680000000002E-2</v>
      </c>
      <c r="D229">
        <v>0.31963140000000001</v>
      </c>
      <c r="E229">
        <v>-0.10881811</v>
      </c>
      <c r="F229" s="2">
        <v>0.91334680000000001</v>
      </c>
      <c r="G229">
        <v>0.94252612189999996</v>
      </c>
      <c r="H229">
        <f>-LOG10(G229)</f>
        <v>2.5706604581247648E-2</v>
      </c>
    </row>
    <row r="230" spans="1:8" x14ac:dyDescent="0.2">
      <c r="A230" t="s">
        <v>29</v>
      </c>
      <c r="B230" s="4">
        <v>8542.99</v>
      </c>
      <c r="C230">
        <v>5.9221040000000003E-2</v>
      </c>
      <c r="D230">
        <v>0.55502079999999998</v>
      </c>
      <c r="E230">
        <v>0.10670058</v>
      </c>
      <c r="F230" s="2">
        <v>0.91502649999999996</v>
      </c>
      <c r="G230">
        <v>0.94252612189999996</v>
      </c>
      <c r="H230">
        <f>-LOG10(G230)</f>
        <v>2.5706604581247648E-2</v>
      </c>
    </row>
    <row r="231" spans="1:8" x14ac:dyDescent="0.2">
      <c r="A231" t="s">
        <v>107</v>
      </c>
      <c r="B231" s="4">
        <v>68.732429999999994</v>
      </c>
      <c r="C231">
        <v>4.8594829999999999E-2</v>
      </c>
      <c r="D231">
        <v>0.47587930000000001</v>
      </c>
      <c r="E231">
        <v>0.10211587</v>
      </c>
      <c r="F231" s="2">
        <v>0.9186647</v>
      </c>
      <c r="G231">
        <v>0.94252612189999996</v>
      </c>
      <c r="H231">
        <f>-LOG10(G231)</f>
        <v>2.5706604581247648E-2</v>
      </c>
    </row>
    <row r="232" spans="1:8" x14ac:dyDescent="0.2">
      <c r="A232" t="s">
        <v>193</v>
      </c>
      <c r="B232" s="4">
        <v>9.554119</v>
      </c>
      <c r="C232">
        <v>-0.12238139000000001</v>
      </c>
      <c r="D232">
        <v>1.0559565</v>
      </c>
      <c r="E232">
        <v>-0.11589624</v>
      </c>
      <c r="F232" s="2">
        <v>0.90773479999999995</v>
      </c>
      <c r="G232">
        <v>0.94252612189999996</v>
      </c>
      <c r="H232">
        <f>-LOG10(G232)</f>
        <v>2.5706604581247648E-2</v>
      </c>
    </row>
    <row r="233" spans="1:8" x14ac:dyDescent="0.2">
      <c r="A233" t="s">
        <v>157</v>
      </c>
      <c r="B233" s="4">
        <v>3.4741759999999999</v>
      </c>
      <c r="C233">
        <v>0.33879182000000002</v>
      </c>
      <c r="D233">
        <v>3.5057144</v>
      </c>
      <c r="E233">
        <v>9.6639879999999997E-2</v>
      </c>
      <c r="F233" s="2">
        <v>0.92301239999999996</v>
      </c>
      <c r="G233">
        <v>0.94290489310000003</v>
      </c>
      <c r="H233">
        <f>-LOG10(G233)</f>
        <v>2.5532110534031757E-2</v>
      </c>
    </row>
    <row r="234" spans="1:8" x14ac:dyDescent="0.2">
      <c r="A234" t="s">
        <v>21</v>
      </c>
      <c r="B234" s="4">
        <v>1115.4939999999999</v>
      </c>
      <c r="C234">
        <v>2.369243E-2</v>
      </c>
      <c r="D234">
        <v>0.31698120000000002</v>
      </c>
      <c r="E234">
        <v>7.4743950000000003E-2</v>
      </c>
      <c r="F234" s="2">
        <v>0.94041839999999999</v>
      </c>
      <c r="G234">
        <v>0.9484220028</v>
      </c>
      <c r="H234">
        <f>-LOG10(G234)</f>
        <v>2.2998379215377843E-2</v>
      </c>
    </row>
    <row r="235" spans="1:8" x14ac:dyDescent="0.2">
      <c r="A235" t="s">
        <v>196</v>
      </c>
      <c r="B235" s="4">
        <v>76.533159999999995</v>
      </c>
      <c r="C235">
        <v>-8.0170699999999998E-2</v>
      </c>
      <c r="D235">
        <v>0.99203859999999999</v>
      </c>
      <c r="E235">
        <v>-8.08141E-2</v>
      </c>
      <c r="F235" s="2">
        <v>0.93558980000000003</v>
      </c>
      <c r="G235">
        <v>0.9484220028</v>
      </c>
      <c r="H235">
        <f>-LOG10(G235)</f>
        <v>2.2998379215377843E-2</v>
      </c>
    </row>
    <row r="236" spans="1:8" x14ac:dyDescent="0.2">
      <c r="A236" t="s">
        <v>230</v>
      </c>
      <c r="B236" s="4">
        <v>32.671579999999999</v>
      </c>
      <c r="C236">
        <v>8.2014240000000002E-2</v>
      </c>
      <c r="D236">
        <v>1.0665784</v>
      </c>
      <c r="E236">
        <v>7.6894710000000005E-2</v>
      </c>
      <c r="F236" s="2">
        <v>0.93870730000000002</v>
      </c>
      <c r="G236">
        <v>0.9484220028</v>
      </c>
      <c r="H236">
        <f>-LOG10(G236)</f>
        <v>2.2998379215377843E-2</v>
      </c>
    </row>
    <row r="237" spans="1:8" x14ac:dyDescent="0.2">
      <c r="A237" t="s">
        <v>168</v>
      </c>
      <c r="B237" s="4">
        <v>1261.8679999999999</v>
      </c>
      <c r="C237">
        <v>-1.7106039999999999E-2</v>
      </c>
      <c r="D237">
        <v>0.42072130000000002</v>
      </c>
      <c r="E237">
        <v>-4.065883E-2</v>
      </c>
      <c r="F237" s="2">
        <v>0.96756790000000004</v>
      </c>
      <c r="G237">
        <v>0.96756787970000002</v>
      </c>
      <c r="H237">
        <f>-LOG10(G237)</f>
        <v>1.4318557321926962E-2</v>
      </c>
    </row>
    <row r="238" spans="1:8" x14ac:dyDescent="0.2">
      <c r="A238" t="s">
        <v>248</v>
      </c>
      <c r="B238" s="4">
        <v>247.91720000000001</v>
      </c>
      <c r="C238">
        <v>-2.5061719999999999E-2</v>
      </c>
      <c r="D238">
        <v>0.61168149999999999</v>
      </c>
      <c r="E238">
        <v>-4.0971840000000002E-2</v>
      </c>
      <c r="F238" s="2">
        <v>0.96731829999999996</v>
      </c>
      <c r="G238">
        <v>0.96756787970000002</v>
      </c>
      <c r="H238">
        <f>-LOG10(G238)</f>
        <v>1.4318557321926962E-2</v>
      </c>
    </row>
    <row r="239" spans="1:8" x14ac:dyDescent="0.2">
      <c r="A239" t="s">
        <v>30</v>
      </c>
      <c r="B239" s="4">
        <v>201.65029999999999</v>
      </c>
      <c r="C239">
        <v>-3.5662582700000001</v>
      </c>
      <c r="D239">
        <v>1.0154723999999999</v>
      </c>
      <c r="E239">
        <v>-3.5119205400000002</v>
      </c>
      <c r="F239" t="s">
        <v>31</v>
      </c>
      <c r="G239" t="s">
        <v>31</v>
      </c>
      <c r="H239" t="s">
        <v>31</v>
      </c>
    </row>
    <row r="240" spans="1:8" x14ac:dyDescent="0.2">
      <c r="A240" t="s">
        <v>34</v>
      </c>
      <c r="B240" s="4">
        <v>0.64425120000000002</v>
      </c>
      <c r="C240">
        <v>1.02422681</v>
      </c>
      <c r="D240">
        <v>4.3612658</v>
      </c>
      <c r="E240">
        <v>0.23484621999999999</v>
      </c>
      <c r="F240" t="s">
        <v>31</v>
      </c>
      <c r="G240" t="s">
        <v>31</v>
      </c>
      <c r="H240" t="s">
        <v>31</v>
      </c>
    </row>
    <row r="241" spans="1:8" x14ac:dyDescent="0.2">
      <c r="A241" t="s">
        <v>41</v>
      </c>
      <c r="B241" s="4">
        <v>92.166079999999994</v>
      </c>
      <c r="C241">
        <v>-7.4894341500000001</v>
      </c>
      <c r="D241">
        <v>2.4476642000000002</v>
      </c>
      <c r="E241">
        <v>-3.0598291500000001</v>
      </c>
      <c r="F241" t="s">
        <v>31</v>
      </c>
      <c r="G241" t="s">
        <v>31</v>
      </c>
      <c r="H241" t="s">
        <v>31</v>
      </c>
    </row>
    <row r="242" spans="1:8" x14ac:dyDescent="0.2">
      <c r="A242" t="s">
        <v>42</v>
      </c>
      <c r="B242" s="4">
        <v>9677.0439999999999</v>
      </c>
      <c r="C242">
        <v>-2.6908600100000002</v>
      </c>
      <c r="D242">
        <v>1.0963830999999999</v>
      </c>
      <c r="E242">
        <v>-2.4543064000000001</v>
      </c>
      <c r="F242" t="s">
        <v>31</v>
      </c>
      <c r="G242" t="s">
        <v>31</v>
      </c>
      <c r="H242" t="s">
        <v>31</v>
      </c>
    </row>
    <row r="243" spans="1:8" x14ac:dyDescent="0.2">
      <c r="A243" t="s">
        <v>55</v>
      </c>
      <c r="B243" s="4">
        <v>1.510859</v>
      </c>
      <c r="C243">
        <v>2.4835310599999998</v>
      </c>
      <c r="D243">
        <v>4.2724374000000003</v>
      </c>
      <c r="E243">
        <v>0.58129138999999996</v>
      </c>
      <c r="F243" s="2">
        <v>0.56104410000000005</v>
      </c>
      <c r="G243" t="s">
        <v>31</v>
      </c>
      <c r="H243" t="s">
        <v>31</v>
      </c>
    </row>
    <row r="244" spans="1:8" x14ac:dyDescent="0.2">
      <c r="A244" t="s">
        <v>57</v>
      </c>
      <c r="B244" s="4">
        <v>3.3293020000000002</v>
      </c>
      <c r="C244">
        <v>-2.6655280800000001</v>
      </c>
      <c r="D244">
        <v>4.2661769999999999</v>
      </c>
      <c r="E244">
        <v>-0.62480484999999997</v>
      </c>
      <c r="F244" t="s">
        <v>31</v>
      </c>
      <c r="G244" t="s">
        <v>31</v>
      </c>
      <c r="H244" t="s">
        <v>31</v>
      </c>
    </row>
    <row r="245" spans="1:8" x14ac:dyDescent="0.2">
      <c r="A245" t="s">
        <v>66</v>
      </c>
      <c r="B245" s="4">
        <v>2.3537789999999998</v>
      </c>
      <c r="C245">
        <v>-3.4249773100000001</v>
      </c>
      <c r="D245">
        <v>3.6759075999999999</v>
      </c>
      <c r="E245">
        <v>-0.93173649999999997</v>
      </c>
      <c r="F245" s="2">
        <v>0.35147270000000003</v>
      </c>
      <c r="G245" t="s">
        <v>31</v>
      </c>
      <c r="H245" t="s">
        <v>31</v>
      </c>
    </row>
    <row r="246" spans="1:8" x14ac:dyDescent="0.2">
      <c r="A246" t="s">
        <v>70</v>
      </c>
      <c r="B246" s="4">
        <v>1.8040320000000001</v>
      </c>
      <c r="C246">
        <v>-2.1648275699999999</v>
      </c>
      <c r="D246">
        <v>3.5958475000000001</v>
      </c>
      <c r="E246">
        <v>-0.60203543000000004</v>
      </c>
      <c r="F246" s="2">
        <v>0.54715060000000004</v>
      </c>
      <c r="G246" t="s">
        <v>31</v>
      </c>
      <c r="H246" t="s">
        <v>31</v>
      </c>
    </row>
    <row r="247" spans="1:8" x14ac:dyDescent="0.2">
      <c r="A247" t="s">
        <v>79</v>
      </c>
      <c r="B247" s="4">
        <v>2.1254040000000001</v>
      </c>
      <c r="C247">
        <v>-3.00051823</v>
      </c>
      <c r="D247">
        <v>3.7550091999999999</v>
      </c>
      <c r="E247">
        <v>-0.79907081000000002</v>
      </c>
      <c r="F247" s="2">
        <v>0.4242494</v>
      </c>
      <c r="G247" t="s">
        <v>31</v>
      </c>
      <c r="H247" t="s">
        <v>31</v>
      </c>
    </row>
    <row r="248" spans="1:8" x14ac:dyDescent="0.2">
      <c r="A248" t="s">
        <v>89</v>
      </c>
      <c r="B248" s="4">
        <v>918.62900000000002</v>
      </c>
      <c r="C248">
        <v>-4.1205102699999996</v>
      </c>
      <c r="D248">
        <v>0.83552510000000002</v>
      </c>
      <c r="E248">
        <v>-4.9316417000000001</v>
      </c>
      <c r="F248" t="s">
        <v>31</v>
      </c>
      <c r="G248" t="s">
        <v>31</v>
      </c>
      <c r="H248" t="s">
        <v>31</v>
      </c>
    </row>
    <row r="249" spans="1:8" x14ac:dyDescent="0.2">
      <c r="A249" t="s">
        <v>92</v>
      </c>
      <c r="B249" s="4">
        <v>1227.761</v>
      </c>
      <c r="C249">
        <v>-3.6635086399999999</v>
      </c>
      <c r="D249">
        <v>0.74707520000000005</v>
      </c>
      <c r="E249">
        <v>-4.9038014600000004</v>
      </c>
      <c r="F249" t="s">
        <v>31</v>
      </c>
      <c r="G249" t="s">
        <v>31</v>
      </c>
      <c r="H249" t="s">
        <v>31</v>
      </c>
    </row>
    <row r="250" spans="1:8" x14ac:dyDescent="0.2">
      <c r="A250" t="s">
        <v>93</v>
      </c>
      <c r="B250" s="4">
        <v>0.31218059999999997</v>
      </c>
      <c r="C250">
        <v>1.0242363000000001</v>
      </c>
      <c r="D250">
        <v>4.3612659000000003</v>
      </c>
      <c r="E250">
        <v>0.23484838999999999</v>
      </c>
      <c r="F250" s="2">
        <v>0.81432640000000001</v>
      </c>
      <c r="G250" t="s">
        <v>31</v>
      </c>
      <c r="H250" t="s">
        <v>31</v>
      </c>
    </row>
    <row r="251" spans="1:8" x14ac:dyDescent="0.2">
      <c r="A251" t="s">
        <v>120</v>
      </c>
      <c r="B251" s="4">
        <v>0.8927408</v>
      </c>
      <c r="C251">
        <v>-1.1579503200000001</v>
      </c>
      <c r="D251">
        <v>4.3187059000000003</v>
      </c>
      <c r="E251">
        <v>-0.26812438</v>
      </c>
      <c r="F251" s="2">
        <v>0.78860359999999996</v>
      </c>
      <c r="G251" t="s">
        <v>31</v>
      </c>
      <c r="H251" t="s">
        <v>31</v>
      </c>
    </row>
    <row r="252" spans="1:8" x14ac:dyDescent="0.2">
      <c r="A252" t="s">
        <v>121</v>
      </c>
      <c r="B252" s="4">
        <v>581.10050000000001</v>
      </c>
      <c r="C252">
        <v>-2.6238223600000001</v>
      </c>
      <c r="D252">
        <v>1.1443711999999999</v>
      </c>
      <c r="E252">
        <v>-2.2928071000000001</v>
      </c>
      <c r="F252" t="s">
        <v>31</v>
      </c>
      <c r="G252" t="s">
        <v>31</v>
      </c>
      <c r="H252" t="s">
        <v>31</v>
      </c>
    </row>
    <row r="253" spans="1:8" x14ac:dyDescent="0.2">
      <c r="A253" t="s">
        <v>122</v>
      </c>
      <c r="B253" s="4">
        <v>1.887578</v>
      </c>
      <c r="C253">
        <v>1.0256508600000001</v>
      </c>
      <c r="D253">
        <v>4.1500659000000004</v>
      </c>
      <c r="E253">
        <v>0.24714085999999999</v>
      </c>
      <c r="F253" s="2">
        <v>0.80479920000000005</v>
      </c>
      <c r="G253" t="s">
        <v>31</v>
      </c>
      <c r="H253" t="s">
        <v>31</v>
      </c>
    </row>
    <row r="254" spans="1:8" x14ac:dyDescent="0.2">
      <c r="A254" t="s">
        <v>125</v>
      </c>
      <c r="B254" s="4">
        <v>0.95669029999999999</v>
      </c>
      <c r="C254">
        <v>-2.9174273300000002</v>
      </c>
      <c r="D254">
        <v>4.3100269999999998</v>
      </c>
      <c r="E254">
        <v>-0.67689305</v>
      </c>
      <c r="F254" s="2">
        <v>0.49847380000000002</v>
      </c>
      <c r="G254" t="s">
        <v>31</v>
      </c>
      <c r="H254" t="s">
        <v>31</v>
      </c>
    </row>
    <row r="255" spans="1:8" x14ac:dyDescent="0.2">
      <c r="A255" t="s">
        <v>126</v>
      </c>
      <c r="B255" s="4">
        <v>195.77119999999999</v>
      </c>
      <c r="C255">
        <v>-3.4907827899999999</v>
      </c>
      <c r="D255">
        <v>1.1246908</v>
      </c>
      <c r="E255">
        <v>-3.10377123</v>
      </c>
      <c r="F255" t="s">
        <v>31</v>
      </c>
      <c r="G255" t="s">
        <v>31</v>
      </c>
      <c r="H255" t="s">
        <v>31</v>
      </c>
    </row>
    <row r="256" spans="1:8" x14ac:dyDescent="0.2">
      <c r="A256" t="s">
        <v>147</v>
      </c>
      <c r="B256" s="4">
        <v>2.155516</v>
      </c>
      <c r="C256">
        <v>0.37108249999999998</v>
      </c>
      <c r="D256">
        <v>3.5794472000000002</v>
      </c>
      <c r="E256">
        <v>0.10367034</v>
      </c>
      <c r="F256" s="2">
        <v>0.917431</v>
      </c>
      <c r="G256" t="s">
        <v>31</v>
      </c>
      <c r="H256" t="s">
        <v>31</v>
      </c>
    </row>
    <row r="257" spans="1:8" x14ac:dyDescent="0.2">
      <c r="A257" t="s">
        <v>276</v>
      </c>
      <c r="B257" s="4">
        <v>0</v>
      </c>
      <c r="C257" t="s">
        <v>31</v>
      </c>
      <c r="D257" t="s">
        <v>31</v>
      </c>
      <c r="E257" t="s">
        <v>31</v>
      </c>
      <c r="F257" t="s">
        <v>31</v>
      </c>
      <c r="G257" t="s">
        <v>31</v>
      </c>
      <c r="H257" t="s">
        <v>31</v>
      </c>
    </row>
    <row r="258" spans="1:8" x14ac:dyDescent="0.2">
      <c r="A258" t="s">
        <v>160</v>
      </c>
      <c r="B258" s="4">
        <v>1.677916</v>
      </c>
      <c r="C258">
        <v>-1.1961016600000001</v>
      </c>
      <c r="D258">
        <v>4.3319122999999999</v>
      </c>
      <c r="E258">
        <v>-0.27611401000000002</v>
      </c>
      <c r="F258" s="2">
        <v>0.7824605</v>
      </c>
      <c r="G258" t="s">
        <v>31</v>
      </c>
      <c r="H258" t="s">
        <v>31</v>
      </c>
    </row>
    <row r="259" spans="1:8" x14ac:dyDescent="0.2">
      <c r="A259" t="s">
        <v>164</v>
      </c>
      <c r="B259" s="4">
        <v>2.168482</v>
      </c>
      <c r="C259">
        <v>-1.3191135</v>
      </c>
      <c r="D259">
        <v>3.3424936000000001</v>
      </c>
      <c r="E259">
        <v>-0.39464951999999998</v>
      </c>
      <c r="F259" s="2">
        <v>0.69310159999999998</v>
      </c>
      <c r="G259" t="s">
        <v>31</v>
      </c>
      <c r="H259" t="s">
        <v>31</v>
      </c>
    </row>
    <row r="260" spans="1:8" x14ac:dyDescent="0.2">
      <c r="A260" t="s">
        <v>179</v>
      </c>
      <c r="B260" s="4">
        <v>2.5076420000000001</v>
      </c>
      <c r="C260">
        <v>3.3550689299999998</v>
      </c>
      <c r="D260">
        <v>3.2477604000000002</v>
      </c>
      <c r="E260">
        <v>1.03304076</v>
      </c>
      <c r="F260" s="2">
        <v>0.30158479999999999</v>
      </c>
      <c r="G260" t="s">
        <v>31</v>
      </c>
      <c r="H260" t="s">
        <v>31</v>
      </c>
    </row>
    <row r="261" spans="1:8" x14ac:dyDescent="0.2">
      <c r="A261" t="s">
        <v>204</v>
      </c>
      <c r="B261" s="4">
        <v>0.63810719999999999</v>
      </c>
      <c r="C261">
        <v>-0.42456851000000001</v>
      </c>
      <c r="D261">
        <v>3.5940691999999999</v>
      </c>
      <c r="E261">
        <v>-0.11813031</v>
      </c>
      <c r="F261" s="2">
        <v>0.9059644</v>
      </c>
      <c r="G261" t="s">
        <v>31</v>
      </c>
      <c r="H261" t="s">
        <v>31</v>
      </c>
    </row>
    <row r="262" spans="1:8" x14ac:dyDescent="0.2">
      <c r="A262" t="s">
        <v>218</v>
      </c>
      <c r="B262" s="4">
        <v>2.65137</v>
      </c>
      <c r="C262">
        <v>-3.1765283000000002</v>
      </c>
      <c r="D262">
        <v>2.9801384999999998</v>
      </c>
      <c r="E262">
        <v>-1.06589957</v>
      </c>
      <c r="F262" s="2">
        <v>0.28646899999999997</v>
      </c>
      <c r="G262" t="s">
        <v>31</v>
      </c>
      <c r="H262" t="e">
        <f>-LOG10(G262)</f>
        <v>#VALUE!</v>
      </c>
    </row>
    <row r="263" spans="1:8" x14ac:dyDescent="0.2">
      <c r="A263" t="s">
        <v>224</v>
      </c>
      <c r="B263" s="4">
        <v>1.46821</v>
      </c>
      <c r="C263">
        <v>1.0241640599999999</v>
      </c>
      <c r="D263">
        <v>4.3612649000000001</v>
      </c>
      <c r="E263">
        <v>0.23483188999999999</v>
      </c>
      <c r="F263" s="2">
        <v>0.81433920000000004</v>
      </c>
      <c r="G263" t="s">
        <v>31</v>
      </c>
      <c r="H263" t="e">
        <f>-LOG10(G263)</f>
        <v>#VALUE!</v>
      </c>
    </row>
    <row r="264" spans="1:8" x14ac:dyDescent="0.2">
      <c r="A264" t="s">
        <v>233</v>
      </c>
      <c r="B264" s="4">
        <v>0.1137717</v>
      </c>
      <c r="C264">
        <v>1.0242500999999999</v>
      </c>
      <c r="D264">
        <v>4.3612660999999999</v>
      </c>
      <c r="E264">
        <v>0.23485154999999999</v>
      </c>
      <c r="F264" s="2">
        <v>0.81432400000000005</v>
      </c>
      <c r="G264" t="s">
        <v>31</v>
      </c>
      <c r="H264" t="e">
        <f>-LOG10(G264)</f>
        <v>#VALUE!</v>
      </c>
    </row>
    <row r="265" spans="1:8" x14ac:dyDescent="0.2">
      <c r="A265" t="s">
        <v>277</v>
      </c>
      <c r="B265" s="4">
        <v>0</v>
      </c>
      <c r="C265" t="s">
        <v>31</v>
      </c>
      <c r="D265" t="s">
        <v>31</v>
      </c>
      <c r="E265" t="s">
        <v>31</v>
      </c>
      <c r="F265" t="s">
        <v>31</v>
      </c>
      <c r="G265" t="s">
        <v>31</v>
      </c>
      <c r="H265" t="s">
        <v>31</v>
      </c>
    </row>
    <row r="266" spans="1:8" x14ac:dyDescent="0.2">
      <c r="A266" t="s">
        <v>278</v>
      </c>
      <c r="B266" s="4">
        <v>0</v>
      </c>
      <c r="C266" t="s">
        <v>31</v>
      </c>
      <c r="D266" t="s">
        <v>31</v>
      </c>
      <c r="E266" t="s">
        <v>31</v>
      </c>
      <c r="F266" t="s">
        <v>31</v>
      </c>
      <c r="G266" t="s">
        <v>31</v>
      </c>
      <c r="H266" t="s">
        <v>31</v>
      </c>
    </row>
    <row r="267" spans="1:8" x14ac:dyDescent="0.2">
      <c r="A267" t="s">
        <v>250</v>
      </c>
      <c r="B267" s="4">
        <v>1.0387169999999999</v>
      </c>
      <c r="C267">
        <v>-2.0990159199999998</v>
      </c>
      <c r="D267">
        <v>4.3173861000000002</v>
      </c>
      <c r="E267">
        <v>-0.48617748999999999</v>
      </c>
      <c r="F267" s="2">
        <v>0.62684130000000005</v>
      </c>
      <c r="G267" t="s">
        <v>31</v>
      </c>
      <c r="H267" t="s">
        <v>31</v>
      </c>
    </row>
    <row r="268" spans="1:8" x14ac:dyDescent="0.2">
      <c r="A268" t="s">
        <v>251</v>
      </c>
      <c r="B268" s="4">
        <v>223.44390000000001</v>
      </c>
      <c r="C268">
        <v>-3.6175048699999999</v>
      </c>
      <c r="D268">
        <v>0.90611070000000005</v>
      </c>
      <c r="E268">
        <v>-3.9923429700000002</v>
      </c>
      <c r="F268" t="s">
        <v>31</v>
      </c>
      <c r="G268" t="s">
        <v>31</v>
      </c>
      <c r="H268" t="s">
        <v>31</v>
      </c>
    </row>
    <row r="269" spans="1:8" x14ac:dyDescent="0.2">
      <c r="A269" t="s">
        <v>279</v>
      </c>
      <c r="B269" s="4">
        <v>0</v>
      </c>
      <c r="C269" t="s">
        <v>31</v>
      </c>
      <c r="D269" t="s">
        <v>31</v>
      </c>
      <c r="E269" t="s">
        <v>31</v>
      </c>
      <c r="F269" t="s">
        <v>31</v>
      </c>
      <c r="G269" t="s">
        <v>31</v>
      </c>
      <c r="H269" t="s">
        <v>31</v>
      </c>
    </row>
    <row r="270" spans="1:8" x14ac:dyDescent="0.2">
      <c r="A270" t="s">
        <v>265</v>
      </c>
      <c r="B270" s="4">
        <v>1.428868</v>
      </c>
      <c r="C270">
        <v>1.6956534700000001</v>
      </c>
      <c r="D270">
        <v>4.2920990000000003</v>
      </c>
      <c r="E270">
        <v>0.39506392000000001</v>
      </c>
      <c r="F270" s="2">
        <v>0.69279570000000001</v>
      </c>
      <c r="G270" t="s">
        <v>31</v>
      </c>
      <c r="H270" t="s">
        <v>31</v>
      </c>
    </row>
    <row r="271" spans="1:8" x14ac:dyDescent="0.2">
      <c r="A271" t="s">
        <v>267</v>
      </c>
      <c r="B271" s="4">
        <v>2.1130589999999998</v>
      </c>
      <c r="C271">
        <v>-2.0379631699999998</v>
      </c>
      <c r="D271">
        <v>4.1676219999999997</v>
      </c>
      <c r="E271">
        <v>-0.48899904</v>
      </c>
      <c r="F271" s="2">
        <v>0.62484240000000002</v>
      </c>
      <c r="G271" t="s">
        <v>31</v>
      </c>
      <c r="H271" t="s">
        <v>31</v>
      </c>
    </row>
    <row r="272" spans="1:8" x14ac:dyDescent="0.2">
      <c r="A272" t="s">
        <v>273</v>
      </c>
      <c r="B272" s="4">
        <v>2.5909230000000001</v>
      </c>
      <c r="C272">
        <v>-1.0683057199999999</v>
      </c>
      <c r="D272">
        <v>3.4691355000000001</v>
      </c>
      <c r="E272">
        <v>-0.30794579999999999</v>
      </c>
      <c r="F272" s="2">
        <v>0.75812360000000001</v>
      </c>
      <c r="G272" t="s">
        <v>31</v>
      </c>
      <c r="H272" t="s">
        <v>31</v>
      </c>
    </row>
    <row r="273" spans="1:8" x14ac:dyDescent="0.2">
      <c r="A273" t="s">
        <v>275</v>
      </c>
      <c r="B273" s="4">
        <v>285.16199999999998</v>
      </c>
      <c r="C273">
        <v>5.8359859099999998</v>
      </c>
      <c r="D273">
        <v>1.4523238000000001</v>
      </c>
      <c r="E273">
        <v>4.0183778400000003</v>
      </c>
      <c r="F273" t="s">
        <v>31</v>
      </c>
      <c r="G273" t="s">
        <v>31</v>
      </c>
      <c r="H273" t="s">
        <v>31</v>
      </c>
    </row>
  </sheetData>
  <autoFilter ref="A1:H1" xr:uid="{5F46BDD2-7DC5-6A46-AEB7-B297BAA8E0C4}">
    <sortState xmlns:xlrd2="http://schemas.microsoft.com/office/spreadsheetml/2017/richdata2" ref="A2:H273">
      <sortCondition ref="G1:G273"/>
    </sortState>
  </autoFilter>
  <sortState xmlns:xlrd2="http://schemas.microsoft.com/office/spreadsheetml/2017/richdata2" ref="A2:H273">
    <sortCondition ref="G1:G273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756A5C-C714-554B-8A36-34E43AD116C1}">
  <dimension ref="A1:I325"/>
  <sheetViews>
    <sheetView workbookViewId="0">
      <selection activeCell="A19" sqref="A19"/>
    </sheetView>
  </sheetViews>
  <sheetFormatPr baseColWidth="10" defaultRowHeight="16" x14ac:dyDescent="0.2"/>
  <cols>
    <col min="1" max="1" width="43.83203125" bestFit="1" customWidth="1"/>
    <col min="2" max="7" width="19.83203125" bestFit="1" customWidth="1"/>
  </cols>
  <sheetData>
    <row r="1" spans="1:9" x14ac:dyDescent="0.2">
      <c r="A1" t="s">
        <v>0</v>
      </c>
      <c r="B1" t="s">
        <v>281</v>
      </c>
      <c r="C1" t="s">
        <v>282</v>
      </c>
      <c r="D1" t="s">
        <v>283</v>
      </c>
      <c r="E1" t="s">
        <v>284</v>
      </c>
      <c r="F1" t="s">
        <v>285</v>
      </c>
      <c r="G1" t="s">
        <v>286</v>
      </c>
      <c r="H1" s="5" t="s">
        <v>287</v>
      </c>
      <c r="I1" s="5" t="s">
        <v>288</v>
      </c>
    </row>
    <row r="2" spans="1:9" x14ac:dyDescent="0.2">
      <c r="A2" t="s">
        <v>11</v>
      </c>
      <c r="B2">
        <v>120841.24958</v>
      </c>
      <c r="C2">
        <v>108690.52766000001</v>
      </c>
      <c r="D2">
        <v>139457.11761399999</v>
      </c>
      <c r="E2">
        <v>112175.88768699999</v>
      </c>
      <c r="F2">
        <v>157335.541429</v>
      </c>
      <c r="G2">
        <v>65745.766230699999</v>
      </c>
      <c r="H2" s="5">
        <f t="shared" ref="H2:H65" si="0">AVERAGE(B2:G2)</f>
        <v>117374.34836678334</v>
      </c>
      <c r="I2" s="5">
        <f t="shared" ref="I2:I65" si="1">STDEVA(B2:G2)</f>
        <v>31191.371503968545</v>
      </c>
    </row>
    <row r="3" spans="1:9" x14ac:dyDescent="0.2">
      <c r="A3" t="s">
        <v>234</v>
      </c>
      <c r="B3">
        <v>198122.39112099999</v>
      </c>
      <c r="C3">
        <v>143076.99710000001</v>
      </c>
      <c r="D3">
        <v>27426.7758393</v>
      </c>
      <c r="E3">
        <v>80465.150822900003</v>
      </c>
      <c r="F3">
        <v>171152.136699</v>
      </c>
      <c r="G3">
        <v>27968.087315000001</v>
      </c>
      <c r="H3" s="5">
        <f t="shared" si="0"/>
        <v>108035.25648286667</v>
      </c>
      <c r="I3" s="5">
        <f t="shared" si="1"/>
        <v>73479.174515405524</v>
      </c>
    </row>
    <row r="4" spans="1:9" x14ac:dyDescent="0.2">
      <c r="A4" t="s">
        <v>151</v>
      </c>
      <c r="B4">
        <v>69422.071917499998</v>
      </c>
      <c r="C4">
        <v>77782.166181399996</v>
      </c>
      <c r="D4">
        <v>154905.70263700001</v>
      </c>
      <c r="E4">
        <v>133428.15796400001</v>
      </c>
      <c r="F4">
        <v>50811.301357099997</v>
      </c>
      <c r="G4">
        <v>71647.833437099995</v>
      </c>
      <c r="H4" s="5">
        <f t="shared" si="0"/>
        <v>92999.538915683341</v>
      </c>
      <c r="I4" s="5">
        <f t="shared" si="1"/>
        <v>41206.927677206273</v>
      </c>
    </row>
    <row r="5" spans="1:9" x14ac:dyDescent="0.2">
      <c r="A5" t="s">
        <v>174</v>
      </c>
      <c r="B5">
        <v>47412.149254399999</v>
      </c>
      <c r="C5">
        <v>77856.588276499999</v>
      </c>
      <c r="D5">
        <v>96796.641841899997</v>
      </c>
      <c r="E5">
        <v>86625.000843999995</v>
      </c>
      <c r="F5">
        <v>40498.189177300002</v>
      </c>
      <c r="G5">
        <v>50827.4757541</v>
      </c>
      <c r="H5" s="5">
        <f t="shared" si="0"/>
        <v>66669.340858033349</v>
      </c>
      <c r="I5" s="5">
        <f t="shared" si="1"/>
        <v>23399.873647420402</v>
      </c>
    </row>
    <row r="6" spans="1:9" x14ac:dyDescent="0.2">
      <c r="A6" t="s">
        <v>269</v>
      </c>
      <c r="B6">
        <v>32597.811720199999</v>
      </c>
      <c r="C6">
        <v>62049.681421499998</v>
      </c>
      <c r="D6">
        <v>42240.6233651</v>
      </c>
      <c r="E6">
        <v>64841.592603700003</v>
      </c>
      <c r="F6">
        <v>40228.875034600002</v>
      </c>
      <c r="G6">
        <v>117855.97769699999</v>
      </c>
      <c r="H6" s="5">
        <f t="shared" si="0"/>
        <v>59969.093640350002</v>
      </c>
      <c r="I6" s="5">
        <f t="shared" si="1"/>
        <v>31087.371713628385</v>
      </c>
    </row>
    <row r="7" spans="1:9" x14ac:dyDescent="0.2">
      <c r="A7" t="s">
        <v>18</v>
      </c>
      <c r="B7">
        <v>36005.788510400002</v>
      </c>
      <c r="C7">
        <v>42256.865611300003</v>
      </c>
      <c r="D7">
        <v>36818.080762099999</v>
      </c>
      <c r="E7">
        <v>35651.510479800003</v>
      </c>
      <c r="F7">
        <v>42485.355668600001</v>
      </c>
      <c r="G7">
        <v>27278.5241866</v>
      </c>
      <c r="H7" s="5">
        <f t="shared" si="0"/>
        <v>36749.354203133335</v>
      </c>
      <c r="I7" s="5">
        <f t="shared" si="1"/>
        <v>5562.2637486039939</v>
      </c>
    </row>
    <row r="8" spans="1:9" x14ac:dyDescent="0.2">
      <c r="A8" t="s">
        <v>91</v>
      </c>
      <c r="B8">
        <v>53824.091278699998</v>
      </c>
      <c r="C8">
        <v>43674.000762199998</v>
      </c>
      <c r="D8">
        <v>30854.193028000002</v>
      </c>
      <c r="E8">
        <v>23325.058684</v>
      </c>
      <c r="F8">
        <v>20886.241466200001</v>
      </c>
      <c r="G8">
        <v>38385.680813799998</v>
      </c>
      <c r="H8" s="5">
        <f t="shared" si="0"/>
        <v>35158.211005483332</v>
      </c>
      <c r="I8" s="5">
        <f t="shared" si="1"/>
        <v>12598.313395549518</v>
      </c>
    </row>
    <row r="9" spans="1:9" x14ac:dyDescent="0.2">
      <c r="A9" t="s">
        <v>101</v>
      </c>
      <c r="B9">
        <v>41999.787545599997</v>
      </c>
      <c r="C9">
        <v>40520.580824600002</v>
      </c>
      <c r="D9">
        <v>29067.340854900001</v>
      </c>
      <c r="E9">
        <v>38388.2213405</v>
      </c>
      <c r="F9">
        <v>39985.052765200002</v>
      </c>
      <c r="G9">
        <v>14510.484325400001</v>
      </c>
      <c r="H9" s="5">
        <f t="shared" si="0"/>
        <v>34078.577942700002</v>
      </c>
      <c r="I9" s="5">
        <f t="shared" si="1"/>
        <v>10636.984711036021</v>
      </c>
    </row>
    <row r="10" spans="1:9" x14ac:dyDescent="0.2">
      <c r="A10" t="s">
        <v>28</v>
      </c>
      <c r="B10">
        <v>27937.7473918</v>
      </c>
      <c r="C10">
        <v>41053.650715299998</v>
      </c>
      <c r="D10">
        <v>35604.806483599998</v>
      </c>
      <c r="E10">
        <v>25969.495576500001</v>
      </c>
      <c r="F10">
        <v>20067.502480200001</v>
      </c>
      <c r="G10">
        <v>35449.4765252</v>
      </c>
      <c r="H10" s="5">
        <f t="shared" si="0"/>
        <v>31013.7798621</v>
      </c>
      <c r="I10" s="5">
        <f t="shared" si="1"/>
        <v>7697.7880629318215</v>
      </c>
    </row>
    <row r="11" spans="1:9" x14ac:dyDescent="0.2">
      <c r="A11" t="s">
        <v>42</v>
      </c>
      <c r="B11">
        <v>1779.74056189</v>
      </c>
      <c r="C11">
        <v>550.37735463700005</v>
      </c>
      <c r="D11">
        <v>1909.1713783</v>
      </c>
      <c r="E11">
        <v>4285.1130581199996</v>
      </c>
      <c r="F11">
        <v>3788.6921649400001</v>
      </c>
      <c r="G11">
        <v>157909.95640200001</v>
      </c>
      <c r="H11" s="5">
        <f t="shared" si="0"/>
        <v>28370.508486647832</v>
      </c>
      <c r="I11" s="5">
        <f t="shared" si="1"/>
        <v>63476.092396160006</v>
      </c>
    </row>
    <row r="12" spans="1:9" x14ac:dyDescent="0.2">
      <c r="A12" t="s">
        <v>192</v>
      </c>
      <c r="B12">
        <v>30422.7667478</v>
      </c>
      <c r="C12">
        <v>27280.717027499999</v>
      </c>
      <c r="D12">
        <v>17873.4806178</v>
      </c>
      <c r="E12">
        <v>19886.165431500001</v>
      </c>
      <c r="F12">
        <v>36834.257238799997</v>
      </c>
      <c r="G12">
        <v>24127.2948364</v>
      </c>
      <c r="H12" s="5">
        <f t="shared" si="0"/>
        <v>26070.780316633332</v>
      </c>
      <c r="I12" s="5">
        <f t="shared" si="1"/>
        <v>7006.8322034591192</v>
      </c>
    </row>
    <row r="13" spans="1:9" x14ac:dyDescent="0.2">
      <c r="A13" t="s">
        <v>182</v>
      </c>
      <c r="B13">
        <v>22617.681426399999</v>
      </c>
      <c r="C13">
        <v>16716.2410127</v>
      </c>
      <c r="D13">
        <v>41833.994656000003</v>
      </c>
      <c r="E13">
        <v>29662.704887600001</v>
      </c>
      <c r="F13">
        <v>13825.592401100001</v>
      </c>
      <c r="G13">
        <v>12671.6493164</v>
      </c>
      <c r="H13" s="5">
        <f t="shared" si="0"/>
        <v>22887.977283366668</v>
      </c>
      <c r="I13" s="5">
        <f t="shared" si="1"/>
        <v>11220.624525609983</v>
      </c>
    </row>
    <row r="14" spans="1:9" x14ac:dyDescent="0.2">
      <c r="A14" t="s">
        <v>49</v>
      </c>
      <c r="B14">
        <v>14147.370180800001</v>
      </c>
      <c r="C14">
        <v>24558.945241599999</v>
      </c>
      <c r="D14">
        <v>17734.631790300002</v>
      </c>
      <c r="E14">
        <v>14856.1088743</v>
      </c>
      <c r="F14">
        <v>14694.415420400001</v>
      </c>
      <c r="G14">
        <v>22659.192692100001</v>
      </c>
      <c r="H14" s="5">
        <f t="shared" si="0"/>
        <v>18108.444033250002</v>
      </c>
      <c r="I14" s="5">
        <f t="shared" si="1"/>
        <v>4480.6561173112368</v>
      </c>
    </row>
    <row r="15" spans="1:9" x14ac:dyDescent="0.2">
      <c r="A15" t="s">
        <v>52</v>
      </c>
      <c r="B15">
        <v>18992.025996100001</v>
      </c>
      <c r="C15">
        <v>21367.4488833</v>
      </c>
      <c r="D15">
        <v>10059.101664600001</v>
      </c>
      <c r="E15">
        <v>11781.8103252</v>
      </c>
      <c r="F15">
        <v>15780.3692183</v>
      </c>
      <c r="G15">
        <v>14658.7774713</v>
      </c>
      <c r="H15" s="5">
        <f t="shared" si="0"/>
        <v>15439.9222598</v>
      </c>
      <c r="I15" s="5">
        <f t="shared" si="1"/>
        <v>4261.7864174940005</v>
      </c>
    </row>
    <row r="16" spans="1:9" x14ac:dyDescent="0.2">
      <c r="A16" t="s">
        <v>51</v>
      </c>
      <c r="B16">
        <v>16143.047953699999</v>
      </c>
      <c r="C16">
        <v>8370.2357311199994</v>
      </c>
      <c r="D16">
        <v>31228.588973599999</v>
      </c>
      <c r="E16">
        <v>15105.923763700001</v>
      </c>
      <c r="F16">
        <v>8794.9961552299992</v>
      </c>
      <c r="G16">
        <v>12122.964676600001</v>
      </c>
      <c r="H16" s="5">
        <f t="shared" si="0"/>
        <v>15294.292875658333</v>
      </c>
      <c r="I16" s="5">
        <f t="shared" si="1"/>
        <v>8424.9440115512443</v>
      </c>
    </row>
    <row r="17" spans="1:9" x14ac:dyDescent="0.2">
      <c r="A17" t="s">
        <v>39</v>
      </c>
      <c r="B17">
        <v>13281.8799076</v>
      </c>
      <c r="C17">
        <v>13630.320184599999</v>
      </c>
      <c r="D17">
        <v>32593.935777499999</v>
      </c>
      <c r="E17">
        <v>16739.8481756</v>
      </c>
      <c r="F17">
        <v>8879.8690977299993</v>
      </c>
      <c r="G17">
        <v>6183.8241836500001</v>
      </c>
      <c r="H17" s="5">
        <f t="shared" si="0"/>
        <v>15218.279554446664</v>
      </c>
      <c r="I17" s="5">
        <f t="shared" si="1"/>
        <v>9298.3513567506634</v>
      </c>
    </row>
    <row r="18" spans="1:9" x14ac:dyDescent="0.2">
      <c r="A18" t="s">
        <v>87</v>
      </c>
      <c r="B18">
        <v>6201.2291006699998</v>
      </c>
      <c r="C18">
        <v>8103.7007857899998</v>
      </c>
      <c r="D18">
        <v>20452.928181300002</v>
      </c>
      <c r="E18">
        <v>31978.556430000001</v>
      </c>
      <c r="F18">
        <v>7840.4004803300004</v>
      </c>
      <c r="G18">
        <v>16727.466856499999</v>
      </c>
      <c r="H18" s="5">
        <f t="shared" si="0"/>
        <v>15217.380305765</v>
      </c>
      <c r="I18" s="5">
        <f t="shared" si="1"/>
        <v>9969.3891309977262</v>
      </c>
    </row>
    <row r="19" spans="1:9" x14ac:dyDescent="0.2">
      <c r="A19" t="s">
        <v>98</v>
      </c>
      <c r="B19">
        <v>10326.674688900001</v>
      </c>
      <c r="C19">
        <v>15889.9826822</v>
      </c>
      <c r="D19">
        <v>11658.3426244</v>
      </c>
      <c r="E19">
        <v>13697.057810800001</v>
      </c>
      <c r="F19">
        <v>14649.129857399999</v>
      </c>
      <c r="G19">
        <v>12130.3793339</v>
      </c>
      <c r="H19" s="5">
        <f t="shared" si="0"/>
        <v>13058.594499599998</v>
      </c>
      <c r="I19" s="5">
        <f t="shared" si="1"/>
        <v>2061.0614607361522</v>
      </c>
    </row>
    <row r="20" spans="1:9" x14ac:dyDescent="0.2">
      <c r="A20" t="s">
        <v>172</v>
      </c>
      <c r="B20">
        <v>21520.581080100001</v>
      </c>
      <c r="C20">
        <v>5474.6970068800001</v>
      </c>
      <c r="D20">
        <v>14833.683072600001</v>
      </c>
      <c r="E20">
        <v>19845.6549089</v>
      </c>
      <c r="F20">
        <v>4740.5887003199996</v>
      </c>
      <c r="G20">
        <v>10402.764184199999</v>
      </c>
      <c r="H20" s="5">
        <f t="shared" si="0"/>
        <v>12802.9948255</v>
      </c>
      <c r="I20" s="5">
        <f t="shared" si="1"/>
        <v>7130.0282536716886</v>
      </c>
    </row>
    <row r="21" spans="1:9" x14ac:dyDescent="0.2">
      <c r="A21" t="s">
        <v>119</v>
      </c>
      <c r="B21">
        <v>15058.1376112</v>
      </c>
      <c r="C21">
        <v>16421.667975699998</v>
      </c>
      <c r="D21">
        <v>8068.9351369400001</v>
      </c>
      <c r="E21">
        <v>11565.754204700001</v>
      </c>
      <c r="F21">
        <v>18243.483977299999</v>
      </c>
      <c r="G21">
        <v>6487.8251327199996</v>
      </c>
      <c r="H21" s="5">
        <f t="shared" si="0"/>
        <v>12640.967339759998</v>
      </c>
      <c r="I21" s="5">
        <f t="shared" si="1"/>
        <v>4721.1295865106031</v>
      </c>
    </row>
    <row r="22" spans="1:9" x14ac:dyDescent="0.2">
      <c r="A22" t="s">
        <v>19</v>
      </c>
      <c r="B22">
        <v>12883.092638800001</v>
      </c>
      <c r="C22">
        <v>12965.367418399999</v>
      </c>
      <c r="D22">
        <v>9221.8762939600001</v>
      </c>
      <c r="E22">
        <v>11669.281095799999</v>
      </c>
      <c r="F22">
        <v>18471.711218500001</v>
      </c>
      <c r="G22">
        <v>8437.8800011900003</v>
      </c>
      <c r="H22" s="5">
        <f t="shared" si="0"/>
        <v>12274.868111108333</v>
      </c>
      <c r="I22" s="5">
        <f t="shared" si="1"/>
        <v>3568.1245295371373</v>
      </c>
    </row>
    <row r="23" spans="1:9" x14ac:dyDescent="0.2">
      <c r="A23" t="s">
        <v>13</v>
      </c>
      <c r="B23">
        <v>10824.723417499999</v>
      </c>
      <c r="C23">
        <v>9252.2240956599999</v>
      </c>
      <c r="D23">
        <v>19922.3273047</v>
      </c>
      <c r="E23">
        <v>11039.117410700001</v>
      </c>
      <c r="F23">
        <v>10100.479966999999</v>
      </c>
      <c r="G23">
        <v>7422.0719518300002</v>
      </c>
      <c r="H23" s="5">
        <f t="shared" si="0"/>
        <v>11426.824024564999</v>
      </c>
      <c r="I23" s="5">
        <f t="shared" si="1"/>
        <v>4363.7719948721933</v>
      </c>
    </row>
    <row r="24" spans="1:9" x14ac:dyDescent="0.2">
      <c r="A24" t="s">
        <v>29</v>
      </c>
      <c r="B24">
        <v>13661.511456</v>
      </c>
      <c r="C24">
        <v>13284.170905000001</v>
      </c>
      <c r="D24">
        <v>3287.7418800300002</v>
      </c>
      <c r="E24">
        <v>9189.1368782999998</v>
      </c>
      <c r="F24">
        <v>16854.626745000001</v>
      </c>
      <c r="G24">
        <v>6747.3381380299998</v>
      </c>
      <c r="H24" s="5">
        <f t="shared" si="0"/>
        <v>10504.087667059999</v>
      </c>
      <c r="I24" s="5">
        <f t="shared" si="1"/>
        <v>5018.8732498837935</v>
      </c>
    </row>
    <row r="25" spans="1:9" x14ac:dyDescent="0.2">
      <c r="A25" t="s">
        <v>214</v>
      </c>
      <c r="B25">
        <v>9513.4272892400004</v>
      </c>
      <c r="C25">
        <v>12404.605585400001</v>
      </c>
      <c r="D25">
        <v>8017.69330773</v>
      </c>
      <c r="E25">
        <v>9808.0476403699995</v>
      </c>
      <c r="F25">
        <v>7612.7730479499996</v>
      </c>
      <c r="G25">
        <v>13287.0658718</v>
      </c>
      <c r="H25" s="5">
        <f t="shared" si="0"/>
        <v>10107.268790415001</v>
      </c>
      <c r="I25" s="5">
        <f t="shared" si="1"/>
        <v>2298.6901296409146</v>
      </c>
    </row>
    <row r="26" spans="1:9" x14ac:dyDescent="0.2">
      <c r="A26" t="s">
        <v>161</v>
      </c>
      <c r="B26">
        <v>8391.9469351700009</v>
      </c>
      <c r="C26">
        <v>13356.862253699999</v>
      </c>
      <c r="D26">
        <v>2202.5721745300002</v>
      </c>
      <c r="E26">
        <v>6218.3652203700003</v>
      </c>
      <c r="F26">
        <v>26384.9884657</v>
      </c>
      <c r="G26">
        <v>2261.4704748300001</v>
      </c>
      <c r="H26" s="5">
        <f t="shared" si="0"/>
        <v>9802.7009207166666</v>
      </c>
      <c r="I26" s="5">
        <f t="shared" si="1"/>
        <v>9133.1716924897428</v>
      </c>
    </row>
    <row r="27" spans="1:9" x14ac:dyDescent="0.2">
      <c r="A27" t="s">
        <v>129</v>
      </c>
      <c r="B27">
        <v>5210.3559306999996</v>
      </c>
      <c r="C27">
        <v>11416.003242700001</v>
      </c>
      <c r="D27">
        <v>8114.3915983200004</v>
      </c>
      <c r="E27">
        <v>7548.4607126700002</v>
      </c>
      <c r="F27">
        <v>12616.677803099999</v>
      </c>
      <c r="G27">
        <v>12434.3802829</v>
      </c>
      <c r="H27" s="5">
        <f t="shared" si="0"/>
        <v>9556.7115950649986</v>
      </c>
      <c r="I27" s="5">
        <f t="shared" si="1"/>
        <v>3036.6264782826333</v>
      </c>
    </row>
    <row r="28" spans="1:9" x14ac:dyDescent="0.2">
      <c r="A28" t="s">
        <v>80</v>
      </c>
      <c r="B28">
        <v>7721.4967235000004</v>
      </c>
      <c r="C28">
        <v>8894.6518897799997</v>
      </c>
      <c r="D28">
        <v>11586.4387673</v>
      </c>
      <c r="E28">
        <v>7069.0861951400002</v>
      </c>
      <c r="F28">
        <v>10404.2831145</v>
      </c>
      <c r="G28">
        <v>9972.7140611600007</v>
      </c>
      <c r="H28" s="5">
        <f t="shared" si="0"/>
        <v>9274.7784585633344</v>
      </c>
      <c r="I28" s="5">
        <f t="shared" si="1"/>
        <v>1704.636440643276</v>
      </c>
    </row>
    <row r="29" spans="1:9" x14ac:dyDescent="0.2">
      <c r="A29" t="s">
        <v>289</v>
      </c>
      <c r="B29">
        <v>1095.3589172500001</v>
      </c>
      <c r="C29">
        <v>3553.9146541300001</v>
      </c>
      <c r="D29">
        <v>11602.1419085</v>
      </c>
      <c r="E29">
        <v>5149.3375404300004</v>
      </c>
      <c r="F29">
        <v>30943.835105400001</v>
      </c>
      <c r="G29">
        <v>1349.4676276099999</v>
      </c>
      <c r="H29" s="5">
        <f t="shared" si="0"/>
        <v>8949.0092922200001</v>
      </c>
      <c r="I29" s="5">
        <f t="shared" si="1"/>
        <v>11434.936681341143</v>
      </c>
    </row>
    <row r="30" spans="1:9" x14ac:dyDescent="0.2">
      <c r="A30" t="s">
        <v>45</v>
      </c>
      <c r="B30">
        <v>3200.7467248100002</v>
      </c>
      <c r="C30">
        <v>9507.6822640400005</v>
      </c>
      <c r="D30">
        <v>7318.4902834699997</v>
      </c>
      <c r="E30">
        <v>5356.3913226499999</v>
      </c>
      <c r="F30">
        <v>5247.4271202299997</v>
      </c>
      <c r="G30">
        <v>12693.8932883</v>
      </c>
      <c r="H30" s="5">
        <f t="shared" si="0"/>
        <v>7220.7718339166668</v>
      </c>
      <c r="I30" s="5">
        <f t="shared" si="1"/>
        <v>3427.1029337589302</v>
      </c>
    </row>
    <row r="31" spans="1:9" x14ac:dyDescent="0.2">
      <c r="A31" t="s">
        <v>290</v>
      </c>
      <c r="B31">
        <v>7152.0494008599999</v>
      </c>
      <c r="C31">
        <v>7465.7476634100003</v>
      </c>
      <c r="D31">
        <v>2300.9234273500001</v>
      </c>
      <c r="E31">
        <v>4377.3870262800001</v>
      </c>
      <c r="F31">
        <v>10545.837986799999</v>
      </c>
      <c r="G31">
        <v>4055.8175401100002</v>
      </c>
      <c r="H31" s="5">
        <f t="shared" si="0"/>
        <v>5982.9605074683341</v>
      </c>
      <c r="I31" s="5">
        <f t="shared" si="1"/>
        <v>2974.371219648604</v>
      </c>
    </row>
    <row r="32" spans="1:9" x14ac:dyDescent="0.2">
      <c r="A32" t="s">
        <v>24</v>
      </c>
      <c r="B32">
        <v>5584.7631917600002</v>
      </c>
      <c r="C32">
        <v>4008.4086582999998</v>
      </c>
      <c r="D32">
        <v>3486.9238290200001</v>
      </c>
      <c r="E32">
        <v>4906.2744047799997</v>
      </c>
      <c r="F32">
        <v>6550.8116012600003</v>
      </c>
      <c r="G32">
        <v>2335.6170477800001</v>
      </c>
      <c r="H32" s="5">
        <f t="shared" si="0"/>
        <v>4478.7997888166674</v>
      </c>
      <c r="I32" s="5">
        <f t="shared" si="1"/>
        <v>1516.4063138629069</v>
      </c>
    </row>
    <row r="33" spans="1:9" x14ac:dyDescent="0.2">
      <c r="A33" t="s">
        <v>213</v>
      </c>
      <c r="B33">
        <v>3961.7512507800002</v>
      </c>
      <c r="C33">
        <v>2510.2745759899999</v>
      </c>
      <c r="D33">
        <v>3015.0031116999999</v>
      </c>
      <c r="E33">
        <v>5178.5951400900003</v>
      </c>
      <c r="F33">
        <v>1895.39574784</v>
      </c>
      <c r="G33">
        <v>8586.1731470800005</v>
      </c>
      <c r="H33" s="5">
        <f t="shared" si="0"/>
        <v>4191.1988289133342</v>
      </c>
      <c r="I33" s="5">
        <f t="shared" si="1"/>
        <v>2442.2551635774571</v>
      </c>
    </row>
    <row r="34" spans="1:9" x14ac:dyDescent="0.2">
      <c r="A34" t="s">
        <v>228</v>
      </c>
      <c r="B34">
        <v>3505.49682102</v>
      </c>
      <c r="C34">
        <v>3787.9115671700001</v>
      </c>
      <c r="D34">
        <v>3116.66028899</v>
      </c>
      <c r="E34">
        <v>7008.32041123</v>
      </c>
      <c r="F34">
        <v>3905.9547816200002</v>
      </c>
      <c r="G34">
        <v>3447.81564196</v>
      </c>
      <c r="H34" s="5">
        <f t="shared" si="0"/>
        <v>4128.6932519983338</v>
      </c>
      <c r="I34" s="5">
        <f t="shared" si="1"/>
        <v>1437.6491914745136</v>
      </c>
    </row>
    <row r="35" spans="1:9" x14ac:dyDescent="0.2">
      <c r="A35" t="s">
        <v>92</v>
      </c>
      <c r="B35">
        <v>724.43451442900005</v>
      </c>
      <c r="C35">
        <v>282.80396147099998</v>
      </c>
      <c r="D35">
        <v>590.93399804499995</v>
      </c>
      <c r="E35">
        <v>920.48909704300002</v>
      </c>
      <c r="F35">
        <v>458.85371743500002</v>
      </c>
      <c r="G35">
        <v>21020.55343</v>
      </c>
      <c r="H35" s="5">
        <f t="shared" si="0"/>
        <v>3999.678119737167</v>
      </c>
      <c r="I35" s="5">
        <f t="shared" si="1"/>
        <v>8341.3542003993989</v>
      </c>
    </row>
    <row r="36" spans="1:9" x14ac:dyDescent="0.2">
      <c r="A36" t="s">
        <v>62</v>
      </c>
      <c r="B36">
        <v>1229.4489595800001</v>
      </c>
      <c r="C36">
        <v>1852.93709395</v>
      </c>
      <c r="D36">
        <v>7518.4987135800002</v>
      </c>
      <c r="E36">
        <v>3461.39909842</v>
      </c>
      <c r="F36">
        <v>7900.6812628099997</v>
      </c>
      <c r="G36">
        <v>674.73381380299998</v>
      </c>
      <c r="H36" s="5">
        <f t="shared" si="0"/>
        <v>3772.9498236905001</v>
      </c>
      <c r="I36" s="5">
        <f t="shared" si="1"/>
        <v>3191.2115300143992</v>
      </c>
    </row>
    <row r="37" spans="1:9" x14ac:dyDescent="0.2">
      <c r="A37" t="s">
        <v>162</v>
      </c>
      <c r="B37">
        <v>7796.3781757099996</v>
      </c>
      <c r="C37">
        <v>4559.8244607799998</v>
      </c>
      <c r="D37">
        <v>1096.7404411299999</v>
      </c>
      <c r="E37">
        <v>2180.8164670800002</v>
      </c>
      <c r="F37">
        <v>4868.34797067</v>
      </c>
      <c r="G37">
        <v>2061.2747278799998</v>
      </c>
      <c r="H37" s="5">
        <f t="shared" si="0"/>
        <v>3760.5637072083337</v>
      </c>
      <c r="I37" s="5">
        <f t="shared" si="1"/>
        <v>2475.1945750425634</v>
      </c>
    </row>
    <row r="38" spans="1:9" x14ac:dyDescent="0.2">
      <c r="A38" t="s">
        <v>148</v>
      </c>
      <c r="B38">
        <v>572.93018088199995</v>
      </c>
      <c r="C38">
        <v>1121.8698153299999</v>
      </c>
      <c r="D38">
        <v>5452.2959232200001</v>
      </c>
      <c r="E38">
        <v>2691.6991688600001</v>
      </c>
      <c r="F38">
        <v>11796.139390799999</v>
      </c>
      <c r="G38">
        <v>696.97778568700005</v>
      </c>
      <c r="H38" s="5">
        <f t="shared" si="0"/>
        <v>3721.9853774631665</v>
      </c>
      <c r="I38" s="5">
        <f t="shared" si="1"/>
        <v>4360.6249044223887</v>
      </c>
    </row>
    <row r="39" spans="1:9" x14ac:dyDescent="0.2">
      <c r="A39" t="s">
        <v>144</v>
      </c>
      <c r="B39">
        <v>1805.8619987100001</v>
      </c>
      <c r="C39">
        <v>1022.87112135</v>
      </c>
      <c r="D39">
        <v>3258.8150409599998</v>
      </c>
      <c r="E39">
        <v>8966.3290039599997</v>
      </c>
      <c r="F39">
        <v>1569.9994841600001</v>
      </c>
      <c r="G39">
        <v>5390.4558531299999</v>
      </c>
      <c r="H39" s="5">
        <f t="shared" si="0"/>
        <v>3669.055417045</v>
      </c>
      <c r="I39" s="5">
        <f t="shared" si="1"/>
        <v>3035.5375448984555</v>
      </c>
    </row>
    <row r="40" spans="1:9" x14ac:dyDescent="0.2">
      <c r="A40" t="s">
        <v>274</v>
      </c>
      <c r="B40">
        <v>4590.4071635399996</v>
      </c>
      <c r="C40">
        <v>6316.1859057000001</v>
      </c>
      <c r="D40">
        <v>2277.7819561000001</v>
      </c>
      <c r="E40">
        <v>3105.8067332999999</v>
      </c>
      <c r="F40">
        <v>2463.4146634099998</v>
      </c>
      <c r="G40">
        <v>2187.3239018899999</v>
      </c>
      <c r="H40" s="5">
        <f t="shared" si="0"/>
        <v>3490.1533873233329</v>
      </c>
      <c r="I40" s="5">
        <f t="shared" si="1"/>
        <v>1647.1880329825449</v>
      </c>
    </row>
    <row r="41" spans="1:9" x14ac:dyDescent="0.2">
      <c r="A41" t="s">
        <v>190</v>
      </c>
      <c r="B41">
        <v>2540.7450878599998</v>
      </c>
      <c r="C41">
        <v>4282.9050370599998</v>
      </c>
      <c r="D41">
        <v>2765.4058146299999</v>
      </c>
      <c r="E41">
        <v>3630.1929426199999</v>
      </c>
      <c r="F41">
        <v>3840.8755288799998</v>
      </c>
      <c r="G41">
        <v>3640.5967316199999</v>
      </c>
      <c r="H41" s="5">
        <f t="shared" si="0"/>
        <v>3450.1201904449995</v>
      </c>
      <c r="I41" s="5">
        <f t="shared" si="1"/>
        <v>664.93980144522993</v>
      </c>
    </row>
    <row r="42" spans="1:9" x14ac:dyDescent="0.2">
      <c r="A42" t="s">
        <v>217</v>
      </c>
      <c r="B42">
        <v>2662.6451263499998</v>
      </c>
      <c r="C42">
        <v>943.94908559500004</v>
      </c>
      <c r="D42">
        <v>1800.9023520799999</v>
      </c>
      <c r="E42">
        <v>3931.77127759</v>
      </c>
      <c r="F42">
        <v>1383.7588576799999</v>
      </c>
      <c r="G42">
        <v>9327.6388765299998</v>
      </c>
      <c r="H42" s="5">
        <f t="shared" si="0"/>
        <v>3341.7775959708338</v>
      </c>
      <c r="I42" s="5">
        <f t="shared" si="1"/>
        <v>3117.6133239273304</v>
      </c>
    </row>
    <row r="43" spans="1:9" x14ac:dyDescent="0.2">
      <c r="A43" t="s">
        <v>89</v>
      </c>
      <c r="B43">
        <v>313.45724181999998</v>
      </c>
      <c r="C43">
        <v>133.95977122299999</v>
      </c>
      <c r="D43">
        <v>636.39045943300005</v>
      </c>
      <c r="E43">
        <v>204.80319763099999</v>
      </c>
      <c r="F43">
        <v>314.29980122299997</v>
      </c>
      <c r="G43">
        <v>16149.1235875</v>
      </c>
      <c r="H43" s="5">
        <f t="shared" si="0"/>
        <v>2958.672343138333</v>
      </c>
      <c r="I43" s="5">
        <f t="shared" si="1"/>
        <v>6464.2658149933841</v>
      </c>
    </row>
    <row r="44" spans="1:9" x14ac:dyDescent="0.2">
      <c r="A44" t="s">
        <v>194</v>
      </c>
      <c r="B44">
        <v>3728.39974854</v>
      </c>
      <c r="C44">
        <v>2464.9290203599999</v>
      </c>
      <c r="D44">
        <v>1534.77543268</v>
      </c>
      <c r="E44">
        <v>2369.8655725799999</v>
      </c>
      <c r="F44">
        <v>4147.9776247299997</v>
      </c>
      <c r="G44">
        <v>3373.6690690199998</v>
      </c>
      <c r="H44" s="5">
        <f t="shared" si="0"/>
        <v>2936.6027446516669</v>
      </c>
      <c r="I44" s="5">
        <f t="shared" si="1"/>
        <v>979.20227780911955</v>
      </c>
    </row>
    <row r="45" spans="1:9" x14ac:dyDescent="0.2">
      <c r="A45" t="s">
        <v>83</v>
      </c>
      <c r="B45">
        <v>3824.1783501999998</v>
      </c>
      <c r="C45">
        <v>3001.1142545299999</v>
      </c>
      <c r="D45">
        <v>662.83785514900001</v>
      </c>
      <c r="E45">
        <v>1958.0085927299999</v>
      </c>
      <c r="F45">
        <v>6976.9757401300003</v>
      </c>
      <c r="G45">
        <v>622.83121274099994</v>
      </c>
      <c r="H45" s="5">
        <f t="shared" si="0"/>
        <v>2840.9910009133332</v>
      </c>
      <c r="I45" s="5">
        <f t="shared" si="1"/>
        <v>2389.2638401234935</v>
      </c>
    </row>
    <row r="46" spans="1:9" x14ac:dyDescent="0.2">
      <c r="A46" t="s">
        <v>106</v>
      </c>
      <c r="B46">
        <v>3653.5182963299999</v>
      </c>
      <c r="C46">
        <v>2219.1630318100001</v>
      </c>
      <c r="D46">
        <v>2243.8962303399999</v>
      </c>
      <c r="E46">
        <v>3330.86519223</v>
      </c>
      <c r="F46">
        <v>1282.39117369</v>
      </c>
      <c r="G46">
        <v>3381.0837263100002</v>
      </c>
      <c r="H46" s="5">
        <f t="shared" si="0"/>
        <v>2685.1529417849997</v>
      </c>
      <c r="I46" s="5">
        <f t="shared" si="1"/>
        <v>918.54124422697339</v>
      </c>
    </row>
    <row r="47" spans="1:9" x14ac:dyDescent="0.2">
      <c r="A47" t="s">
        <v>75</v>
      </c>
      <c r="B47">
        <v>4000.0626914499999</v>
      </c>
      <c r="C47">
        <v>2768.5019386099998</v>
      </c>
      <c r="D47">
        <v>1881.07102035</v>
      </c>
      <c r="E47">
        <v>2275.3410198299998</v>
      </c>
      <c r="F47">
        <v>3334.0371089700002</v>
      </c>
      <c r="G47">
        <v>1216.0037963</v>
      </c>
      <c r="H47" s="5">
        <f t="shared" si="0"/>
        <v>2579.1695959183335</v>
      </c>
      <c r="I47" s="5">
        <f t="shared" si="1"/>
        <v>1006.2289311371418</v>
      </c>
    </row>
    <row r="48" spans="1:9" x14ac:dyDescent="0.2">
      <c r="A48" t="s">
        <v>155</v>
      </c>
      <c r="B48">
        <v>2053.1449339199999</v>
      </c>
      <c r="C48">
        <v>3499.5692172200002</v>
      </c>
      <c r="D48">
        <v>2217.4488346200001</v>
      </c>
      <c r="E48">
        <v>1843.22877868</v>
      </c>
      <c r="F48">
        <v>2954.9579594000002</v>
      </c>
      <c r="G48">
        <v>2328.2023904900002</v>
      </c>
      <c r="H48" s="5">
        <f t="shared" si="0"/>
        <v>2482.758685721667</v>
      </c>
      <c r="I48" s="5">
        <f t="shared" si="1"/>
        <v>623.65363051190798</v>
      </c>
    </row>
    <row r="49" spans="1:9" x14ac:dyDescent="0.2">
      <c r="A49" t="s">
        <v>14</v>
      </c>
      <c r="B49">
        <v>1891.19202565</v>
      </c>
      <c r="C49">
        <v>2477.39039443</v>
      </c>
      <c r="D49">
        <v>3175.3404482300002</v>
      </c>
      <c r="E49">
        <v>2284.3433581899999</v>
      </c>
      <c r="F49">
        <v>2692.5416177299999</v>
      </c>
      <c r="G49">
        <v>1416.1995432599999</v>
      </c>
      <c r="H49" s="5">
        <f t="shared" si="0"/>
        <v>2322.8345645816667</v>
      </c>
      <c r="I49" s="5">
        <f t="shared" si="1"/>
        <v>615.9741890070668</v>
      </c>
    </row>
    <row r="50" spans="1:9" x14ac:dyDescent="0.2">
      <c r="A50" t="s">
        <v>16</v>
      </c>
      <c r="B50">
        <v>1985.22919819</v>
      </c>
      <c r="C50">
        <v>1726.2464575900001</v>
      </c>
      <c r="D50">
        <v>3542.2980637999999</v>
      </c>
      <c r="E50">
        <v>1564.1562896</v>
      </c>
      <c r="F50">
        <v>2805.60557294</v>
      </c>
      <c r="G50">
        <v>1423.6142005500001</v>
      </c>
      <c r="H50" s="5">
        <f t="shared" si="0"/>
        <v>2174.5249637783331</v>
      </c>
      <c r="I50" s="5">
        <f t="shared" si="1"/>
        <v>829.7312079382375</v>
      </c>
    </row>
    <row r="51" spans="1:9" x14ac:dyDescent="0.2">
      <c r="A51" t="s">
        <v>215</v>
      </c>
      <c r="B51">
        <v>1955.6249031299999</v>
      </c>
      <c r="C51">
        <v>2032.9347193599999</v>
      </c>
      <c r="D51">
        <v>2635.64827939</v>
      </c>
      <c r="E51">
        <v>2160.56120577</v>
      </c>
      <c r="F51">
        <v>1473.1303660399999</v>
      </c>
      <c r="G51">
        <v>2357.8610196599998</v>
      </c>
      <c r="H51" s="5">
        <f t="shared" si="0"/>
        <v>2102.6267488916665</v>
      </c>
      <c r="I51" s="5">
        <f t="shared" si="1"/>
        <v>393.78804042381273</v>
      </c>
    </row>
    <row r="52" spans="1:9" x14ac:dyDescent="0.2">
      <c r="A52" t="s">
        <v>88</v>
      </c>
      <c r="B52">
        <v>1697.8933931900001</v>
      </c>
      <c r="C52">
        <v>2818.34743488</v>
      </c>
      <c r="D52">
        <v>1710.8159104199999</v>
      </c>
      <c r="E52">
        <v>4312.1200731899999</v>
      </c>
      <c r="F52">
        <v>1474.92979238</v>
      </c>
      <c r="G52">
        <v>533.85532520699996</v>
      </c>
      <c r="H52" s="5">
        <f t="shared" si="0"/>
        <v>2091.3269882111667</v>
      </c>
      <c r="I52" s="5">
        <f t="shared" si="1"/>
        <v>1308.871484467968</v>
      </c>
    </row>
    <row r="53" spans="1:9" x14ac:dyDescent="0.2">
      <c r="A53" t="s">
        <v>175</v>
      </c>
      <c r="B53">
        <v>1433.19616677</v>
      </c>
      <c r="C53">
        <v>1887.2058726299999</v>
      </c>
      <c r="D53">
        <v>2743.9173056099999</v>
      </c>
      <c r="E53">
        <v>1831.9758557299999</v>
      </c>
      <c r="F53">
        <v>1153.1323814</v>
      </c>
      <c r="G53">
        <v>3492.3035857300001</v>
      </c>
      <c r="H53" s="5">
        <f t="shared" si="0"/>
        <v>2090.2885279783336</v>
      </c>
      <c r="I53" s="5">
        <f t="shared" si="1"/>
        <v>873.02655364954057</v>
      </c>
    </row>
    <row r="54" spans="1:9" x14ac:dyDescent="0.2">
      <c r="A54" t="s">
        <v>197</v>
      </c>
      <c r="B54">
        <v>2579.0565285299999</v>
      </c>
      <c r="C54">
        <v>2119.8181885499998</v>
      </c>
      <c r="D54">
        <v>3673.7085612699998</v>
      </c>
      <c r="E54">
        <v>1586.6621354900001</v>
      </c>
      <c r="F54">
        <v>1729.8485242899999</v>
      </c>
      <c r="G54">
        <v>793.36833051600001</v>
      </c>
      <c r="H54" s="5">
        <f t="shared" si="0"/>
        <v>2080.4103781076665</v>
      </c>
      <c r="I54" s="5">
        <f t="shared" si="1"/>
        <v>981.01561985855585</v>
      </c>
    </row>
    <row r="55" spans="1:9" x14ac:dyDescent="0.2">
      <c r="A55" t="s">
        <v>199</v>
      </c>
      <c r="B55">
        <v>1650.8748069200001</v>
      </c>
      <c r="C55">
        <v>944.29523487400002</v>
      </c>
      <c r="D55">
        <v>2678.62529743</v>
      </c>
      <c r="E55">
        <v>2279.8421890099999</v>
      </c>
      <c r="F55">
        <v>1160.03018238</v>
      </c>
      <c r="G55">
        <v>3225.3759231200002</v>
      </c>
      <c r="H55" s="5">
        <f t="shared" si="0"/>
        <v>1989.8406056223332</v>
      </c>
      <c r="I55" s="5">
        <f t="shared" si="1"/>
        <v>892.38120378286806</v>
      </c>
    </row>
    <row r="56" spans="1:9" x14ac:dyDescent="0.2">
      <c r="A56" t="s">
        <v>40</v>
      </c>
      <c r="B56">
        <v>1370.5047184</v>
      </c>
      <c r="C56">
        <v>1085.52414097</v>
      </c>
      <c r="D56">
        <v>2550.52072443</v>
      </c>
      <c r="E56">
        <v>2081.79074515</v>
      </c>
      <c r="F56">
        <v>1671.6670725399999</v>
      </c>
      <c r="G56">
        <v>3084.4974345300002</v>
      </c>
      <c r="H56" s="5">
        <f t="shared" si="0"/>
        <v>1974.0841393366666</v>
      </c>
      <c r="I56" s="5">
        <f t="shared" si="1"/>
        <v>751.29230078279409</v>
      </c>
    </row>
    <row r="57" spans="1:9" x14ac:dyDescent="0.2">
      <c r="A57" t="s">
        <v>121</v>
      </c>
      <c r="B57">
        <v>148.02147530400001</v>
      </c>
      <c r="C57">
        <v>103.15248533499999</v>
      </c>
      <c r="D57">
        <v>120.66624295699999</v>
      </c>
      <c r="E57">
        <v>119.28098323499999</v>
      </c>
      <c r="F57">
        <v>157.74970939299999</v>
      </c>
      <c r="G57">
        <v>9505.5906515999995</v>
      </c>
      <c r="H57" s="5">
        <f t="shared" si="0"/>
        <v>1692.4102579706666</v>
      </c>
      <c r="I57" s="5">
        <f t="shared" si="1"/>
        <v>3827.7137512208424</v>
      </c>
    </row>
    <row r="58" spans="1:9" x14ac:dyDescent="0.2">
      <c r="A58" t="s">
        <v>130</v>
      </c>
      <c r="B58">
        <v>983.90745349099996</v>
      </c>
      <c r="C58">
        <v>1656.67045239</v>
      </c>
      <c r="D58">
        <v>1078.55785657</v>
      </c>
      <c r="E58">
        <v>1091.5335258299999</v>
      </c>
      <c r="F58">
        <v>1033.4705296</v>
      </c>
      <c r="G58">
        <v>4092.89082659</v>
      </c>
      <c r="H58" s="5">
        <f t="shared" si="0"/>
        <v>1656.1717740785</v>
      </c>
      <c r="I58" s="5">
        <f t="shared" si="1"/>
        <v>1218.9955155985847</v>
      </c>
    </row>
    <row r="59" spans="1:9" x14ac:dyDescent="0.2">
      <c r="A59" t="s">
        <v>184</v>
      </c>
      <c r="B59">
        <v>2336.99788068</v>
      </c>
      <c r="C59">
        <v>1846.01410835</v>
      </c>
      <c r="D59">
        <v>2501.75833857</v>
      </c>
      <c r="E59">
        <v>1208.56392448</v>
      </c>
      <c r="F59">
        <v>1123.1419423499999</v>
      </c>
      <c r="G59">
        <v>556.09929709000005</v>
      </c>
      <c r="H59" s="5">
        <f t="shared" si="0"/>
        <v>1595.4292485866665</v>
      </c>
      <c r="I59" s="5">
        <f t="shared" si="1"/>
        <v>759.87841844651894</v>
      </c>
    </row>
    <row r="60" spans="1:9" x14ac:dyDescent="0.2">
      <c r="A60" t="s">
        <v>291</v>
      </c>
      <c r="B60">
        <v>2107.1292366799998</v>
      </c>
      <c r="C60">
        <v>2022.20409169</v>
      </c>
      <c r="D60">
        <v>728.95634444100006</v>
      </c>
      <c r="E60">
        <v>1465.13056766</v>
      </c>
      <c r="F60">
        <v>2488.0068234199998</v>
      </c>
      <c r="G60">
        <v>682.14847109799996</v>
      </c>
      <c r="H60" s="5">
        <f t="shared" si="0"/>
        <v>1582.2625891648331</v>
      </c>
      <c r="I60" s="5">
        <f t="shared" si="1"/>
        <v>753.85184545693437</v>
      </c>
    </row>
    <row r="61" spans="1:9" x14ac:dyDescent="0.2">
      <c r="A61" t="s">
        <v>145</v>
      </c>
      <c r="B61">
        <v>3087.5538319299999</v>
      </c>
      <c r="C61">
        <v>240.91989863399999</v>
      </c>
      <c r="D61">
        <v>357.86632329100001</v>
      </c>
      <c r="E61">
        <v>2538.6594167799999</v>
      </c>
      <c r="F61">
        <v>142.15468108799999</v>
      </c>
      <c r="G61">
        <v>2639.6179968599999</v>
      </c>
      <c r="H61" s="5">
        <f t="shared" si="0"/>
        <v>1501.1286914305001</v>
      </c>
      <c r="I61" s="5">
        <f t="shared" si="1"/>
        <v>1387.901872299507</v>
      </c>
    </row>
    <row r="62" spans="1:9" x14ac:dyDescent="0.2">
      <c r="A62" t="s">
        <v>168</v>
      </c>
      <c r="B62">
        <v>969.97602052100001</v>
      </c>
      <c r="C62">
        <v>1167.90766953</v>
      </c>
      <c r="D62">
        <v>2700.1138064500001</v>
      </c>
      <c r="E62">
        <v>1487.6364135599999</v>
      </c>
      <c r="F62">
        <v>709.57378787599998</v>
      </c>
      <c r="G62">
        <v>1749.85912151</v>
      </c>
      <c r="H62" s="5">
        <f t="shared" si="0"/>
        <v>1464.1778032411667</v>
      </c>
      <c r="I62" s="5">
        <f t="shared" si="1"/>
        <v>708.68054018887699</v>
      </c>
    </row>
    <row r="63" spans="1:9" x14ac:dyDescent="0.2">
      <c r="A63" t="s">
        <v>85</v>
      </c>
      <c r="B63">
        <v>1245.1218216699999</v>
      </c>
      <c r="C63">
        <v>1195.5996118999999</v>
      </c>
      <c r="D63">
        <v>1382.70290731</v>
      </c>
      <c r="E63">
        <v>1431.3717988200001</v>
      </c>
      <c r="F63">
        <v>1563.10168318</v>
      </c>
      <c r="G63">
        <v>1853.6643236299999</v>
      </c>
      <c r="H63" s="5">
        <f t="shared" si="0"/>
        <v>1445.2603577516666</v>
      </c>
      <c r="I63" s="5">
        <f t="shared" si="1"/>
        <v>239.65501273411346</v>
      </c>
    </row>
    <row r="64" spans="1:9" x14ac:dyDescent="0.2">
      <c r="A64" t="s">
        <v>140</v>
      </c>
      <c r="B64">
        <v>2300.42786914</v>
      </c>
      <c r="C64">
        <v>834.91206250599998</v>
      </c>
      <c r="D64">
        <v>653.74656287200003</v>
      </c>
      <c r="E64">
        <v>2430.6313564900001</v>
      </c>
      <c r="F64">
        <v>606.10677316099998</v>
      </c>
      <c r="G64">
        <v>1668.29789127</v>
      </c>
      <c r="H64" s="5">
        <f t="shared" si="0"/>
        <v>1415.6870859065002</v>
      </c>
      <c r="I64" s="5">
        <f t="shared" si="1"/>
        <v>830.65800617658942</v>
      </c>
    </row>
    <row r="65" spans="1:9" x14ac:dyDescent="0.2">
      <c r="A65" t="s">
        <v>109</v>
      </c>
      <c r="B65">
        <v>1776.2577036499999</v>
      </c>
      <c r="C65">
        <v>1048.4861680500001</v>
      </c>
      <c r="D65">
        <v>1395.10012405</v>
      </c>
      <c r="E65">
        <v>1402.11419916</v>
      </c>
      <c r="F65">
        <v>864.32445336399996</v>
      </c>
      <c r="G65">
        <v>1786.9324079800001</v>
      </c>
      <c r="H65" s="5">
        <f t="shared" si="0"/>
        <v>1378.8691760423333</v>
      </c>
      <c r="I65" s="5">
        <f t="shared" si="1"/>
        <v>373.93748715868514</v>
      </c>
    </row>
    <row r="66" spans="1:9" x14ac:dyDescent="0.2">
      <c r="A66" t="s">
        <v>21</v>
      </c>
      <c r="B66">
        <v>1884.22630916</v>
      </c>
      <c r="C66">
        <v>1131.21584588</v>
      </c>
      <c r="D66">
        <v>1209.9683540399999</v>
      </c>
      <c r="E66">
        <v>1042.02066487</v>
      </c>
      <c r="F66">
        <v>1051.7646974100001</v>
      </c>
      <c r="G66">
        <v>1920.39623929</v>
      </c>
      <c r="H66" s="5">
        <f t="shared" ref="H66:H129" si="2">AVERAGE(B66:G66)</f>
        <v>1373.2653517750002</v>
      </c>
      <c r="I66" s="5">
        <f t="shared" ref="I66:I129" si="3">STDEVA(B66:G66)</f>
        <v>414.43283995792029</v>
      </c>
    </row>
    <row r="67" spans="1:9" x14ac:dyDescent="0.2">
      <c r="A67" t="s">
        <v>78</v>
      </c>
      <c r="B67">
        <v>1750.1362668300001</v>
      </c>
      <c r="C67">
        <v>1885.8212755100001</v>
      </c>
      <c r="D67">
        <v>633.08453496799996</v>
      </c>
      <c r="E67">
        <v>2120.0506831600001</v>
      </c>
      <c r="F67">
        <v>748.26145424799995</v>
      </c>
      <c r="G67">
        <v>793.36833051600001</v>
      </c>
      <c r="H67" s="5">
        <f t="shared" si="2"/>
        <v>1321.7870908719999</v>
      </c>
      <c r="I67" s="5">
        <f t="shared" si="3"/>
        <v>666.53005835093938</v>
      </c>
    </row>
    <row r="68" spans="1:9" x14ac:dyDescent="0.2">
      <c r="A68" t="s">
        <v>216</v>
      </c>
      <c r="B68">
        <v>844.59312379300002</v>
      </c>
      <c r="C68">
        <v>1346.8668471000001</v>
      </c>
      <c r="D68">
        <v>1380.2234639599999</v>
      </c>
      <c r="E68">
        <v>1336.84724607</v>
      </c>
      <c r="F68">
        <v>1152.2326682299999</v>
      </c>
      <c r="G68">
        <v>1594.1513183300001</v>
      </c>
      <c r="H68" s="5">
        <f t="shared" si="2"/>
        <v>1275.8191112471668</v>
      </c>
      <c r="I68" s="5">
        <f t="shared" si="3"/>
        <v>253.86505789290271</v>
      </c>
    </row>
    <row r="69" spans="1:9" x14ac:dyDescent="0.2">
      <c r="A69" t="s">
        <v>50</v>
      </c>
      <c r="B69">
        <v>1865.0705888299999</v>
      </c>
      <c r="C69">
        <v>585.33843188100002</v>
      </c>
      <c r="D69">
        <v>1986.0341221000001</v>
      </c>
      <c r="E69">
        <v>1143.29697139</v>
      </c>
      <c r="F69">
        <v>478.04759842599998</v>
      </c>
      <c r="G69">
        <v>696.97778568700005</v>
      </c>
      <c r="H69" s="5">
        <f t="shared" si="2"/>
        <v>1125.7942497189999</v>
      </c>
      <c r="I69" s="5">
        <f t="shared" si="3"/>
        <v>660.66637026421722</v>
      </c>
    </row>
    <row r="70" spans="1:9" x14ac:dyDescent="0.2">
      <c r="A70" t="s">
        <v>178</v>
      </c>
      <c r="B70">
        <v>1151.0846491299999</v>
      </c>
      <c r="C70">
        <v>1515.0953970099999</v>
      </c>
      <c r="D70">
        <v>838.05185177199996</v>
      </c>
      <c r="E70">
        <v>1037.51949569</v>
      </c>
      <c r="F70">
        <v>1014.87645739</v>
      </c>
      <c r="G70">
        <v>1171.51585254</v>
      </c>
      <c r="H70" s="5">
        <f t="shared" si="2"/>
        <v>1121.3572839220001</v>
      </c>
      <c r="I70" s="5">
        <f t="shared" si="3"/>
        <v>226.7413544046974</v>
      </c>
    </row>
    <row r="71" spans="1:9" x14ac:dyDescent="0.2">
      <c r="A71" t="s">
        <v>225</v>
      </c>
      <c r="B71">
        <v>590.34447209400003</v>
      </c>
      <c r="C71">
        <v>1011.10204585</v>
      </c>
      <c r="D71">
        <v>828.13407837900002</v>
      </c>
      <c r="E71">
        <v>1573.15862795</v>
      </c>
      <c r="F71">
        <v>1438.0415523500001</v>
      </c>
      <c r="G71">
        <v>830.44161698799996</v>
      </c>
      <c r="H71" s="5">
        <f t="shared" si="2"/>
        <v>1045.2037322684998</v>
      </c>
      <c r="I71" s="5">
        <f t="shared" si="3"/>
        <v>383.2387759981998</v>
      </c>
    </row>
    <row r="72" spans="1:9" x14ac:dyDescent="0.2">
      <c r="A72" t="s">
        <v>262</v>
      </c>
      <c r="B72">
        <v>1443.6447414899999</v>
      </c>
      <c r="C72">
        <v>1006.25595593</v>
      </c>
      <c r="D72">
        <v>950.45328356799996</v>
      </c>
      <c r="E72">
        <v>1573.15862795</v>
      </c>
      <c r="F72">
        <v>616.00361804700003</v>
      </c>
      <c r="G72">
        <v>407.80615119999999</v>
      </c>
      <c r="H72" s="5">
        <f t="shared" si="2"/>
        <v>999.55372969749999</v>
      </c>
      <c r="I72" s="5">
        <f t="shared" si="3"/>
        <v>452.98367840475237</v>
      </c>
    </row>
    <row r="73" spans="1:9" x14ac:dyDescent="0.2">
      <c r="A73" t="s">
        <v>240</v>
      </c>
      <c r="B73">
        <v>1239.8975343100001</v>
      </c>
      <c r="C73">
        <v>563.18487798399997</v>
      </c>
      <c r="D73">
        <v>419.02592588599998</v>
      </c>
      <c r="E73">
        <v>816.96220593299995</v>
      </c>
      <c r="F73">
        <v>1321.6786488499999</v>
      </c>
      <c r="G73">
        <v>1208.5891390100001</v>
      </c>
      <c r="H73" s="5">
        <f t="shared" si="2"/>
        <v>928.22305532883331</v>
      </c>
      <c r="I73" s="5">
        <f t="shared" si="3"/>
        <v>383.52757135839175</v>
      </c>
    </row>
    <row r="74" spans="1:9" x14ac:dyDescent="0.2">
      <c r="A74" t="s">
        <v>292</v>
      </c>
      <c r="B74">
        <v>1206.8103810099999</v>
      </c>
      <c r="C74">
        <v>789.22035759300002</v>
      </c>
      <c r="D74">
        <v>860.36684190799997</v>
      </c>
      <c r="E74">
        <v>540.140301443</v>
      </c>
      <c r="F74">
        <v>1905.8924015</v>
      </c>
      <c r="G74">
        <v>155.70780318499999</v>
      </c>
      <c r="H74" s="5">
        <f t="shared" si="2"/>
        <v>909.68968110649996</v>
      </c>
      <c r="I74" s="5">
        <f t="shared" si="3"/>
        <v>600.45009568633873</v>
      </c>
    </row>
    <row r="75" spans="1:9" x14ac:dyDescent="0.2">
      <c r="A75" t="s">
        <v>210</v>
      </c>
      <c r="B75">
        <v>1586.4419294300001</v>
      </c>
      <c r="C75">
        <v>706.83682903700003</v>
      </c>
      <c r="D75">
        <v>752.924296809</v>
      </c>
      <c r="E75">
        <v>623.41193124899996</v>
      </c>
      <c r="F75">
        <v>603.40763364600002</v>
      </c>
      <c r="G75">
        <v>1045.4666785300001</v>
      </c>
      <c r="H75" s="5">
        <f t="shared" si="2"/>
        <v>886.41488311683349</v>
      </c>
      <c r="I75" s="5">
        <f t="shared" si="3"/>
        <v>378.06534072253618</v>
      </c>
    </row>
    <row r="76" spans="1:9" x14ac:dyDescent="0.2">
      <c r="A76" t="s">
        <v>103</v>
      </c>
      <c r="B76">
        <v>646.07020397400004</v>
      </c>
      <c r="C76">
        <v>997.25607465999997</v>
      </c>
      <c r="D76">
        <v>701.68246760800002</v>
      </c>
      <c r="E76">
        <v>1069.0276799400001</v>
      </c>
      <c r="F76">
        <v>650.49262295200003</v>
      </c>
      <c r="G76">
        <v>1156.68653795</v>
      </c>
      <c r="H76" s="5">
        <f t="shared" si="2"/>
        <v>870.20259784733344</v>
      </c>
      <c r="I76" s="5">
        <f t="shared" si="3"/>
        <v>230.06689658613229</v>
      </c>
    </row>
    <row r="77" spans="1:9" x14ac:dyDescent="0.2">
      <c r="A77" t="s">
        <v>226</v>
      </c>
      <c r="B77">
        <v>761.00452597399999</v>
      </c>
      <c r="C77">
        <v>805.14322445699997</v>
      </c>
      <c r="D77">
        <v>647.13471394199996</v>
      </c>
      <c r="E77">
        <v>1390.86127622</v>
      </c>
      <c r="F77">
        <v>462.45257012100001</v>
      </c>
      <c r="G77">
        <v>1149.27188065</v>
      </c>
      <c r="H77" s="5">
        <f t="shared" si="2"/>
        <v>869.31136522733334</v>
      </c>
      <c r="I77" s="5">
        <f t="shared" si="3"/>
        <v>340.92130033275816</v>
      </c>
    </row>
    <row r="78" spans="1:9" x14ac:dyDescent="0.2">
      <c r="A78" t="s">
        <v>143</v>
      </c>
      <c r="B78">
        <v>1687.4448184600001</v>
      </c>
      <c r="C78">
        <v>402.57161222799999</v>
      </c>
      <c r="D78">
        <v>752.09781569300003</v>
      </c>
      <c r="E78">
        <v>1440.3741371799999</v>
      </c>
      <c r="F78">
        <v>410.269206177</v>
      </c>
      <c r="G78">
        <v>467.12340955600001</v>
      </c>
      <c r="H78" s="5">
        <f t="shared" si="2"/>
        <v>859.98016654900005</v>
      </c>
      <c r="I78" s="5">
        <f t="shared" si="3"/>
        <v>565.50729047343293</v>
      </c>
    </row>
    <row r="79" spans="1:9" x14ac:dyDescent="0.2">
      <c r="A79" t="s">
        <v>186</v>
      </c>
      <c r="B79">
        <v>1257.31182552</v>
      </c>
      <c r="C79">
        <v>554.18499671300003</v>
      </c>
      <c r="D79">
        <v>1219.88612743</v>
      </c>
      <c r="E79">
        <v>1217.56626284</v>
      </c>
      <c r="F79">
        <v>633.09816830399996</v>
      </c>
      <c r="G79">
        <v>222.439718836</v>
      </c>
      <c r="H79" s="5">
        <f t="shared" si="2"/>
        <v>850.7478499404998</v>
      </c>
      <c r="I79" s="5">
        <f t="shared" si="3"/>
        <v>439.59187882215656</v>
      </c>
    </row>
    <row r="80" spans="1:9" x14ac:dyDescent="0.2">
      <c r="A80" t="s">
        <v>251</v>
      </c>
      <c r="B80">
        <v>38.311440666899998</v>
      </c>
      <c r="C80">
        <v>102.460186775</v>
      </c>
      <c r="D80">
        <v>29.753320181300001</v>
      </c>
      <c r="E80">
        <v>85.522214395199995</v>
      </c>
      <c r="F80">
        <v>62.979922000899997</v>
      </c>
      <c r="G80">
        <v>4256.0132870699999</v>
      </c>
      <c r="H80" s="5">
        <f t="shared" si="2"/>
        <v>762.50672851488332</v>
      </c>
      <c r="I80" s="5">
        <f t="shared" si="3"/>
        <v>1711.6823110428884</v>
      </c>
    </row>
    <row r="81" spans="1:9" x14ac:dyDescent="0.2">
      <c r="A81" t="s">
        <v>167</v>
      </c>
      <c r="B81">
        <v>874.19741885400003</v>
      </c>
      <c r="C81">
        <v>696.79849992699997</v>
      </c>
      <c r="D81">
        <v>1051.2839797399999</v>
      </c>
      <c r="E81">
        <v>720.18706859099996</v>
      </c>
      <c r="F81">
        <v>242.32274750799999</v>
      </c>
      <c r="G81">
        <v>600.58724085799997</v>
      </c>
      <c r="H81" s="5">
        <f t="shared" si="2"/>
        <v>697.56282591299998</v>
      </c>
      <c r="I81" s="5">
        <f t="shared" si="3"/>
        <v>273.30520219053733</v>
      </c>
    </row>
    <row r="82" spans="1:9" x14ac:dyDescent="0.2">
      <c r="A82" t="s">
        <v>33</v>
      </c>
      <c r="B82">
        <v>973.45887876300003</v>
      </c>
      <c r="C82">
        <v>589.14607395799999</v>
      </c>
      <c r="D82">
        <v>489.27682075899997</v>
      </c>
      <c r="E82">
        <v>873.22682066699997</v>
      </c>
      <c r="F82">
        <v>799.54510502100004</v>
      </c>
      <c r="G82">
        <v>430.05012308300002</v>
      </c>
      <c r="H82" s="5">
        <f t="shared" si="2"/>
        <v>692.45063704183337</v>
      </c>
      <c r="I82" s="5">
        <f t="shared" si="3"/>
        <v>220.87116047858061</v>
      </c>
    </row>
    <row r="83" spans="1:9" x14ac:dyDescent="0.2">
      <c r="A83" t="s">
        <v>30</v>
      </c>
      <c r="B83">
        <v>113.192892879</v>
      </c>
      <c r="C83">
        <v>121.152247876</v>
      </c>
      <c r="D83">
        <v>71.903857104699995</v>
      </c>
      <c r="E83">
        <v>58.515199322999997</v>
      </c>
      <c r="F83">
        <v>91.170934705999997</v>
      </c>
      <c r="G83">
        <v>3573.8648159700001</v>
      </c>
      <c r="H83" s="5">
        <f t="shared" si="2"/>
        <v>671.63332464311668</v>
      </c>
      <c r="I83" s="5">
        <f t="shared" si="3"/>
        <v>1421.9956833210513</v>
      </c>
    </row>
    <row r="84" spans="1:9" x14ac:dyDescent="0.2">
      <c r="A84" t="s">
        <v>246</v>
      </c>
      <c r="B84">
        <v>649.55306221599994</v>
      </c>
      <c r="C84">
        <v>247.49673494699999</v>
      </c>
      <c r="D84">
        <v>924.83236896799997</v>
      </c>
      <c r="E84">
        <v>1354.8519227899999</v>
      </c>
      <c r="F84">
        <v>179.642729898</v>
      </c>
      <c r="G84">
        <v>467.12340955600001</v>
      </c>
      <c r="H84" s="5">
        <f t="shared" si="2"/>
        <v>637.25003806250004</v>
      </c>
      <c r="I84" s="5">
        <f t="shared" si="3"/>
        <v>444.53629366314135</v>
      </c>
    </row>
    <row r="85" spans="1:9" x14ac:dyDescent="0.2">
      <c r="A85" t="s">
        <v>170</v>
      </c>
      <c r="B85">
        <v>423.16727645700001</v>
      </c>
      <c r="C85">
        <v>1623.4401215400001</v>
      </c>
      <c r="D85">
        <v>331.418927575</v>
      </c>
      <c r="E85">
        <v>927.24085081099997</v>
      </c>
      <c r="F85">
        <v>171.24540696400001</v>
      </c>
      <c r="G85">
        <v>259.51300530899999</v>
      </c>
      <c r="H85" s="5">
        <f t="shared" si="2"/>
        <v>622.67093144266676</v>
      </c>
      <c r="I85" s="5">
        <f t="shared" si="3"/>
        <v>557.60199590859077</v>
      </c>
    </row>
    <row r="86" spans="1:9" x14ac:dyDescent="0.2">
      <c r="A86" t="s">
        <v>23</v>
      </c>
      <c r="B86">
        <v>729.65880179199996</v>
      </c>
      <c r="C86">
        <v>327.11106926600002</v>
      </c>
      <c r="D86">
        <v>714.07968434999998</v>
      </c>
      <c r="E86">
        <v>1024.0159881500001</v>
      </c>
      <c r="F86">
        <v>565.91958483600001</v>
      </c>
      <c r="G86">
        <v>341.07423554899998</v>
      </c>
      <c r="H86" s="5">
        <f t="shared" si="2"/>
        <v>616.97656065716671</v>
      </c>
      <c r="I86" s="5">
        <f t="shared" si="3"/>
        <v>264.78606855773432</v>
      </c>
    </row>
    <row r="87" spans="1:9" x14ac:dyDescent="0.2">
      <c r="A87" t="s">
        <v>126</v>
      </c>
      <c r="B87">
        <v>52.242873636699997</v>
      </c>
      <c r="C87">
        <v>57.1146311416</v>
      </c>
      <c r="D87">
        <v>46.282942504200001</v>
      </c>
      <c r="E87">
        <v>63.016368501700001</v>
      </c>
      <c r="F87">
        <v>68.978009810499998</v>
      </c>
      <c r="G87">
        <v>3032.5948334700001</v>
      </c>
      <c r="H87" s="5">
        <f t="shared" si="2"/>
        <v>553.37160984411673</v>
      </c>
      <c r="I87" s="5">
        <f t="shared" si="3"/>
        <v>1214.5923703646249</v>
      </c>
    </row>
    <row r="88" spans="1:9" x14ac:dyDescent="0.2">
      <c r="A88" t="s">
        <v>99</v>
      </c>
      <c r="B88">
        <v>834.14454906599997</v>
      </c>
      <c r="C88">
        <v>642.45306302300003</v>
      </c>
      <c r="D88">
        <v>143.80771420900001</v>
      </c>
      <c r="E88">
        <v>846.21980559500003</v>
      </c>
      <c r="F88">
        <v>749.76097620099995</v>
      </c>
      <c r="G88">
        <v>103.805202124</v>
      </c>
      <c r="H88" s="5">
        <f t="shared" si="2"/>
        <v>553.36521836966665</v>
      </c>
      <c r="I88" s="5">
        <f t="shared" si="3"/>
        <v>340.86664166076451</v>
      </c>
    </row>
    <row r="89" spans="1:9" x14ac:dyDescent="0.2">
      <c r="A89" t="s">
        <v>200</v>
      </c>
      <c r="B89">
        <v>818.47168697500001</v>
      </c>
      <c r="C89">
        <v>380.07190905099998</v>
      </c>
      <c r="D89">
        <v>617.38139376100003</v>
      </c>
      <c r="E89">
        <v>317.33242709799998</v>
      </c>
      <c r="F89">
        <v>686.78105419999997</v>
      </c>
      <c r="G89">
        <v>333.659578254</v>
      </c>
      <c r="H89" s="5">
        <f t="shared" si="2"/>
        <v>525.61634155650006</v>
      </c>
      <c r="I89" s="5">
        <f t="shared" si="3"/>
        <v>210.50981572402793</v>
      </c>
    </row>
    <row r="90" spans="1:9" x14ac:dyDescent="0.2">
      <c r="A90" t="s">
        <v>293</v>
      </c>
      <c r="B90">
        <v>365.70011545699998</v>
      </c>
      <c r="C90">
        <v>340.61089117199998</v>
      </c>
      <c r="D90">
        <v>1066.9871209400001</v>
      </c>
      <c r="E90">
        <v>596.40491617700002</v>
      </c>
      <c r="F90">
        <v>321.497506595</v>
      </c>
      <c r="G90">
        <v>333.659578254</v>
      </c>
      <c r="H90" s="5">
        <f t="shared" si="2"/>
        <v>504.14335476583329</v>
      </c>
      <c r="I90" s="5">
        <f t="shared" si="3"/>
        <v>294.49581385898102</v>
      </c>
    </row>
    <row r="91" spans="1:9" x14ac:dyDescent="0.2">
      <c r="A91" t="s">
        <v>95</v>
      </c>
      <c r="B91">
        <v>592.08590121600002</v>
      </c>
      <c r="C91">
        <v>393.91788023700002</v>
      </c>
      <c r="D91">
        <v>443.820359371</v>
      </c>
      <c r="E91">
        <v>756.19642202099999</v>
      </c>
      <c r="F91">
        <v>538.02847652200001</v>
      </c>
      <c r="G91">
        <v>222.439718836</v>
      </c>
      <c r="H91" s="5">
        <f t="shared" si="2"/>
        <v>491.08145970050003</v>
      </c>
      <c r="I91" s="5">
        <f t="shared" si="3"/>
        <v>182.50184686940608</v>
      </c>
    </row>
    <row r="92" spans="1:9" x14ac:dyDescent="0.2">
      <c r="A92" t="s">
        <v>104</v>
      </c>
      <c r="B92">
        <v>179.367199486</v>
      </c>
      <c r="C92">
        <v>339.226294053</v>
      </c>
      <c r="D92">
        <v>592.586960277</v>
      </c>
      <c r="E92">
        <v>407.35581067200002</v>
      </c>
      <c r="F92">
        <v>144.55391621199999</v>
      </c>
      <c r="G92">
        <v>949.076133701</v>
      </c>
      <c r="H92" s="5">
        <f t="shared" si="2"/>
        <v>435.36105240016667</v>
      </c>
      <c r="I92" s="5">
        <f t="shared" si="3"/>
        <v>299.58337716840708</v>
      </c>
    </row>
    <row r="93" spans="1:9" x14ac:dyDescent="0.2">
      <c r="A93" t="s">
        <v>270</v>
      </c>
      <c r="B93">
        <v>139.31432969799999</v>
      </c>
      <c r="C93">
        <v>121.844546435</v>
      </c>
      <c r="D93">
        <v>195.876024527</v>
      </c>
      <c r="E93">
        <v>357.84294970600001</v>
      </c>
      <c r="F93">
        <v>114.863381554</v>
      </c>
      <c r="G93">
        <v>1631.2246048</v>
      </c>
      <c r="H93" s="5">
        <f t="shared" si="2"/>
        <v>426.82763945333335</v>
      </c>
      <c r="I93" s="5">
        <f t="shared" si="3"/>
        <v>596.93716160297038</v>
      </c>
    </row>
    <row r="94" spans="1:9" x14ac:dyDescent="0.2">
      <c r="A94" t="s">
        <v>82</v>
      </c>
      <c r="B94">
        <v>754.03880948899996</v>
      </c>
      <c r="C94">
        <v>322.61112863</v>
      </c>
      <c r="D94">
        <v>65.292008175600003</v>
      </c>
      <c r="E94">
        <v>204.80319763099999</v>
      </c>
      <c r="F94">
        <v>650.49262295200003</v>
      </c>
      <c r="G94">
        <v>504.19669602900001</v>
      </c>
      <c r="H94" s="5">
        <f t="shared" si="2"/>
        <v>416.90574381776668</v>
      </c>
      <c r="I94" s="5">
        <f t="shared" si="3"/>
        <v>265.83921007069546</v>
      </c>
    </row>
    <row r="95" spans="1:9" x14ac:dyDescent="0.2">
      <c r="A95" t="s">
        <v>84</v>
      </c>
      <c r="B95">
        <v>475.41015009400002</v>
      </c>
      <c r="C95">
        <v>517.493173071</v>
      </c>
      <c r="D95">
        <v>469.44127397099999</v>
      </c>
      <c r="E95">
        <v>312.831257919</v>
      </c>
      <c r="F95">
        <v>255.81844508</v>
      </c>
      <c r="G95">
        <v>452.29409496699998</v>
      </c>
      <c r="H95" s="5">
        <f t="shared" si="2"/>
        <v>413.8813991836667</v>
      </c>
      <c r="I95" s="5">
        <f t="shared" si="3"/>
        <v>104.19083478884264</v>
      </c>
    </row>
    <row r="96" spans="1:9" x14ac:dyDescent="0.2">
      <c r="A96" t="s">
        <v>100</v>
      </c>
      <c r="B96">
        <v>574.67161000299996</v>
      </c>
      <c r="C96">
        <v>404.30235862699999</v>
      </c>
      <c r="D96">
        <v>308.27745632300002</v>
      </c>
      <c r="E96">
        <v>497.379194246</v>
      </c>
      <c r="F96">
        <v>654.09147563800002</v>
      </c>
      <c r="G96">
        <v>44.487943767200001</v>
      </c>
      <c r="H96" s="5">
        <f t="shared" si="2"/>
        <v>413.86833976736665</v>
      </c>
      <c r="I96" s="5">
        <f t="shared" si="3"/>
        <v>218.2758480238829</v>
      </c>
    </row>
    <row r="97" spans="1:9" x14ac:dyDescent="0.2">
      <c r="A97" t="s">
        <v>20</v>
      </c>
      <c r="B97">
        <v>424.90870557800002</v>
      </c>
      <c r="C97">
        <v>334.72635341799997</v>
      </c>
      <c r="D97">
        <v>490.103301875</v>
      </c>
      <c r="E97">
        <v>288.07482743600002</v>
      </c>
      <c r="F97">
        <v>287.00850169</v>
      </c>
      <c r="G97">
        <v>556.09929709000005</v>
      </c>
      <c r="H97" s="5">
        <f t="shared" si="2"/>
        <v>396.82016451449999</v>
      </c>
      <c r="I97" s="5">
        <f t="shared" si="3"/>
        <v>111.89311232956535</v>
      </c>
    </row>
    <row r="98" spans="1:9" x14ac:dyDescent="0.2">
      <c r="A98" t="s">
        <v>201</v>
      </c>
      <c r="B98">
        <v>339.57867863799999</v>
      </c>
      <c r="C98">
        <v>336.803249096</v>
      </c>
      <c r="D98">
        <v>141.32827086099999</v>
      </c>
      <c r="E98">
        <v>292.57599661500001</v>
      </c>
      <c r="F98">
        <v>564.420062884</v>
      </c>
      <c r="G98">
        <v>615.41655544699995</v>
      </c>
      <c r="H98" s="5">
        <f t="shared" si="2"/>
        <v>381.68713559016669</v>
      </c>
      <c r="I98" s="5">
        <f t="shared" si="3"/>
        <v>177.49457951218915</v>
      </c>
    </row>
    <row r="99" spans="1:9" x14ac:dyDescent="0.2">
      <c r="A99" t="s">
        <v>112</v>
      </c>
      <c r="B99">
        <v>135.83147145500001</v>
      </c>
      <c r="C99">
        <v>265.49649748899998</v>
      </c>
      <c r="D99">
        <v>581.01622465100002</v>
      </c>
      <c r="E99">
        <v>897.98325114900001</v>
      </c>
      <c r="F99">
        <v>161.94837085899999</v>
      </c>
      <c r="G99">
        <v>148.29314589099999</v>
      </c>
      <c r="H99" s="5">
        <f t="shared" si="2"/>
        <v>365.09482691566672</v>
      </c>
      <c r="I99" s="5">
        <f t="shared" si="3"/>
        <v>310.27248913399859</v>
      </c>
    </row>
    <row r="100" spans="1:9" x14ac:dyDescent="0.2">
      <c r="A100" t="s">
        <v>59</v>
      </c>
      <c r="B100">
        <v>168.91862475900001</v>
      </c>
      <c r="C100">
        <v>463.14773616600002</v>
      </c>
      <c r="D100">
        <v>266.953400515</v>
      </c>
      <c r="E100">
        <v>351.091195938</v>
      </c>
      <c r="F100">
        <v>511.03708137799998</v>
      </c>
      <c r="G100">
        <v>378.14752202199998</v>
      </c>
      <c r="H100" s="5">
        <f t="shared" si="2"/>
        <v>356.54926012966666</v>
      </c>
      <c r="I100" s="5">
        <f t="shared" si="3"/>
        <v>125.66516683513129</v>
      </c>
    </row>
    <row r="101" spans="1:9" x14ac:dyDescent="0.2">
      <c r="A101" t="s">
        <v>41</v>
      </c>
      <c r="B101">
        <v>22.638578575899999</v>
      </c>
      <c r="C101">
        <v>0</v>
      </c>
      <c r="D101">
        <v>2.4794433484399998</v>
      </c>
      <c r="E101">
        <v>20.255261304099999</v>
      </c>
      <c r="F101">
        <v>11.0964624478</v>
      </c>
      <c r="G101">
        <v>2068.68938518</v>
      </c>
      <c r="H101" s="5">
        <f t="shared" si="2"/>
        <v>354.19318847604001</v>
      </c>
      <c r="I101" s="5">
        <f t="shared" si="3"/>
        <v>839.97749300181533</v>
      </c>
    </row>
    <row r="102" spans="1:9" x14ac:dyDescent="0.2">
      <c r="A102" t="s">
        <v>248</v>
      </c>
      <c r="B102">
        <v>276.88723027399999</v>
      </c>
      <c r="C102">
        <v>293.18843986000002</v>
      </c>
      <c r="D102">
        <v>631.43157273600002</v>
      </c>
      <c r="E102">
        <v>632.41426960700005</v>
      </c>
      <c r="F102">
        <v>122.66089570600001</v>
      </c>
      <c r="G102">
        <v>118.634516713</v>
      </c>
      <c r="H102" s="5">
        <f t="shared" si="2"/>
        <v>345.86948748266667</v>
      </c>
      <c r="I102" s="5">
        <f t="shared" si="3"/>
        <v>233.51456856853801</v>
      </c>
    </row>
    <row r="103" spans="1:9" x14ac:dyDescent="0.2">
      <c r="A103" t="s">
        <v>74</v>
      </c>
      <c r="B103">
        <v>294.301521487</v>
      </c>
      <c r="C103">
        <v>137.42126401900001</v>
      </c>
      <c r="D103">
        <v>493.40922633899999</v>
      </c>
      <c r="E103">
        <v>362.344118885</v>
      </c>
      <c r="F103">
        <v>242.622651899</v>
      </c>
      <c r="G103">
        <v>526.44066791199998</v>
      </c>
      <c r="H103" s="5">
        <f t="shared" si="2"/>
        <v>342.75657509016668</v>
      </c>
      <c r="I103" s="5">
        <f t="shared" si="3"/>
        <v>149.23607065453729</v>
      </c>
    </row>
    <row r="104" spans="1:9" x14ac:dyDescent="0.2">
      <c r="A104" t="s">
        <v>12</v>
      </c>
      <c r="B104">
        <v>290.81866324399999</v>
      </c>
      <c r="C104">
        <v>63.6914674549</v>
      </c>
      <c r="D104">
        <v>489.27682075899997</v>
      </c>
      <c r="E104">
        <v>315.08184250900001</v>
      </c>
      <c r="F104">
        <v>182.64177380300001</v>
      </c>
      <c r="G104">
        <v>585.757926269</v>
      </c>
      <c r="H104" s="5">
        <f t="shared" si="2"/>
        <v>321.21141567314999</v>
      </c>
      <c r="I104" s="5">
        <f t="shared" si="3"/>
        <v>192.20312021445289</v>
      </c>
    </row>
    <row r="105" spans="1:9" x14ac:dyDescent="0.2">
      <c r="A105" t="s">
        <v>268</v>
      </c>
      <c r="B105">
        <v>15.672862091000001</v>
      </c>
      <c r="C105">
        <v>65.422213853100004</v>
      </c>
      <c r="D105">
        <v>1378.5705017299999</v>
      </c>
      <c r="E105">
        <v>202.552613041</v>
      </c>
      <c r="F105">
        <v>162.84808403100001</v>
      </c>
      <c r="G105">
        <v>66.731915650900007</v>
      </c>
      <c r="H105" s="5">
        <f t="shared" si="2"/>
        <v>315.29969839950002</v>
      </c>
      <c r="I105" s="5">
        <f t="shared" si="3"/>
        <v>525.45202295462093</v>
      </c>
    </row>
    <row r="106" spans="1:9" x14ac:dyDescent="0.2">
      <c r="A106" t="s">
        <v>173</v>
      </c>
      <c r="B106">
        <v>402.27012700199998</v>
      </c>
      <c r="C106">
        <v>224.30473321100001</v>
      </c>
      <c r="D106">
        <v>359.519285524</v>
      </c>
      <c r="E106">
        <v>447.86633327999999</v>
      </c>
      <c r="F106">
        <v>239.02379921299999</v>
      </c>
      <c r="G106">
        <v>126.049174007</v>
      </c>
      <c r="H106" s="5">
        <f t="shared" si="2"/>
        <v>299.83890870616665</v>
      </c>
      <c r="I106" s="5">
        <f t="shared" si="3"/>
        <v>122.94127165590604</v>
      </c>
    </row>
    <row r="107" spans="1:9" x14ac:dyDescent="0.2">
      <c r="A107" t="s">
        <v>153</v>
      </c>
      <c r="B107">
        <v>444.06442591199999</v>
      </c>
      <c r="C107">
        <v>324.68802430800002</v>
      </c>
      <c r="D107">
        <v>250.42377819199999</v>
      </c>
      <c r="E107">
        <v>414.10756443999998</v>
      </c>
      <c r="F107">
        <v>272.91299533699998</v>
      </c>
      <c r="G107">
        <v>81.561230239899999</v>
      </c>
      <c r="H107" s="5">
        <f t="shared" si="2"/>
        <v>297.95966973815001</v>
      </c>
      <c r="I107" s="5">
        <f t="shared" si="3"/>
        <v>130.58837594458859</v>
      </c>
    </row>
    <row r="108" spans="1:9" x14ac:dyDescent="0.2">
      <c r="A108" t="s">
        <v>241</v>
      </c>
      <c r="B108">
        <v>43.535728030599998</v>
      </c>
      <c r="C108">
        <v>1136.7542343600001</v>
      </c>
      <c r="D108">
        <v>43.803499155700003</v>
      </c>
      <c r="E108">
        <v>11.2529229467</v>
      </c>
      <c r="F108">
        <v>517.63497796900003</v>
      </c>
      <c r="G108">
        <v>29.658629178200002</v>
      </c>
      <c r="H108" s="5">
        <f t="shared" si="2"/>
        <v>297.10666527336667</v>
      </c>
      <c r="I108" s="5">
        <f t="shared" si="3"/>
        <v>455.04775687090404</v>
      </c>
    </row>
    <row r="109" spans="1:9" x14ac:dyDescent="0.2">
      <c r="B109">
        <v>97.520030788499994</v>
      </c>
      <c r="C109">
        <v>11.769075508</v>
      </c>
      <c r="D109">
        <v>1179.38855274</v>
      </c>
      <c r="E109">
        <v>166.54325961200001</v>
      </c>
      <c r="F109">
        <v>153.85095231599999</v>
      </c>
      <c r="G109">
        <v>51.902601061799999</v>
      </c>
      <c r="H109" s="5">
        <f t="shared" si="2"/>
        <v>276.82907867105001</v>
      </c>
      <c r="I109" s="5">
        <f t="shared" si="3"/>
        <v>446.07188791449096</v>
      </c>
    </row>
    <row r="110" spans="1:9" x14ac:dyDescent="0.2">
      <c r="A110" t="s">
        <v>77</v>
      </c>
      <c r="B110">
        <v>259.47293906200002</v>
      </c>
      <c r="C110">
        <v>82.383528555799998</v>
      </c>
      <c r="D110">
        <v>182.652326668</v>
      </c>
      <c r="E110">
        <v>506.38153260299998</v>
      </c>
      <c r="F110">
        <v>71.377244934299995</v>
      </c>
      <c r="G110">
        <v>430.05012308300002</v>
      </c>
      <c r="H110" s="5">
        <f t="shared" si="2"/>
        <v>255.38628248435001</v>
      </c>
      <c r="I110" s="5">
        <f t="shared" si="3"/>
        <v>180.33428994643859</v>
      </c>
    </row>
    <row r="111" spans="1:9" x14ac:dyDescent="0.2">
      <c r="A111" t="s">
        <v>86</v>
      </c>
      <c r="B111">
        <v>67.915735727699996</v>
      </c>
      <c r="C111">
        <v>144.69039889199999</v>
      </c>
      <c r="D111">
        <v>287.61542841900001</v>
      </c>
      <c r="E111">
        <v>537.88971685399997</v>
      </c>
      <c r="F111">
        <v>59.680973705600003</v>
      </c>
      <c r="G111">
        <v>407.80615119999999</v>
      </c>
      <c r="H111" s="5">
        <f t="shared" si="2"/>
        <v>250.93306746638333</v>
      </c>
      <c r="I111" s="5">
        <f t="shared" si="3"/>
        <v>194.76092541542158</v>
      </c>
    </row>
    <row r="112" spans="1:9" x14ac:dyDescent="0.2">
      <c r="A112" t="s">
        <v>181</v>
      </c>
      <c r="B112">
        <v>90.554314303599995</v>
      </c>
      <c r="C112">
        <v>209.766463466</v>
      </c>
      <c r="D112">
        <v>408.28167137600002</v>
      </c>
      <c r="E112">
        <v>175.545597969</v>
      </c>
      <c r="F112">
        <v>85.172846896400003</v>
      </c>
      <c r="G112">
        <v>511.611353323</v>
      </c>
      <c r="H112" s="5">
        <f t="shared" si="2"/>
        <v>246.82204122233335</v>
      </c>
      <c r="I112" s="5">
        <f t="shared" si="3"/>
        <v>175.03491290618314</v>
      </c>
    </row>
    <row r="113" spans="1:9" x14ac:dyDescent="0.2">
      <c r="A113" t="s">
        <v>207</v>
      </c>
      <c r="B113">
        <v>363.95868633600003</v>
      </c>
      <c r="C113">
        <v>240.573749354</v>
      </c>
      <c r="D113">
        <v>88.433479427600005</v>
      </c>
      <c r="E113">
        <v>114.779814057</v>
      </c>
      <c r="F113">
        <v>336.19282172800001</v>
      </c>
      <c r="G113">
        <v>333.659578254</v>
      </c>
      <c r="H113" s="5">
        <f t="shared" si="2"/>
        <v>246.26635485943336</v>
      </c>
      <c r="I113" s="5">
        <f t="shared" si="3"/>
        <v>119.8400288416663</v>
      </c>
    </row>
    <row r="114" spans="1:9" x14ac:dyDescent="0.2">
      <c r="A114" t="s">
        <v>195</v>
      </c>
      <c r="B114">
        <v>404.01155612399998</v>
      </c>
      <c r="C114">
        <v>56.768481862000002</v>
      </c>
      <c r="D114">
        <v>390.92556793699998</v>
      </c>
      <c r="E114">
        <v>389.351133957</v>
      </c>
      <c r="F114">
        <v>157.44980500200001</v>
      </c>
      <c r="G114">
        <v>66.731915650900007</v>
      </c>
      <c r="H114" s="5">
        <f t="shared" si="2"/>
        <v>244.20641008881663</v>
      </c>
      <c r="I114" s="5">
        <f t="shared" si="3"/>
        <v>168.6938460560568</v>
      </c>
    </row>
    <row r="115" spans="1:9" x14ac:dyDescent="0.2">
      <c r="A115" t="s">
        <v>142</v>
      </c>
      <c r="B115">
        <v>179.367199486</v>
      </c>
      <c r="C115">
        <v>96.229499741599994</v>
      </c>
      <c r="D115">
        <v>195.876024527</v>
      </c>
      <c r="E115">
        <v>418.60873361900002</v>
      </c>
      <c r="F115">
        <v>156.25018743999999</v>
      </c>
      <c r="G115">
        <v>407.80615119999999</v>
      </c>
      <c r="H115" s="5">
        <f t="shared" si="2"/>
        <v>242.35629933559997</v>
      </c>
      <c r="I115" s="5">
        <f t="shared" si="3"/>
        <v>136.62644018218779</v>
      </c>
    </row>
    <row r="116" spans="1:9" x14ac:dyDescent="0.2">
      <c r="A116" t="s">
        <v>239</v>
      </c>
      <c r="B116">
        <v>395.304410518</v>
      </c>
      <c r="C116">
        <v>78.229737200000002</v>
      </c>
      <c r="D116">
        <v>136.369384164</v>
      </c>
      <c r="E116">
        <v>357.84294970600001</v>
      </c>
      <c r="F116">
        <v>278.01136997499998</v>
      </c>
      <c r="G116">
        <v>207.61040424699999</v>
      </c>
      <c r="H116" s="5">
        <f t="shared" si="2"/>
        <v>242.22804263499995</v>
      </c>
      <c r="I116" s="5">
        <f t="shared" si="3"/>
        <v>124.40217707355681</v>
      </c>
    </row>
    <row r="117" spans="1:9" x14ac:dyDescent="0.2">
      <c r="A117" t="s">
        <v>229</v>
      </c>
      <c r="B117">
        <v>179.367199486</v>
      </c>
      <c r="C117">
        <v>187.26676028899999</v>
      </c>
      <c r="D117">
        <v>142.15475197699999</v>
      </c>
      <c r="E117">
        <v>468.12159458399998</v>
      </c>
      <c r="F117">
        <v>54.582599067399997</v>
      </c>
      <c r="G117">
        <v>311.41560637100002</v>
      </c>
      <c r="H117" s="5">
        <f t="shared" si="2"/>
        <v>223.81808529573334</v>
      </c>
      <c r="I117" s="5">
        <f t="shared" si="3"/>
        <v>145.58774726313936</v>
      </c>
    </row>
    <row r="118" spans="1:9" x14ac:dyDescent="0.2">
      <c r="A118" t="s">
        <v>133</v>
      </c>
      <c r="B118">
        <v>301.26723797199998</v>
      </c>
      <c r="C118">
        <v>110.767769487</v>
      </c>
      <c r="D118">
        <v>91.739403892200002</v>
      </c>
      <c r="E118">
        <v>391.60171854599997</v>
      </c>
      <c r="F118">
        <v>180.84234746000001</v>
      </c>
      <c r="G118">
        <v>237.269033425</v>
      </c>
      <c r="H118" s="5">
        <f t="shared" si="2"/>
        <v>218.91458513036665</v>
      </c>
      <c r="I118" s="5">
        <f t="shared" si="3"/>
        <v>115.11598237217406</v>
      </c>
    </row>
    <row r="119" spans="1:9" x14ac:dyDescent="0.2">
      <c r="A119" t="s">
        <v>127</v>
      </c>
      <c r="B119">
        <v>208.97149454699999</v>
      </c>
      <c r="C119">
        <v>186.920611009</v>
      </c>
      <c r="D119">
        <v>333.89837092300002</v>
      </c>
      <c r="E119">
        <v>38.259938018900002</v>
      </c>
      <c r="F119">
        <v>506.53851552100002</v>
      </c>
      <c r="G119">
        <v>0</v>
      </c>
      <c r="H119" s="5">
        <f t="shared" si="2"/>
        <v>212.43148833648334</v>
      </c>
      <c r="I119" s="5">
        <f t="shared" si="3"/>
        <v>188.35009402733291</v>
      </c>
    </row>
    <row r="120" spans="1:9" x14ac:dyDescent="0.2">
      <c r="A120" t="s">
        <v>189</v>
      </c>
      <c r="B120">
        <v>240.31721872899999</v>
      </c>
      <c r="C120">
        <v>49.499346989400003</v>
      </c>
      <c r="D120">
        <v>311.58338078700001</v>
      </c>
      <c r="E120">
        <v>391.60171854599997</v>
      </c>
      <c r="F120">
        <v>136.45649766899999</v>
      </c>
      <c r="G120">
        <v>140.87848859600001</v>
      </c>
      <c r="H120" s="5">
        <f t="shared" si="2"/>
        <v>211.72277521940001</v>
      </c>
      <c r="I120" s="5">
        <f t="shared" si="3"/>
        <v>126.60693752430146</v>
      </c>
    </row>
    <row r="121" spans="1:9" x14ac:dyDescent="0.2">
      <c r="A121" t="s">
        <v>131</v>
      </c>
      <c r="B121">
        <v>240.31721872899999</v>
      </c>
      <c r="C121">
        <v>88.268066309700004</v>
      </c>
      <c r="D121">
        <v>133.06345970000001</v>
      </c>
      <c r="E121">
        <v>222.80787434499999</v>
      </c>
      <c r="F121">
        <v>171.545311355</v>
      </c>
      <c r="G121">
        <v>407.80615119999999</v>
      </c>
      <c r="H121" s="5">
        <f t="shared" si="2"/>
        <v>210.63468027311669</v>
      </c>
      <c r="I121" s="5">
        <f t="shared" si="3"/>
        <v>111.73601919440222</v>
      </c>
    </row>
    <row r="122" spans="1:9" x14ac:dyDescent="0.2">
      <c r="A122" t="s">
        <v>150</v>
      </c>
      <c r="B122">
        <v>203.747207183</v>
      </c>
      <c r="C122">
        <v>94.498753343399997</v>
      </c>
      <c r="D122">
        <v>123.145686306</v>
      </c>
      <c r="E122">
        <v>326.33476545500002</v>
      </c>
      <c r="F122">
        <v>70.777436153400004</v>
      </c>
      <c r="G122">
        <v>348.48889284299997</v>
      </c>
      <c r="H122" s="5">
        <f t="shared" si="2"/>
        <v>194.49879021396669</v>
      </c>
      <c r="I122" s="5">
        <f t="shared" si="3"/>
        <v>119.64736148689909</v>
      </c>
    </row>
    <row r="123" spans="1:9" x14ac:dyDescent="0.2">
      <c r="A123" t="s">
        <v>32</v>
      </c>
      <c r="B123">
        <v>259.47293906200002</v>
      </c>
      <c r="C123">
        <v>134.30592050300001</v>
      </c>
      <c r="D123">
        <v>41.324055807299999</v>
      </c>
      <c r="E123">
        <v>85.522214395199995</v>
      </c>
      <c r="F123">
        <v>228.22724115599999</v>
      </c>
      <c r="G123">
        <v>407.80615119999999</v>
      </c>
      <c r="H123" s="5">
        <f t="shared" si="2"/>
        <v>192.77642035391668</v>
      </c>
      <c r="I123" s="5">
        <f t="shared" si="3"/>
        <v>134.01720354228431</v>
      </c>
    </row>
    <row r="124" spans="1:9" x14ac:dyDescent="0.2">
      <c r="A124" t="s">
        <v>152</v>
      </c>
      <c r="B124">
        <v>229.86864400100001</v>
      </c>
      <c r="C124">
        <v>106.960127411</v>
      </c>
      <c r="D124">
        <v>225.62934470799999</v>
      </c>
      <c r="E124">
        <v>139.53624454000001</v>
      </c>
      <c r="F124">
        <v>34.788909295700002</v>
      </c>
      <c r="G124">
        <v>415.22080849399998</v>
      </c>
      <c r="H124" s="5">
        <f t="shared" si="2"/>
        <v>192.00067974161666</v>
      </c>
      <c r="I124" s="5">
        <f t="shared" si="3"/>
        <v>131.97882328105698</v>
      </c>
    </row>
    <row r="125" spans="1:9" x14ac:dyDescent="0.2">
      <c r="A125" t="s">
        <v>72</v>
      </c>
      <c r="B125">
        <v>34.828582424499999</v>
      </c>
      <c r="C125">
        <v>815.18155356600005</v>
      </c>
      <c r="D125">
        <v>76.036262685500006</v>
      </c>
      <c r="E125">
        <v>186.798520916</v>
      </c>
      <c r="F125">
        <v>17.9942634288</v>
      </c>
      <c r="G125">
        <v>0</v>
      </c>
      <c r="H125" s="5">
        <f t="shared" si="2"/>
        <v>188.47319717013332</v>
      </c>
      <c r="I125" s="5">
        <f t="shared" si="3"/>
        <v>314.19742624493745</v>
      </c>
    </row>
    <row r="126" spans="1:9" x14ac:dyDescent="0.2">
      <c r="A126" t="s">
        <v>249</v>
      </c>
      <c r="B126">
        <v>271.66294291100002</v>
      </c>
      <c r="C126">
        <v>123.921442113</v>
      </c>
      <c r="D126">
        <v>184.30528890100001</v>
      </c>
      <c r="E126">
        <v>429.86165656499998</v>
      </c>
      <c r="F126">
        <v>23.392542457499999</v>
      </c>
      <c r="G126">
        <v>37.073286472699998</v>
      </c>
      <c r="H126" s="5">
        <f t="shared" si="2"/>
        <v>178.36952657003334</v>
      </c>
      <c r="I126" s="5">
        <f t="shared" si="3"/>
        <v>154.22987598239445</v>
      </c>
    </row>
    <row r="127" spans="1:9" x14ac:dyDescent="0.2">
      <c r="A127" t="s">
        <v>227</v>
      </c>
      <c r="B127">
        <v>154.98719178900001</v>
      </c>
      <c r="C127">
        <v>83.075827114999996</v>
      </c>
      <c r="D127">
        <v>79.342187150000001</v>
      </c>
      <c r="E127">
        <v>288.07482743600002</v>
      </c>
      <c r="F127">
        <v>177.243494774</v>
      </c>
      <c r="G127">
        <v>274.34231989800003</v>
      </c>
      <c r="H127" s="5">
        <f t="shared" si="2"/>
        <v>176.17764136033338</v>
      </c>
      <c r="I127" s="5">
        <f t="shared" si="3"/>
        <v>90.169294738823908</v>
      </c>
    </row>
    <row r="128" spans="1:9" x14ac:dyDescent="0.2">
      <c r="A128" t="s">
        <v>137</v>
      </c>
      <c r="B128">
        <v>351.76868248699998</v>
      </c>
      <c r="C128">
        <v>35.653375803499998</v>
      </c>
      <c r="D128">
        <v>59.506640362500001</v>
      </c>
      <c r="E128">
        <v>211.554951399</v>
      </c>
      <c r="F128">
        <v>125.06013083000001</v>
      </c>
      <c r="G128">
        <v>266.92766260299999</v>
      </c>
      <c r="H128" s="5">
        <f t="shared" si="2"/>
        <v>175.07857391416667</v>
      </c>
      <c r="I128" s="5">
        <f t="shared" si="3"/>
        <v>123.51864475980807</v>
      </c>
    </row>
    <row r="129" spans="1:9" x14ac:dyDescent="0.2">
      <c r="A129" t="s">
        <v>146</v>
      </c>
      <c r="B129">
        <v>127.124325849</v>
      </c>
      <c r="C129">
        <v>46.730152752199999</v>
      </c>
      <c r="D129">
        <v>355.386879943</v>
      </c>
      <c r="E129">
        <v>144.03741371800001</v>
      </c>
      <c r="F129">
        <v>65.679061515200004</v>
      </c>
      <c r="G129">
        <v>304.00094907599998</v>
      </c>
      <c r="H129" s="5">
        <f t="shared" si="2"/>
        <v>173.8264638089</v>
      </c>
      <c r="I129" s="5">
        <f t="shared" si="3"/>
        <v>127.14353418383691</v>
      </c>
    </row>
    <row r="130" spans="1:9" x14ac:dyDescent="0.2">
      <c r="A130" t="s">
        <v>202</v>
      </c>
      <c r="B130">
        <v>148.02147530400001</v>
      </c>
      <c r="C130">
        <v>215.99715049900001</v>
      </c>
      <c r="D130">
        <v>96.698290589099997</v>
      </c>
      <c r="E130">
        <v>209.30436680899999</v>
      </c>
      <c r="F130">
        <v>146.65324694500001</v>
      </c>
      <c r="G130">
        <v>222.439718836</v>
      </c>
      <c r="H130" s="5">
        <f t="shared" ref="H130:H193" si="4">AVERAGE(B130:G130)</f>
        <v>173.18570816368333</v>
      </c>
      <c r="I130" s="5">
        <f t="shared" ref="I130:I193" si="5">STDEVA(B130:G130)</f>
        <v>50.499247173481187</v>
      </c>
    </row>
    <row r="131" spans="1:9" x14ac:dyDescent="0.2">
      <c r="A131" t="s">
        <v>71</v>
      </c>
      <c r="B131">
        <v>81.847168697499995</v>
      </c>
      <c r="C131">
        <v>536.87753273099997</v>
      </c>
      <c r="D131">
        <v>76.862743801600004</v>
      </c>
      <c r="E131">
        <v>229.559628113</v>
      </c>
      <c r="F131">
        <v>50.983746381700001</v>
      </c>
      <c r="G131">
        <v>22.2439718836</v>
      </c>
      <c r="H131" s="5">
        <f t="shared" si="4"/>
        <v>166.3957986014</v>
      </c>
      <c r="I131" s="5">
        <f t="shared" si="5"/>
        <v>195.19770200814253</v>
      </c>
    </row>
    <row r="132" spans="1:9" x14ac:dyDescent="0.2">
      <c r="A132" t="s">
        <v>76</v>
      </c>
      <c r="B132">
        <v>330.871533032</v>
      </c>
      <c r="C132">
        <v>131.88287554499999</v>
      </c>
      <c r="D132">
        <v>62.812564827099997</v>
      </c>
      <c r="E132">
        <v>132.78449077100001</v>
      </c>
      <c r="F132">
        <v>174.24445086899999</v>
      </c>
      <c r="G132">
        <v>148.29314589099999</v>
      </c>
      <c r="H132" s="5">
        <f t="shared" si="4"/>
        <v>163.48151015584997</v>
      </c>
      <c r="I132" s="5">
        <f t="shared" si="5"/>
        <v>89.934380881063859</v>
      </c>
    </row>
    <row r="133" spans="1:9" x14ac:dyDescent="0.2">
      <c r="A133" t="s">
        <v>236</v>
      </c>
      <c r="B133">
        <v>222.90292751600001</v>
      </c>
      <c r="C133">
        <v>90.344961987600001</v>
      </c>
      <c r="D133">
        <v>101.65717728600001</v>
      </c>
      <c r="E133">
        <v>265.56898154300001</v>
      </c>
      <c r="F133">
        <v>154.150856707</v>
      </c>
      <c r="G133">
        <v>103.805202124</v>
      </c>
      <c r="H133" s="5">
        <f t="shared" si="4"/>
        <v>156.4050178606</v>
      </c>
      <c r="I133" s="5">
        <f t="shared" si="5"/>
        <v>72.762382922697682</v>
      </c>
    </row>
    <row r="134" spans="1:9" x14ac:dyDescent="0.2">
      <c r="A134" t="s">
        <v>294</v>
      </c>
      <c r="B134">
        <v>163.69433739499999</v>
      </c>
      <c r="C134">
        <v>86.191170631899993</v>
      </c>
      <c r="D134">
        <v>231.41471252100001</v>
      </c>
      <c r="E134">
        <v>150.789167486</v>
      </c>
      <c r="F134">
        <v>56.981834191300003</v>
      </c>
      <c r="G134">
        <v>244.68369071999999</v>
      </c>
      <c r="H134" s="5">
        <f t="shared" si="4"/>
        <v>155.62581882419997</v>
      </c>
      <c r="I134" s="5">
        <f t="shared" si="5"/>
        <v>75.253652690527318</v>
      </c>
    </row>
    <row r="135" spans="1:9" x14ac:dyDescent="0.2">
      <c r="A135" t="s">
        <v>272</v>
      </c>
      <c r="B135">
        <v>200.26434894100001</v>
      </c>
      <c r="C135">
        <v>168.22854990799999</v>
      </c>
      <c r="D135">
        <v>148.76660090600001</v>
      </c>
      <c r="E135">
        <v>121.531567825</v>
      </c>
      <c r="F135">
        <v>94.469883001300005</v>
      </c>
      <c r="G135">
        <v>185.366432363</v>
      </c>
      <c r="H135" s="5">
        <f t="shared" si="4"/>
        <v>153.10456382405002</v>
      </c>
      <c r="I135" s="5">
        <f t="shared" si="5"/>
        <v>39.868047965229131</v>
      </c>
    </row>
    <row r="136" spans="1:9" x14ac:dyDescent="0.2">
      <c r="A136" t="s">
        <v>37</v>
      </c>
      <c r="B136">
        <v>149.76290442499999</v>
      </c>
      <c r="C136">
        <v>46.730152752199999</v>
      </c>
      <c r="D136">
        <v>114.880875144</v>
      </c>
      <c r="E136">
        <v>92.273968163199996</v>
      </c>
      <c r="F136">
        <v>40.487092714799999</v>
      </c>
      <c r="G136">
        <v>422.63546578900002</v>
      </c>
      <c r="H136" s="5">
        <f t="shared" si="4"/>
        <v>144.46174316470001</v>
      </c>
      <c r="I136" s="5">
        <f t="shared" si="5"/>
        <v>142.38644990487649</v>
      </c>
    </row>
    <row r="137" spans="1:9" x14ac:dyDescent="0.2">
      <c r="A137" t="s">
        <v>185</v>
      </c>
      <c r="B137">
        <v>83.588597818699995</v>
      </c>
      <c r="C137">
        <v>80.652782157499999</v>
      </c>
      <c r="D137">
        <v>292.57431511599998</v>
      </c>
      <c r="E137">
        <v>180.04676714799999</v>
      </c>
      <c r="F137">
        <v>31.190056609999999</v>
      </c>
      <c r="G137">
        <v>163.12246048</v>
      </c>
      <c r="H137" s="5">
        <f t="shared" si="4"/>
        <v>138.52916322169997</v>
      </c>
      <c r="I137" s="5">
        <f t="shared" si="5"/>
        <v>93.753160531303593</v>
      </c>
    </row>
    <row r="138" spans="1:9" x14ac:dyDescent="0.2">
      <c r="B138">
        <v>184.59148685</v>
      </c>
      <c r="C138">
        <v>85.152722792899993</v>
      </c>
      <c r="D138">
        <v>97.524771705299997</v>
      </c>
      <c r="E138">
        <v>103.52689110999999</v>
      </c>
      <c r="F138">
        <v>232.72580701300001</v>
      </c>
      <c r="G138">
        <v>103.805202124</v>
      </c>
      <c r="H138" s="5">
        <f t="shared" si="4"/>
        <v>134.55448026586669</v>
      </c>
      <c r="I138" s="5">
        <f t="shared" si="5"/>
        <v>59.768342415968746</v>
      </c>
    </row>
    <row r="139" spans="1:9" x14ac:dyDescent="0.2">
      <c r="A139" t="s">
        <v>128</v>
      </c>
      <c r="B139">
        <v>87.071456061099994</v>
      </c>
      <c r="C139">
        <v>136.03666690099999</v>
      </c>
      <c r="D139">
        <v>212.40564685000001</v>
      </c>
      <c r="E139">
        <v>31.508184250900001</v>
      </c>
      <c r="F139">
        <v>203.635081136</v>
      </c>
      <c r="G139">
        <v>126.049174007</v>
      </c>
      <c r="H139" s="5">
        <f t="shared" si="4"/>
        <v>132.78436820100001</v>
      </c>
      <c r="I139" s="5">
        <f t="shared" si="5"/>
        <v>68.937431917020362</v>
      </c>
    </row>
    <row r="140" spans="1:9" x14ac:dyDescent="0.2">
      <c r="A140" t="s">
        <v>295</v>
      </c>
      <c r="B140">
        <v>132.34861321299999</v>
      </c>
      <c r="C140">
        <v>60.576123938099997</v>
      </c>
      <c r="D140">
        <v>71.903857104699995</v>
      </c>
      <c r="E140">
        <v>243.063135649</v>
      </c>
      <c r="F140">
        <v>168.84617184000001</v>
      </c>
      <c r="G140">
        <v>96.390544829000007</v>
      </c>
      <c r="H140" s="5">
        <f t="shared" si="4"/>
        <v>128.85474109563333</v>
      </c>
      <c r="I140" s="5">
        <f t="shared" si="5"/>
        <v>68.723177821378044</v>
      </c>
    </row>
    <row r="141" spans="1:9" x14ac:dyDescent="0.2">
      <c r="A141" t="s">
        <v>105</v>
      </c>
      <c r="B141">
        <v>33.087153303199997</v>
      </c>
      <c r="C141">
        <v>137.07511474</v>
      </c>
      <c r="D141">
        <v>137.19586527999999</v>
      </c>
      <c r="E141">
        <v>180.04676714799999</v>
      </c>
      <c r="F141">
        <v>46.785084914899997</v>
      </c>
      <c r="G141">
        <v>177.95177506900001</v>
      </c>
      <c r="H141" s="5">
        <f t="shared" si="4"/>
        <v>118.69029340918333</v>
      </c>
      <c r="I141" s="5">
        <f t="shared" si="5"/>
        <v>63.961323514170445</v>
      </c>
    </row>
    <row r="142" spans="1:9" x14ac:dyDescent="0.2">
      <c r="A142" t="s">
        <v>56</v>
      </c>
      <c r="B142">
        <v>198.52291981900001</v>
      </c>
      <c r="C142">
        <v>0</v>
      </c>
      <c r="D142">
        <v>98.351252821399996</v>
      </c>
      <c r="E142">
        <v>126.03273700299999</v>
      </c>
      <c r="F142">
        <v>72.276958105800006</v>
      </c>
      <c r="G142">
        <v>215.025061542</v>
      </c>
      <c r="H142" s="5">
        <f t="shared" si="4"/>
        <v>118.36815488186669</v>
      </c>
      <c r="I142" s="5">
        <f t="shared" si="5"/>
        <v>80.451456972276631</v>
      </c>
    </row>
    <row r="143" spans="1:9" x14ac:dyDescent="0.2">
      <c r="A143" t="s">
        <v>123</v>
      </c>
      <c r="B143">
        <v>69.657164848899995</v>
      </c>
      <c r="C143">
        <v>123.575292834</v>
      </c>
      <c r="D143">
        <v>153.725487603</v>
      </c>
      <c r="E143">
        <v>222.80787434499999</v>
      </c>
      <c r="F143">
        <v>88.471795191699997</v>
      </c>
      <c r="G143">
        <v>29.658629178200002</v>
      </c>
      <c r="H143" s="5">
        <f t="shared" si="4"/>
        <v>114.64937400013334</v>
      </c>
      <c r="I143" s="5">
        <f t="shared" si="5"/>
        <v>68.173113615486983</v>
      </c>
    </row>
    <row r="144" spans="1:9" x14ac:dyDescent="0.2">
      <c r="A144" t="s">
        <v>296</v>
      </c>
      <c r="B144">
        <v>153.245762668</v>
      </c>
      <c r="C144">
        <v>65.422213853100004</v>
      </c>
      <c r="D144">
        <v>80.995149382299999</v>
      </c>
      <c r="E144">
        <v>283.57365825800002</v>
      </c>
      <c r="F144">
        <v>74.376288839099999</v>
      </c>
      <c r="G144">
        <v>0</v>
      </c>
      <c r="H144" s="5">
        <f t="shared" si="4"/>
        <v>109.60217883341666</v>
      </c>
      <c r="I144" s="5">
        <f t="shared" si="5"/>
        <v>98.177971494330194</v>
      </c>
    </row>
    <row r="145" spans="1:9" x14ac:dyDescent="0.2">
      <c r="A145" t="s">
        <v>17</v>
      </c>
      <c r="B145">
        <v>153.245762668</v>
      </c>
      <c r="C145">
        <v>144.344249612</v>
      </c>
      <c r="D145">
        <v>75.209781569300006</v>
      </c>
      <c r="E145">
        <v>58.515199322999997</v>
      </c>
      <c r="F145">
        <v>92.370552267899996</v>
      </c>
      <c r="G145">
        <v>133.46383130199999</v>
      </c>
      <c r="H145" s="5">
        <f t="shared" si="4"/>
        <v>109.5248961237</v>
      </c>
      <c r="I145" s="5">
        <f t="shared" si="5"/>
        <v>39.42273946316385</v>
      </c>
    </row>
    <row r="146" spans="1:9" x14ac:dyDescent="0.2">
      <c r="A146" t="s">
        <v>163</v>
      </c>
      <c r="B146">
        <v>38.311440666899998</v>
      </c>
      <c r="C146">
        <v>183.45911821199999</v>
      </c>
      <c r="D146">
        <v>220.67045801099999</v>
      </c>
      <c r="E146">
        <v>42.761107197599998</v>
      </c>
      <c r="F146">
        <v>68.078296639000001</v>
      </c>
      <c r="G146">
        <v>74.146572945399996</v>
      </c>
      <c r="H146" s="5">
        <f t="shared" si="4"/>
        <v>104.57116561198332</v>
      </c>
      <c r="I146" s="5">
        <f t="shared" si="5"/>
        <v>77.679565597098048</v>
      </c>
    </row>
    <row r="147" spans="1:9" x14ac:dyDescent="0.2">
      <c r="A147" t="s">
        <v>156</v>
      </c>
      <c r="B147">
        <v>73.140023091399996</v>
      </c>
      <c r="C147">
        <v>53.306989065499998</v>
      </c>
      <c r="D147">
        <v>68.597932640099998</v>
      </c>
      <c r="E147">
        <v>119.28098323499999</v>
      </c>
      <c r="F147">
        <v>125.959844002</v>
      </c>
      <c r="G147">
        <v>170.537117774</v>
      </c>
      <c r="H147" s="5">
        <f t="shared" si="4"/>
        <v>101.803814968</v>
      </c>
      <c r="I147" s="5">
        <f t="shared" si="5"/>
        <v>44.473402776226905</v>
      </c>
    </row>
    <row r="148" spans="1:9" x14ac:dyDescent="0.2">
      <c r="A148" t="s">
        <v>177</v>
      </c>
      <c r="B148">
        <v>149.76290442499999</v>
      </c>
      <c r="C148">
        <v>80.3066328779</v>
      </c>
      <c r="D148">
        <v>136.369384164</v>
      </c>
      <c r="E148">
        <v>72.018706859100007</v>
      </c>
      <c r="F148">
        <v>117.562521068</v>
      </c>
      <c r="G148">
        <v>51.902601061799999</v>
      </c>
      <c r="H148" s="5">
        <f t="shared" si="4"/>
        <v>101.3204584093</v>
      </c>
      <c r="I148" s="5">
        <f t="shared" si="5"/>
        <v>38.938927833578681</v>
      </c>
    </row>
    <row r="149" spans="1:9" x14ac:dyDescent="0.2">
      <c r="A149" t="s">
        <v>10</v>
      </c>
      <c r="B149">
        <v>186.33291597100001</v>
      </c>
      <c r="C149">
        <v>46.037854192899999</v>
      </c>
      <c r="D149">
        <v>106.616063983</v>
      </c>
      <c r="E149">
        <v>49.512860965599998</v>
      </c>
      <c r="F149">
        <v>108.26548496300001</v>
      </c>
      <c r="G149">
        <v>103.805202124</v>
      </c>
      <c r="H149" s="5">
        <f t="shared" si="4"/>
        <v>100.09506369991668</v>
      </c>
      <c r="I149" s="5">
        <f t="shared" si="5"/>
        <v>51.070055126080042</v>
      </c>
    </row>
    <row r="150" spans="1:9" x14ac:dyDescent="0.2">
      <c r="A150" t="s">
        <v>238</v>
      </c>
      <c r="B150">
        <v>88.812885182399995</v>
      </c>
      <c r="C150">
        <v>17.653613261899999</v>
      </c>
      <c r="D150">
        <v>222.32342024299999</v>
      </c>
      <c r="E150">
        <v>65.266953091100007</v>
      </c>
      <c r="F150">
        <v>14.695315133499999</v>
      </c>
      <c r="G150">
        <v>177.95177506900001</v>
      </c>
      <c r="H150" s="5">
        <f t="shared" si="4"/>
        <v>97.783993663483329</v>
      </c>
      <c r="I150" s="5">
        <f t="shared" si="5"/>
        <v>85.32219761159962</v>
      </c>
    </row>
    <row r="151" spans="1:9" x14ac:dyDescent="0.2">
      <c r="A151" t="s">
        <v>63</v>
      </c>
      <c r="B151">
        <v>15.672862091000001</v>
      </c>
      <c r="C151">
        <v>41.537913557499998</v>
      </c>
      <c r="D151">
        <v>57.853678130200002</v>
      </c>
      <c r="E151">
        <v>74.269291448499999</v>
      </c>
      <c r="F151">
        <v>237.824181651</v>
      </c>
      <c r="G151">
        <v>133.46383130199999</v>
      </c>
      <c r="H151" s="5">
        <f t="shared" si="4"/>
        <v>93.436959696700001</v>
      </c>
      <c r="I151" s="5">
        <f t="shared" si="5"/>
        <v>81.023645454754728</v>
      </c>
    </row>
    <row r="152" spans="1:9" x14ac:dyDescent="0.2">
      <c r="A152" t="s">
        <v>244</v>
      </c>
      <c r="B152">
        <v>22.638578575899999</v>
      </c>
      <c r="C152">
        <v>50.883944108000001</v>
      </c>
      <c r="D152">
        <v>65.292008175600003</v>
      </c>
      <c r="E152">
        <v>148.538582897</v>
      </c>
      <c r="F152">
        <v>35.388718076700002</v>
      </c>
      <c r="G152">
        <v>215.025061542</v>
      </c>
      <c r="H152" s="5">
        <f t="shared" si="4"/>
        <v>89.627815562533328</v>
      </c>
      <c r="I152" s="5">
        <f t="shared" si="5"/>
        <v>75.786152391791092</v>
      </c>
    </row>
    <row r="153" spans="1:9" x14ac:dyDescent="0.2">
      <c r="A153" t="s">
        <v>48</v>
      </c>
      <c r="B153">
        <v>67.915735727699996</v>
      </c>
      <c r="C153">
        <v>188.65135740700001</v>
      </c>
      <c r="D153">
        <v>83.474592730799998</v>
      </c>
      <c r="E153">
        <v>56.2646147337</v>
      </c>
      <c r="F153">
        <v>62.6800176104</v>
      </c>
      <c r="G153">
        <v>66.731915650900007</v>
      </c>
      <c r="H153" s="5">
        <f t="shared" si="4"/>
        <v>87.61970564341668</v>
      </c>
      <c r="I153" s="5">
        <f t="shared" si="5"/>
        <v>50.307559244089838</v>
      </c>
    </row>
    <row r="154" spans="1:9" x14ac:dyDescent="0.2">
      <c r="A154" t="s">
        <v>102</v>
      </c>
      <c r="B154">
        <v>116.67575112199999</v>
      </c>
      <c r="C154">
        <v>52.614690506199999</v>
      </c>
      <c r="D154">
        <v>23.967952368199999</v>
      </c>
      <c r="E154">
        <v>258.81722777499999</v>
      </c>
      <c r="F154">
        <v>50.983746381700001</v>
      </c>
      <c r="G154">
        <v>14.829314589100001</v>
      </c>
      <c r="H154" s="5">
        <f t="shared" si="4"/>
        <v>86.314780457033336</v>
      </c>
      <c r="I154" s="5">
        <f t="shared" si="5"/>
        <v>91.717130030357396</v>
      </c>
    </row>
    <row r="155" spans="1:9" x14ac:dyDescent="0.2">
      <c r="A155" t="s">
        <v>169</v>
      </c>
      <c r="B155">
        <v>40.052869788099997</v>
      </c>
      <c r="C155">
        <v>59.191526819499998</v>
      </c>
      <c r="D155">
        <v>133.06345970000001</v>
      </c>
      <c r="E155">
        <v>85.522214395199995</v>
      </c>
      <c r="F155">
        <v>36.5883356386</v>
      </c>
      <c r="G155">
        <v>155.70780318499999</v>
      </c>
      <c r="H155" s="5">
        <f t="shared" si="4"/>
        <v>85.021034921066658</v>
      </c>
      <c r="I155" s="5">
        <f t="shared" si="5"/>
        <v>49.67891039683596</v>
      </c>
    </row>
    <row r="156" spans="1:9" x14ac:dyDescent="0.2">
      <c r="A156" t="s">
        <v>90</v>
      </c>
      <c r="B156">
        <v>13.931432969799999</v>
      </c>
      <c r="C156">
        <v>47.422451311499998</v>
      </c>
      <c r="D156">
        <v>63.639045943299998</v>
      </c>
      <c r="E156">
        <v>15.7540921254</v>
      </c>
      <c r="F156">
        <v>22.792733676499999</v>
      </c>
      <c r="G156">
        <v>333.659578254</v>
      </c>
      <c r="H156" s="5">
        <f t="shared" si="4"/>
        <v>82.866555713416673</v>
      </c>
      <c r="I156" s="5">
        <f t="shared" si="5"/>
        <v>124.40909921264516</v>
      </c>
    </row>
    <row r="157" spans="1:9" x14ac:dyDescent="0.2">
      <c r="A157" t="s">
        <v>107</v>
      </c>
      <c r="B157">
        <v>142.79718793999999</v>
      </c>
      <c r="C157">
        <v>76.152841522100005</v>
      </c>
      <c r="D157">
        <v>63.639045943299998</v>
      </c>
      <c r="E157">
        <v>49.512860965599998</v>
      </c>
      <c r="F157">
        <v>35.9885268576</v>
      </c>
      <c r="G157">
        <v>126.049174007</v>
      </c>
      <c r="H157" s="5">
        <f t="shared" si="4"/>
        <v>82.356606205933318</v>
      </c>
      <c r="I157" s="5">
        <f t="shared" si="5"/>
        <v>42.847750334658542</v>
      </c>
    </row>
    <row r="158" spans="1:9" x14ac:dyDescent="0.2">
      <c r="A158" t="s">
        <v>166</v>
      </c>
      <c r="B158">
        <v>38.311440666899998</v>
      </c>
      <c r="C158">
        <v>0</v>
      </c>
      <c r="D158">
        <v>51.241829201100003</v>
      </c>
      <c r="E158">
        <v>229.559628113</v>
      </c>
      <c r="F158">
        <v>30.290343438499999</v>
      </c>
      <c r="G158">
        <v>140.87848859600001</v>
      </c>
      <c r="H158" s="5">
        <f t="shared" si="4"/>
        <v>81.713621669250003</v>
      </c>
      <c r="I158" s="5">
        <f t="shared" si="5"/>
        <v>86.594078391204803</v>
      </c>
    </row>
    <row r="159" spans="1:9" x14ac:dyDescent="0.2">
      <c r="A159" t="s">
        <v>297</v>
      </c>
      <c r="B159">
        <v>66.174306606499997</v>
      </c>
      <c r="C159">
        <v>134.998219062</v>
      </c>
      <c r="D159">
        <v>34.712206878099998</v>
      </c>
      <c r="E159">
        <v>135.035075361</v>
      </c>
      <c r="F159">
        <v>42.886327838699998</v>
      </c>
      <c r="G159">
        <v>74.146572945399996</v>
      </c>
      <c r="H159" s="5">
        <f t="shared" si="4"/>
        <v>81.325451448616676</v>
      </c>
      <c r="I159" s="5">
        <f t="shared" si="5"/>
        <v>44.038492172121209</v>
      </c>
    </row>
    <row r="160" spans="1:9" x14ac:dyDescent="0.2">
      <c r="B160">
        <v>0</v>
      </c>
      <c r="C160">
        <v>52.614690506199999</v>
      </c>
      <c r="D160">
        <v>28.100357948999999</v>
      </c>
      <c r="E160">
        <v>0</v>
      </c>
      <c r="F160">
        <v>381.17848029999999</v>
      </c>
      <c r="G160">
        <v>0</v>
      </c>
      <c r="H160" s="5">
        <f t="shared" si="4"/>
        <v>76.98225479253334</v>
      </c>
      <c r="I160" s="5">
        <f t="shared" si="5"/>
        <v>150.53063761247242</v>
      </c>
    </row>
    <row r="161" spans="1:9" x14ac:dyDescent="0.2">
      <c r="A161" t="s">
        <v>247</v>
      </c>
      <c r="B161">
        <v>60.950019242800003</v>
      </c>
      <c r="C161">
        <v>73.037498005299994</v>
      </c>
      <c r="D161">
        <v>82.648111614599998</v>
      </c>
      <c r="E161">
        <v>159.791505844</v>
      </c>
      <c r="F161">
        <v>68.378201029500005</v>
      </c>
      <c r="G161">
        <v>0</v>
      </c>
      <c r="H161" s="5">
        <f t="shared" si="4"/>
        <v>74.134222622700008</v>
      </c>
      <c r="I161" s="5">
        <f t="shared" si="5"/>
        <v>51.212688362793074</v>
      </c>
    </row>
    <row r="162" spans="1:9" x14ac:dyDescent="0.2">
      <c r="B162">
        <v>52.242873636699997</v>
      </c>
      <c r="C162">
        <v>210.11261274500001</v>
      </c>
      <c r="D162">
        <v>21.488509019799999</v>
      </c>
      <c r="E162">
        <v>36.009353429599997</v>
      </c>
      <c r="F162">
        <v>76.175715182000005</v>
      </c>
      <c r="G162">
        <v>44.487943767200001</v>
      </c>
      <c r="H162" s="5">
        <f t="shared" si="4"/>
        <v>73.41950129671666</v>
      </c>
      <c r="I162" s="5">
        <f t="shared" si="5"/>
        <v>69.389386990855698</v>
      </c>
    </row>
    <row r="163" spans="1:9" x14ac:dyDescent="0.2">
      <c r="A163" t="s">
        <v>176</v>
      </c>
      <c r="B163">
        <v>19.155720333400001</v>
      </c>
      <c r="C163">
        <v>5.5383884743399996</v>
      </c>
      <c r="D163">
        <v>72.730338220899995</v>
      </c>
      <c r="E163">
        <v>150.789167486</v>
      </c>
      <c r="F163">
        <v>38.687666372000002</v>
      </c>
      <c r="G163">
        <v>133.46383130199999</v>
      </c>
      <c r="H163" s="5">
        <f t="shared" si="4"/>
        <v>70.060852031439993</v>
      </c>
      <c r="I163" s="5">
        <f t="shared" si="5"/>
        <v>60.46963265660461</v>
      </c>
    </row>
    <row r="164" spans="1:9" x14ac:dyDescent="0.2">
      <c r="A164" t="s">
        <v>219</v>
      </c>
      <c r="B164">
        <v>62.691448364000003</v>
      </c>
      <c r="C164">
        <v>18.692061100899998</v>
      </c>
      <c r="D164">
        <v>50.415348084900003</v>
      </c>
      <c r="E164">
        <v>222.80787434499999</v>
      </c>
      <c r="F164">
        <v>63.579730781800002</v>
      </c>
      <c r="G164">
        <v>0</v>
      </c>
      <c r="H164" s="5">
        <f t="shared" si="4"/>
        <v>69.697743779433324</v>
      </c>
      <c r="I164" s="5">
        <f t="shared" si="5"/>
        <v>79.196459867167974</v>
      </c>
    </row>
    <row r="165" spans="1:9" x14ac:dyDescent="0.2">
      <c r="A165" t="s">
        <v>27</v>
      </c>
      <c r="B165">
        <v>38.311440666899998</v>
      </c>
      <c r="C165">
        <v>51.922391946899999</v>
      </c>
      <c r="D165">
        <v>65.292008175600003</v>
      </c>
      <c r="E165">
        <v>121.531567825</v>
      </c>
      <c r="F165">
        <v>33.2893873433</v>
      </c>
      <c r="G165">
        <v>88.975887534500004</v>
      </c>
      <c r="H165" s="5">
        <f t="shared" si="4"/>
        <v>66.553780582033326</v>
      </c>
      <c r="I165" s="5">
        <f t="shared" si="5"/>
        <v>33.600973779763386</v>
      </c>
    </row>
    <row r="166" spans="1:9" x14ac:dyDescent="0.2">
      <c r="A166" t="s">
        <v>196</v>
      </c>
      <c r="B166">
        <v>29.604295060799998</v>
      </c>
      <c r="C166">
        <v>35.307226523899999</v>
      </c>
      <c r="D166">
        <v>176.86695885500001</v>
      </c>
      <c r="E166">
        <v>83.271629805800004</v>
      </c>
      <c r="F166">
        <v>61.480400048500002</v>
      </c>
      <c r="G166">
        <v>0</v>
      </c>
      <c r="H166" s="5">
        <f t="shared" si="4"/>
        <v>64.421751715666673</v>
      </c>
      <c r="I166" s="5">
        <f t="shared" si="5"/>
        <v>61.996720915578997</v>
      </c>
    </row>
    <row r="167" spans="1:9" x14ac:dyDescent="0.2">
      <c r="A167" t="s">
        <v>187</v>
      </c>
      <c r="B167">
        <v>62.691448364000003</v>
      </c>
      <c r="C167">
        <v>24.576598854899999</v>
      </c>
      <c r="D167">
        <v>136.369384164</v>
      </c>
      <c r="E167">
        <v>58.515199322999997</v>
      </c>
      <c r="F167">
        <v>16.494741476400002</v>
      </c>
      <c r="G167">
        <v>66.731915650900007</v>
      </c>
      <c r="H167" s="5">
        <f t="shared" si="4"/>
        <v>60.896547972200004</v>
      </c>
      <c r="I167" s="5">
        <f t="shared" si="5"/>
        <v>42.49647545752272</v>
      </c>
    </row>
    <row r="168" spans="1:9" x14ac:dyDescent="0.2">
      <c r="B168">
        <v>5.2242873636700002</v>
      </c>
      <c r="C168">
        <v>20.7689567788</v>
      </c>
      <c r="D168">
        <v>14.0501789745</v>
      </c>
      <c r="E168">
        <v>4.5011691786899997</v>
      </c>
      <c r="F168">
        <v>6.8978009810499996</v>
      </c>
      <c r="G168">
        <v>289.17163448700001</v>
      </c>
      <c r="H168" s="5">
        <f t="shared" si="4"/>
        <v>56.769004627285</v>
      </c>
      <c r="I168" s="5">
        <f t="shared" si="5"/>
        <v>114.02438803111343</v>
      </c>
    </row>
    <row r="169" spans="1:9" x14ac:dyDescent="0.2">
      <c r="A169" t="s">
        <v>188</v>
      </c>
      <c r="B169">
        <v>40.052869788099997</v>
      </c>
      <c r="C169">
        <v>9.6921798300899997</v>
      </c>
      <c r="D169">
        <v>155.378449835</v>
      </c>
      <c r="E169">
        <v>76.519876037800003</v>
      </c>
      <c r="F169">
        <v>50.383937600700001</v>
      </c>
      <c r="G169">
        <v>0</v>
      </c>
      <c r="H169" s="5">
        <f t="shared" si="4"/>
        <v>55.33788551528167</v>
      </c>
      <c r="I169" s="5">
        <f t="shared" si="5"/>
        <v>56.321890164350648</v>
      </c>
    </row>
    <row r="170" spans="1:9" x14ac:dyDescent="0.2">
      <c r="A170" t="s">
        <v>180</v>
      </c>
      <c r="B170">
        <v>34.828582424499999</v>
      </c>
      <c r="C170">
        <v>83.421976394699996</v>
      </c>
      <c r="D170">
        <v>23.967952368199999</v>
      </c>
      <c r="E170">
        <v>135.035075361</v>
      </c>
      <c r="F170">
        <v>52.483268334100003</v>
      </c>
      <c r="G170">
        <v>0</v>
      </c>
      <c r="H170" s="5">
        <f t="shared" si="4"/>
        <v>54.956142480416666</v>
      </c>
      <c r="I170" s="5">
        <f t="shared" si="5"/>
        <v>48.196718757266716</v>
      </c>
    </row>
    <row r="171" spans="1:9" x14ac:dyDescent="0.2">
      <c r="A171" t="s">
        <v>94</v>
      </c>
      <c r="B171">
        <v>27.862865939599999</v>
      </c>
      <c r="C171">
        <v>50.883944108000001</v>
      </c>
      <c r="D171">
        <v>186.784732249</v>
      </c>
      <c r="E171">
        <v>22.505845893499998</v>
      </c>
      <c r="F171">
        <v>30.290343438499999</v>
      </c>
      <c r="G171">
        <v>0</v>
      </c>
      <c r="H171" s="5">
        <f t="shared" si="4"/>
        <v>53.054621938100006</v>
      </c>
      <c r="I171" s="5">
        <f t="shared" si="5"/>
        <v>67.511942378694343</v>
      </c>
    </row>
    <row r="172" spans="1:9" x14ac:dyDescent="0.2">
      <c r="A172" t="s">
        <v>183</v>
      </c>
      <c r="B172">
        <v>80.105739576199994</v>
      </c>
      <c r="C172">
        <v>24.922748134500001</v>
      </c>
      <c r="D172">
        <v>23.141471252100001</v>
      </c>
      <c r="E172">
        <v>87.7727989845</v>
      </c>
      <c r="F172">
        <v>16.194837085900001</v>
      </c>
      <c r="G172">
        <v>74.146572945399996</v>
      </c>
      <c r="H172" s="5">
        <f t="shared" si="4"/>
        <v>51.047361329766659</v>
      </c>
      <c r="I172" s="5">
        <f t="shared" si="5"/>
        <v>32.871426060658635</v>
      </c>
    </row>
    <row r="173" spans="1:9" x14ac:dyDescent="0.2">
      <c r="A173" t="s">
        <v>110</v>
      </c>
      <c r="B173">
        <v>20.897149454699999</v>
      </c>
      <c r="C173">
        <v>95.191051902699996</v>
      </c>
      <c r="D173">
        <v>0</v>
      </c>
      <c r="E173">
        <v>105.77747569899999</v>
      </c>
      <c r="F173">
        <v>78.574950305800002</v>
      </c>
      <c r="G173">
        <v>0</v>
      </c>
      <c r="H173" s="5">
        <f t="shared" si="4"/>
        <v>50.073437893699996</v>
      </c>
      <c r="I173" s="5">
        <f t="shared" si="5"/>
        <v>48.614461435915722</v>
      </c>
    </row>
    <row r="174" spans="1:9" x14ac:dyDescent="0.2">
      <c r="A174" t="s">
        <v>47</v>
      </c>
      <c r="B174">
        <v>13.931432969799999</v>
      </c>
      <c r="C174">
        <v>83.075827114999996</v>
      </c>
      <c r="D174">
        <v>92.565885008400002</v>
      </c>
      <c r="E174">
        <v>36.009353429599997</v>
      </c>
      <c r="F174">
        <v>69.877722981900007</v>
      </c>
      <c r="G174">
        <v>0</v>
      </c>
      <c r="H174" s="5">
        <f t="shared" si="4"/>
        <v>49.243370250783336</v>
      </c>
      <c r="I174" s="5">
        <f t="shared" si="5"/>
        <v>38.19485191603794</v>
      </c>
    </row>
    <row r="175" spans="1:9" x14ac:dyDescent="0.2">
      <c r="A175" t="s">
        <v>36</v>
      </c>
      <c r="B175">
        <v>50.501444515499998</v>
      </c>
      <c r="C175">
        <v>47.422451311499998</v>
      </c>
      <c r="D175">
        <v>71.077375988599997</v>
      </c>
      <c r="E175">
        <v>54.014030144300001</v>
      </c>
      <c r="F175">
        <v>17.6943590383</v>
      </c>
      <c r="G175">
        <v>51.902601061799999</v>
      </c>
      <c r="H175" s="5">
        <f t="shared" si="4"/>
        <v>48.768710343333332</v>
      </c>
      <c r="I175" s="5">
        <f t="shared" si="5"/>
        <v>17.351895019523493</v>
      </c>
    </row>
    <row r="176" spans="1:9" x14ac:dyDescent="0.2">
      <c r="A176" t="s">
        <v>58</v>
      </c>
      <c r="B176">
        <v>19.155720333400001</v>
      </c>
      <c r="C176">
        <v>90.344961987600001</v>
      </c>
      <c r="D176">
        <v>35.538687994299998</v>
      </c>
      <c r="E176">
        <v>0</v>
      </c>
      <c r="F176">
        <v>39.587379543399997</v>
      </c>
      <c r="G176">
        <v>103.805202124</v>
      </c>
      <c r="H176" s="5">
        <f t="shared" si="4"/>
        <v>48.071991997116669</v>
      </c>
      <c r="I176" s="5">
        <f t="shared" si="5"/>
        <v>40.667761782722025</v>
      </c>
    </row>
    <row r="177" spans="1:9" x14ac:dyDescent="0.2">
      <c r="A177" t="s">
        <v>298</v>
      </c>
      <c r="B177">
        <v>74.881452212599996</v>
      </c>
      <c r="C177">
        <v>52.960839785799998</v>
      </c>
      <c r="D177">
        <v>57.027197014099997</v>
      </c>
      <c r="E177">
        <v>45.011691786900002</v>
      </c>
      <c r="F177">
        <v>54.8825034579</v>
      </c>
      <c r="G177">
        <v>0</v>
      </c>
      <c r="H177" s="5">
        <f t="shared" si="4"/>
        <v>47.460614042883329</v>
      </c>
      <c r="I177" s="5">
        <f t="shared" si="5"/>
        <v>25.247835182170085</v>
      </c>
    </row>
    <row r="178" spans="1:9" x14ac:dyDescent="0.2">
      <c r="A178" t="s">
        <v>114</v>
      </c>
      <c r="B178">
        <v>40.052869788099997</v>
      </c>
      <c r="C178">
        <v>133.95977122299999</v>
      </c>
      <c r="D178">
        <v>0</v>
      </c>
      <c r="E178">
        <v>49.512860965599998</v>
      </c>
      <c r="F178">
        <v>59.680973705600003</v>
      </c>
      <c r="G178">
        <v>0</v>
      </c>
      <c r="H178" s="5">
        <f t="shared" si="4"/>
        <v>47.201079280383333</v>
      </c>
      <c r="I178" s="5">
        <f t="shared" si="5"/>
        <v>49.38652325570235</v>
      </c>
    </row>
    <row r="179" spans="1:9" x14ac:dyDescent="0.2">
      <c r="A179" t="s">
        <v>165</v>
      </c>
      <c r="B179">
        <v>85.330026939899994</v>
      </c>
      <c r="C179">
        <v>40.845614998199999</v>
      </c>
      <c r="D179">
        <v>103.310139518</v>
      </c>
      <c r="E179">
        <v>31.508184250900001</v>
      </c>
      <c r="F179">
        <v>18.2941678193</v>
      </c>
      <c r="G179">
        <v>0</v>
      </c>
      <c r="H179" s="5">
        <f t="shared" si="4"/>
        <v>46.548022254383341</v>
      </c>
      <c r="I179" s="5">
        <f t="shared" si="5"/>
        <v>39.874038384883562</v>
      </c>
    </row>
    <row r="180" spans="1:9" x14ac:dyDescent="0.2">
      <c r="A180" t="s">
        <v>252</v>
      </c>
      <c r="B180">
        <v>15.672862091000001</v>
      </c>
      <c r="C180">
        <v>84.806573513299995</v>
      </c>
      <c r="D180">
        <v>86.780517195399995</v>
      </c>
      <c r="E180">
        <v>0</v>
      </c>
      <c r="F180">
        <v>57.581642972200001</v>
      </c>
      <c r="G180">
        <v>29.658629178200002</v>
      </c>
      <c r="H180" s="5">
        <f t="shared" si="4"/>
        <v>45.750037491683337</v>
      </c>
      <c r="I180" s="5">
        <f t="shared" si="5"/>
        <v>36.347038369189519</v>
      </c>
    </row>
    <row r="181" spans="1:9" x14ac:dyDescent="0.2">
      <c r="A181" t="s">
        <v>117</v>
      </c>
      <c r="B181">
        <v>6.9657164848899997</v>
      </c>
      <c r="C181">
        <v>52.2685412266</v>
      </c>
      <c r="D181">
        <v>61.986083710999999</v>
      </c>
      <c r="E181">
        <v>0</v>
      </c>
      <c r="F181">
        <v>21.893020505100001</v>
      </c>
      <c r="G181">
        <v>118.634516713</v>
      </c>
      <c r="H181" s="5">
        <f t="shared" si="4"/>
        <v>43.624646440098331</v>
      </c>
      <c r="I181" s="5">
        <f t="shared" si="5"/>
        <v>44.175989909347926</v>
      </c>
    </row>
    <row r="182" spans="1:9" x14ac:dyDescent="0.2">
      <c r="A182" t="s">
        <v>38</v>
      </c>
      <c r="B182">
        <v>55.725731879100003</v>
      </c>
      <c r="C182">
        <v>23.538151015899999</v>
      </c>
      <c r="D182">
        <v>159.510855416</v>
      </c>
      <c r="E182">
        <v>0</v>
      </c>
      <c r="F182">
        <v>6.5978965905700004</v>
      </c>
      <c r="G182">
        <v>0</v>
      </c>
      <c r="H182" s="5">
        <f t="shared" si="4"/>
        <v>40.895439150261666</v>
      </c>
      <c r="I182" s="5">
        <f t="shared" si="5"/>
        <v>61.825602013916601</v>
      </c>
    </row>
    <row r="183" spans="1:9" x14ac:dyDescent="0.2">
      <c r="A183" t="s">
        <v>8</v>
      </c>
      <c r="B183">
        <v>59.208590121599997</v>
      </c>
      <c r="C183">
        <v>38.076420761100003</v>
      </c>
      <c r="D183">
        <v>25.620914600500001</v>
      </c>
      <c r="E183">
        <v>29.257599661499999</v>
      </c>
      <c r="F183">
        <v>62.380113219899997</v>
      </c>
      <c r="G183">
        <v>29.658629178200002</v>
      </c>
      <c r="H183" s="5">
        <f t="shared" si="4"/>
        <v>40.700377923799998</v>
      </c>
      <c r="I183" s="5">
        <f t="shared" si="5"/>
        <v>16.122639959382063</v>
      </c>
    </row>
    <row r="184" spans="1:9" x14ac:dyDescent="0.2">
      <c r="A184" t="s">
        <v>68</v>
      </c>
      <c r="B184">
        <v>6.9657164848899997</v>
      </c>
      <c r="C184">
        <v>0</v>
      </c>
      <c r="D184">
        <v>13.2236978583</v>
      </c>
      <c r="E184">
        <v>0</v>
      </c>
      <c r="F184">
        <v>13.195793181100001</v>
      </c>
      <c r="G184">
        <v>207.61040424699999</v>
      </c>
      <c r="H184" s="5">
        <f t="shared" si="4"/>
        <v>40.165935295215</v>
      </c>
      <c r="I184" s="5">
        <f t="shared" si="5"/>
        <v>82.24327589735249</v>
      </c>
    </row>
    <row r="185" spans="1:9" x14ac:dyDescent="0.2">
      <c r="A185" t="s">
        <v>116</v>
      </c>
      <c r="B185">
        <v>38.311440666899998</v>
      </c>
      <c r="C185">
        <v>23.1920017363</v>
      </c>
      <c r="D185">
        <v>3.3059244645799999</v>
      </c>
      <c r="E185">
        <v>36.009353429599997</v>
      </c>
      <c r="F185">
        <v>59.9808780961</v>
      </c>
      <c r="G185">
        <v>74.146572945399996</v>
      </c>
      <c r="H185" s="5">
        <f t="shared" si="4"/>
        <v>39.157695223146668</v>
      </c>
      <c r="I185" s="5">
        <f t="shared" si="5"/>
        <v>25.332617500317522</v>
      </c>
    </row>
    <row r="186" spans="1:9" x14ac:dyDescent="0.2">
      <c r="A186" t="s">
        <v>43</v>
      </c>
      <c r="B186">
        <v>60.950019242800003</v>
      </c>
      <c r="C186">
        <v>0</v>
      </c>
      <c r="D186">
        <v>47.109423620299999</v>
      </c>
      <c r="E186">
        <v>0</v>
      </c>
      <c r="F186">
        <v>116.36290350599999</v>
      </c>
      <c r="G186">
        <v>0</v>
      </c>
      <c r="H186" s="5">
        <f t="shared" si="4"/>
        <v>37.403724394850002</v>
      </c>
      <c r="I186" s="5">
        <f t="shared" si="5"/>
        <v>47.075038736565801</v>
      </c>
    </row>
    <row r="187" spans="1:9" x14ac:dyDescent="0.2">
      <c r="A187" t="s">
        <v>260</v>
      </c>
      <c r="B187">
        <v>24.380007697100002</v>
      </c>
      <c r="C187">
        <v>0</v>
      </c>
      <c r="D187">
        <v>56.200715897899997</v>
      </c>
      <c r="E187">
        <v>137.28565995</v>
      </c>
      <c r="F187">
        <v>2.6991395143200001</v>
      </c>
      <c r="G187">
        <v>0</v>
      </c>
      <c r="H187" s="5">
        <f t="shared" si="4"/>
        <v>36.760920509886667</v>
      </c>
      <c r="I187" s="5">
        <f t="shared" si="5"/>
        <v>53.850443571741707</v>
      </c>
    </row>
    <row r="188" spans="1:9" x14ac:dyDescent="0.2">
      <c r="A188" t="s">
        <v>111</v>
      </c>
      <c r="B188">
        <v>29.604295060799998</v>
      </c>
      <c r="C188">
        <v>22.1535538973</v>
      </c>
      <c r="D188">
        <v>0</v>
      </c>
      <c r="E188">
        <v>20.255261304099999</v>
      </c>
      <c r="F188">
        <v>146.953151335</v>
      </c>
      <c r="G188">
        <v>0</v>
      </c>
      <c r="H188" s="5">
        <f t="shared" si="4"/>
        <v>36.494376932866665</v>
      </c>
      <c r="I188" s="5">
        <f t="shared" si="5"/>
        <v>55.46469372096697</v>
      </c>
    </row>
    <row r="189" spans="1:9" x14ac:dyDescent="0.2">
      <c r="A189" t="s">
        <v>266</v>
      </c>
      <c r="B189">
        <v>0</v>
      </c>
      <c r="C189">
        <v>3.46149279646</v>
      </c>
      <c r="D189">
        <v>162.816779881</v>
      </c>
      <c r="E189">
        <v>0</v>
      </c>
      <c r="F189">
        <v>30.890152219499999</v>
      </c>
      <c r="G189">
        <v>0</v>
      </c>
      <c r="H189" s="5">
        <f t="shared" si="4"/>
        <v>32.861404149493332</v>
      </c>
      <c r="I189" s="5">
        <f t="shared" si="5"/>
        <v>64.801629533961261</v>
      </c>
    </row>
    <row r="190" spans="1:9" x14ac:dyDescent="0.2">
      <c r="A190" t="s">
        <v>237</v>
      </c>
      <c r="B190">
        <v>109.71003463700001</v>
      </c>
      <c r="C190">
        <v>0.34614927964600001</v>
      </c>
      <c r="D190">
        <v>48.762385852599998</v>
      </c>
      <c r="E190">
        <v>9.0023383573900002</v>
      </c>
      <c r="F190">
        <v>20.993307333600001</v>
      </c>
      <c r="G190">
        <v>0</v>
      </c>
      <c r="H190" s="5">
        <f t="shared" si="4"/>
        <v>31.469035910039334</v>
      </c>
      <c r="I190" s="5">
        <f t="shared" si="5"/>
        <v>42.412596042857906</v>
      </c>
    </row>
    <row r="191" spans="1:9" x14ac:dyDescent="0.2">
      <c r="A191" t="s">
        <v>205</v>
      </c>
      <c r="B191">
        <v>24.380007697100002</v>
      </c>
      <c r="C191">
        <v>77.537438640700003</v>
      </c>
      <c r="D191">
        <v>49.588866968799998</v>
      </c>
      <c r="E191">
        <v>4.5011691786899997</v>
      </c>
      <c r="F191">
        <v>20.993307333600001</v>
      </c>
      <c r="G191">
        <v>0</v>
      </c>
      <c r="H191" s="5">
        <f t="shared" si="4"/>
        <v>29.500131636481665</v>
      </c>
      <c r="I191" s="5">
        <f t="shared" si="5"/>
        <v>29.342555345027506</v>
      </c>
    </row>
    <row r="192" spans="1:9" x14ac:dyDescent="0.2">
      <c r="A192" t="s">
        <v>206</v>
      </c>
      <c r="B192">
        <v>62.691448364000003</v>
      </c>
      <c r="C192">
        <v>0</v>
      </c>
      <c r="D192">
        <v>0</v>
      </c>
      <c r="E192">
        <v>0</v>
      </c>
      <c r="F192">
        <v>22.192924895499999</v>
      </c>
      <c r="G192">
        <v>88.975887534500004</v>
      </c>
      <c r="H192" s="5">
        <f t="shared" si="4"/>
        <v>28.976710132333334</v>
      </c>
      <c r="I192" s="5">
        <f t="shared" si="5"/>
        <v>38.214012601101601</v>
      </c>
    </row>
    <row r="193" spans="1:9" x14ac:dyDescent="0.2">
      <c r="A193" t="s">
        <v>243</v>
      </c>
      <c r="B193">
        <v>0</v>
      </c>
      <c r="C193">
        <v>38.422570040700002</v>
      </c>
      <c r="D193">
        <v>23.967952368199999</v>
      </c>
      <c r="E193">
        <v>11.2529229467</v>
      </c>
      <c r="F193">
        <v>98.668544467999993</v>
      </c>
      <c r="G193">
        <v>0</v>
      </c>
      <c r="H193" s="5">
        <f t="shared" si="4"/>
        <v>28.718664970599999</v>
      </c>
      <c r="I193" s="5">
        <f t="shared" si="5"/>
        <v>37.321029635778963</v>
      </c>
    </row>
    <row r="194" spans="1:9" x14ac:dyDescent="0.2">
      <c r="A194" t="s">
        <v>253</v>
      </c>
      <c r="B194">
        <v>12.1900038486</v>
      </c>
      <c r="C194">
        <v>7.2691348725699996</v>
      </c>
      <c r="D194">
        <v>0</v>
      </c>
      <c r="E194">
        <v>15.7540921254</v>
      </c>
      <c r="F194">
        <v>10.7965580573</v>
      </c>
      <c r="G194">
        <v>126.049174007</v>
      </c>
      <c r="H194" s="5">
        <f t="shared" ref="H194:H257" si="6">AVERAGE(B194:G194)</f>
        <v>28.676493818478335</v>
      </c>
      <c r="I194" s="5">
        <f t="shared" ref="I194:I257" si="7">STDEVA(B194:G194)</f>
        <v>48.001125157071776</v>
      </c>
    </row>
    <row r="195" spans="1:9" x14ac:dyDescent="0.2">
      <c r="A195" t="s">
        <v>97</v>
      </c>
      <c r="B195">
        <v>31.345724182000001</v>
      </c>
      <c r="C195">
        <v>13.153672626500001</v>
      </c>
      <c r="D195">
        <v>68.597932640099998</v>
      </c>
      <c r="E195">
        <v>20.255261304099999</v>
      </c>
      <c r="F195">
        <v>35.9885268576</v>
      </c>
      <c r="G195">
        <v>0</v>
      </c>
      <c r="H195" s="5">
        <f t="shared" si="6"/>
        <v>28.223519601716664</v>
      </c>
      <c r="I195" s="5">
        <f t="shared" si="7"/>
        <v>23.610579044917596</v>
      </c>
    </row>
    <row r="196" spans="1:9" x14ac:dyDescent="0.2">
      <c r="A196" t="s">
        <v>7</v>
      </c>
      <c r="B196">
        <v>0</v>
      </c>
      <c r="C196">
        <v>68.191408090300001</v>
      </c>
      <c r="D196">
        <v>39.671093575</v>
      </c>
      <c r="E196">
        <v>13.503507536100001</v>
      </c>
      <c r="F196">
        <v>7.7975141524899998</v>
      </c>
      <c r="G196">
        <v>29.658629178200002</v>
      </c>
      <c r="H196" s="5">
        <f t="shared" si="6"/>
        <v>26.470358755348332</v>
      </c>
      <c r="I196" s="5">
        <f t="shared" si="7"/>
        <v>25.070160248466419</v>
      </c>
    </row>
    <row r="197" spans="1:9" x14ac:dyDescent="0.2">
      <c r="A197" t="s">
        <v>46</v>
      </c>
      <c r="B197">
        <v>6.9657164848899997</v>
      </c>
      <c r="C197">
        <v>0</v>
      </c>
      <c r="D197">
        <v>6.6118489291699998</v>
      </c>
      <c r="E197">
        <v>13.503507536100001</v>
      </c>
      <c r="F197">
        <v>11.0964624478</v>
      </c>
      <c r="G197">
        <v>111.219859418</v>
      </c>
      <c r="H197" s="5">
        <f t="shared" si="6"/>
        <v>24.899565802660003</v>
      </c>
      <c r="I197" s="5">
        <f t="shared" si="7"/>
        <v>42.538549136134606</v>
      </c>
    </row>
    <row r="198" spans="1:9" x14ac:dyDescent="0.2">
      <c r="A198" t="s">
        <v>275</v>
      </c>
      <c r="B198">
        <v>0</v>
      </c>
      <c r="C198">
        <v>0</v>
      </c>
      <c r="D198">
        <v>5.7853678130199997</v>
      </c>
      <c r="E198">
        <v>11.2529229467</v>
      </c>
      <c r="F198">
        <v>4.7984702476900001</v>
      </c>
      <c r="G198">
        <v>126.049174007</v>
      </c>
      <c r="H198" s="5">
        <f t="shared" si="6"/>
        <v>24.647655835734998</v>
      </c>
      <c r="I198" s="5">
        <f t="shared" si="7"/>
        <v>49.852736556703036</v>
      </c>
    </row>
    <row r="199" spans="1:9" x14ac:dyDescent="0.2">
      <c r="A199" t="s">
        <v>113</v>
      </c>
      <c r="B199">
        <v>45.277157151799997</v>
      </c>
      <c r="C199">
        <v>30.114987329200002</v>
      </c>
      <c r="D199">
        <v>0</v>
      </c>
      <c r="E199">
        <v>4.5011691786899997</v>
      </c>
      <c r="F199">
        <v>55.482312238900001</v>
      </c>
      <c r="G199">
        <v>7.4146572945400004</v>
      </c>
      <c r="H199" s="5">
        <f t="shared" si="6"/>
        <v>23.798380532188336</v>
      </c>
      <c r="I199" s="5">
        <f t="shared" si="7"/>
        <v>23.290687254793845</v>
      </c>
    </row>
    <row r="200" spans="1:9" x14ac:dyDescent="0.2">
      <c r="A200" t="s">
        <v>209</v>
      </c>
      <c r="B200">
        <v>22.638578575899999</v>
      </c>
      <c r="C200">
        <v>18.345911821200001</v>
      </c>
      <c r="D200">
        <v>36.365169110399997</v>
      </c>
      <c r="E200">
        <v>36.009353429599997</v>
      </c>
      <c r="F200">
        <v>29.090725876600001</v>
      </c>
      <c r="G200">
        <v>0</v>
      </c>
      <c r="H200" s="5">
        <f t="shared" si="6"/>
        <v>23.741623135616667</v>
      </c>
      <c r="I200" s="5">
        <f t="shared" si="7"/>
        <v>13.656200765072786</v>
      </c>
    </row>
    <row r="201" spans="1:9" x14ac:dyDescent="0.2">
      <c r="A201" t="s">
        <v>245</v>
      </c>
      <c r="B201">
        <v>0</v>
      </c>
      <c r="C201">
        <v>0</v>
      </c>
      <c r="D201">
        <v>0</v>
      </c>
      <c r="E201">
        <v>0</v>
      </c>
      <c r="F201">
        <v>43.7860410101</v>
      </c>
      <c r="G201">
        <v>96.390544829000007</v>
      </c>
      <c r="H201" s="5">
        <f t="shared" si="6"/>
        <v>23.362764306516667</v>
      </c>
      <c r="I201" s="5">
        <f t="shared" si="7"/>
        <v>39.83325742019732</v>
      </c>
    </row>
    <row r="202" spans="1:9" x14ac:dyDescent="0.2">
      <c r="A202" t="s">
        <v>54</v>
      </c>
      <c r="B202">
        <v>0</v>
      </c>
      <c r="C202">
        <v>49.499346989400003</v>
      </c>
      <c r="D202">
        <v>48.762385852599998</v>
      </c>
      <c r="E202">
        <v>27.007015072200002</v>
      </c>
      <c r="F202">
        <v>13.195793181100001</v>
      </c>
      <c r="G202">
        <v>0</v>
      </c>
      <c r="H202" s="5">
        <f t="shared" si="6"/>
        <v>23.077423515883336</v>
      </c>
      <c r="I202" s="5">
        <f t="shared" si="7"/>
        <v>22.521361372770521</v>
      </c>
    </row>
    <row r="203" spans="1:9" x14ac:dyDescent="0.2">
      <c r="A203" t="s">
        <v>299</v>
      </c>
      <c r="B203">
        <v>0</v>
      </c>
      <c r="C203">
        <v>0</v>
      </c>
      <c r="D203">
        <v>0</v>
      </c>
      <c r="E203">
        <v>13.503507536100001</v>
      </c>
      <c r="F203">
        <v>0.89971317144100005</v>
      </c>
      <c r="G203">
        <v>118.634516713</v>
      </c>
      <c r="H203" s="5">
        <f t="shared" si="6"/>
        <v>22.172956236756832</v>
      </c>
      <c r="I203" s="5">
        <f t="shared" si="7"/>
        <v>47.55515287670233</v>
      </c>
    </row>
    <row r="204" spans="1:9" x14ac:dyDescent="0.2">
      <c r="A204" t="s">
        <v>22</v>
      </c>
      <c r="B204">
        <v>6.9657164848899997</v>
      </c>
      <c r="C204">
        <v>19.384359660200001</v>
      </c>
      <c r="D204">
        <v>53.7212725495</v>
      </c>
      <c r="E204">
        <v>0</v>
      </c>
      <c r="F204">
        <v>30.590247828999999</v>
      </c>
      <c r="G204">
        <v>22.2439718836</v>
      </c>
      <c r="H204" s="5">
        <f t="shared" si="6"/>
        <v>22.150928067864999</v>
      </c>
      <c r="I204" s="5">
        <f t="shared" si="7"/>
        <v>18.956927977460744</v>
      </c>
    </row>
    <row r="205" spans="1:9" x14ac:dyDescent="0.2">
      <c r="A205" t="s">
        <v>230</v>
      </c>
      <c r="B205">
        <v>81.847168697499995</v>
      </c>
      <c r="C205">
        <v>5.8845377539800001</v>
      </c>
      <c r="D205">
        <v>32.232763529700001</v>
      </c>
      <c r="E205">
        <v>4.5011691786899997</v>
      </c>
      <c r="F205">
        <v>7.7975141524899998</v>
      </c>
      <c r="G205">
        <v>0</v>
      </c>
      <c r="H205" s="5">
        <f t="shared" si="6"/>
        <v>22.043858885393334</v>
      </c>
      <c r="I205" s="5">
        <f t="shared" si="7"/>
        <v>31.426133445638076</v>
      </c>
    </row>
    <row r="206" spans="1:9" x14ac:dyDescent="0.2">
      <c r="A206" t="s">
        <v>300</v>
      </c>
      <c r="B206">
        <v>0</v>
      </c>
      <c r="C206">
        <v>2.4230449575200002</v>
      </c>
      <c r="D206">
        <v>43.803499155700003</v>
      </c>
      <c r="E206">
        <v>11.2529229467</v>
      </c>
      <c r="F206">
        <v>61.780304438899996</v>
      </c>
      <c r="G206">
        <v>0</v>
      </c>
      <c r="H206" s="5">
        <f t="shared" si="6"/>
        <v>19.876628583136664</v>
      </c>
      <c r="I206" s="5">
        <f t="shared" si="7"/>
        <v>26.448326198704201</v>
      </c>
    </row>
    <row r="207" spans="1:9" x14ac:dyDescent="0.2">
      <c r="A207" t="s">
        <v>141</v>
      </c>
      <c r="B207">
        <v>27.862865939599999</v>
      </c>
      <c r="C207">
        <v>5.8845377539800001</v>
      </c>
      <c r="D207">
        <v>9.09129227761</v>
      </c>
      <c r="E207">
        <v>0</v>
      </c>
      <c r="F207">
        <v>22.792733676499999</v>
      </c>
      <c r="G207">
        <v>51.902601061799999</v>
      </c>
      <c r="H207" s="5">
        <f t="shared" si="6"/>
        <v>19.589005118248334</v>
      </c>
      <c r="I207" s="5">
        <f t="shared" si="7"/>
        <v>18.998066504330023</v>
      </c>
    </row>
    <row r="208" spans="1:9" x14ac:dyDescent="0.2">
      <c r="A208" t="s">
        <v>44</v>
      </c>
      <c r="B208">
        <v>31.345724182000001</v>
      </c>
      <c r="C208">
        <v>10.038329109699999</v>
      </c>
      <c r="D208">
        <v>67.771451524</v>
      </c>
      <c r="E208">
        <v>0</v>
      </c>
      <c r="F208">
        <v>7.7975141524899998</v>
      </c>
      <c r="G208">
        <v>0</v>
      </c>
      <c r="H208" s="5">
        <f t="shared" si="6"/>
        <v>19.492169828031667</v>
      </c>
      <c r="I208" s="5">
        <f t="shared" si="7"/>
        <v>26.296103273328786</v>
      </c>
    </row>
    <row r="209" spans="1:9" x14ac:dyDescent="0.2">
      <c r="A209" t="s">
        <v>259</v>
      </c>
      <c r="B209">
        <v>0</v>
      </c>
      <c r="C209">
        <v>0</v>
      </c>
      <c r="D209">
        <v>0</v>
      </c>
      <c r="E209">
        <v>0</v>
      </c>
      <c r="F209">
        <v>0</v>
      </c>
      <c r="G209">
        <v>111.219859418</v>
      </c>
      <c r="H209" s="5">
        <f t="shared" si="6"/>
        <v>18.536643236333333</v>
      </c>
      <c r="I209" s="5">
        <f t="shared" si="7"/>
        <v>45.405317473029676</v>
      </c>
    </row>
    <row r="210" spans="1:9" x14ac:dyDescent="0.2">
      <c r="A210" t="s">
        <v>198</v>
      </c>
      <c r="B210">
        <v>17.414291212199998</v>
      </c>
      <c r="C210">
        <v>5.1922391946899999</v>
      </c>
      <c r="D210">
        <v>73.556819336999993</v>
      </c>
      <c r="E210">
        <v>0</v>
      </c>
      <c r="F210">
        <v>5.6981834191300003</v>
      </c>
      <c r="G210">
        <v>0</v>
      </c>
      <c r="H210" s="5">
        <f t="shared" si="6"/>
        <v>16.976922193836668</v>
      </c>
      <c r="I210" s="5">
        <f t="shared" si="7"/>
        <v>28.439397069835294</v>
      </c>
    </row>
    <row r="211" spans="1:9" x14ac:dyDescent="0.2">
      <c r="A211" t="s">
        <v>263</v>
      </c>
      <c r="B211">
        <v>36.570011545699998</v>
      </c>
      <c r="C211">
        <v>5.8845377539800001</v>
      </c>
      <c r="D211">
        <v>34.712206878099998</v>
      </c>
      <c r="E211">
        <v>11.2529229467</v>
      </c>
      <c r="F211">
        <v>9.2970361048899992</v>
      </c>
      <c r="G211">
        <v>0</v>
      </c>
      <c r="H211" s="5">
        <f t="shared" si="6"/>
        <v>16.286119204894998</v>
      </c>
      <c r="I211" s="5">
        <f t="shared" si="7"/>
        <v>15.48268657580045</v>
      </c>
    </row>
    <row r="212" spans="1:9" x14ac:dyDescent="0.2">
      <c r="A212" t="s">
        <v>69</v>
      </c>
      <c r="B212">
        <v>0</v>
      </c>
      <c r="C212">
        <v>29.0765394903</v>
      </c>
      <c r="D212">
        <v>0</v>
      </c>
      <c r="E212">
        <v>0</v>
      </c>
      <c r="F212">
        <v>1.4995219524000001</v>
      </c>
      <c r="G212">
        <v>66.731915650900007</v>
      </c>
      <c r="H212" s="5">
        <f t="shared" si="6"/>
        <v>16.217996182266667</v>
      </c>
      <c r="I212" s="5">
        <f t="shared" si="7"/>
        <v>27.286267169576131</v>
      </c>
    </row>
    <row r="213" spans="1:9" x14ac:dyDescent="0.2">
      <c r="A213" t="s">
        <v>135</v>
      </c>
      <c r="B213">
        <v>15.672862091000001</v>
      </c>
      <c r="C213">
        <v>0</v>
      </c>
      <c r="D213">
        <v>23.967952368199999</v>
      </c>
      <c r="E213">
        <v>13.503507536100001</v>
      </c>
      <c r="F213">
        <v>35.9885268576</v>
      </c>
      <c r="G213">
        <v>0</v>
      </c>
      <c r="H213" s="5">
        <f t="shared" si="6"/>
        <v>14.855474808816666</v>
      </c>
      <c r="I213" s="5">
        <f t="shared" si="7"/>
        <v>13.953561102694863</v>
      </c>
    </row>
    <row r="214" spans="1:9" x14ac:dyDescent="0.2">
      <c r="A214" t="s">
        <v>301</v>
      </c>
      <c r="B214">
        <v>15.672862091000001</v>
      </c>
      <c r="C214">
        <v>0</v>
      </c>
      <c r="D214">
        <v>6.6118489291699998</v>
      </c>
      <c r="E214">
        <v>4.5011691786899997</v>
      </c>
      <c r="F214">
        <v>59.3810693151</v>
      </c>
      <c r="G214">
        <v>0</v>
      </c>
      <c r="H214" s="5">
        <f t="shared" si="6"/>
        <v>14.361158252326666</v>
      </c>
      <c r="I214" s="5">
        <f t="shared" si="7"/>
        <v>22.795920123019158</v>
      </c>
    </row>
    <row r="215" spans="1:9" x14ac:dyDescent="0.2">
      <c r="A215" t="s">
        <v>159</v>
      </c>
      <c r="B215">
        <v>0</v>
      </c>
      <c r="C215">
        <v>21.461255338099999</v>
      </c>
      <c r="D215">
        <v>0</v>
      </c>
      <c r="E215">
        <v>45.011691786900002</v>
      </c>
      <c r="F215">
        <v>18.5940722098</v>
      </c>
      <c r="G215">
        <v>0</v>
      </c>
      <c r="H215" s="5">
        <f t="shared" si="6"/>
        <v>14.177836555800001</v>
      </c>
      <c r="I215" s="5">
        <f t="shared" si="7"/>
        <v>18.035027602592628</v>
      </c>
    </row>
    <row r="216" spans="1:9" x14ac:dyDescent="0.2">
      <c r="A216" t="s">
        <v>15</v>
      </c>
      <c r="B216">
        <v>6.9657164848899997</v>
      </c>
      <c r="C216">
        <v>10.038329109699999</v>
      </c>
      <c r="D216">
        <v>39.671093575</v>
      </c>
      <c r="E216">
        <v>11.2529229467</v>
      </c>
      <c r="F216">
        <v>16.494741476400002</v>
      </c>
      <c r="G216">
        <v>0</v>
      </c>
      <c r="H216" s="5">
        <f t="shared" si="6"/>
        <v>14.070467265448334</v>
      </c>
      <c r="I216" s="5">
        <f t="shared" si="7"/>
        <v>13.666904548640442</v>
      </c>
    </row>
    <row r="217" spans="1:9" x14ac:dyDescent="0.2">
      <c r="A217" t="s">
        <v>208</v>
      </c>
      <c r="B217">
        <v>0</v>
      </c>
      <c r="C217">
        <v>4.1537913557500001</v>
      </c>
      <c r="D217">
        <v>3.3059244645799999</v>
      </c>
      <c r="E217">
        <v>0</v>
      </c>
      <c r="F217">
        <v>9.5969404953699993</v>
      </c>
      <c r="G217">
        <v>66.731915650900007</v>
      </c>
      <c r="H217" s="5">
        <f t="shared" si="6"/>
        <v>13.964761994433333</v>
      </c>
      <c r="I217" s="5">
        <f t="shared" si="7"/>
        <v>26.089635823966955</v>
      </c>
    </row>
    <row r="218" spans="1:9" x14ac:dyDescent="0.2">
      <c r="A218" t="s">
        <v>302</v>
      </c>
      <c r="B218">
        <v>36.570011545699998</v>
      </c>
      <c r="C218">
        <v>0</v>
      </c>
      <c r="D218">
        <v>7.4383300453199999</v>
      </c>
      <c r="E218">
        <v>6.7517537680400004</v>
      </c>
      <c r="F218">
        <v>32.989482952800003</v>
      </c>
      <c r="G218">
        <v>0</v>
      </c>
      <c r="H218" s="5">
        <f t="shared" si="6"/>
        <v>13.958263051976667</v>
      </c>
      <c r="I218" s="5">
        <f t="shared" si="7"/>
        <v>16.477791224457263</v>
      </c>
    </row>
    <row r="219" spans="1:9" x14ac:dyDescent="0.2">
      <c r="A219" t="s">
        <v>222</v>
      </c>
      <c r="B219">
        <v>0</v>
      </c>
      <c r="C219">
        <v>40.845614998199999</v>
      </c>
      <c r="D219">
        <v>0</v>
      </c>
      <c r="E219">
        <v>36.009353429599997</v>
      </c>
      <c r="F219">
        <v>0</v>
      </c>
      <c r="G219">
        <v>0</v>
      </c>
      <c r="H219" s="5">
        <f t="shared" si="6"/>
        <v>12.809161404633334</v>
      </c>
      <c r="I219" s="5">
        <f t="shared" si="7"/>
        <v>19.902713903683267</v>
      </c>
    </row>
    <row r="220" spans="1:9" x14ac:dyDescent="0.2">
      <c r="A220" t="s">
        <v>65</v>
      </c>
      <c r="B220">
        <v>13.931432969799999</v>
      </c>
      <c r="C220">
        <v>0</v>
      </c>
      <c r="D220">
        <v>0</v>
      </c>
      <c r="E220">
        <v>0</v>
      </c>
      <c r="F220">
        <v>0</v>
      </c>
      <c r="G220">
        <v>59.317258356300002</v>
      </c>
      <c r="H220" s="5">
        <f t="shared" si="6"/>
        <v>12.208115221016667</v>
      </c>
      <c r="I220" s="5">
        <f t="shared" si="7"/>
        <v>23.741918625091614</v>
      </c>
    </row>
    <row r="221" spans="1:9" x14ac:dyDescent="0.2">
      <c r="A221" t="s">
        <v>115</v>
      </c>
      <c r="B221">
        <v>0</v>
      </c>
      <c r="C221">
        <v>21.115106058399999</v>
      </c>
      <c r="D221">
        <v>4.1324055807300004</v>
      </c>
      <c r="E221">
        <v>0</v>
      </c>
      <c r="F221">
        <v>2.9990439048000002</v>
      </c>
      <c r="G221">
        <v>44.487943767200001</v>
      </c>
      <c r="H221" s="5">
        <f t="shared" si="6"/>
        <v>12.122416551855002</v>
      </c>
      <c r="I221" s="5">
        <f t="shared" si="7"/>
        <v>17.716534572977118</v>
      </c>
    </row>
    <row r="222" spans="1:9" x14ac:dyDescent="0.2">
      <c r="A222" t="s">
        <v>193</v>
      </c>
      <c r="B222">
        <v>3.4828582424499999</v>
      </c>
      <c r="C222">
        <v>6.2306870336299998</v>
      </c>
      <c r="D222">
        <v>7.4383300453199999</v>
      </c>
      <c r="E222">
        <v>18.004676714799999</v>
      </c>
      <c r="F222">
        <v>11.696271228700001</v>
      </c>
      <c r="G222">
        <v>22.2439718836</v>
      </c>
      <c r="H222" s="5">
        <f t="shared" si="6"/>
        <v>11.516132524749999</v>
      </c>
      <c r="I222" s="5">
        <f t="shared" si="7"/>
        <v>7.2981928689736941</v>
      </c>
    </row>
    <row r="223" spans="1:9" x14ac:dyDescent="0.2">
      <c r="A223" t="s">
        <v>134</v>
      </c>
      <c r="B223">
        <v>12.1900038486</v>
      </c>
      <c r="C223">
        <v>2.7691942371699998</v>
      </c>
      <c r="D223">
        <v>0</v>
      </c>
      <c r="E223">
        <v>31.508184250900001</v>
      </c>
      <c r="F223">
        <v>19.793689771699999</v>
      </c>
      <c r="G223">
        <v>0</v>
      </c>
      <c r="H223" s="5">
        <f t="shared" si="6"/>
        <v>11.043512018061667</v>
      </c>
      <c r="I223" s="5">
        <f t="shared" si="7"/>
        <v>12.720577926812817</v>
      </c>
    </row>
    <row r="224" spans="1:9" x14ac:dyDescent="0.2">
      <c r="A224" t="s">
        <v>64</v>
      </c>
      <c r="B224">
        <v>0</v>
      </c>
      <c r="C224">
        <v>0</v>
      </c>
      <c r="D224">
        <v>37.191650226599997</v>
      </c>
      <c r="E224">
        <v>0</v>
      </c>
      <c r="F224">
        <v>15.595028305</v>
      </c>
      <c r="G224">
        <v>0</v>
      </c>
      <c r="H224" s="5">
        <f t="shared" si="6"/>
        <v>8.7977797552666654</v>
      </c>
      <c r="I224" s="5">
        <f t="shared" si="7"/>
        <v>15.244790472016509</v>
      </c>
    </row>
    <row r="225" spans="1:9" x14ac:dyDescent="0.2">
      <c r="A225" t="s">
        <v>73</v>
      </c>
      <c r="B225">
        <v>40.052869788099997</v>
      </c>
      <c r="C225">
        <v>0</v>
      </c>
      <c r="D225">
        <v>0</v>
      </c>
      <c r="E225">
        <v>0</v>
      </c>
      <c r="F225">
        <v>11.996175619200001</v>
      </c>
      <c r="G225">
        <v>0</v>
      </c>
      <c r="H225" s="5">
        <f t="shared" si="6"/>
        <v>8.6748409012166672</v>
      </c>
      <c r="I225" s="5">
        <f t="shared" si="7"/>
        <v>16.103561219684622</v>
      </c>
    </row>
    <row r="226" spans="1:9" x14ac:dyDescent="0.2">
      <c r="A226" t="s">
        <v>203</v>
      </c>
      <c r="B226">
        <v>0</v>
      </c>
      <c r="C226">
        <v>0</v>
      </c>
      <c r="D226">
        <v>0</v>
      </c>
      <c r="E226">
        <v>0</v>
      </c>
      <c r="F226">
        <v>0</v>
      </c>
      <c r="G226">
        <v>51.902601061799999</v>
      </c>
      <c r="H226" s="5">
        <f t="shared" si="6"/>
        <v>8.6504335102999992</v>
      </c>
      <c r="I226" s="5">
        <f t="shared" si="7"/>
        <v>21.18914815410773</v>
      </c>
    </row>
    <row r="227" spans="1:9" x14ac:dyDescent="0.2">
      <c r="A227" t="s">
        <v>255</v>
      </c>
      <c r="B227">
        <v>0</v>
      </c>
      <c r="C227">
        <v>0</v>
      </c>
      <c r="D227">
        <v>23.967952368199999</v>
      </c>
      <c r="E227">
        <v>27.007015072200002</v>
      </c>
      <c r="F227">
        <v>0</v>
      </c>
      <c r="G227">
        <v>0</v>
      </c>
      <c r="H227" s="5">
        <f t="shared" si="6"/>
        <v>8.495827906733334</v>
      </c>
      <c r="I227" s="5">
        <f t="shared" si="7"/>
        <v>13.196719690206114</v>
      </c>
    </row>
    <row r="228" spans="1:9" x14ac:dyDescent="0.2">
      <c r="A228" t="s">
        <v>108</v>
      </c>
      <c r="B228">
        <v>0</v>
      </c>
      <c r="C228">
        <v>0</v>
      </c>
      <c r="D228">
        <v>3.3059244645799999</v>
      </c>
      <c r="E228">
        <v>0</v>
      </c>
      <c r="F228">
        <v>1.4995219524000001</v>
      </c>
      <c r="G228">
        <v>44.487943767200001</v>
      </c>
      <c r="H228" s="5">
        <f t="shared" si="6"/>
        <v>8.2155650306966663</v>
      </c>
      <c r="I228" s="5">
        <f t="shared" si="7"/>
        <v>17.817866261947035</v>
      </c>
    </row>
    <row r="229" spans="1:9" x14ac:dyDescent="0.2">
      <c r="A229" t="s">
        <v>61</v>
      </c>
      <c r="B229">
        <v>8.7071456061100001</v>
      </c>
      <c r="C229">
        <v>8.6537319911499999</v>
      </c>
      <c r="D229">
        <v>0.82648111614599995</v>
      </c>
      <c r="E229">
        <v>6.7517537680400004</v>
      </c>
      <c r="F229">
        <v>23.992351238400001</v>
      </c>
      <c r="G229">
        <v>0</v>
      </c>
      <c r="H229" s="5">
        <f t="shared" si="6"/>
        <v>8.1552439533076662</v>
      </c>
      <c r="I229" s="5">
        <f t="shared" si="7"/>
        <v>8.643559524631371</v>
      </c>
    </row>
    <row r="230" spans="1:9" x14ac:dyDescent="0.2">
      <c r="A230" t="s">
        <v>242</v>
      </c>
      <c r="B230">
        <v>6.9657164848899997</v>
      </c>
      <c r="C230">
        <v>14.1921204655</v>
      </c>
      <c r="D230">
        <v>13.2236978583</v>
      </c>
      <c r="E230">
        <v>0</v>
      </c>
      <c r="F230">
        <v>11.696271228700001</v>
      </c>
      <c r="G230">
        <v>0</v>
      </c>
      <c r="H230" s="5">
        <f t="shared" si="6"/>
        <v>7.6796343395649993</v>
      </c>
      <c r="I230" s="5">
        <f t="shared" si="7"/>
        <v>6.4458627602749958</v>
      </c>
    </row>
    <row r="231" spans="1:9" x14ac:dyDescent="0.2">
      <c r="A231" t="s">
        <v>271</v>
      </c>
      <c r="B231">
        <v>13.931432969799999</v>
      </c>
      <c r="C231">
        <v>7.9614334318599997</v>
      </c>
      <c r="D231">
        <v>0</v>
      </c>
      <c r="E231">
        <v>15.7540921254</v>
      </c>
      <c r="F231">
        <v>7.1977053715299997</v>
      </c>
      <c r="G231">
        <v>0</v>
      </c>
      <c r="H231" s="5">
        <f t="shared" si="6"/>
        <v>7.4741106497649996</v>
      </c>
      <c r="I231" s="5">
        <f t="shared" si="7"/>
        <v>6.667737969706474</v>
      </c>
    </row>
    <row r="232" spans="1:9" x14ac:dyDescent="0.2">
      <c r="A232" t="s">
        <v>231</v>
      </c>
      <c r="B232">
        <v>0</v>
      </c>
      <c r="C232">
        <v>0</v>
      </c>
      <c r="D232">
        <v>0</v>
      </c>
      <c r="E232">
        <v>0</v>
      </c>
      <c r="F232">
        <v>0</v>
      </c>
      <c r="G232">
        <v>44.487943767200001</v>
      </c>
      <c r="H232" s="5">
        <f t="shared" si="6"/>
        <v>7.4146572945333338</v>
      </c>
      <c r="I232" s="5">
        <f t="shared" si="7"/>
        <v>18.16212698921187</v>
      </c>
    </row>
    <row r="233" spans="1:9" x14ac:dyDescent="0.2">
      <c r="A233" t="s">
        <v>223</v>
      </c>
      <c r="B233">
        <v>10.4485747273</v>
      </c>
      <c r="C233">
        <v>11.076776948699999</v>
      </c>
      <c r="D233">
        <v>3.3059244645799999</v>
      </c>
      <c r="E233">
        <v>9.0023383573900002</v>
      </c>
      <c r="F233">
        <v>0</v>
      </c>
      <c r="G233">
        <v>7.4146572945400004</v>
      </c>
      <c r="H233" s="5">
        <f t="shared" si="6"/>
        <v>6.8747119654183324</v>
      </c>
      <c r="I233" s="5">
        <f t="shared" si="7"/>
        <v>4.3645409614379167</v>
      </c>
    </row>
    <row r="234" spans="1:9" x14ac:dyDescent="0.2">
      <c r="A234" t="s">
        <v>256</v>
      </c>
      <c r="B234">
        <v>13.931432969799999</v>
      </c>
      <c r="C234">
        <v>0</v>
      </c>
      <c r="D234">
        <v>13.2236978583</v>
      </c>
      <c r="E234">
        <v>0</v>
      </c>
      <c r="F234">
        <v>12.296080009700001</v>
      </c>
      <c r="G234">
        <v>0</v>
      </c>
      <c r="H234" s="5">
        <f t="shared" si="6"/>
        <v>6.5752018063</v>
      </c>
      <c r="I234" s="5">
        <f t="shared" si="7"/>
        <v>7.2214253507622415</v>
      </c>
    </row>
    <row r="235" spans="1:9" x14ac:dyDescent="0.2">
      <c r="A235" t="s">
        <v>118</v>
      </c>
      <c r="B235">
        <v>31.345724182000001</v>
      </c>
      <c r="C235">
        <v>0</v>
      </c>
      <c r="D235">
        <v>6.6118489291699998</v>
      </c>
      <c r="E235">
        <v>0</v>
      </c>
      <c r="F235">
        <v>0</v>
      </c>
      <c r="G235">
        <v>0</v>
      </c>
      <c r="H235" s="5">
        <f t="shared" si="6"/>
        <v>6.3262621851949996</v>
      </c>
      <c r="I235" s="5">
        <f t="shared" si="7"/>
        <v>12.539070231410436</v>
      </c>
    </row>
    <row r="236" spans="1:9" x14ac:dyDescent="0.2">
      <c r="A236" t="s">
        <v>303</v>
      </c>
      <c r="B236">
        <v>1.7414291212199999</v>
      </c>
      <c r="C236">
        <v>0</v>
      </c>
      <c r="D236">
        <v>35.538687994299998</v>
      </c>
      <c r="E236">
        <v>0</v>
      </c>
      <c r="F236">
        <v>0</v>
      </c>
      <c r="G236">
        <v>0</v>
      </c>
      <c r="H236" s="5">
        <f t="shared" si="6"/>
        <v>6.2133528525866666</v>
      </c>
      <c r="I236" s="5">
        <f t="shared" si="7"/>
        <v>14.383298632205024</v>
      </c>
    </row>
    <row r="237" spans="1:9" x14ac:dyDescent="0.2">
      <c r="A237" t="s">
        <v>257</v>
      </c>
      <c r="B237">
        <v>5.2242873636700002</v>
      </c>
      <c r="C237">
        <v>0</v>
      </c>
      <c r="D237">
        <v>16.5296223229</v>
      </c>
      <c r="E237">
        <v>0</v>
      </c>
      <c r="F237">
        <v>13.795601962099999</v>
      </c>
      <c r="G237">
        <v>0</v>
      </c>
      <c r="H237" s="5">
        <f t="shared" si="6"/>
        <v>5.9249186081116667</v>
      </c>
      <c r="I237" s="5">
        <f t="shared" si="7"/>
        <v>7.4861507200446615</v>
      </c>
    </row>
    <row r="238" spans="1:9" x14ac:dyDescent="0.2">
      <c r="A238" t="s">
        <v>212</v>
      </c>
      <c r="B238">
        <v>0</v>
      </c>
      <c r="C238">
        <v>0</v>
      </c>
      <c r="D238">
        <v>19.8355467875</v>
      </c>
      <c r="E238">
        <v>0</v>
      </c>
      <c r="F238">
        <v>14.395410743099999</v>
      </c>
      <c r="G238">
        <v>0</v>
      </c>
      <c r="H238" s="5">
        <f t="shared" si="6"/>
        <v>5.7051595884333333</v>
      </c>
      <c r="I238" s="5">
        <f t="shared" si="7"/>
        <v>9.0042622267979695</v>
      </c>
    </row>
    <row r="239" spans="1:9" x14ac:dyDescent="0.2">
      <c r="A239" t="s">
        <v>304</v>
      </c>
      <c r="B239">
        <v>0</v>
      </c>
      <c r="C239">
        <v>0</v>
      </c>
      <c r="D239">
        <v>33.0592446458</v>
      </c>
      <c r="E239">
        <v>0</v>
      </c>
      <c r="F239">
        <v>0</v>
      </c>
      <c r="G239">
        <v>0</v>
      </c>
      <c r="H239" s="5">
        <f t="shared" si="6"/>
        <v>5.5098741076333333</v>
      </c>
      <c r="I239" s="5">
        <f t="shared" si="7"/>
        <v>13.496380110674465</v>
      </c>
    </row>
    <row r="240" spans="1:9" x14ac:dyDescent="0.2">
      <c r="A240" t="s">
        <v>96</v>
      </c>
      <c r="B240">
        <v>12.1900038486</v>
      </c>
      <c r="C240">
        <v>14.538269745099999</v>
      </c>
      <c r="D240">
        <v>3.3059244645799999</v>
      </c>
      <c r="E240">
        <v>0</v>
      </c>
      <c r="F240">
        <v>2.6991395143200001</v>
      </c>
      <c r="G240">
        <v>0</v>
      </c>
      <c r="H240" s="5">
        <f t="shared" si="6"/>
        <v>5.4555562621</v>
      </c>
      <c r="I240" s="5">
        <f t="shared" si="7"/>
        <v>6.318123248557499</v>
      </c>
    </row>
    <row r="241" spans="1:9" x14ac:dyDescent="0.2">
      <c r="A241" t="s">
        <v>139</v>
      </c>
      <c r="B241">
        <v>20.897149454699999</v>
      </c>
      <c r="C241">
        <v>0</v>
      </c>
      <c r="D241">
        <v>3.3059244645799999</v>
      </c>
      <c r="E241">
        <v>0</v>
      </c>
      <c r="F241">
        <v>8.0974185429700007</v>
      </c>
      <c r="G241">
        <v>0</v>
      </c>
      <c r="H241" s="5">
        <f t="shared" si="6"/>
        <v>5.383415410375</v>
      </c>
      <c r="I241" s="5">
        <f t="shared" si="7"/>
        <v>8.2377328200620017</v>
      </c>
    </row>
    <row r="242" spans="1:9" x14ac:dyDescent="0.2">
      <c r="A242" t="s">
        <v>149</v>
      </c>
      <c r="B242">
        <v>5.2242873636700002</v>
      </c>
      <c r="C242">
        <v>0</v>
      </c>
      <c r="D242">
        <v>4.9588866968799996</v>
      </c>
      <c r="E242">
        <v>6.7517537680400004</v>
      </c>
      <c r="F242">
        <v>12.296080009700001</v>
      </c>
      <c r="G242">
        <v>0</v>
      </c>
      <c r="H242" s="5">
        <f t="shared" si="6"/>
        <v>4.8718346397149999</v>
      </c>
      <c r="I242" s="5">
        <f t="shared" si="7"/>
        <v>4.6098776933779906</v>
      </c>
    </row>
    <row r="243" spans="1:9" x14ac:dyDescent="0.2">
      <c r="A243" t="s">
        <v>66</v>
      </c>
      <c r="B243">
        <v>0</v>
      </c>
      <c r="C243">
        <v>27.345793092000001</v>
      </c>
      <c r="D243">
        <v>0</v>
      </c>
      <c r="E243">
        <v>0</v>
      </c>
      <c r="F243">
        <v>1.7994263428799999</v>
      </c>
      <c r="G243">
        <v>0</v>
      </c>
      <c r="H243" s="5">
        <f t="shared" si="6"/>
        <v>4.8575365724799999</v>
      </c>
      <c r="I243" s="5">
        <f t="shared" si="7"/>
        <v>11.04043808619967</v>
      </c>
    </row>
    <row r="244" spans="1:9" x14ac:dyDescent="0.2">
      <c r="A244" t="s">
        <v>53</v>
      </c>
      <c r="B244">
        <v>0</v>
      </c>
      <c r="C244">
        <v>20.7689567788</v>
      </c>
      <c r="D244">
        <v>0</v>
      </c>
      <c r="E244">
        <v>0</v>
      </c>
      <c r="F244">
        <v>7.7975141524899998</v>
      </c>
      <c r="G244">
        <v>0</v>
      </c>
      <c r="H244" s="5">
        <f t="shared" si="6"/>
        <v>4.7610784885483328</v>
      </c>
      <c r="I244" s="5">
        <f t="shared" si="7"/>
        <v>8.439710686904359</v>
      </c>
    </row>
    <row r="245" spans="1:9" x14ac:dyDescent="0.2">
      <c r="A245" t="s">
        <v>60</v>
      </c>
      <c r="B245">
        <v>0</v>
      </c>
      <c r="C245">
        <v>17.999762541599999</v>
      </c>
      <c r="D245">
        <v>0</v>
      </c>
      <c r="E245">
        <v>0</v>
      </c>
      <c r="F245">
        <v>8.6972273239300009</v>
      </c>
      <c r="G245">
        <v>0</v>
      </c>
      <c r="H245" s="5">
        <f t="shared" si="6"/>
        <v>4.4494983109216664</v>
      </c>
      <c r="I245" s="5">
        <f t="shared" si="7"/>
        <v>7.4945980994944952</v>
      </c>
    </row>
    <row r="246" spans="1:9" x14ac:dyDescent="0.2">
      <c r="A246" t="s">
        <v>154</v>
      </c>
      <c r="B246">
        <v>0</v>
      </c>
      <c r="C246">
        <v>0</v>
      </c>
      <c r="D246">
        <v>4.9588866968799996</v>
      </c>
      <c r="E246">
        <v>18.004676714799999</v>
      </c>
      <c r="F246">
        <v>3.5988526857599998</v>
      </c>
      <c r="G246">
        <v>0</v>
      </c>
      <c r="H246" s="5">
        <f t="shared" si="6"/>
        <v>4.4270693495733333</v>
      </c>
      <c r="I246" s="5">
        <f t="shared" si="7"/>
        <v>6.9873746625634254</v>
      </c>
    </row>
    <row r="247" spans="1:9" x14ac:dyDescent="0.2">
      <c r="A247" t="s">
        <v>158</v>
      </c>
      <c r="B247">
        <v>8.7071456061100001</v>
      </c>
      <c r="C247">
        <v>5.5383884743399996</v>
      </c>
      <c r="D247">
        <v>7.4383300453199999</v>
      </c>
      <c r="E247">
        <v>0</v>
      </c>
      <c r="F247">
        <v>4.4985658572</v>
      </c>
      <c r="G247">
        <v>0</v>
      </c>
      <c r="H247" s="5">
        <f t="shared" si="6"/>
        <v>4.3637383304949999</v>
      </c>
      <c r="I247" s="5">
        <f t="shared" si="7"/>
        <v>3.6824097227546777</v>
      </c>
    </row>
    <row r="248" spans="1:9" x14ac:dyDescent="0.2">
      <c r="A248" t="s">
        <v>218</v>
      </c>
      <c r="B248">
        <v>0</v>
      </c>
      <c r="C248">
        <v>0</v>
      </c>
      <c r="D248">
        <v>0</v>
      </c>
      <c r="E248">
        <v>9.0023383573900002</v>
      </c>
      <c r="F248">
        <v>14.695315133499999</v>
      </c>
      <c r="G248">
        <v>0</v>
      </c>
      <c r="H248" s="5">
        <f t="shared" si="6"/>
        <v>3.9496089151483331</v>
      </c>
      <c r="I248" s="5">
        <f t="shared" si="7"/>
        <v>6.3780548645820581</v>
      </c>
    </row>
    <row r="249" spans="1:9" x14ac:dyDescent="0.2">
      <c r="A249" t="s">
        <v>124</v>
      </c>
      <c r="B249">
        <v>0</v>
      </c>
      <c r="C249">
        <v>0</v>
      </c>
      <c r="D249">
        <v>15.7031412068</v>
      </c>
      <c r="E249">
        <v>2.2505845893499998</v>
      </c>
      <c r="F249">
        <v>4.19866146672</v>
      </c>
      <c r="G249">
        <v>0</v>
      </c>
      <c r="H249" s="5">
        <f t="shared" si="6"/>
        <v>3.6920645438116666</v>
      </c>
      <c r="I249" s="5">
        <f t="shared" si="7"/>
        <v>6.1236343668219071</v>
      </c>
    </row>
    <row r="250" spans="1:9" x14ac:dyDescent="0.2">
      <c r="A250" t="s">
        <v>79</v>
      </c>
      <c r="B250">
        <v>0</v>
      </c>
      <c r="C250">
        <v>20.422807499099999</v>
      </c>
      <c r="D250">
        <v>0</v>
      </c>
      <c r="E250">
        <v>0</v>
      </c>
      <c r="F250">
        <v>1.19961756192</v>
      </c>
      <c r="G250">
        <v>0</v>
      </c>
      <c r="H250" s="5">
        <f t="shared" si="6"/>
        <v>3.6037375101699998</v>
      </c>
      <c r="I250" s="5">
        <f t="shared" si="7"/>
        <v>8.25358836127565</v>
      </c>
    </row>
    <row r="251" spans="1:9" x14ac:dyDescent="0.2">
      <c r="A251" t="s">
        <v>305</v>
      </c>
      <c r="B251">
        <v>0</v>
      </c>
      <c r="C251">
        <v>0</v>
      </c>
      <c r="D251">
        <v>0</v>
      </c>
      <c r="E251">
        <v>20.255261304099999</v>
      </c>
      <c r="F251">
        <v>0</v>
      </c>
      <c r="G251">
        <v>0</v>
      </c>
      <c r="H251" s="5">
        <f t="shared" si="6"/>
        <v>3.3758768840166664</v>
      </c>
      <c r="I251" s="5">
        <f t="shared" si="7"/>
        <v>8.2691758002976616</v>
      </c>
    </row>
    <row r="252" spans="1:9" x14ac:dyDescent="0.2">
      <c r="B252">
        <v>0</v>
      </c>
      <c r="C252">
        <v>13.499821906199999</v>
      </c>
      <c r="D252">
        <v>0</v>
      </c>
      <c r="E252">
        <v>0</v>
      </c>
      <c r="F252">
        <v>6.5978965905700004</v>
      </c>
      <c r="G252">
        <v>0</v>
      </c>
      <c r="H252" s="5">
        <f t="shared" si="6"/>
        <v>3.3496197494616666</v>
      </c>
      <c r="I252" s="5">
        <f t="shared" si="7"/>
        <v>5.629524244961928</v>
      </c>
    </row>
    <row r="253" spans="1:9" x14ac:dyDescent="0.2">
      <c r="A253" t="s">
        <v>25</v>
      </c>
      <c r="B253">
        <v>0</v>
      </c>
      <c r="C253">
        <v>0</v>
      </c>
      <c r="D253">
        <v>0</v>
      </c>
      <c r="E253">
        <v>0</v>
      </c>
      <c r="F253">
        <v>20.093594162199999</v>
      </c>
      <c r="G253">
        <v>0</v>
      </c>
      <c r="H253" s="5">
        <f t="shared" si="6"/>
        <v>3.3489323603666663</v>
      </c>
      <c r="I253" s="5">
        <f t="shared" si="7"/>
        <v>8.2031754659928069</v>
      </c>
    </row>
    <row r="254" spans="1:9" x14ac:dyDescent="0.2">
      <c r="A254" t="s">
        <v>125</v>
      </c>
      <c r="B254">
        <v>0</v>
      </c>
      <c r="C254">
        <v>0</v>
      </c>
      <c r="D254">
        <v>10.744254509899999</v>
      </c>
      <c r="E254">
        <v>0</v>
      </c>
      <c r="F254">
        <v>8.3973229334500008</v>
      </c>
      <c r="G254">
        <v>0</v>
      </c>
      <c r="H254" s="5">
        <f t="shared" si="6"/>
        <v>3.1902629072250002</v>
      </c>
      <c r="I254" s="5">
        <f t="shared" si="7"/>
        <v>4.9977469507540597</v>
      </c>
    </row>
    <row r="255" spans="1:9" x14ac:dyDescent="0.2">
      <c r="A255" t="s">
        <v>211</v>
      </c>
      <c r="B255">
        <v>0</v>
      </c>
      <c r="C255">
        <v>0</v>
      </c>
      <c r="D255">
        <v>19.009065671399998</v>
      </c>
      <c r="E255">
        <v>0</v>
      </c>
      <c r="F255">
        <v>0</v>
      </c>
      <c r="G255">
        <v>0</v>
      </c>
      <c r="H255" s="5">
        <f t="shared" si="6"/>
        <v>3.1681776118999996</v>
      </c>
      <c r="I255" s="5">
        <f t="shared" si="7"/>
        <v>7.7604185636643539</v>
      </c>
    </row>
    <row r="256" spans="1:9" x14ac:dyDescent="0.2">
      <c r="A256" t="s">
        <v>132</v>
      </c>
      <c r="B256">
        <v>0</v>
      </c>
      <c r="C256">
        <v>0</v>
      </c>
      <c r="D256">
        <v>19.009065671399998</v>
      </c>
      <c r="E256">
        <v>0</v>
      </c>
      <c r="F256">
        <v>0</v>
      </c>
      <c r="G256">
        <v>0</v>
      </c>
      <c r="H256" s="5">
        <f t="shared" si="6"/>
        <v>3.1681776118999996</v>
      </c>
      <c r="I256" s="5">
        <f t="shared" si="7"/>
        <v>7.7604185636643539</v>
      </c>
    </row>
    <row r="257" spans="1:9" x14ac:dyDescent="0.2">
      <c r="A257" t="s">
        <v>136</v>
      </c>
      <c r="B257">
        <v>0</v>
      </c>
      <c r="C257">
        <v>0</v>
      </c>
      <c r="D257">
        <v>15.7031412068</v>
      </c>
      <c r="E257">
        <v>0</v>
      </c>
      <c r="F257">
        <v>3.2989482952800002</v>
      </c>
      <c r="G257">
        <v>0</v>
      </c>
      <c r="H257" s="5">
        <f t="shared" si="6"/>
        <v>3.1670149170133333</v>
      </c>
      <c r="I257" s="5">
        <f t="shared" si="7"/>
        <v>6.2815890140651698</v>
      </c>
    </row>
    <row r="258" spans="1:9" x14ac:dyDescent="0.2">
      <c r="A258" t="s">
        <v>273</v>
      </c>
      <c r="B258">
        <v>0</v>
      </c>
      <c r="C258">
        <v>14.1921204655</v>
      </c>
      <c r="D258">
        <v>0</v>
      </c>
      <c r="E258">
        <v>0</v>
      </c>
      <c r="F258">
        <v>4.7984702476900001</v>
      </c>
      <c r="G258">
        <v>0</v>
      </c>
      <c r="H258" s="5">
        <f t="shared" ref="H258:H316" si="8">AVERAGE(B258:G258)</f>
        <v>3.1650984521983339</v>
      </c>
      <c r="I258" s="5">
        <f t="shared" ref="I258:I316" si="9">STDEVA(B258:G258)</f>
        <v>5.7329662610655641</v>
      </c>
    </row>
    <row r="259" spans="1:9" x14ac:dyDescent="0.2">
      <c r="B259">
        <v>0</v>
      </c>
      <c r="C259">
        <v>0</v>
      </c>
      <c r="D259">
        <v>5.7853678130199997</v>
      </c>
      <c r="E259">
        <v>0</v>
      </c>
      <c r="F259">
        <v>13.195793181100001</v>
      </c>
      <c r="G259">
        <v>0</v>
      </c>
      <c r="H259" s="5">
        <f t="shared" si="8"/>
        <v>3.1635268323533334</v>
      </c>
      <c r="I259" s="5">
        <f t="shared" si="9"/>
        <v>5.4323480429032891</v>
      </c>
    </row>
    <row r="260" spans="1:9" x14ac:dyDescent="0.2">
      <c r="A260" t="s">
        <v>221</v>
      </c>
      <c r="B260">
        <v>1.7414291212199999</v>
      </c>
      <c r="C260">
        <v>13.153672626500001</v>
      </c>
      <c r="D260">
        <v>0</v>
      </c>
      <c r="E260">
        <v>0</v>
      </c>
      <c r="F260">
        <v>3.2989482952800002</v>
      </c>
      <c r="G260">
        <v>0</v>
      </c>
      <c r="H260" s="5">
        <f t="shared" si="8"/>
        <v>3.0323416738333333</v>
      </c>
      <c r="I260" s="5">
        <f t="shared" si="9"/>
        <v>5.1335010011317079</v>
      </c>
    </row>
    <row r="261" spans="1:9" x14ac:dyDescent="0.2">
      <c r="A261" t="s">
        <v>235</v>
      </c>
      <c r="B261">
        <v>0</v>
      </c>
      <c r="C261">
        <v>4.8460899150400003</v>
      </c>
      <c r="D261">
        <v>0.82648111614599995</v>
      </c>
      <c r="E261">
        <v>0</v>
      </c>
      <c r="F261">
        <v>11.996175619200001</v>
      </c>
      <c r="G261">
        <v>0</v>
      </c>
      <c r="H261" s="5">
        <f t="shared" si="8"/>
        <v>2.9447911083976668</v>
      </c>
      <c r="I261" s="5">
        <f t="shared" si="9"/>
        <v>4.8175744925034447</v>
      </c>
    </row>
    <row r="262" spans="1:9" x14ac:dyDescent="0.2">
      <c r="B262">
        <v>17.414291212199998</v>
      </c>
      <c r="C262">
        <v>0</v>
      </c>
      <c r="D262">
        <v>0</v>
      </c>
      <c r="E262">
        <v>0</v>
      </c>
      <c r="F262">
        <v>0</v>
      </c>
      <c r="G262">
        <v>0</v>
      </c>
      <c r="H262" s="5">
        <f t="shared" si="8"/>
        <v>2.9023818686999996</v>
      </c>
      <c r="I262" s="5">
        <f t="shared" si="9"/>
        <v>7.1093546170205215</v>
      </c>
    </row>
    <row r="263" spans="1:9" x14ac:dyDescent="0.2">
      <c r="A263" t="s">
        <v>147</v>
      </c>
      <c r="B263">
        <v>0</v>
      </c>
      <c r="C263">
        <v>0</v>
      </c>
      <c r="D263">
        <v>11.570735625999999</v>
      </c>
      <c r="E263">
        <v>0</v>
      </c>
      <c r="F263">
        <v>5.3982790286500002</v>
      </c>
      <c r="G263">
        <v>0</v>
      </c>
      <c r="H263" s="5">
        <f t="shared" si="8"/>
        <v>2.8281691091083334</v>
      </c>
      <c r="I263" s="5">
        <f t="shared" si="9"/>
        <v>4.7965007315679671</v>
      </c>
    </row>
    <row r="264" spans="1:9" x14ac:dyDescent="0.2">
      <c r="A264" t="s">
        <v>57</v>
      </c>
      <c r="B264">
        <v>0</v>
      </c>
      <c r="C264">
        <v>0</v>
      </c>
      <c r="D264">
        <v>16.5296223229</v>
      </c>
      <c r="E264">
        <v>0</v>
      </c>
      <c r="F264">
        <v>0</v>
      </c>
      <c r="G264">
        <v>0</v>
      </c>
      <c r="H264" s="5">
        <f t="shared" si="8"/>
        <v>2.7549370538166666</v>
      </c>
      <c r="I264" s="5">
        <f t="shared" si="9"/>
        <v>6.7481900553372327</v>
      </c>
    </row>
    <row r="265" spans="1:9" x14ac:dyDescent="0.2">
      <c r="B265">
        <v>1.7414291212199999</v>
      </c>
      <c r="C265">
        <v>6.9229855929199999</v>
      </c>
      <c r="D265">
        <v>0</v>
      </c>
      <c r="E265">
        <v>0</v>
      </c>
      <c r="F265">
        <v>7.1977053715299997</v>
      </c>
      <c r="G265">
        <v>0</v>
      </c>
      <c r="H265" s="5">
        <f t="shared" si="8"/>
        <v>2.6436866809450001</v>
      </c>
      <c r="I265" s="5">
        <f t="shared" si="9"/>
        <v>3.4880594007937078</v>
      </c>
    </row>
    <row r="266" spans="1:9" x14ac:dyDescent="0.2">
      <c r="A266" t="s">
        <v>171</v>
      </c>
      <c r="B266">
        <v>0</v>
      </c>
      <c r="C266">
        <v>0</v>
      </c>
      <c r="D266">
        <v>15.7031412068</v>
      </c>
      <c r="E266">
        <v>0</v>
      </c>
      <c r="F266">
        <v>0</v>
      </c>
      <c r="G266">
        <v>0</v>
      </c>
      <c r="H266" s="5">
        <f t="shared" si="8"/>
        <v>2.6171902011333334</v>
      </c>
      <c r="I266" s="5">
        <f t="shared" si="9"/>
        <v>6.4107805525887427</v>
      </c>
    </row>
    <row r="267" spans="1:9" x14ac:dyDescent="0.2">
      <c r="B267">
        <v>0</v>
      </c>
      <c r="C267">
        <v>0</v>
      </c>
      <c r="D267">
        <v>14.0501789745</v>
      </c>
      <c r="E267">
        <v>0</v>
      </c>
      <c r="F267">
        <v>0.89971317144100005</v>
      </c>
      <c r="G267">
        <v>0</v>
      </c>
      <c r="H267" s="5">
        <f t="shared" si="8"/>
        <v>2.4916486909901665</v>
      </c>
      <c r="I267" s="5">
        <f t="shared" si="9"/>
        <v>5.6739251635965067</v>
      </c>
    </row>
    <row r="268" spans="1:9" x14ac:dyDescent="0.2">
      <c r="A268" t="s">
        <v>191</v>
      </c>
      <c r="B268">
        <v>0</v>
      </c>
      <c r="C268">
        <v>0</v>
      </c>
      <c r="D268">
        <v>0</v>
      </c>
      <c r="E268">
        <v>0</v>
      </c>
      <c r="F268">
        <v>13.495697571599999</v>
      </c>
      <c r="G268">
        <v>0</v>
      </c>
      <c r="H268" s="5">
        <f t="shared" si="8"/>
        <v>2.2492829286</v>
      </c>
      <c r="I268" s="5">
        <f t="shared" si="9"/>
        <v>5.5095954622230074</v>
      </c>
    </row>
    <row r="269" spans="1:9" x14ac:dyDescent="0.2">
      <c r="A269" t="s">
        <v>67</v>
      </c>
      <c r="B269">
        <v>6.9657164848899997</v>
      </c>
      <c r="C269">
        <v>0</v>
      </c>
      <c r="D269">
        <v>0</v>
      </c>
      <c r="E269">
        <v>4.5011691786899997</v>
      </c>
      <c r="F269">
        <v>1.4995219524000001</v>
      </c>
      <c r="G269">
        <v>0</v>
      </c>
      <c r="H269" s="5">
        <f t="shared" si="8"/>
        <v>2.1610679359966665</v>
      </c>
      <c r="I269" s="5">
        <f t="shared" si="9"/>
        <v>2.9328828297369554</v>
      </c>
    </row>
    <row r="270" spans="1:9" x14ac:dyDescent="0.2">
      <c r="A270" t="s">
        <v>254</v>
      </c>
      <c r="B270">
        <v>5.2242873636700002</v>
      </c>
      <c r="C270">
        <v>0</v>
      </c>
      <c r="D270">
        <v>5.7853678130199997</v>
      </c>
      <c r="E270">
        <v>0</v>
      </c>
      <c r="F270">
        <v>1.4995219524000001</v>
      </c>
      <c r="G270">
        <v>0</v>
      </c>
      <c r="H270" s="5">
        <f t="shared" si="8"/>
        <v>2.0848628548483332</v>
      </c>
      <c r="I270" s="5">
        <f t="shared" si="9"/>
        <v>2.7178045012362944</v>
      </c>
    </row>
    <row r="271" spans="1:9" x14ac:dyDescent="0.2">
      <c r="A271" t="s">
        <v>35</v>
      </c>
      <c r="B271">
        <v>0</v>
      </c>
      <c r="C271">
        <v>0</v>
      </c>
      <c r="D271">
        <v>0</v>
      </c>
      <c r="E271">
        <v>0</v>
      </c>
      <c r="F271">
        <v>12.296080009700001</v>
      </c>
      <c r="G271">
        <v>0</v>
      </c>
      <c r="H271" s="5">
        <f t="shared" si="8"/>
        <v>2.0493466682833335</v>
      </c>
      <c r="I271" s="5">
        <f t="shared" si="9"/>
        <v>5.019853643366905</v>
      </c>
    </row>
    <row r="272" spans="1:9" x14ac:dyDescent="0.2">
      <c r="A272" t="s">
        <v>250</v>
      </c>
      <c r="B272">
        <v>12.1900038486</v>
      </c>
      <c r="C272">
        <v>0</v>
      </c>
      <c r="D272">
        <v>0</v>
      </c>
      <c r="E272">
        <v>0</v>
      </c>
      <c r="F272">
        <v>0</v>
      </c>
      <c r="G272">
        <v>0</v>
      </c>
      <c r="H272" s="5">
        <f t="shared" si="8"/>
        <v>2.0316673080999998</v>
      </c>
      <c r="I272" s="5">
        <f t="shared" si="9"/>
        <v>4.9765482319388603</v>
      </c>
    </row>
    <row r="273" spans="1:9" x14ac:dyDescent="0.2">
      <c r="A273" t="s">
        <v>306</v>
      </c>
      <c r="B273">
        <v>0</v>
      </c>
      <c r="C273">
        <v>0</v>
      </c>
      <c r="D273">
        <v>0</v>
      </c>
      <c r="E273">
        <v>0</v>
      </c>
      <c r="F273">
        <v>11.996175619200001</v>
      </c>
      <c r="G273">
        <v>0</v>
      </c>
      <c r="H273" s="5">
        <f t="shared" si="8"/>
        <v>1.9993626032</v>
      </c>
      <c r="I273" s="5">
        <f t="shared" si="9"/>
        <v>4.897418188642674</v>
      </c>
    </row>
    <row r="274" spans="1:9" x14ac:dyDescent="0.2">
      <c r="B274">
        <v>0</v>
      </c>
      <c r="C274">
        <v>0</v>
      </c>
      <c r="D274">
        <v>0</v>
      </c>
      <c r="E274">
        <v>0</v>
      </c>
      <c r="F274">
        <v>11.996175619200001</v>
      </c>
      <c r="G274">
        <v>0</v>
      </c>
      <c r="H274" s="5">
        <f t="shared" si="8"/>
        <v>1.9993626032</v>
      </c>
      <c r="I274" s="5">
        <f t="shared" si="9"/>
        <v>4.897418188642674</v>
      </c>
    </row>
    <row r="275" spans="1:9" x14ac:dyDescent="0.2">
      <c r="A275" t="s">
        <v>70</v>
      </c>
      <c r="B275">
        <v>0</v>
      </c>
      <c r="C275">
        <v>7.6152841522100001</v>
      </c>
      <c r="D275">
        <v>0</v>
      </c>
      <c r="E275">
        <v>0</v>
      </c>
      <c r="F275">
        <v>2.9990439048000002</v>
      </c>
      <c r="G275">
        <v>0</v>
      </c>
      <c r="H275" s="5">
        <f t="shared" si="8"/>
        <v>1.7690546761683335</v>
      </c>
      <c r="I275" s="5">
        <f t="shared" si="9"/>
        <v>3.1051405887070729</v>
      </c>
    </row>
    <row r="276" spans="1:9" x14ac:dyDescent="0.2">
      <c r="A276" t="s">
        <v>307</v>
      </c>
      <c r="B276">
        <v>10.4485747273</v>
      </c>
      <c r="C276">
        <v>0</v>
      </c>
      <c r="D276">
        <v>0</v>
      </c>
      <c r="E276">
        <v>0</v>
      </c>
      <c r="F276">
        <v>0</v>
      </c>
      <c r="G276">
        <v>0</v>
      </c>
      <c r="H276" s="5">
        <f t="shared" si="8"/>
        <v>1.7414291212166668</v>
      </c>
      <c r="I276" s="5">
        <f t="shared" si="9"/>
        <v>4.2656127702041484</v>
      </c>
    </row>
    <row r="277" spans="1:9" x14ac:dyDescent="0.2">
      <c r="A277" t="s">
        <v>267</v>
      </c>
      <c r="B277">
        <v>0</v>
      </c>
      <c r="C277">
        <v>10.038329109699999</v>
      </c>
      <c r="D277">
        <v>0</v>
      </c>
      <c r="E277">
        <v>0</v>
      </c>
      <c r="F277">
        <v>0</v>
      </c>
      <c r="G277">
        <v>0</v>
      </c>
      <c r="H277" s="5">
        <f t="shared" si="8"/>
        <v>1.6730548516166666</v>
      </c>
      <c r="I277" s="5">
        <f t="shared" si="9"/>
        <v>4.0981306981486565</v>
      </c>
    </row>
    <row r="278" spans="1:9" x14ac:dyDescent="0.2">
      <c r="A278" t="s">
        <v>9</v>
      </c>
      <c r="B278">
        <v>0</v>
      </c>
      <c r="C278">
        <v>10.038329109699999</v>
      </c>
      <c r="D278">
        <v>0</v>
      </c>
      <c r="E278">
        <v>0</v>
      </c>
      <c r="F278">
        <v>0</v>
      </c>
      <c r="G278">
        <v>0</v>
      </c>
      <c r="H278" s="5">
        <f t="shared" si="8"/>
        <v>1.6730548516166666</v>
      </c>
      <c r="I278" s="5">
        <f t="shared" si="9"/>
        <v>4.0981306981486565</v>
      </c>
    </row>
    <row r="279" spans="1:9" x14ac:dyDescent="0.2">
      <c r="A279" t="s">
        <v>81</v>
      </c>
      <c r="B279">
        <v>1.7414291212199999</v>
      </c>
      <c r="C279">
        <v>7.9614334318599997</v>
      </c>
      <c r="D279">
        <v>0</v>
      </c>
      <c r="E279">
        <v>0</v>
      </c>
      <c r="F279">
        <v>0</v>
      </c>
      <c r="G279">
        <v>0</v>
      </c>
      <c r="H279" s="5">
        <f t="shared" si="8"/>
        <v>1.6171437588466666</v>
      </c>
      <c r="I279" s="5">
        <f t="shared" si="9"/>
        <v>3.1851553825052492</v>
      </c>
    </row>
    <row r="280" spans="1:9" x14ac:dyDescent="0.2">
      <c r="A280" t="s">
        <v>120</v>
      </c>
      <c r="B280">
        <v>8.7071456061100001</v>
      </c>
      <c r="C280">
        <v>0</v>
      </c>
      <c r="D280">
        <v>0</v>
      </c>
      <c r="E280">
        <v>0</v>
      </c>
      <c r="F280">
        <v>0</v>
      </c>
      <c r="G280">
        <v>0</v>
      </c>
      <c r="H280" s="5">
        <f t="shared" si="8"/>
        <v>1.4511909343516667</v>
      </c>
      <c r="I280" s="5">
        <f t="shared" si="9"/>
        <v>3.5546773085143442</v>
      </c>
    </row>
    <row r="281" spans="1:9" x14ac:dyDescent="0.2">
      <c r="A281" t="s">
        <v>308</v>
      </c>
      <c r="B281">
        <v>0</v>
      </c>
      <c r="C281">
        <v>0</v>
      </c>
      <c r="D281">
        <v>0</v>
      </c>
      <c r="E281">
        <v>0</v>
      </c>
      <c r="F281">
        <v>7.7975141524899998</v>
      </c>
      <c r="G281">
        <v>0</v>
      </c>
      <c r="H281" s="5">
        <f t="shared" si="8"/>
        <v>1.2995856920816666</v>
      </c>
      <c r="I281" s="5">
        <f t="shared" si="9"/>
        <v>3.1833218226218203</v>
      </c>
    </row>
    <row r="282" spans="1:9" x14ac:dyDescent="0.2">
      <c r="A282" t="s">
        <v>264</v>
      </c>
      <c r="B282">
        <v>6.9657164848899997</v>
      </c>
      <c r="C282">
        <v>0</v>
      </c>
      <c r="D282">
        <v>0</v>
      </c>
      <c r="E282">
        <v>0</v>
      </c>
      <c r="F282">
        <v>0</v>
      </c>
      <c r="G282">
        <v>0</v>
      </c>
      <c r="H282" s="5">
        <f t="shared" si="8"/>
        <v>1.1609527474816665</v>
      </c>
      <c r="I282" s="5">
        <f t="shared" si="9"/>
        <v>2.8437418468122915</v>
      </c>
    </row>
    <row r="283" spans="1:9" x14ac:dyDescent="0.2">
      <c r="A283" t="s">
        <v>309</v>
      </c>
      <c r="B283">
        <v>0</v>
      </c>
      <c r="C283">
        <v>0</v>
      </c>
      <c r="D283">
        <v>0</v>
      </c>
      <c r="E283">
        <v>0</v>
      </c>
      <c r="F283">
        <v>5.6981834191300003</v>
      </c>
      <c r="G283">
        <v>0</v>
      </c>
      <c r="H283" s="5">
        <f t="shared" si="8"/>
        <v>0.94969723652166671</v>
      </c>
      <c r="I283" s="5">
        <f t="shared" si="9"/>
        <v>2.3262736396093526</v>
      </c>
    </row>
    <row r="284" spans="1:9" x14ac:dyDescent="0.2">
      <c r="A284" t="s">
        <v>160</v>
      </c>
      <c r="B284">
        <v>0</v>
      </c>
      <c r="C284">
        <v>0</v>
      </c>
      <c r="D284">
        <v>4.9588866968799996</v>
      </c>
      <c r="E284">
        <v>0</v>
      </c>
      <c r="F284">
        <v>0</v>
      </c>
      <c r="G284">
        <v>0</v>
      </c>
      <c r="H284" s="5">
        <f t="shared" si="8"/>
        <v>0.82648111614666664</v>
      </c>
      <c r="I284" s="5">
        <f t="shared" si="9"/>
        <v>2.0244570166052527</v>
      </c>
    </row>
    <row r="285" spans="1:9" x14ac:dyDescent="0.2">
      <c r="A285" t="s">
        <v>164</v>
      </c>
      <c r="B285">
        <v>0</v>
      </c>
      <c r="C285">
        <v>0</v>
      </c>
      <c r="D285">
        <v>1.6529622322899999</v>
      </c>
      <c r="E285">
        <v>0</v>
      </c>
      <c r="F285">
        <v>3.2989482952800002</v>
      </c>
      <c r="G285">
        <v>0</v>
      </c>
      <c r="H285" s="5">
        <f t="shared" si="8"/>
        <v>0.82531842126166666</v>
      </c>
      <c r="I285" s="5">
        <f t="shared" si="9"/>
        <v>1.3804666614927619</v>
      </c>
    </row>
    <row r="286" spans="1:9" x14ac:dyDescent="0.2">
      <c r="A286" t="s">
        <v>232</v>
      </c>
      <c r="B286">
        <v>0</v>
      </c>
      <c r="C286">
        <v>0</v>
      </c>
      <c r="D286">
        <v>4.1324055807300004</v>
      </c>
      <c r="E286">
        <v>0</v>
      </c>
      <c r="F286">
        <v>0</v>
      </c>
      <c r="G286">
        <v>0</v>
      </c>
      <c r="H286" s="5">
        <f t="shared" si="8"/>
        <v>0.68873426345500011</v>
      </c>
      <c r="I286" s="5">
        <f t="shared" si="9"/>
        <v>1.6870475138363497</v>
      </c>
    </row>
    <row r="287" spans="1:9" x14ac:dyDescent="0.2">
      <c r="A287" t="s">
        <v>55</v>
      </c>
      <c r="B287">
        <v>0</v>
      </c>
      <c r="C287">
        <v>0</v>
      </c>
      <c r="D287">
        <v>0</v>
      </c>
      <c r="E287">
        <v>0</v>
      </c>
      <c r="F287">
        <v>3.5988526857599998</v>
      </c>
      <c r="G287">
        <v>0</v>
      </c>
      <c r="H287" s="5">
        <f t="shared" si="8"/>
        <v>0.59980878096000001</v>
      </c>
      <c r="I287" s="5">
        <f t="shared" si="9"/>
        <v>1.469225456592802</v>
      </c>
    </row>
    <row r="288" spans="1:9" x14ac:dyDescent="0.2">
      <c r="A288" t="s">
        <v>310</v>
      </c>
      <c r="B288">
        <v>0</v>
      </c>
      <c r="C288">
        <v>0</v>
      </c>
      <c r="D288">
        <v>2.4794433484399998</v>
      </c>
      <c r="E288">
        <v>0</v>
      </c>
      <c r="F288">
        <v>0</v>
      </c>
      <c r="G288">
        <v>0</v>
      </c>
      <c r="H288" s="5">
        <f t="shared" si="8"/>
        <v>0.41324055807333332</v>
      </c>
      <c r="I288" s="5">
        <f t="shared" si="9"/>
        <v>1.0122285083026263</v>
      </c>
    </row>
    <row r="289" spans="1:9" x14ac:dyDescent="0.2">
      <c r="A289" t="s">
        <v>157</v>
      </c>
      <c r="B289">
        <v>0</v>
      </c>
      <c r="C289">
        <v>0</v>
      </c>
      <c r="D289">
        <v>0.82648111614599995</v>
      </c>
      <c r="E289">
        <v>0</v>
      </c>
      <c r="F289">
        <v>0</v>
      </c>
      <c r="G289">
        <v>0</v>
      </c>
      <c r="H289" s="5">
        <f t="shared" si="8"/>
        <v>0.13774685269099998</v>
      </c>
      <c r="I289" s="5">
        <f t="shared" si="9"/>
        <v>0.33740950276726989</v>
      </c>
    </row>
    <row r="290" spans="1:9" x14ac:dyDescent="0.2">
      <c r="A290" t="s">
        <v>311</v>
      </c>
      <c r="B290">
        <v>0</v>
      </c>
      <c r="C290">
        <v>0</v>
      </c>
      <c r="D290">
        <v>0</v>
      </c>
      <c r="E290">
        <v>0</v>
      </c>
      <c r="F290">
        <v>0.29990439048</v>
      </c>
      <c r="G290">
        <v>0</v>
      </c>
      <c r="H290" s="5">
        <f t="shared" si="8"/>
        <v>4.9984065080000001E-2</v>
      </c>
      <c r="I290" s="5">
        <f t="shared" si="9"/>
        <v>0.12243545471606684</v>
      </c>
    </row>
    <row r="291" spans="1:9" x14ac:dyDescent="0.2">
      <c r="A291" t="s">
        <v>312</v>
      </c>
      <c r="B291">
        <v>0</v>
      </c>
      <c r="C291">
        <v>0</v>
      </c>
      <c r="D291">
        <v>0</v>
      </c>
      <c r="E291">
        <v>0</v>
      </c>
      <c r="F291">
        <v>0</v>
      </c>
      <c r="G291">
        <v>0</v>
      </c>
      <c r="H291" s="5">
        <f t="shared" si="8"/>
        <v>0</v>
      </c>
      <c r="I291" s="5">
        <f t="shared" si="9"/>
        <v>0</v>
      </c>
    </row>
    <row r="292" spans="1:9" x14ac:dyDescent="0.2">
      <c r="A292" t="s">
        <v>265</v>
      </c>
      <c r="B292">
        <v>0</v>
      </c>
      <c r="C292">
        <v>0</v>
      </c>
      <c r="D292">
        <v>0</v>
      </c>
      <c r="E292">
        <v>0</v>
      </c>
      <c r="F292">
        <v>0</v>
      </c>
      <c r="G292">
        <v>0</v>
      </c>
      <c r="H292" s="5">
        <f t="shared" si="8"/>
        <v>0</v>
      </c>
      <c r="I292" s="5">
        <f t="shared" si="9"/>
        <v>0</v>
      </c>
    </row>
    <row r="293" spans="1:9" x14ac:dyDescent="0.2">
      <c r="A293" t="s">
        <v>261</v>
      </c>
      <c r="B293">
        <v>0</v>
      </c>
      <c r="C293">
        <v>0</v>
      </c>
      <c r="D293">
        <v>0</v>
      </c>
      <c r="E293">
        <v>0</v>
      </c>
      <c r="F293">
        <v>0</v>
      </c>
      <c r="G293">
        <v>0</v>
      </c>
      <c r="H293" s="5">
        <f t="shared" si="8"/>
        <v>0</v>
      </c>
      <c r="I293" s="5">
        <f t="shared" si="9"/>
        <v>0</v>
      </c>
    </row>
    <row r="294" spans="1:9" x14ac:dyDescent="0.2">
      <c r="A294" t="s">
        <v>258</v>
      </c>
      <c r="B294">
        <v>0</v>
      </c>
      <c r="C294">
        <v>0</v>
      </c>
      <c r="D294">
        <v>0</v>
      </c>
      <c r="E294">
        <v>0</v>
      </c>
      <c r="F294">
        <v>0</v>
      </c>
      <c r="G294">
        <v>0</v>
      </c>
      <c r="H294" s="5">
        <f t="shared" si="8"/>
        <v>0</v>
      </c>
      <c r="I294" s="5">
        <f t="shared" si="9"/>
        <v>0</v>
      </c>
    </row>
    <row r="295" spans="1:9" x14ac:dyDescent="0.2">
      <c r="A295" t="s">
        <v>313</v>
      </c>
      <c r="B295">
        <v>0</v>
      </c>
      <c r="C295">
        <v>0</v>
      </c>
      <c r="D295">
        <v>0</v>
      </c>
      <c r="E295">
        <v>0</v>
      </c>
      <c r="F295">
        <v>0</v>
      </c>
      <c r="G295">
        <v>0</v>
      </c>
      <c r="H295" s="5">
        <f t="shared" si="8"/>
        <v>0</v>
      </c>
      <c r="I295" s="5">
        <f t="shared" si="9"/>
        <v>0</v>
      </c>
    </row>
    <row r="296" spans="1:9" x14ac:dyDescent="0.2">
      <c r="A296" t="s">
        <v>224</v>
      </c>
      <c r="B296">
        <v>0</v>
      </c>
      <c r="C296">
        <v>0</v>
      </c>
      <c r="D296">
        <v>0</v>
      </c>
      <c r="E296">
        <v>0</v>
      </c>
      <c r="F296">
        <v>0</v>
      </c>
      <c r="G296">
        <v>0</v>
      </c>
      <c r="H296" s="5">
        <f t="shared" si="8"/>
        <v>0</v>
      </c>
      <c r="I296" s="5">
        <f t="shared" si="9"/>
        <v>0</v>
      </c>
    </row>
    <row r="297" spans="1:9" x14ac:dyDescent="0.2">
      <c r="A297" t="s">
        <v>220</v>
      </c>
      <c r="B297">
        <v>0</v>
      </c>
      <c r="C297">
        <v>0</v>
      </c>
      <c r="D297">
        <v>0</v>
      </c>
      <c r="E297">
        <v>0</v>
      </c>
      <c r="F297">
        <v>0</v>
      </c>
      <c r="G297">
        <v>0</v>
      </c>
      <c r="H297" s="5">
        <f t="shared" si="8"/>
        <v>0</v>
      </c>
      <c r="I297" s="5">
        <f t="shared" si="9"/>
        <v>0</v>
      </c>
    </row>
    <row r="298" spans="1:9" x14ac:dyDescent="0.2">
      <c r="A298" t="s">
        <v>314</v>
      </c>
      <c r="B298">
        <v>0</v>
      </c>
      <c r="C298">
        <v>0</v>
      </c>
      <c r="D298">
        <v>0</v>
      </c>
      <c r="E298">
        <v>0</v>
      </c>
      <c r="F298">
        <v>0</v>
      </c>
      <c r="G298">
        <v>0</v>
      </c>
      <c r="H298" s="5">
        <f t="shared" si="8"/>
        <v>0</v>
      </c>
      <c r="I298" s="5">
        <f t="shared" si="9"/>
        <v>0</v>
      </c>
    </row>
    <row r="299" spans="1:9" x14ac:dyDescent="0.2">
      <c r="A299" t="s">
        <v>315</v>
      </c>
      <c r="B299">
        <v>0</v>
      </c>
      <c r="C299">
        <v>0</v>
      </c>
      <c r="D299">
        <v>0</v>
      </c>
      <c r="E299">
        <v>0</v>
      </c>
      <c r="F299">
        <v>0</v>
      </c>
      <c r="G299">
        <v>0</v>
      </c>
      <c r="H299" s="5">
        <f t="shared" si="8"/>
        <v>0</v>
      </c>
      <c r="I299" s="5">
        <f t="shared" si="9"/>
        <v>0</v>
      </c>
    </row>
    <row r="300" spans="1:9" x14ac:dyDescent="0.2">
      <c r="A300" t="s">
        <v>316</v>
      </c>
      <c r="B300">
        <v>0</v>
      </c>
      <c r="C300">
        <v>0</v>
      </c>
      <c r="D300">
        <v>0</v>
      </c>
      <c r="E300">
        <v>0</v>
      </c>
      <c r="F300">
        <v>0</v>
      </c>
      <c r="G300">
        <v>0</v>
      </c>
      <c r="H300" s="5">
        <f t="shared" si="8"/>
        <v>0</v>
      </c>
      <c r="I300" s="5">
        <f t="shared" si="9"/>
        <v>0</v>
      </c>
    </row>
    <row r="301" spans="1:9" x14ac:dyDescent="0.2">
      <c r="A301" t="s">
        <v>179</v>
      </c>
      <c r="B301">
        <v>0</v>
      </c>
      <c r="C301">
        <v>0</v>
      </c>
      <c r="D301">
        <v>0</v>
      </c>
      <c r="E301">
        <v>0</v>
      </c>
      <c r="F301">
        <v>0</v>
      </c>
      <c r="G301">
        <v>0</v>
      </c>
      <c r="H301" s="5">
        <f t="shared" si="8"/>
        <v>0</v>
      </c>
      <c r="I301" s="5">
        <f t="shared" si="9"/>
        <v>0</v>
      </c>
    </row>
    <row r="302" spans="1:9" x14ac:dyDescent="0.2">
      <c r="A302" t="s">
        <v>317</v>
      </c>
      <c r="B302">
        <v>0</v>
      </c>
      <c r="C302">
        <v>0</v>
      </c>
      <c r="D302">
        <v>0</v>
      </c>
      <c r="E302">
        <v>0</v>
      </c>
      <c r="F302">
        <v>0</v>
      </c>
      <c r="G302">
        <v>0</v>
      </c>
      <c r="H302" s="5">
        <f t="shared" si="8"/>
        <v>0</v>
      </c>
      <c r="I302" s="5">
        <f t="shared" si="9"/>
        <v>0</v>
      </c>
    </row>
    <row r="303" spans="1:9" x14ac:dyDescent="0.2">
      <c r="A303" t="s">
        <v>318</v>
      </c>
      <c r="B303">
        <v>0</v>
      </c>
      <c r="C303">
        <v>0</v>
      </c>
      <c r="D303">
        <v>0</v>
      </c>
      <c r="E303">
        <v>0</v>
      </c>
      <c r="F303">
        <v>0</v>
      </c>
      <c r="G303">
        <v>0</v>
      </c>
      <c r="H303" s="5">
        <f t="shared" si="8"/>
        <v>0</v>
      </c>
      <c r="I303" s="5">
        <f t="shared" si="9"/>
        <v>0</v>
      </c>
    </row>
    <row r="304" spans="1:9" x14ac:dyDescent="0.2">
      <c r="A304" t="s">
        <v>319</v>
      </c>
      <c r="B304">
        <v>0</v>
      </c>
      <c r="C304">
        <v>0</v>
      </c>
      <c r="D304">
        <v>0</v>
      </c>
      <c r="E304">
        <v>0</v>
      </c>
      <c r="F304">
        <v>0</v>
      </c>
      <c r="G304">
        <v>0</v>
      </c>
      <c r="H304" s="5">
        <f t="shared" si="8"/>
        <v>0</v>
      </c>
      <c r="I304" s="5">
        <f t="shared" si="9"/>
        <v>0</v>
      </c>
    </row>
    <row r="305" spans="1:9" x14ac:dyDescent="0.2">
      <c r="A305" t="s">
        <v>320</v>
      </c>
      <c r="B305">
        <v>0</v>
      </c>
      <c r="C305">
        <v>0</v>
      </c>
      <c r="D305">
        <v>0</v>
      </c>
      <c r="E305">
        <v>0</v>
      </c>
      <c r="F305">
        <v>0</v>
      </c>
      <c r="G305">
        <v>0</v>
      </c>
      <c r="H305" s="5">
        <f t="shared" si="8"/>
        <v>0</v>
      </c>
      <c r="I305" s="5">
        <f t="shared" si="9"/>
        <v>0</v>
      </c>
    </row>
    <row r="306" spans="1:9" x14ac:dyDescent="0.2">
      <c r="A306" t="s">
        <v>138</v>
      </c>
      <c r="B306">
        <v>0</v>
      </c>
      <c r="C306">
        <v>0</v>
      </c>
      <c r="D306">
        <v>0</v>
      </c>
      <c r="E306">
        <v>0</v>
      </c>
      <c r="F306">
        <v>0</v>
      </c>
      <c r="G306">
        <v>0</v>
      </c>
      <c r="H306" s="5">
        <f t="shared" si="8"/>
        <v>0</v>
      </c>
      <c r="I306" s="5">
        <f t="shared" si="9"/>
        <v>0</v>
      </c>
    </row>
    <row r="307" spans="1:9" x14ac:dyDescent="0.2">
      <c r="A307" t="s">
        <v>122</v>
      </c>
      <c r="B307">
        <v>0</v>
      </c>
      <c r="C307">
        <v>0</v>
      </c>
      <c r="D307">
        <v>0</v>
      </c>
      <c r="E307">
        <v>0</v>
      </c>
      <c r="F307">
        <v>0</v>
      </c>
      <c r="G307">
        <v>0</v>
      </c>
      <c r="H307" s="5">
        <f t="shared" si="8"/>
        <v>0</v>
      </c>
      <c r="I307" s="5">
        <f t="shared" si="9"/>
        <v>0</v>
      </c>
    </row>
    <row r="308" spans="1:9" x14ac:dyDescent="0.2">
      <c r="A308" t="s">
        <v>321</v>
      </c>
      <c r="B308">
        <v>0</v>
      </c>
      <c r="C308">
        <v>0</v>
      </c>
      <c r="D308">
        <v>0</v>
      </c>
      <c r="E308">
        <v>0</v>
      </c>
      <c r="F308">
        <v>0</v>
      </c>
      <c r="G308">
        <v>0</v>
      </c>
      <c r="H308" s="5">
        <f t="shared" si="8"/>
        <v>0</v>
      </c>
      <c r="I308" s="5">
        <f t="shared" si="9"/>
        <v>0</v>
      </c>
    </row>
    <row r="309" spans="1:9" x14ac:dyDescent="0.2">
      <c r="A309" t="s">
        <v>93</v>
      </c>
      <c r="B309">
        <v>0</v>
      </c>
      <c r="C309">
        <v>0</v>
      </c>
      <c r="D309">
        <v>0</v>
      </c>
      <c r="E309">
        <v>0</v>
      </c>
      <c r="F309">
        <v>0</v>
      </c>
      <c r="G309">
        <v>0</v>
      </c>
      <c r="H309" s="5">
        <f t="shared" si="8"/>
        <v>0</v>
      </c>
      <c r="I309" s="5">
        <f t="shared" si="9"/>
        <v>0</v>
      </c>
    </row>
    <row r="310" spans="1:9" x14ac:dyDescent="0.2">
      <c r="A310" t="s">
        <v>322</v>
      </c>
      <c r="B310">
        <v>0</v>
      </c>
      <c r="C310">
        <v>0</v>
      </c>
      <c r="D310">
        <v>0</v>
      </c>
      <c r="E310">
        <v>0</v>
      </c>
      <c r="F310">
        <v>0</v>
      </c>
      <c r="G310">
        <v>0</v>
      </c>
      <c r="H310" s="5">
        <f t="shared" si="8"/>
        <v>0</v>
      </c>
      <c r="I310" s="5">
        <f t="shared" si="9"/>
        <v>0</v>
      </c>
    </row>
    <row r="311" spans="1:9" x14ac:dyDescent="0.2">
      <c r="A311" t="s">
        <v>323</v>
      </c>
      <c r="B311">
        <v>0</v>
      </c>
      <c r="C311">
        <v>0</v>
      </c>
      <c r="D311">
        <v>0</v>
      </c>
      <c r="E311">
        <v>0</v>
      </c>
      <c r="F311">
        <v>0</v>
      </c>
      <c r="G311">
        <v>0</v>
      </c>
      <c r="H311" s="5">
        <f t="shared" si="8"/>
        <v>0</v>
      </c>
      <c r="I311" s="5">
        <f t="shared" si="9"/>
        <v>0</v>
      </c>
    </row>
    <row r="312" spans="1:9" x14ac:dyDescent="0.2">
      <c r="A312" t="s">
        <v>324</v>
      </c>
      <c r="B312">
        <v>0</v>
      </c>
      <c r="C312">
        <v>0</v>
      </c>
      <c r="D312">
        <v>0</v>
      </c>
      <c r="E312">
        <v>0</v>
      </c>
      <c r="F312">
        <v>0</v>
      </c>
      <c r="G312">
        <v>0</v>
      </c>
      <c r="H312" s="5">
        <f t="shared" si="8"/>
        <v>0</v>
      </c>
      <c r="I312" s="5">
        <f t="shared" si="9"/>
        <v>0</v>
      </c>
    </row>
    <row r="313" spans="1:9" x14ac:dyDescent="0.2">
      <c r="A313" t="s">
        <v>34</v>
      </c>
      <c r="B313">
        <v>0</v>
      </c>
      <c r="C313">
        <v>0</v>
      </c>
      <c r="D313">
        <v>0</v>
      </c>
      <c r="E313">
        <v>0</v>
      </c>
      <c r="F313">
        <v>0</v>
      </c>
      <c r="G313">
        <v>0</v>
      </c>
      <c r="H313" s="5">
        <f t="shared" si="8"/>
        <v>0</v>
      </c>
      <c r="I313" s="5">
        <f t="shared" si="9"/>
        <v>0</v>
      </c>
    </row>
    <row r="314" spans="1:9" x14ac:dyDescent="0.2">
      <c r="B314">
        <v>0</v>
      </c>
      <c r="C314">
        <v>0</v>
      </c>
      <c r="D314">
        <v>0</v>
      </c>
      <c r="E314">
        <v>0</v>
      </c>
      <c r="F314">
        <v>0</v>
      </c>
      <c r="G314">
        <v>0</v>
      </c>
      <c r="H314" s="5">
        <f t="shared" si="8"/>
        <v>0</v>
      </c>
      <c r="I314" s="5">
        <f t="shared" si="9"/>
        <v>0</v>
      </c>
    </row>
    <row r="315" spans="1:9" x14ac:dyDescent="0.2">
      <c r="B315">
        <v>0</v>
      </c>
      <c r="C315">
        <v>0</v>
      </c>
      <c r="D315">
        <v>0</v>
      </c>
      <c r="E315">
        <v>0</v>
      </c>
      <c r="F315">
        <v>0</v>
      </c>
      <c r="G315">
        <v>0</v>
      </c>
      <c r="H315" s="5">
        <f t="shared" si="8"/>
        <v>0</v>
      </c>
      <c r="I315" s="5">
        <f t="shared" si="9"/>
        <v>0</v>
      </c>
    </row>
    <row r="316" spans="1:9" x14ac:dyDescent="0.2">
      <c r="B316">
        <v>0</v>
      </c>
      <c r="C316">
        <v>0</v>
      </c>
      <c r="D316">
        <v>0</v>
      </c>
      <c r="E316">
        <v>0</v>
      </c>
      <c r="F316">
        <v>0</v>
      </c>
      <c r="G316">
        <v>0</v>
      </c>
      <c r="H316" s="5">
        <f t="shared" si="8"/>
        <v>0</v>
      </c>
      <c r="I316" s="5">
        <f t="shared" si="9"/>
        <v>0</v>
      </c>
    </row>
    <row r="317" spans="1:9" x14ac:dyDescent="0.2">
      <c r="B317">
        <v>0</v>
      </c>
      <c r="C317">
        <v>0</v>
      </c>
      <c r="D317">
        <v>0</v>
      </c>
      <c r="E317">
        <v>0</v>
      </c>
      <c r="F317">
        <v>10.1967492763</v>
      </c>
      <c r="G317">
        <v>0</v>
      </c>
      <c r="H317" s="5"/>
      <c r="I317" s="5"/>
    </row>
    <row r="318" spans="1:9" x14ac:dyDescent="0.2">
      <c r="B318">
        <v>127.124325849</v>
      </c>
      <c r="C318">
        <v>60.922273217700003</v>
      </c>
      <c r="D318">
        <v>257.035627121</v>
      </c>
      <c r="E318">
        <v>180.04676714799999</v>
      </c>
      <c r="F318">
        <v>35.688622467199998</v>
      </c>
      <c r="G318">
        <v>74.146572945399996</v>
      </c>
      <c r="H318" s="5"/>
      <c r="I318" s="5"/>
    </row>
    <row r="319" spans="1:9" x14ac:dyDescent="0.2">
      <c r="B319">
        <v>15.672862091000001</v>
      </c>
      <c r="C319">
        <v>31.4995844478</v>
      </c>
      <c r="D319">
        <v>98.351252821399996</v>
      </c>
      <c r="E319">
        <v>96.775137341900006</v>
      </c>
      <c r="F319">
        <v>39.587379543399997</v>
      </c>
      <c r="G319">
        <v>51.902601061799999</v>
      </c>
      <c r="H319" s="5"/>
      <c r="I319" s="5"/>
    </row>
    <row r="320" spans="1:9" x14ac:dyDescent="0.2">
      <c r="B320">
        <v>0</v>
      </c>
      <c r="C320">
        <v>0</v>
      </c>
      <c r="D320">
        <v>0</v>
      </c>
      <c r="E320">
        <v>0</v>
      </c>
      <c r="F320">
        <v>0</v>
      </c>
      <c r="G320">
        <v>0</v>
      </c>
      <c r="H320" s="5"/>
      <c r="I320" s="5"/>
    </row>
    <row r="321" spans="2:9" x14ac:dyDescent="0.2">
      <c r="B321">
        <v>0</v>
      </c>
      <c r="C321">
        <v>0</v>
      </c>
      <c r="D321">
        <v>0</v>
      </c>
      <c r="E321">
        <v>0</v>
      </c>
      <c r="F321">
        <v>19.793689771699999</v>
      </c>
      <c r="G321">
        <v>22.2439718836</v>
      </c>
      <c r="H321" s="5"/>
      <c r="I321" s="5"/>
    </row>
    <row r="322" spans="2:9" x14ac:dyDescent="0.2">
      <c r="B322">
        <v>0</v>
      </c>
      <c r="C322">
        <v>0</v>
      </c>
      <c r="D322">
        <v>0</v>
      </c>
      <c r="E322">
        <v>0</v>
      </c>
      <c r="F322">
        <v>0</v>
      </c>
      <c r="G322">
        <v>0</v>
      </c>
      <c r="H322" s="5"/>
      <c r="I322" s="5"/>
    </row>
    <row r="323" spans="2:9" x14ac:dyDescent="0.2">
      <c r="B323">
        <v>0</v>
      </c>
      <c r="C323">
        <v>0</v>
      </c>
      <c r="D323">
        <v>0</v>
      </c>
      <c r="E323">
        <v>0</v>
      </c>
      <c r="F323">
        <v>0</v>
      </c>
      <c r="G323">
        <v>0</v>
      </c>
      <c r="H323" s="5"/>
      <c r="I323" s="5"/>
    </row>
    <row r="324" spans="2:9" x14ac:dyDescent="0.2">
      <c r="B324">
        <v>0</v>
      </c>
      <c r="C324">
        <v>0</v>
      </c>
      <c r="D324">
        <v>0</v>
      </c>
      <c r="E324">
        <v>0</v>
      </c>
      <c r="F324">
        <v>0</v>
      </c>
      <c r="G324">
        <v>0</v>
      </c>
      <c r="H324" s="5"/>
      <c r="I324" s="5"/>
    </row>
    <row r="325" spans="2:9" x14ac:dyDescent="0.2">
      <c r="B325">
        <v>15.672862091000001</v>
      </c>
      <c r="C325">
        <v>15.576717584100001</v>
      </c>
      <c r="D325">
        <v>40.497574691200001</v>
      </c>
      <c r="E325">
        <v>0</v>
      </c>
      <c r="F325">
        <v>0</v>
      </c>
      <c r="G325">
        <v>66.731915650900007</v>
      </c>
      <c r="H325" s="5"/>
      <c r="I325" s="5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DAD842-254E-1F44-8E0E-D26818CA5447}">
  <dimension ref="A1:I325"/>
  <sheetViews>
    <sheetView workbookViewId="0">
      <selection activeCell="K17" sqref="K17"/>
    </sheetView>
  </sheetViews>
  <sheetFormatPr baseColWidth="10" defaultRowHeight="16" x14ac:dyDescent="0.2"/>
  <cols>
    <col min="1" max="1" width="43.83203125" bestFit="1" customWidth="1"/>
    <col min="2" max="7" width="20.83203125" bestFit="1" customWidth="1"/>
  </cols>
  <sheetData>
    <row r="1" spans="1:9" x14ac:dyDescent="0.2">
      <c r="A1" t="s">
        <v>0</v>
      </c>
      <c r="B1" t="s">
        <v>325</v>
      </c>
      <c r="C1" t="s">
        <v>326</v>
      </c>
      <c r="D1" t="s">
        <v>327</v>
      </c>
      <c r="E1" t="s">
        <v>328</v>
      </c>
      <c r="F1" t="s">
        <v>329</v>
      </c>
      <c r="G1" t="s">
        <v>330</v>
      </c>
      <c r="H1" s="5" t="s">
        <v>287</v>
      </c>
      <c r="I1" s="5" t="s">
        <v>288</v>
      </c>
    </row>
    <row r="2" spans="1:9" x14ac:dyDescent="0.2">
      <c r="A2" t="s">
        <v>269</v>
      </c>
      <c r="B2">
        <v>78666.182853200007</v>
      </c>
      <c r="C2">
        <v>99985.728217700002</v>
      </c>
      <c r="D2">
        <v>199315.13248599999</v>
      </c>
      <c r="E2">
        <v>107128.473621</v>
      </c>
      <c r="F2">
        <v>192626.910565</v>
      </c>
      <c r="G2">
        <v>169010.589095</v>
      </c>
      <c r="H2" s="5">
        <f t="shared" ref="H2:H65" si="0">AVERAGE(B2:G2)</f>
        <v>141122.16947298334</v>
      </c>
      <c r="I2" s="5">
        <f t="shared" ref="I2:I65" si="1">STDEVA(B2:G2)</f>
        <v>52087.333718824113</v>
      </c>
    </row>
    <row r="3" spans="1:9" x14ac:dyDescent="0.2">
      <c r="A3" t="s">
        <v>151</v>
      </c>
      <c r="B3">
        <v>60933.163056099998</v>
      </c>
      <c r="C3">
        <v>146702.028972</v>
      </c>
      <c r="D3">
        <v>123383.738148</v>
      </c>
      <c r="E3">
        <v>168948.85219500001</v>
      </c>
      <c r="F3">
        <v>63927.291422299997</v>
      </c>
      <c r="G3">
        <v>48375.341484800003</v>
      </c>
      <c r="H3" s="5">
        <f t="shared" si="0"/>
        <v>102045.06921303335</v>
      </c>
      <c r="I3" s="5">
        <f t="shared" si="1"/>
        <v>50890.652403189088</v>
      </c>
    </row>
    <row r="4" spans="1:9" x14ac:dyDescent="0.2">
      <c r="A4" t="s">
        <v>234</v>
      </c>
      <c r="B4">
        <v>113237.79588400001</v>
      </c>
      <c r="C4">
        <v>88354.225636899995</v>
      </c>
      <c r="D4">
        <v>47919.491969299997</v>
      </c>
      <c r="E4">
        <v>66099.476439799997</v>
      </c>
      <c r="F4">
        <v>69688.902545999998</v>
      </c>
      <c r="G4">
        <v>176306.71590899999</v>
      </c>
      <c r="H4" s="5">
        <f t="shared" si="0"/>
        <v>93601.10139750001</v>
      </c>
      <c r="I4" s="5">
        <f t="shared" si="1"/>
        <v>46191.536489938102</v>
      </c>
    </row>
    <row r="5" spans="1:9" x14ac:dyDescent="0.2">
      <c r="A5" t="s">
        <v>11</v>
      </c>
      <c r="B5">
        <v>132026.40867500001</v>
      </c>
      <c r="C5">
        <v>82336.290763800003</v>
      </c>
      <c r="D5">
        <v>59162.191009800001</v>
      </c>
      <c r="E5">
        <v>54420.056383399999</v>
      </c>
      <c r="F5">
        <v>83023.338957100001</v>
      </c>
      <c r="G5">
        <v>70679.634506999995</v>
      </c>
      <c r="H5" s="5">
        <f t="shared" si="0"/>
        <v>80274.653382683333</v>
      </c>
      <c r="I5" s="5">
        <f t="shared" si="1"/>
        <v>27915.266208942172</v>
      </c>
    </row>
    <row r="6" spans="1:9" x14ac:dyDescent="0.2">
      <c r="A6" t="s">
        <v>91</v>
      </c>
      <c r="B6">
        <v>49670.362813</v>
      </c>
      <c r="C6">
        <v>38985.752004000002</v>
      </c>
      <c r="D6">
        <v>105108.335905</v>
      </c>
      <c r="E6">
        <v>18274.265002</v>
      </c>
      <c r="F6">
        <v>119699.6871</v>
      </c>
      <c r="G6">
        <v>45134.362324599999</v>
      </c>
      <c r="H6" s="5">
        <f t="shared" si="0"/>
        <v>62812.127524766664</v>
      </c>
      <c r="I6" s="5">
        <f t="shared" si="1"/>
        <v>40153.929841386518</v>
      </c>
    </row>
    <row r="7" spans="1:9" x14ac:dyDescent="0.2">
      <c r="A7" t="s">
        <v>174</v>
      </c>
      <c r="B7">
        <v>32496.2418062</v>
      </c>
      <c r="C7">
        <v>55112.866011799997</v>
      </c>
      <c r="D7">
        <v>23701.398896399998</v>
      </c>
      <c r="E7">
        <v>78534.031413599994</v>
      </c>
      <c r="F7">
        <v>26754.558320799999</v>
      </c>
      <c r="G7">
        <v>13868.330317</v>
      </c>
      <c r="H7" s="5">
        <f t="shared" si="0"/>
        <v>38411.237794299996</v>
      </c>
      <c r="I7" s="5">
        <f t="shared" si="1"/>
        <v>23993.257280582675</v>
      </c>
    </row>
    <row r="8" spans="1:9" x14ac:dyDescent="0.2">
      <c r="A8" t="s">
        <v>49</v>
      </c>
      <c r="B8">
        <v>62434.555590600001</v>
      </c>
      <c r="C8">
        <v>22834.8516924</v>
      </c>
      <c r="D8">
        <v>28418.179707700001</v>
      </c>
      <c r="E8">
        <v>13793.797825199999</v>
      </c>
      <c r="F8">
        <v>30959.057105</v>
      </c>
      <c r="G8">
        <v>10789.2039296</v>
      </c>
      <c r="H8" s="5">
        <f t="shared" si="0"/>
        <v>28204.94097508334</v>
      </c>
      <c r="I8" s="5">
        <f t="shared" si="1"/>
        <v>18542.513021533978</v>
      </c>
    </row>
    <row r="9" spans="1:9" x14ac:dyDescent="0.2">
      <c r="A9" t="s">
        <v>101</v>
      </c>
      <c r="B9">
        <v>21690.551028999998</v>
      </c>
      <c r="C9">
        <v>23417.616136600001</v>
      </c>
      <c r="D9">
        <v>23418.278799700001</v>
      </c>
      <c r="E9">
        <v>34836.890857799997</v>
      </c>
      <c r="F9">
        <v>24777.882504500001</v>
      </c>
      <c r="G9">
        <v>32243.034199999998</v>
      </c>
      <c r="H9" s="5">
        <f t="shared" si="0"/>
        <v>26730.708921266665</v>
      </c>
      <c r="I9" s="5">
        <f t="shared" si="1"/>
        <v>5426.9957669011228</v>
      </c>
    </row>
    <row r="10" spans="1:9" x14ac:dyDescent="0.2">
      <c r="A10" t="s">
        <v>98</v>
      </c>
      <c r="B10">
        <v>27060.880383399999</v>
      </c>
      <c r="C10">
        <v>21740.681715499999</v>
      </c>
      <c r="D10">
        <v>29774.324970900001</v>
      </c>
      <c r="E10">
        <v>23258.155457100002</v>
      </c>
      <c r="F10">
        <v>22662.337086799998</v>
      </c>
      <c r="G10">
        <v>35069.081706199999</v>
      </c>
      <c r="H10" s="5">
        <f t="shared" si="0"/>
        <v>26594.243553316668</v>
      </c>
      <c r="I10" s="5">
        <f t="shared" si="1"/>
        <v>5143.9281533062003</v>
      </c>
    </row>
    <row r="11" spans="1:9" x14ac:dyDescent="0.2">
      <c r="A11" t="s">
        <v>52</v>
      </c>
      <c r="B11">
        <v>29161.6989392</v>
      </c>
      <c r="C11">
        <v>19837.7774078</v>
      </c>
      <c r="D11">
        <v>24865.0224939</v>
      </c>
      <c r="E11">
        <v>14548.932742700001</v>
      </c>
      <c r="F11">
        <v>26964.3400592</v>
      </c>
      <c r="G11">
        <v>40278.779139600003</v>
      </c>
      <c r="H11" s="5">
        <f t="shared" si="0"/>
        <v>25942.758463733335</v>
      </c>
      <c r="I11" s="5">
        <f t="shared" si="1"/>
        <v>8776.9957119156406</v>
      </c>
    </row>
    <row r="12" spans="1:9" x14ac:dyDescent="0.2">
      <c r="A12" t="s">
        <v>192</v>
      </c>
      <c r="B12">
        <v>17782.971965500001</v>
      </c>
      <c r="C12">
        <v>20884.374777000001</v>
      </c>
      <c r="D12">
        <v>16249.677950900001</v>
      </c>
      <c r="E12">
        <v>25875.956504199999</v>
      </c>
      <c r="F12">
        <v>19970.630556600001</v>
      </c>
      <c r="G12">
        <v>46829.402272799998</v>
      </c>
      <c r="H12" s="5">
        <f t="shared" si="0"/>
        <v>24598.835671166667</v>
      </c>
      <c r="I12" s="5">
        <f t="shared" si="1"/>
        <v>11377.267370161699</v>
      </c>
    </row>
    <row r="13" spans="1:9" x14ac:dyDescent="0.2">
      <c r="A13" t="s">
        <v>119</v>
      </c>
      <c r="B13">
        <v>14012.996988700001</v>
      </c>
      <c r="C13">
        <v>12559.1684308</v>
      </c>
      <c r="D13">
        <v>20067.552455100002</v>
      </c>
      <c r="E13">
        <v>13844.140153</v>
      </c>
      <c r="F13">
        <v>27903.925873200002</v>
      </c>
      <c r="G13">
        <v>53871.469279899997</v>
      </c>
      <c r="H13" s="5">
        <f t="shared" si="0"/>
        <v>23709.875530116668</v>
      </c>
      <c r="I13" s="5">
        <f t="shared" si="1"/>
        <v>15851.048987263363</v>
      </c>
    </row>
    <row r="14" spans="1:9" x14ac:dyDescent="0.2">
      <c r="A14" t="s">
        <v>28</v>
      </c>
      <c r="B14">
        <v>34751.629336099999</v>
      </c>
      <c r="C14">
        <v>14747.508384700001</v>
      </c>
      <c r="D14">
        <v>26875.175180599999</v>
      </c>
      <c r="E14">
        <v>13793.797825199999</v>
      </c>
      <c r="F14">
        <v>38691.4347003</v>
      </c>
      <c r="G14">
        <v>11320.8657652</v>
      </c>
      <c r="H14" s="5">
        <f t="shared" si="0"/>
        <v>23363.401865349999</v>
      </c>
      <c r="I14" s="5">
        <f t="shared" si="1"/>
        <v>11728.652821284551</v>
      </c>
    </row>
    <row r="15" spans="1:9" x14ac:dyDescent="0.2">
      <c r="A15" t="s">
        <v>18</v>
      </c>
      <c r="B15">
        <v>15841.4348525</v>
      </c>
      <c r="C15">
        <v>22299.659855900001</v>
      </c>
      <c r="D15">
        <v>7110.5612289700002</v>
      </c>
      <c r="E15">
        <v>34031.413612600001</v>
      </c>
      <c r="F15">
        <v>20378.375343799999</v>
      </c>
      <c r="G15">
        <v>17478.1376141</v>
      </c>
      <c r="H15" s="5">
        <f t="shared" si="0"/>
        <v>19523.263751311668</v>
      </c>
      <c r="I15" s="5">
        <f t="shared" si="1"/>
        <v>8840.131135092508</v>
      </c>
    </row>
    <row r="16" spans="1:9" x14ac:dyDescent="0.2">
      <c r="A16" t="s">
        <v>214</v>
      </c>
      <c r="B16">
        <v>15894.2145022</v>
      </c>
      <c r="C16">
        <v>18648.4622155</v>
      </c>
      <c r="D16">
        <v>14194.2260487</v>
      </c>
      <c r="E16">
        <v>17720.499395899998</v>
      </c>
      <c r="F16">
        <v>15071.783765300001</v>
      </c>
      <c r="G16">
        <v>21236.064721499999</v>
      </c>
      <c r="H16" s="5">
        <f t="shared" si="0"/>
        <v>17127.54177485</v>
      </c>
      <c r="I16" s="5">
        <f t="shared" si="1"/>
        <v>2603.7026264482738</v>
      </c>
    </row>
    <row r="17" spans="1:9" x14ac:dyDescent="0.2">
      <c r="A17" t="s">
        <v>172</v>
      </c>
      <c r="B17">
        <v>8866.03865167</v>
      </c>
      <c r="C17">
        <v>10287.576413500001</v>
      </c>
      <c r="D17">
        <v>49320.936448</v>
      </c>
      <c r="E17">
        <v>14297.2211035</v>
      </c>
      <c r="F17">
        <v>6984.84548541</v>
      </c>
      <c r="G17">
        <v>5588.3348292500004</v>
      </c>
      <c r="H17" s="5">
        <f t="shared" si="0"/>
        <v>15890.825488555</v>
      </c>
      <c r="I17" s="5">
        <f t="shared" si="1"/>
        <v>16651.208470253048</v>
      </c>
    </row>
    <row r="18" spans="1:9" x14ac:dyDescent="0.2">
      <c r="A18" t="s">
        <v>182</v>
      </c>
      <c r="B18">
        <v>15707.6007408</v>
      </c>
      <c r="C18">
        <v>13463.047977</v>
      </c>
      <c r="D18">
        <v>21490.230941099999</v>
      </c>
      <c r="E18">
        <v>16361.2565445</v>
      </c>
      <c r="F18">
        <v>16844.587187900001</v>
      </c>
      <c r="G18">
        <v>7714.0012457800003</v>
      </c>
      <c r="H18" s="5">
        <f t="shared" si="0"/>
        <v>15263.454106180003</v>
      </c>
      <c r="I18" s="5">
        <f t="shared" si="1"/>
        <v>4536.758065447646</v>
      </c>
    </row>
    <row r="19" spans="1:9" x14ac:dyDescent="0.2">
      <c r="A19" t="s">
        <v>45</v>
      </c>
      <c r="B19">
        <v>24603.799192300001</v>
      </c>
      <c r="C19">
        <v>12927.856140399999</v>
      </c>
      <c r="D19">
        <v>12167.0861563</v>
      </c>
      <c r="E19">
        <v>7853.4031413599996</v>
      </c>
      <c r="F19">
        <v>17069.142288200001</v>
      </c>
      <c r="G19">
        <v>6271.0592528300003</v>
      </c>
      <c r="H19" s="5">
        <f t="shared" si="0"/>
        <v>13482.057695231668</v>
      </c>
      <c r="I19" s="5">
        <f t="shared" si="1"/>
        <v>6667.4860320729586</v>
      </c>
    </row>
    <row r="20" spans="1:9" x14ac:dyDescent="0.2">
      <c r="A20" t="s">
        <v>51</v>
      </c>
      <c r="B20">
        <v>6778.4150082699998</v>
      </c>
      <c r="C20">
        <v>21157.9172712</v>
      </c>
      <c r="D20">
        <v>4057.1109859100002</v>
      </c>
      <c r="E20">
        <v>17921.868707199999</v>
      </c>
      <c r="F20">
        <v>14392.209119900001</v>
      </c>
      <c r="G20">
        <v>4682.9402272799998</v>
      </c>
      <c r="H20" s="5">
        <f t="shared" si="0"/>
        <v>11498.41021996</v>
      </c>
      <c r="I20" s="5">
        <f t="shared" si="1"/>
        <v>7308.1172376162103</v>
      </c>
    </row>
    <row r="21" spans="1:9" x14ac:dyDescent="0.2">
      <c r="A21" t="s">
        <v>13</v>
      </c>
      <c r="B21">
        <v>25040.173795800001</v>
      </c>
      <c r="C21">
        <v>12701.8862539</v>
      </c>
      <c r="D21">
        <v>8034.9483447399998</v>
      </c>
      <c r="E21">
        <v>8205.7994361700003</v>
      </c>
      <c r="F21">
        <v>7528.5052016999998</v>
      </c>
      <c r="G21">
        <v>5367.6265026600004</v>
      </c>
      <c r="H21" s="5">
        <f t="shared" si="0"/>
        <v>11146.489922494999</v>
      </c>
      <c r="I21" s="5">
        <f t="shared" si="1"/>
        <v>7214.8199798824862</v>
      </c>
    </row>
    <row r="22" spans="1:9" x14ac:dyDescent="0.2">
      <c r="A22" t="s">
        <v>62</v>
      </c>
      <c r="B22">
        <v>21233.441563</v>
      </c>
      <c r="C22">
        <v>9550.2009942700006</v>
      </c>
      <c r="D22">
        <v>26699.6407206</v>
      </c>
      <c r="E22">
        <v>4933.5481272699999</v>
      </c>
      <c r="F22">
        <v>2975.35507775</v>
      </c>
      <c r="G22">
        <v>551.280353526</v>
      </c>
      <c r="H22" s="5">
        <f t="shared" si="0"/>
        <v>10990.577806069334</v>
      </c>
      <c r="I22" s="5">
        <f t="shared" si="1"/>
        <v>10617.682762004108</v>
      </c>
    </row>
    <row r="23" spans="1:9" x14ac:dyDescent="0.2">
      <c r="A23" t="s">
        <v>87</v>
      </c>
      <c r="B23">
        <v>3098.9194309200002</v>
      </c>
      <c r="C23">
        <v>12166.6944174</v>
      </c>
      <c r="D23">
        <v>7148.7824420200004</v>
      </c>
      <c r="E23">
        <v>28644.784534800001</v>
      </c>
      <c r="F23">
        <v>5941.8461383900003</v>
      </c>
      <c r="G23">
        <v>4128.7170960699996</v>
      </c>
      <c r="H23" s="5">
        <f t="shared" si="0"/>
        <v>10188.290676600001</v>
      </c>
      <c r="I23" s="5">
        <f t="shared" si="1"/>
        <v>9579.1937558490808</v>
      </c>
    </row>
    <row r="24" spans="1:9" x14ac:dyDescent="0.2">
      <c r="A24" t="s">
        <v>161</v>
      </c>
      <c r="B24">
        <v>7912.2349825399997</v>
      </c>
      <c r="C24">
        <v>7100.2116980999999</v>
      </c>
      <c r="D24">
        <v>2154.5439359900001</v>
      </c>
      <c r="E24">
        <v>7249.2952074100003</v>
      </c>
      <c r="F24">
        <v>5986.16622396</v>
      </c>
      <c r="G24">
        <v>23474.537616099999</v>
      </c>
      <c r="H24" s="5">
        <f t="shared" si="0"/>
        <v>8979.4982773499996</v>
      </c>
      <c r="I24" s="5">
        <f t="shared" si="1"/>
        <v>7393.3831988615111</v>
      </c>
    </row>
    <row r="25" spans="1:9" x14ac:dyDescent="0.2">
      <c r="A25" t="s">
        <v>29</v>
      </c>
      <c r="B25">
        <v>4068.7454937000002</v>
      </c>
      <c r="C25">
        <v>10144.858590399999</v>
      </c>
      <c r="D25">
        <v>847.94468965800002</v>
      </c>
      <c r="E25">
        <v>10521.546516300001</v>
      </c>
      <c r="F25">
        <v>10867.2849811</v>
      </c>
      <c r="G25">
        <v>17336.884285100001</v>
      </c>
      <c r="H25" s="5">
        <f t="shared" si="0"/>
        <v>8964.5440927096661</v>
      </c>
      <c r="I25" s="5">
        <f t="shared" si="1"/>
        <v>5785.8781846436223</v>
      </c>
    </row>
    <row r="26" spans="1:9" x14ac:dyDescent="0.2">
      <c r="A26" t="s">
        <v>228</v>
      </c>
      <c r="B26">
        <v>5888.7009137499999</v>
      </c>
      <c r="C26">
        <v>4650.2224019400001</v>
      </c>
      <c r="D26">
        <v>12913.1076111</v>
      </c>
      <c r="E26">
        <v>4329.4401933099998</v>
      </c>
      <c r="F26">
        <v>7368.95289366</v>
      </c>
      <c r="G26">
        <v>15525.1141553</v>
      </c>
      <c r="H26" s="5">
        <f t="shared" si="0"/>
        <v>8445.9230281766668</v>
      </c>
      <c r="I26" s="5">
        <f t="shared" si="1"/>
        <v>4671.6744085856135</v>
      </c>
    </row>
    <row r="27" spans="1:9" x14ac:dyDescent="0.2">
      <c r="A27" t="s">
        <v>190</v>
      </c>
      <c r="B27">
        <v>6520.1717223599999</v>
      </c>
      <c r="C27">
        <v>8241.9542827200003</v>
      </c>
      <c r="D27">
        <v>7423.4089358399997</v>
      </c>
      <c r="E27">
        <v>11024.9697946</v>
      </c>
      <c r="F27">
        <v>6145.7185319999999</v>
      </c>
      <c r="G27">
        <v>8717.48843734</v>
      </c>
      <c r="H27" s="5">
        <f t="shared" si="0"/>
        <v>8012.2852841433332</v>
      </c>
      <c r="I27" s="5">
        <f t="shared" si="1"/>
        <v>1771.077467011931</v>
      </c>
    </row>
    <row r="28" spans="1:9" x14ac:dyDescent="0.2">
      <c r="A28" t="s">
        <v>19</v>
      </c>
      <c r="B28">
        <v>8983.8503696900007</v>
      </c>
      <c r="C28">
        <v>10668.157275</v>
      </c>
      <c r="D28">
        <v>2444.7420351199999</v>
      </c>
      <c r="E28">
        <v>8960.9343535999997</v>
      </c>
      <c r="F28">
        <v>6497.3245441700001</v>
      </c>
      <c r="G28">
        <v>10348.7682023</v>
      </c>
      <c r="H28" s="5">
        <f t="shared" si="0"/>
        <v>7983.962796646666</v>
      </c>
      <c r="I28" s="5">
        <f t="shared" si="1"/>
        <v>3086.8920656448954</v>
      </c>
    </row>
    <row r="29" spans="1:9" x14ac:dyDescent="0.2">
      <c r="A29" t="s">
        <v>80</v>
      </c>
      <c r="B29">
        <v>4419.3531665399996</v>
      </c>
      <c r="C29">
        <v>16460.122261600001</v>
      </c>
      <c r="D29">
        <v>1288.1964400500001</v>
      </c>
      <c r="E29">
        <v>13693.113169599999</v>
      </c>
      <c r="F29">
        <v>4892.9374466299996</v>
      </c>
      <c r="G29">
        <v>2312.0423367600001</v>
      </c>
      <c r="H29" s="5">
        <f t="shared" si="0"/>
        <v>7177.6274701966677</v>
      </c>
      <c r="I29" s="5">
        <f t="shared" si="1"/>
        <v>6321.4470754587719</v>
      </c>
    </row>
    <row r="30" spans="1:9" x14ac:dyDescent="0.2">
      <c r="A30" t="s">
        <v>162</v>
      </c>
      <c r="B30">
        <v>8933.8982012500001</v>
      </c>
      <c r="C30">
        <v>7908.9460288800001</v>
      </c>
      <c r="D30">
        <v>6003.5616508200001</v>
      </c>
      <c r="E30">
        <v>2466.77406363</v>
      </c>
      <c r="F30">
        <v>2508.5168431100001</v>
      </c>
      <c r="G30">
        <v>14849.2562129</v>
      </c>
      <c r="H30" s="5">
        <f t="shared" si="0"/>
        <v>7111.8255000983336</v>
      </c>
      <c r="I30" s="5">
        <f t="shared" si="1"/>
        <v>4643.6706666095779</v>
      </c>
    </row>
    <row r="31" spans="1:9" x14ac:dyDescent="0.2">
      <c r="A31" t="s">
        <v>39</v>
      </c>
      <c r="B31">
        <v>10582.3197599</v>
      </c>
      <c r="C31">
        <v>7754.3350538799996</v>
      </c>
      <c r="D31">
        <v>3718.7824703400001</v>
      </c>
      <c r="E31">
        <v>5034.2327829200003</v>
      </c>
      <c r="F31">
        <v>8544.9124973800008</v>
      </c>
      <c r="G31">
        <v>3926.6463614999998</v>
      </c>
      <c r="H31" s="5">
        <f t="shared" si="0"/>
        <v>6593.538154320001</v>
      </c>
      <c r="I31" s="5">
        <f t="shared" si="1"/>
        <v>2788.3204724083339</v>
      </c>
    </row>
    <row r="32" spans="1:9" x14ac:dyDescent="0.2">
      <c r="A32" t="s">
        <v>289</v>
      </c>
      <c r="B32">
        <v>11777.4018275</v>
      </c>
      <c r="C32">
        <v>6981.2801788699999</v>
      </c>
      <c r="D32">
        <v>1572.7321372500001</v>
      </c>
      <c r="E32">
        <v>8306.4840918200007</v>
      </c>
      <c r="F32">
        <v>3660.8390678599999</v>
      </c>
      <c r="G32">
        <v>1184.9584823099999</v>
      </c>
      <c r="H32" s="5">
        <f t="shared" si="0"/>
        <v>5580.6159642683333</v>
      </c>
      <c r="I32" s="5">
        <f t="shared" si="1"/>
        <v>4168.0415815385113</v>
      </c>
    </row>
    <row r="33" spans="1:9" x14ac:dyDescent="0.2">
      <c r="A33" t="s">
        <v>129</v>
      </c>
      <c r="B33">
        <v>12816.972427299999</v>
      </c>
      <c r="C33">
        <v>4222.0689327099999</v>
      </c>
      <c r="D33">
        <v>1374.54806955</v>
      </c>
      <c r="E33">
        <v>3272.2513088999999</v>
      </c>
      <c r="F33">
        <v>5992.0755687000001</v>
      </c>
      <c r="G33">
        <v>1724.4677250899999</v>
      </c>
      <c r="H33" s="5">
        <f t="shared" si="0"/>
        <v>4900.3973387083324</v>
      </c>
      <c r="I33" s="5">
        <f t="shared" si="1"/>
        <v>4230.6749672220158</v>
      </c>
    </row>
    <row r="34" spans="1:9" x14ac:dyDescent="0.2">
      <c r="A34" t="s">
        <v>290</v>
      </c>
      <c r="B34">
        <v>2441.0587974700002</v>
      </c>
      <c r="C34">
        <v>7349.9678884900004</v>
      </c>
      <c r="D34">
        <v>1058.8691617100001</v>
      </c>
      <c r="E34">
        <v>8356.8264196500004</v>
      </c>
      <c r="F34">
        <v>4219.2721460100001</v>
      </c>
      <c r="G34">
        <v>2936.8921324799999</v>
      </c>
      <c r="H34" s="5">
        <f t="shared" si="0"/>
        <v>4393.8144243016668</v>
      </c>
      <c r="I34" s="5">
        <f t="shared" si="1"/>
        <v>2882.1002547805633</v>
      </c>
    </row>
    <row r="35" spans="1:9" x14ac:dyDescent="0.2">
      <c r="A35" t="s">
        <v>144</v>
      </c>
      <c r="B35">
        <v>3753.0100894000002</v>
      </c>
      <c r="C35">
        <v>3639.3044884800001</v>
      </c>
      <c r="D35">
        <v>5022.5505156999998</v>
      </c>
      <c r="E35">
        <v>5336.2867499000004</v>
      </c>
      <c r="F35">
        <v>2192.3668994</v>
      </c>
      <c r="G35">
        <v>3598.0361863600001</v>
      </c>
      <c r="H35" s="5">
        <f t="shared" si="0"/>
        <v>3923.592488206667</v>
      </c>
      <c r="I35" s="5">
        <f t="shared" si="1"/>
        <v>1132.8248575835169</v>
      </c>
    </row>
    <row r="36" spans="1:9" x14ac:dyDescent="0.2">
      <c r="A36" t="s">
        <v>213</v>
      </c>
      <c r="B36">
        <v>5208.2204304400002</v>
      </c>
      <c r="C36">
        <v>2664.0660307799999</v>
      </c>
      <c r="D36">
        <v>6394.2673842800004</v>
      </c>
      <c r="E36">
        <v>1761.98147402</v>
      </c>
      <c r="F36">
        <v>4384.73379879</v>
      </c>
      <c r="G36">
        <v>2629.8623270500002</v>
      </c>
      <c r="H36" s="5">
        <f t="shared" si="0"/>
        <v>3840.5219075599998</v>
      </c>
      <c r="I36" s="5">
        <f t="shared" si="1"/>
        <v>1780.9243204394529</v>
      </c>
    </row>
    <row r="37" spans="1:9" x14ac:dyDescent="0.2">
      <c r="A37" t="s">
        <v>274</v>
      </c>
      <c r="B37">
        <v>8777.4442397099992</v>
      </c>
      <c r="C37">
        <v>4043.6716538599999</v>
      </c>
      <c r="D37">
        <v>1840.28062864</v>
      </c>
      <c r="E37">
        <v>2567.4587192899999</v>
      </c>
      <c r="F37">
        <v>3690.38579157</v>
      </c>
      <c r="G37">
        <v>1815.69383341</v>
      </c>
      <c r="H37" s="5">
        <f t="shared" si="0"/>
        <v>3789.1558110799997</v>
      </c>
      <c r="I37" s="5">
        <f t="shared" si="1"/>
        <v>2613.1500422406612</v>
      </c>
    </row>
    <row r="38" spans="1:9" x14ac:dyDescent="0.2">
      <c r="A38" t="s">
        <v>42</v>
      </c>
      <c r="B38">
        <v>2577.72039038</v>
      </c>
      <c r="C38">
        <v>4983.2306557900001</v>
      </c>
      <c r="D38">
        <v>3575.8068214999998</v>
      </c>
      <c r="E38">
        <v>4178.4132098299997</v>
      </c>
      <c r="F38">
        <v>726.84940330400002</v>
      </c>
      <c r="G38">
        <v>5681.5227893600004</v>
      </c>
      <c r="H38" s="5">
        <f t="shared" si="0"/>
        <v>3620.5905450273335</v>
      </c>
      <c r="I38" s="5">
        <f t="shared" si="1"/>
        <v>1782.0615841887343</v>
      </c>
    </row>
    <row r="39" spans="1:9" x14ac:dyDescent="0.2">
      <c r="A39" t="s">
        <v>106</v>
      </c>
      <c r="B39">
        <v>2216.7452863499998</v>
      </c>
      <c r="C39">
        <v>2473.7756000099998</v>
      </c>
      <c r="D39">
        <v>8088.7411631100003</v>
      </c>
      <c r="E39">
        <v>3674.9899315299999</v>
      </c>
      <c r="F39">
        <v>2487.83413651</v>
      </c>
      <c r="G39">
        <v>2489.5899239300002</v>
      </c>
      <c r="H39" s="5">
        <f t="shared" si="0"/>
        <v>3571.9460069066668</v>
      </c>
      <c r="I39" s="5">
        <f t="shared" si="1"/>
        <v>2271.6248372905288</v>
      </c>
    </row>
    <row r="40" spans="1:9" x14ac:dyDescent="0.2">
      <c r="A40" t="s">
        <v>148</v>
      </c>
      <c r="B40">
        <v>4166.7648430999998</v>
      </c>
      <c r="C40">
        <v>8622.5351442600004</v>
      </c>
      <c r="D40">
        <v>1176.36400185</v>
      </c>
      <c r="E40">
        <v>5034.2327829200003</v>
      </c>
      <c r="F40">
        <v>1622.1151317599999</v>
      </c>
      <c r="G40">
        <v>401.19869144500001</v>
      </c>
      <c r="H40" s="5">
        <f t="shared" si="0"/>
        <v>3503.8684325558334</v>
      </c>
      <c r="I40" s="5">
        <f t="shared" si="1"/>
        <v>3084.3808935960651</v>
      </c>
    </row>
    <row r="41" spans="1:9" x14ac:dyDescent="0.2">
      <c r="A41" t="s">
        <v>24</v>
      </c>
      <c r="B41">
        <v>1647.4790648600001</v>
      </c>
      <c r="C41">
        <v>4483.71827502</v>
      </c>
      <c r="D41">
        <v>852.19149110900003</v>
      </c>
      <c r="E41">
        <v>7702.3761578699996</v>
      </c>
      <c r="F41">
        <v>1344.3759288799999</v>
      </c>
      <c r="G41">
        <v>1732.31513225</v>
      </c>
      <c r="H41" s="5">
        <f t="shared" si="0"/>
        <v>2960.4093416648334</v>
      </c>
      <c r="I41" s="5">
        <f t="shared" si="1"/>
        <v>2649.3345273112991</v>
      </c>
    </row>
    <row r="42" spans="1:9" x14ac:dyDescent="0.2">
      <c r="A42" t="s">
        <v>75</v>
      </c>
      <c r="B42">
        <v>2941.5229756399999</v>
      </c>
      <c r="C42">
        <v>2105.0878903900002</v>
      </c>
      <c r="D42">
        <v>1148.0519921699999</v>
      </c>
      <c r="E42">
        <v>1711.63914619</v>
      </c>
      <c r="F42">
        <v>2738.9812880600002</v>
      </c>
      <c r="G42">
        <v>6236.7268464700001</v>
      </c>
      <c r="H42" s="5">
        <f t="shared" si="0"/>
        <v>2813.6683564866667</v>
      </c>
      <c r="I42" s="5">
        <f t="shared" si="1"/>
        <v>1801.6707200837968</v>
      </c>
    </row>
    <row r="43" spans="1:9" x14ac:dyDescent="0.2">
      <c r="A43" t="s">
        <v>155</v>
      </c>
      <c r="B43">
        <v>6413.6699292699996</v>
      </c>
      <c r="C43">
        <v>1712.6138769300001</v>
      </c>
      <c r="D43">
        <v>2078.1015098799999</v>
      </c>
      <c r="E43">
        <v>2013.6931131700001</v>
      </c>
      <c r="F43">
        <v>1811.2141635200001</v>
      </c>
      <c r="G43">
        <v>681.74349768699994</v>
      </c>
      <c r="H43" s="5">
        <f t="shared" si="0"/>
        <v>2451.8393484095</v>
      </c>
      <c r="I43" s="5">
        <f t="shared" si="1"/>
        <v>2005.8837400402092</v>
      </c>
    </row>
    <row r="44" spans="1:9" x14ac:dyDescent="0.2">
      <c r="A44" t="s">
        <v>197</v>
      </c>
      <c r="B44">
        <v>2939.6379881500002</v>
      </c>
      <c r="C44">
        <v>2782.9975500099999</v>
      </c>
      <c r="D44">
        <v>1654.8369652900001</v>
      </c>
      <c r="E44">
        <v>3221.9089810700002</v>
      </c>
      <c r="F44">
        <v>2892.62425136</v>
      </c>
      <c r="G44">
        <v>1068.22830069</v>
      </c>
      <c r="H44" s="5">
        <f t="shared" si="0"/>
        <v>2426.7056727616668</v>
      </c>
      <c r="I44" s="5">
        <f t="shared" si="1"/>
        <v>857.98764063302292</v>
      </c>
    </row>
    <row r="45" spans="1:9" x14ac:dyDescent="0.2">
      <c r="A45" t="s">
        <v>275</v>
      </c>
      <c r="B45">
        <v>61.262093372899997</v>
      </c>
      <c r="C45">
        <v>6862.3486596399998</v>
      </c>
      <c r="D45">
        <v>158.54725415999999</v>
      </c>
      <c r="E45">
        <v>6091.4216673399997</v>
      </c>
      <c r="F45">
        <v>132.96025670200001</v>
      </c>
      <c r="G45">
        <v>35.313332254300001</v>
      </c>
      <c r="H45" s="5">
        <f t="shared" si="0"/>
        <v>2223.6422105781999</v>
      </c>
      <c r="I45" s="5">
        <f t="shared" si="1"/>
        <v>3303.8630331475538</v>
      </c>
    </row>
    <row r="46" spans="1:9" x14ac:dyDescent="0.2">
      <c r="A46" t="s">
        <v>14</v>
      </c>
      <c r="B46">
        <v>5529.6107972099999</v>
      </c>
      <c r="C46">
        <v>2580.8139673199998</v>
      </c>
      <c r="D46">
        <v>880.50350077999997</v>
      </c>
      <c r="E46">
        <v>1409.5851792200001</v>
      </c>
      <c r="F46">
        <v>1908.71835177</v>
      </c>
      <c r="G46">
        <v>616.02146265900001</v>
      </c>
      <c r="H46" s="5">
        <f t="shared" si="0"/>
        <v>2154.2088764931664</v>
      </c>
      <c r="I46" s="5">
        <f t="shared" si="1"/>
        <v>1798.7999323085564</v>
      </c>
    </row>
    <row r="47" spans="1:9" x14ac:dyDescent="0.2">
      <c r="A47" t="s">
        <v>199</v>
      </c>
      <c r="B47">
        <v>849.18686352199995</v>
      </c>
      <c r="C47">
        <v>1843.4385480799999</v>
      </c>
      <c r="D47">
        <v>1051.79115929</v>
      </c>
      <c r="E47">
        <v>5839.7100281900002</v>
      </c>
      <c r="F47">
        <v>2136.2281243399998</v>
      </c>
      <c r="G47">
        <v>468.882578266</v>
      </c>
      <c r="H47" s="5">
        <f t="shared" si="0"/>
        <v>2031.5395502813333</v>
      </c>
      <c r="I47" s="5">
        <f t="shared" si="1"/>
        <v>1967.1433944228854</v>
      </c>
    </row>
    <row r="48" spans="1:9" x14ac:dyDescent="0.2">
      <c r="A48" t="s">
        <v>194</v>
      </c>
      <c r="B48">
        <v>1353.42101667</v>
      </c>
      <c r="C48">
        <v>2723.5317903999999</v>
      </c>
      <c r="D48">
        <v>922.97151528699999</v>
      </c>
      <c r="E48">
        <v>3070.8819975800002</v>
      </c>
      <c r="F48">
        <v>1438.92544475</v>
      </c>
      <c r="G48">
        <v>2361.0886315600001</v>
      </c>
      <c r="H48" s="5">
        <f t="shared" si="0"/>
        <v>1978.470066041167</v>
      </c>
      <c r="I48" s="5">
        <f t="shared" si="1"/>
        <v>859.15652486387103</v>
      </c>
    </row>
    <row r="49" spans="1:9" x14ac:dyDescent="0.2">
      <c r="A49" t="s">
        <v>226</v>
      </c>
      <c r="B49">
        <v>1571.1370715800001</v>
      </c>
      <c r="C49">
        <v>3353.8688423200001</v>
      </c>
      <c r="D49">
        <v>1189.1044062000001</v>
      </c>
      <c r="E49">
        <v>3423.2782923899999</v>
      </c>
      <c r="F49">
        <v>611.61718082899995</v>
      </c>
      <c r="G49">
        <v>1337.98292208</v>
      </c>
      <c r="H49" s="5">
        <f t="shared" si="0"/>
        <v>1914.4981192331668</v>
      </c>
      <c r="I49" s="5">
        <f t="shared" si="1"/>
        <v>1185.087933408292</v>
      </c>
    </row>
    <row r="50" spans="1:9" x14ac:dyDescent="0.2">
      <c r="A50" t="s">
        <v>21</v>
      </c>
      <c r="B50">
        <v>1132.87748053</v>
      </c>
      <c r="C50">
        <v>2997.07428463</v>
      </c>
      <c r="D50">
        <v>724.78744758699997</v>
      </c>
      <c r="E50">
        <v>4379.7825211400004</v>
      </c>
      <c r="F50">
        <v>1051.86336413</v>
      </c>
      <c r="G50">
        <v>528.71905791899997</v>
      </c>
      <c r="H50" s="5">
        <f t="shared" si="0"/>
        <v>1802.5173593226666</v>
      </c>
      <c r="I50" s="5">
        <f t="shared" si="1"/>
        <v>1540.4690730549469</v>
      </c>
    </row>
    <row r="51" spans="1:9" x14ac:dyDescent="0.2">
      <c r="A51" t="s">
        <v>85</v>
      </c>
      <c r="B51">
        <v>3193.1688053399998</v>
      </c>
      <c r="C51">
        <v>2759.21124616</v>
      </c>
      <c r="D51">
        <v>1727.0325899500001</v>
      </c>
      <c r="E51">
        <v>1006.84655658</v>
      </c>
      <c r="F51">
        <v>809.58022969599995</v>
      </c>
      <c r="G51">
        <v>967.19293341000002</v>
      </c>
      <c r="H51" s="5">
        <f t="shared" si="0"/>
        <v>1743.838726856</v>
      </c>
      <c r="I51" s="5">
        <f t="shared" si="1"/>
        <v>1014.9873459935399</v>
      </c>
    </row>
    <row r="52" spans="1:9" x14ac:dyDescent="0.2">
      <c r="A52" t="s">
        <v>83</v>
      </c>
      <c r="B52">
        <v>1909.4923257400001</v>
      </c>
      <c r="C52">
        <v>2295.3783211599998</v>
      </c>
      <c r="D52">
        <v>338.328515573</v>
      </c>
      <c r="E52">
        <v>805.47724526800005</v>
      </c>
      <c r="F52">
        <v>1255.7357577400001</v>
      </c>
      <c r="G52">
        <v>3118.36342324</v>
      </c>
      <c r="H52" s="5">
        <f t="shared" si="0"/>
        <v>1620.4625981201668</v>
      </c>
      <c r="I52" s="5">
        <f t="shared" si="1"/>
        <v>1022.1399999643285</v>
      </c>
    </row>
    <row r="53" spans="1:9" x14ac:dyDescent="0.2">
      <c r="A53" t="s">
        <v>178</v>
      </c>
      <c r="B53">
        <v>1590.9294402099999</v>
      </c>
      <c r="C53">
        <v>1320.1398634699999</v>
      </c>
      <c r="D53">
        <v>559.16219101000002</v>
      </c>
      <c r="E53">
        <v>956.50422875599997</v>
      </c>
      <c r="F53">
        <v>2216.0042783700001</v>
      </c>
      <c r="G53">
        <v>2581.7969581500001</v>
      </c>
      <c r="H53" s="5">
        <f t="shared" si="0"/>
        <v>1537.422826661</v>
      </c>
      <c r="I53" s="5">
        <f t="shared" si="1"/>
        <v>761.01580083065949</v>
      </c>
    </row>
    <row r="54" spans="1:9" x14ac:dyDescent="0.2">
      <c r="A54" t="s">
        <v>217</v>
      </c>
      <c r="B54">
        <v>585.28861514699997</v>
      </c>
      <c r="C54">
        <v>2164.5536500100002</v>
      </c>
      <c r="D54">
        <v>546.42178665799997</v>
      </c>
      <c r="E54">
        <v>4077.7285541699998</v>
      </c>
      <c r="F54">
        <v>549.569061035</v>
      </c>
      <c r="G54">
        <v>920.10849040400001</v>
      </c>
      <c r="H54" s="5">
        <f t="shared" si="0"/>
        <v>1473.9450262373336</v>
      </c>
      <c r="I54" s="5">
        <f t="shared" si="1"/>
        <v>1419.0027725104669</v>
      </c>
    </row>
    <row r="55" spans="1:9" x14ac:dyDescent="0.2">
      <c r="A55" t="s">
        <v>88</v>
      </c>
      <c r="B55">
        <v>442.97205977300001</v>
      </c>
      <c r="C55">
        <v>1688.8275730800001</v>
      </c>
      <c r="D55">
        <v>1635.0185585199999</v>
      </c>
      <c r="E55">
        <v>3826.0169150199999</v>
      </c>
      <c r="F55">
        <v>874.58302186200001</v>
      </c>
      <c r="G55">
        <v>260.92628832399998</v>
      </c>
      <c r="H55" s="5">
        <f t="shared" si="0"/>
        <v>1454.7240694298334</v>
      </c>
      <c r="I55" s="5">
        <f t="shared" si="1"/>
        <v>1303.5105844645554</v>
      </c>
    </row>
    <row r="56" spans="1:9" x14ac:dyDescent="0.2">
      <c r="A56" t="s">
        <v>40</v>
      </c>
      <c r="B56">
        <v>1689.8912833500001</v>
      </c>
      <c r="C56">
        <v>2021.8358269299999</v>
      </c>
      <c r="D56">
        <v>576.14939681299995</v>
      </c>
      <c r="E56">
        <v>1208.2158678999999</v>
      </c>
      <c r="F56">
        <v>1914.6276965100001</v>
      </c>
      <c r="G56">
        <v>863.21478843900002</v>
      </c>
      <c r="H56" s="5">
        <f t="shared" si="0"/>
        <v>1378.9891433236669</v>
      </c>
      <c r="I56" s="5">
        <f t="shared" si="1"/>
        <v>589.33165777668762</v>
      </c>
    </row>
    <row r="57" spans="1:9" x14ac:dyDescent="0.2">
      <c r="A57" t="s">
        <v>168</v>
      </c>
      <c r="B57">
        <v>990.56092515199998</v>
      </c>
      <c r="C57">
        <v>1831.5453961600001</v>
      </c>
      <c r="D57">
        <v>2320.1691925700002</v>
      </c>
      <c r="E57">
        <v>1812.3238018500001</v>
      </c>
      <c r="F57">
        <v>537.75037154999995</v>
      </c>
      <c r="G57">
        <v>514.98609537499999</v>
      </c>
      <c r="H57" s="5">
        <f t="shared" si="0"/>
        <v>1334.5559637761669</v>
      </c>
      <c r="I57" s="5">
        <f t="shared" si="1"/>
        <v>757.84174434566387</v>
      </c>
    </row>
    <row r="58" spans="1:9" x14ac:dyDescent="0.2">
      <c r="A58" t="s">
        <v>184</v>
      </c>
      <c r="B58">
        <v>1885.92998214</v>
      </c>
      <c r="C58">
        <v>1332.0330153899999</v>
      </c>
      <c r="D58">
        <v>1254.22202844</v>
      </c>
      <c r="E58">
        <v>1359.2428513899999</v>
      </c>
      <c r="F58">
        <v>1669.3898896999999</v>
      </c>
      <c r="G58">
        <v>356.076100231</v>
      </c>
      <c r="H58" s="5">
        <f t="shared" si="0"/>
        <v>1309.4823112151666</v>
      </c>
      <c r="I58" s="5">
        <f t="shared" si="1"/>
        <v>524.75653973596764</v>
      </c>
    </row>
    <row r="59" spans="1:9" x14ac:dyDescent="0.2">
      <c r="A59" t="s">
        <v>215</v>
      </c>
      <c r="B59">
        <v>882.17414456899996</v>
      </c>
      <c r="C59">
        <v>2235.9125615500002</v>
      </c>
      <c r="D59">
        <v>302.93850348400002</v>
      </c>
      <c r="E59">
        <v>2366.0894079700001</v>
      </c>
      <c r="F59">
        <v>1503.92823692</v>
      </c>
      <c r="G59">
        <v>497.329429248</v>
      </c>
      <c r="H59" s="5">
        <f t="shared" si="0"/>
        <v>1298.0620472901667</v>
      </c>
      <c r="I59" s="5">
        <f t="shared" si="1"/>
        <v>879.43541649795827</v>
      </c>
    </row>
    <row r="60" spans="1:9" x14ac:dyDescent="0.2">
      <c r="A60" t="s">
        <v>16</v>
      </c>
      <c r="B60">
        <v>2196.9529177300001</v>
      </c>
      <c r="C60">
        <v>1748.2933327000001</v>
      </c>
      <c r="D60">
        <v>390.70573346499998</v>
      </c>
      <c r="E60">
        <v>1258.5581957300001</v>
      </c>
      <c r="F60">
        <v>1563.0216843400001</v>
      </c>
      <c r="G60">
        <v>566.97516786100005</v>
      </c>
      <c r="H60" s="5">
        <f t="shared" si="0"/>
        <v>1287.4178386376668</v>
      </c>
      <c r="I60" s="5">
        <f t="shared" si="1"/>
        <v>698.50996862183479</v>
      </c>
    </row>
    <row r="61" spans="1:9" x14ac:dyDescent="0.2">
      <c r="A61" t="s">
        <v>109</v>
      </c>
      <c r="B61">
        <v>713.46776435799995</v>
      </c>
      <c r="C61">
        <v>1224.9946480799999</v>
      </c>
      <c r="D61">
        <v>2221.0771587200002</v>
      </c>
      <c r="E61">
        <v>1359.2428513899999</v>
      </c>
      <c r="F61">
        <v>1158.2315694900001</v>
      </c>
      <c r="G61">
        <v>856.34830716700003</v>
      </c>
      <c r="H61" s="5">
        <f t="shared" si="0"/>
        <v>1255.5603832008333</v>
      </c>
      <c r="I61" s="5">
        <f t="shared" si="1"/>
        <v>530.39882149486073</v>
      </c>
    </row>
    <row r="62" spans="1:9" x14ac:dyDescent="0.2">
      <c r="A62" t="s">
        <v>246</v>
      </c>
      <c r="B62">
        <v>515.54407807600001</v>
      </c>
      <c r="C62">
        <v>1213.1014961599999</v>
      </c>
      <c r="D62">
        <v>3958.0189520600002</v>
      </c>
      <c r="E62">
        <v>956.50422875599997</v>
      </c>
      <c r="F62">
        <v>327.96863319800002</v>
      </c>
      <c r="G62">
        <v>504.19591051999998</v>
      </c>
      <c r="H62" s="5">
        <f t="shared" si="0"/>
        <v>1245.8888831283334</v>
      </c>
      <c r="I62" s="5">
        <f t="shared" si="1"/>
        <v>1368.6897082136168</v>
      </c>
    </row>
    <row r="63" spans="1:9" x14ac:dyDescent="0.2">
      <c r="A63" t="s">
        <v>145</v>
      </c>
      <c r="B63">
        <v>1462.7502909899999</v>
      </c>
      <c r="C63">
        <v>2212.1262577000002</v>
      </c>
      <c r="D63">
        <v>1109.83077912</v>
      </c>
      <c r="E63">
        <v>553.76560612200001</v>
      </c>
      <c r="F63">
        <v>390.01675299200002</v>
      </c>
      <c r="G63">
        <v>1673.4595784999999</v>
      </c>
      <c r="H63" s="5">
        <f t="shared" si="0"/>
        <v>1233.658210904</v>
      </c>
      <c r="I63" s="5">
        <f t="shared" si="1"/>
        <v>691.75519356280665</v>
      </c>
    </row>
    <row r="64" spans="1:9" x14ac:dyDescent="0.2">
      <c r="A64" t="s">
        <v>291</v>
      </c>
      <c r="B64">
        <v>852.01434475500002</v>
      </c>
      <c r="C64">
        <v>1403.39192693</v>
      </c>
      <c r="D64">
        <v>601.63020551700004</v>
      </c>
      <c r="E64">
        <v>2114.3777688300002</v>
      </c>
      <c r="F64">
        <v>1495.0642198</v>
      </c>
      <c r="G64">
        <v>921.08941630000004</v>
      </c>
      <c r="H64" s="5">
        <f t="shared" si="0"/>
        <v>1231.2613136886669</v>
      </c>
      <c r="I64" s="5">
        <f t="shared" si="1"/>
        <v>550.56076801413224</v>
      </c>
    </row>
    <row r="65" spans="1:9" x14ac:dyDescent="0.2">
      <c r="A65" t="s">
        <v>103</v>
      </c>
      <c r="B65">
        <v>481.61430328500001</v>
      </c>
      <c r="C65">
        <v>939.55900192700005</v>
      </c>
      <c r="D65">
        <v>2046.9582992400001</v>
      </c>
      <c r="E65">
        <v>1560.6121627099999</v>
      </c>
      <c r="F65">
        <v>1690.0725963</v>
      </c>
      <c r="G65">
        <v>617.00238855500004</v>
      </c>
      <c r="H65" s="5">
        <f t="shared" si="0"/>
        <v>1222.6364586694999</v>
      </c>
      <c r="I65" s="5">
        <f t="shared" si="1"/>
        <v>633.76177295511843</v>
      </c>
    </row>
    <row r="66" spans="1:9" x14ac:dyDescent="0.2">
      <c r="A66" t="s">
        <v>216</v>
      </c>
      <c r="B66">
        <v>843.53190105700003</v>
      </c>
      <c r="C66">
        <v>1855.3317000100001</v>
      </c>
      <c r="D66">
        <v>922.97151528699999</v>
      </c>
      <c r="E66">
        <v>2416.4317357999998</v>
      </c>
      <c r="F66">
        <v>833.21760866499994</v>
      </c>
      <c r="G66">
        <v>445.34035676299999</v>
      </c>
      <c r="H66" s="5">
        <f t="shared" ref="H66:H129" si="2">AVERAGE(B66:G66)</f>
        <v>1219.4708029303333</v>
      </c>
      <c r="I66" s="5">
        <f t="shared" ref="I66:I129" si="3">STDEVA(B66:G66)</f>
        <v>750.29939604524839</v>
      </c>
    </row>
    <row r="67" spans="1:9" x14ac:dyDescent="0.2">
      <c r="A67" t="s">
        <v>78</v>
      </c>
      <c r="B67">
        <v>162.10892400200001</v>
      </c>
      <c r="C67">
        <v>987.13160961899996</v>
      </c>
      <c r="D67">
        <v>268.96409187799998</v>
      </c>
      <c r="E67">
        <v>4027.3862263400001</v>
      </c>
      <c r="F67">
        <v>1164.1409142299999</v>
      </c>
      <c r="G67">
        <v>686.64812716699998</v>
      </c>
      <c r="H67" s="5">
        <f t="shared" si="2"/>
        <v>1216.0633155393334</v>
      </c>
      <c r="I67" s="5">
        <f t="shared" si="3"/>
        <v>1431.554358807663</v>
      </c>
    </row>
    <row r="68" spans="1:9" x14ac:dyDescent="0.2">
      <c r="A68" t="s">
        <v>140</v>
      </c>
      <c r="B68">
        <v>951.91868164000005</v>
      </c>
      <c r="C68">
        <v>2438.0961442399998</v>
      </c>
      <c r="D68">
        <v>634.18901663899999</v>
      </c>
      <c r="E68">
        <v>1610.9544905400001</v>
      </c>
      <c r="F68">
        <v>977.99655485200003</v>
      </c>
      <c r="G68">
        <v>681.74349768699994</v>
      </c>
      <c r="H68" s="5">
        <f t="shared" si="2"/>
        <v>1215.8163975996667</v>
      </c>
      <c r="I68" s="5">
        <f t="shared" si="3"/>
        <v>692.79527226118148</v>
      </c>
    </row>
    <row r="69" spans="1:9" x14ac:dyDescent="0.2">
      <c r="A69" t="s">
        <v>130</v>
      </c>
      <c r="B69">
        <v>2871.7784385700002</v>
      </c>
      <c r="C69">
        <v>1106.0631288500001</v>
      </c>
      <c r="D69">
        <v>229.32727833800001</v>
      </c>
      <c r="E69">
        <v>1107.5312122400001</v>
      </c>
      <c r="F69">
        <v>1202.55165506</v>
      </c>
      <c r="G69">
        <v>416.89350578</v>
      </c>
      <c r="H69" s="5">
        <f t="shared" si="2"/>
        <v>1155.6908698063332</v>
      </c>
      <c r="I69" s="5">
        <f t="shared" si="3"/>
        <v>933.37085778799508</v>
      </c>
    </row>
    <row r="70" spans="1:9" x14ac:dyDescent="0.2">
      <c r="A70" t="s">
        <v>292</v>
      </c>
      <c r="B70">
        <v>1307.2388232000001</v>
      </c>
      <c r="C70">
        <v>2045.6221307799999</v>
      </c>
      <c r="D70">
        <v>158.54725415999999</v>
      </c>
      <c r="E70">
        <v>2265.4047523200002</v>
      </c>
      <c r="F70">
        <v>262.965841033</v>
      </c>
      <c r="G70">
        <v>654.27757260099997</v>
      </c>
      <c r="H70" s="5">
        <f t="shared" si="2"/>
        <v>1115.6760623489999</v>
      </c>
      <c r="I70" s="5">
        <f t="shared" si="3"/>
        <v>903.26860738336052</v>
      </c>
    </row>
    <row r="71" spans="1:9" x14ac:dyDescent="0.2">
      <c r="A71" t="s">
        <v>175</v>
      </c>
      <c r="B71">
        <v>1761.52080791</v>
      </c>
      <c r="C71">
        <v>1581.78920578</v>
      </c>
      <c r="D71">
        <v>447.32975280800002</v>
      </c>
      <c r="E71">
        <v>1057.1888844099999</v>
      </c>
      <c r="F71">
        <v>842.08162577899998</v>
      </c>
      <c r="G71">
        <v>758.25571757199998</v>
      </c>
      <c r="H71" s="5">
        <f t="shared" si="2"/>
        <v>1074.6943323765001</v>
      </c>
      <c r="I71" s="5">
        <f t="shared" si="3"/>
        <v>505.37325666116379</v>
      </c>
    </row>
    <row r="72" spans="1:9" x14ac:dyDescent="0.2">
      <c r="A72" t="s">
        <v>225</v>
      </c>
      <c r="B72">
        <v>3874.5917823999998</v>
      </c>
      <c r="C72">
        <v>677.90965961799998</v>
      </c>
      <c r="D72">
        <v>901.73750803400003</v>
      </c>
      <c r="E72">
        <v>251.71163914600001</v>
      </c>
      <c r="F72">
        <v>254.101823919</v>
      </c>
      <c r="G72">
        <v>399.236839653</v>
      </c>
      <c r="H72" s="5">
        <f t="shared" si="2"/>
        <v>1059.8815421283332</v>
      </c>
      <c r="I72" s="5">
        <f t="shared" si="3"/>
        <v>1402.310718814558</v>
      </c>
    </row>
    <row r="73" spans="1:9" x14ac:dyDescent="0.2">
      <c r="A73" t="s">
        <v>143</v>
      </c>
      <c r="B73">
        <v>575.86367770499999</v>
      </c>
      <c r="C73">
        <v>1867.2248519300001</v>
      </c>
      <c r="D73">
        <v>690.81303598199997</v>
      </c>
      <c r="E73">
        <v>1459.92750705</v>
      </c>
      <c r="F73">
        <v>392.97142536299998</v>
      </c>
      <c r="G73">
        <v>517.92887306299997</v>
      </c>
      <c r="H73" s="5">
        <f t="shared" si="2"/>
        <v>917.45489518216664</v>
      </c>
      <c r="I73" s="5">
        <f t="shared" si="3"/>
        <v>599.84907268923087</v>
      </c>
    </row>
    <row r="74" spans="1:9" x14ac:dyDescent="0.2">
      <c r="A74" t="s">
        <v>167</v>
      </c>
      <c r="B74">
        <v>650.32068349600002</v>
      </c>
      <c r="C74">
        <v>1284.4604076999999</v>
      </c>
      <c r="D74">
        <v>1540.17332612</v>
      </c>
      <c r="E74">
        <v>654.45026178000001</v>
      </c>
      <c r="F74">
        <v>525.93168206500002</v>
      </c>
      <c r="G74">
        <v>411.00795040399998</v>
      </c>
      <c r="H74" s="5">
        <f t="shared" si="2"/>
        <v>844.39071859416674</v>
      </c>
      <c r="I74" s="5">
        <f t="shared" si="3"/>
        <v>456.235050291883</v>
      </c>
    </row>
    <row r="75" spans="1:9" x14ac:dyDescent="0.2">
      <c r="A75" t="s">
        <v>170</v>
      </c>
      <c r="B75">
        <v>283.69061700399999</v>
      </c>
      <c r="C75">
        <v>820.62748269500003</v>
      </c>
      <c r="D75">
        <v>556.33099004300004</v>
      </c>
      <c r="E75">
        <v>1258.5581957300001</v>
      </c>
      <c r="F75">
        <v>1799.3954740300001</v>
      </c>
      <c r="G75">
        <v>191.28054971099999</v>
      </c>
      <c r="H75" s="5">
        <f t="shared" si="2"/>
        <v>818.3138848688335</v>
      </c>
      <c r="I75" s="5">
        <f t="shared" si="3"/>
        <v>617.08498113217399</v>
      </c>
    </row>
    <row r="76" spans="1:9" x14ac:dyDescent="0.2">
      <c r="A76" t="s">
        <v>186</v>
      </c>
      <c r="B76">
        <v>671.05554586899996</v>
      </c>
      <c r="C76">
        <v>999.02476154199996</v>
      </c>
      <c r="D76">
        <v>496.87576973300003</v>
      </c>
      <c r="E76">
        <v>1258.5581957300001</v>
      </c>
      <c r="F76">
        <v>384.10740824999999</v>
      </c>
      <c r="G76">
        <v>421.79813525999998</v>
      </c>
      <c r="H76" s="5">
        <f t="shared" si="2"/>
        <v>705.23663606399998</v>
      </c>
      <c r="I76" s="5">
        <f t="shared" si="3"/>
        <v>352.28402555399822</v>
      </c>
    </row>
    <row r="77" spans="1:9" x14ac:dyDescent="0.2">
      <c r="A77" t="s">
        <v>239</v>
      </c>
      <c r="B77">
        <v>916.10391935999996</v>
      </c>
      <c r="C77">
        <v>475.72607692499997</v>
      </c>
      <c r="D77">
        <v>559.16219101000002</v>
      </c>
      <c r="E77">
        <v>302.05396697499998</v>
      </c>
      <c r="F77">
        <v>242.28313443499999</v>
      </c>
      <c r="G77">
        <v>1700.9255035799999</v>
      </c>
      <c r="H77" s="5">
        <f t="shared" si="2"/>
        <v>699.37579871416665</v>
      </c>
      <c r="I77" s="5">
        <f t="shared" si="3"/>
        <v>545.26145749570389</v>
      </c>
    </row>
    <row r="78" spans="1:9" x14ac:dyDescent="0.2">
      <c r="A78" t="s">
        <v>23</v>
      </c>
      <c r="B78">
        <v>393.01989133000001</v>
      </c>
      <c r="C78">
        <v>999.02476154199996</v>
      </c>
      <c r="D78">
        <v>158.54725415999999</v>
      </c>
      <c r="E78">
        <v>1862.66612968</v>
      </c>
      <c r="F78">
        <v>469.79290701399998</v>
      </c>
      <c r="G78">
        <v>244.250548092</v>
      </c>
      <c r="H78" s="5">
        <f t="shared" si="2"/>
        <v>687.88358196966658</v>
      </c>
      <c r="I78" s="5">
        <f t="shared" si="3"/>
        <v>646.28758664811664</v>
      </c>
    </row>
    <row r="79" spans="1:9" x14ac:dyDescent="0.2">
      <c r="A79" t="s">
        <v>50</v>
      </c>
      <c r="B79">
        <v>407.15729749299999</v>
      </c>
      <c r="C79">
        <v>844.41378654200003</v>
      </c>
      <c r="D79">
        <v>383.627731047</v>
      </c>
      <c r="E79">
        <v>302.05396697499998</v>
      </c>
      <c r="F79">
        <v>1480.2908579499999</v>
      </c>
      <c r="G79">
        <v>370.78998867000001</v>
      </c>
      <c r="H79" s="5">
        <f t="shared" si="2"/>
        <v>631.38893811283333</v>
      </c>
      <c r="I79" s="5">
        <f t="shared" si="3"/>
        <v>459.14111895981239</v>
      </c>
    </row>
    <row r="80" spans="1:9" x14ac:dyDescent="0.2">
      <c r="A80" t="s">
        <v>121</v>
      </c>
      <c r="B80">
        <v>127.23665546700001</v>
      </c>
      <c r="C80">
        <v>499.51238077099998</v>
      </c>
      <c r="D80">
        <v>0</v>
      </c>
      <c r="E80">
        <v>2617.80104712</v>
      </c>
      <c r="F80">
        <v>183.18968701200001</v>
      </c>
      <c r="G80">
        <v>354.11424843899999</v>
      </c>
      <c r="H80" s="5">
        <f t="shared" si="2"/>
        <v>630.30900313483335</v>
      </c>
      <c r="I80" s="5">
        <f t="shared" si="3"/>
        <v>989.32328721390331</v>
      </c>
    </row>
    <row r="81" spans="1:9" x14ac:dyDescent="0.2">
      <c r="A81" t="s">
        <v>270</v>
      </c>
      <c r="B81">
        <v>658.80312719400001</v>
      </c>
      <c r="C81">
        <v>820.62748269500003</v>
      </c>
      <c r="D81">
        <v>304.35410396700001</v>
      </c>
      <c r="E81">
        <v>503.42327829200002</v>
      </c>
      <c r="F81">
        <v>502.29430309600002</v>
      </c>
      <c r="G81">
        <v>803.37830878600005</v>
      </c>
      <c r="H81" s="5">
        <f t="shared" si="2"/>
        <v>598.81343400499998</v>
      </c>
      <c r="I81" s="5">
        <f t="shared" si="3"/>
        <v>199.88423898053259</v>
      </c>
    </row>
    <row r="82" spans="1:9" x14ac:dyDescent="0.2">
      <c r="A82" t="s">
        <v>104</v>
      </c>
      <c r="B82">
        <v>313.85041681799999</v>
      </c>
      <c r="C82">
        <v>428.15346923200002</v>
      </c>
      <c r="D82">
        <v>569.07139439499997</v>
      </c>
      <c r="E82">
        <v>805.47724526800005</v>
      </c>
      <c r="F82">
        <v>859.80966000599994</v>
      </c>
      <c r="G82">
        <v>449.264060347</v>
      </c>
      <c r="H82" s="5">
        <f t="shared" si="2"/>
        <v>570.93770767766659</v>
      </c>
      <c r="I82" s="5">
        <f t="shared" si="3"/>
        <v>218.97258868870293</v>
      </c>
    </row>
    <row r="83" spans="1:9" x14ac:dyDescent="0.2">
      <c r="A83" t="s">
        <v>210</v>
      </c>
      <c r="B83">
        <v>621.10337742599995</v>
      </c>
      <c r="C83">
        <v>808.73433077200002</v>
      </c>
      <c r="D83">
        <v>468.56376006099998</v>
      </c>
      <c r="E83">
        <v>503.42327829200002</v>
      </c>
      <c r="F83">
        <v>431.38216618899997</v>
      </c>
      <c r="G83">
        <v>553.24220531799995</v>
      </c>
      <c r="H83" s="5">
        <f t="shared" si="2"/>
        <v>564.40818634300001</v>
      </c>
      <c r="I83" s="5">
        <f t="shared" si="3"/>
        <v>136.84701222391101</v>
      </c>
    </row>
    <row r="84" spans="1:9" x14ac:dyDescent="0.2">
      <c r="A84" t="s">
        <v>59</v>
      </c>
      <c r="B84">
        <v>995.27339387300003</v>
      </c>
      <c r="C84">
        <v>594.65759615599995</v>
      </c>
      <c r="D84">
        <v>198.18406770000001</v>
      </c>
      <c r="E84">
        <v>100.684655658</v>
      </c>
      <c r="F84">
        <v>818.44424680999998</v>
      </c>
      <c r="G84">
        <v>320.76276797700001</v>
      </c>
      <c r="H84" s="5">
        <f t="shared" si="2"/>
        <v>504.66778802899995</v>
      </c>
      <c r="I84" s="5">
        <f t="shared" si="3"/>
        <v>357.26835589084959</v>
      </c>
    </row>
    <row r="85" spans="1:9" x14ac:dyDescent="0.2">
      <c r="A85" t="s">
        <v>262</v>
      </c>
      <c r="B85">
        <v>229.02597983999999</v>
      </c>
      <c r="C85">
        <v>725.48226731</v>
      </c>
      <c r="D85">
        <v>247.73008462499999</v>
      </c>
      <c r="E85">
        <v>1006.84655658</v>
      </c>
      <c r="F85">
        <v>452.06487278700001</v>
      </c>
      <c r="G85">
        <v>330.57202693599999</v>
      </c>
      <c r="H85" s="5">
        <f t="shared" si="2"/>
        <v>498.62029801299997</v>
      </c>
      <c r="I85" s="5">
        <f t="shared" si="3"/>
        <v>308.47849442232041</v>
      </c>
    </row>
    <row r="86" spans="1:9" x14ac:dyDescent="0.2">
      <c r="A86" t="s">
        <v>240</v>
      </c>
      <c r="B86">
        <v>465.59190963399999</v>
      </c>
      <c r="C86">
        <v>475.72607692499997</v>
      </c>
      <c r="D86">
        <v>14.156004835699999</v>
      </c>
      <c r="E86">
        <v>302.05396697499998</v>
      </c>
      <c r="F86">
        <v>709.12136907700005</v>
      </c>
      <c r="G86">
        <v>1024.08663538</v>
      </c>
      <c r="H86" s="5">
        <f t="shared" si="2"/>
        <v>498.45599380444997</v>
      </c>
      <c r="I86" s="5">
        <f t="shared" si="3"/>
        <v>345.07518146322985</v>
      </c>
    </row>
    <row r="87" spans="1:9" x14ac:dyDescent="0.2">
      <c r="A87" t="s">
        <v>244</v>
      </c>
      <c r="B87">
        <v>22.6198498607</v>
      </c>
      <c r="C87">
        <v>1772.07963655</v>
      </c>
      <c r="D87">
        <v>97.676433366300003</v>
      </c>
      <c r="E87">
        <v>755.13491743899999</v>
      </c>
      <c r="F87">
        <v>50.229430309599998</v>
      </c>
      <c r="G87">
        <v>169.70017999999999</v>
      </c>
      <c r="H87" s="5">
        <f t="shared" si="2"/>
        <v>477.90674125426671</v>
      </c>
      <c r="I87" s="5">
        <f t="shared" si="3"/>
        <v>690.14481839644225</v>
      </c>
    </row>
    <row r="88" spans="1:9" x14ac:dyDescent="0.2">
      <c r="A88" t="s">
        <v>95</v>
      </c>
      <c r="B88">
        <v>362.86009151600001</v>
      </c>
      <c r="C88">
        <v>463.83292500200002</v>
      </c>
      <c r="D88">
        <v>213.755673019</v>
      </c>
      <c r="E88">
        <v>805.47724526800005</v>
      </c>
      <c r="F88">
        <v>593.88914660199998</v>
      </c>
      <c r="G88">
        <v>334.49573052</v>
      </c>
      <c r="H88" s="5">
        <f t="shared" si="2"/>
        <v>462.38513532116667</v>
      </c>
      <c r="I88" s="5">
        <f t="shared" si="3"/>
        <v>211.22743226918283</v>
      </c>
    </row>
    <row r="89" spans="1:9" x14ac:dyDescent="0.2">
      <c r="A89" t="s">
        <v>142</v>
      </c>
      <c r="B89">
        <v>128.17914921100001</v>
      </c>
      <c r="C89">
        <v>1415.28507885</v>
      </c>
      <c r="D89">
        <v>97.676433366300003</v>
      </c>
      <c r="E89">
        <v>553.76560612200001</v>
      </c>
      <c r="F89">
        <v>79.7761540212</v>
      </c>
      <c r="G89">
        <v>477.710911329</v>
      </c>
      <c r="H89" s="5">
        <f t="shared" si="2"/>
        <v>458.73222214991665</v>
      </c>
      <c r="I89" s="5">
        <f t="shared" si="3"/>
        <v>511.39402041641608</v>
      </c>
    </row>
    <row r="90" spans="1:9" x14ac:dyDescent="0.2">
      <c r="A90" t="s">
        <v>153</v>
      </c>
      <c r="B90">
        <v>594.71355258899996</v>
      </c>
      <c r="C90">
        <v>558.97814038700005</v>
      </c>
      <c r="D90">
        <v>382.21213056400001</v>
      </c>
      <c r="E90">
        <v>604.10793395099995</v>
      </c>
      <c r="F90">
        <v>333.87797793999999</v>
      </c>
      <c r="G90">
        <v>191.28054971099999</v>
      </c>
      <c r="H90" s="5">
        <f t="shared" si="2"/>
        <v>444.19504752366669</v>
      </c>
      <c r="I90" s="5">
        <f t="shared" si="3"/>
        <v>168.15504218434035</v>
      </c>
    </row>
    <row r="91" spans="1:9" x14ac:dyDescent="0.2">
      <c r="A91" t="s">
        <v>33</v>
      </c>
      <c r="B91">
        <v>394.90487881899998</v>
      </c>
      <c r="C91">
        <v>380.58086154</v>
      </c>
      <c r="D91">
        <v>557.74659052599998</v>
      </c>
      <c r="E91">
        <v>0</v>
      </c>
      <c r="F91">
        <v>428.42749381700003</v>
      </c>
      <c r="G91">
        <v>883.81423225399999</v>
      </c>
      <c r="H91" s="5">
        <f t="shared" si="2"/>
        <v>440.91234282599999</v>
      </c>
      <c r="I91" s="5">
        <f t="shared" si="3"/>
        <v>286.40127967036921</v>
      </c>
    </row>
    <row r="92" spans="1:9" x14ac:dyDescent="0.2">
      <c r="A92" t="s">
        <v>82</v>
      </c>
      <c r="B92">
        <v>169.64887395599999</v>
      </c>
      <c r="C92">
        <v>713.58911538699999</v>
      </c>
      <c r="D92">
        <v>5.66240193428</v>
      </c>
      <c r="E92">
        <v>453.08095046300002</v>
      </c>
      <c r="F92">
        <v>593.88914660199998</v>
      </c>
      <c r="G92">
        <v>681.74349768699994</v>
      </c>
      <c r="H92" s="5">
        <f t="shared" si="2"/>
        <v>436.26899767154663</v>
      </c>
      <c r="I92" s="5">
        <f t="shared" si="3"/>
        <v>289.41294429088737</v>
      </c>
    </row>
    <row r="93" spans="1:9" x14ac:dyDescent="0.2">
      <c r="A93" t="s">
        <v>112</v>
      </c>
      <c r="B93">
        <v>127.23665546700001</v>
      </c>
      <c r="C93">
        <v>475.72607692499997</v>
      </c>
      <c r="D93">
        <v>583.22739922999995</v>
      </c>
      <c r="E93">
        <v>755.13491743899999</v>
      </c>
      <c r="F93">
        <v>307.28592659999998</v>
      </c>
      <c r="G93">
        <v>291.33499109799999</v>
      </c>
      <c r="H93" s="5">
        <f t="shared" si="2"/>
        <v>423.32432779316667</v>
      </c>
      <c r="I93" s="5">
        <f t="shared" si="3"/>
        <v>226.7012166814938</v>
      </c>
    </row>
    <row r="94" spans="1:9" x14ac:dyDescent="0.2">
      <c r="A94" t="s">
        <v>229</v>
      </c>
      <c r="B94">
        <v>175.303836421</v>
      </c>
      <c r="C94">
        <v>333.00825384699999</v>
      </c>
      <c r="D94">
        <v>934.29631915599998</v>
      </c>
      <c r="E94">
        <v>402.73862263400002</v>
      </c>
      <c r="F94">
        <v>327.96863319800002</v>
      </c>
      <c r="G94">
        <v>203.051660462</v>
      </c>
      <c r="H94" s="5">
        <f t="shared" si="2"/>
        <v>396.06122095300003</v>
      </c>
      <c r="I94" s="5">
        <f t="shared" si="3"/>
        <v>277.25093293447475</v>
      </c>
    </row>
    <row r="95" spans="1:9" x14ac:dyDescent="0.2">
      <c r="A95" t="s">
        <v>200</v>
      </c>
      <c r="B95">
        <v>740.80008293900005</v>
      </c>
      <c r="C95">
        <v>463.83292500200002</v>
      </c>
      <c r="D95">
        <v>213.755673019</v>
      </c>
      <c r="E95">
        <v>553.76560612200001</v>
      </c>
      <c r="F95">
        <v>171.37099752699999</v>
      </c>
      <c r="G95">
        <v>114.768329827</v>
      </c>
      <c r="H95" s="5">
        <f t="shared" si="2"/>
        <v>376.38226907266659</v>
      </c>
      <c r="I95" s="5">
        <f t="shared" si="3"/>
        <v>248.52834565125758</v>
      </c>
    </row>
    <row r="96" spans="1:9" x14ac:dyDescent="0.2">
      <c r="A96" t="s">
        <v>84</v>
      </c>
      <c r="B96">
        <v>236.565929794</v>
      </c>
      <c r="C96">
        <v>547.08498846400005</v>
      </c>
      <c r="D96">
        <v>460.07015716000001</v>
      </c>
      <c r="E96">
        <v>302.05396697499998</v>
      </c>
      <c r="F96">
        <v>271.82985814599999</v>
      </c>
      <c r="G96">
        <v>379.61832173400001</v>
      </c>
      <c r="H96" s="5">
        <f t="shared" si="2"/>
        <v>366.2038703788333</v>
      </c>
      <c r="I96" s="5">
        <f t="shared" si="3"/>
        <v>119.61309803671618</v>
      </c>
    </row>
    <row r="97" spans="1:9" x14ac:dyDescent="0.2">
      <c r="A97" t="s">
        <v>20</v>
      </c>
      <c r="B97">
        <v>573.97869021600002</v>
      </c>
      <c r="C97">
        <v>142.71782307699999</v>
      </c>
      <c r="D97">
        <v>385.04333153099998</v>
      </c>
      <c r="E97">
        <v>50.342327829200002</v>
      </c>
      <c r="F97">
        <v>437.291510931</v>
      </c>
      <c r="G97">
        <v>574.82257502899995</v>
      </c>
      <c r="H97" s="5">
        <f t="shared" si="2"/>
        <v>360.69937643553334</v>
      </c>
      <c r="I97" s="5">
        <f t="shared" si="3"/>
        <v>219.8332314747062</v>
      </c>
    </row>
    <row r="98" spans="1:9" x14ac:dyDescent="0.2">
      <c r="A98" t="s">
        <v>293</v>
      </c>
      <c r="B98">
        <v>375.11251019100001</v>
      </c>
      <c r="C98">
        <v>761.16172308</v>
      </c>
      <c r="D98">
        <v>287.36689816500001</v>
      </c>
      <c r="E98">
        <v>503.42327829200002</v>
      </c>
      <c r="F98">
        <v>127.05091195999999</v>
      </c>
      <c r="G98">
        <v>86.321478843899996</v>
      </c>
      <c r="H98" s="5">
        <f t="shared" si="2"/>
        <v>356.7394667553167</v>
      </c>
      <c r="I98" s="5">
        <f t="shared" si="3"/>
        <v>251.43839975851145</v>
      </c>
    </row>
    <row r="99" spans="1:9" x14ac:dyDescent="0.2">
      <c r="A99" t="s">
        <v>248</v>
      </c>
      <c r="B99">
        <v>106.50179309400001</v>
      </c>
      <c r="C99">
        <v>202.18358269300001</v>
      </c>
      <c r="D99">
        <v>372.30292717899999</v>
      </c>
      <c r="E99">
        <v>704.79258960899995</v>
      </c>
      <c r="F99">
        <v>502.29430309600002</v>
      </c>
      <c r="G99">
        <v>174.60480948</v>
      </c>
      <c r="H99" s="5">
        <f t="shared" si="2"/>
        <v>343.78000085849999</v>
      </c>
      <c r="I99" s="5">
        <f t="shared" si="3"/>
        <v>228.57872581290161</v>
      </c>
    </row>
    <row r="100" spans="1:9" x14ac:dyDescent="0.2">
      <c r="A100" t="s">
        <v>100</v>
      </c>
      <c r="B100">
        <v>268.61071709599997</v>
      </c>
      <c r="C100">
        <v>321.11510192399999</v>
      </c>
      <c r="D100">
        <v>87.767229981300005</v>
      </c>
      <c r="E100">
        <v>151.02698348800001</v>
      </c>
      <c r="F100">
        <v>514.11299258099996</v>
      </c>
      <c r="G100">
        <v>685.66720127099995</v>
      </c>
      <c r="H100" s="5">
        <f t="shared" si="2"/>
        <v>338.05003772355002</v>
      </c>
      <c r="I100" s="5">
        <f t="shared" si="3"/>
        <v>225.63846056583489</v>
      </c>
    </row>
    <row r="101" spans="1:9" x14ac:dyDescent="0.2">
      <c r="A101" t="s">
        <v>259</v>
      </c>
      <c r="B101">
        <v>45.239699721500003</v>
      </c>
      <c r="C101">
        <v>321.11510192399999</v>
      </c>
      <c r="D101">
        <v>0</v>
      </c>
      <c r="E101">
        <v>1510.26983488</v>
      </c>
      <c r="F101">
        <v>0</v>
      </c>
      <c r="G101">
        <v>0</v>
      </c>
      <c r="H101" s="5">
        <f t="shared" si="2"/>
        <v>312.77077275425</v>
      </c>
      <c r="I101" s="5">
        <f t="shared" si="3"/>
        <v>599.85384478675655</v>
      </c>
    </row>
    <row r="102" spans="1:9" x14ac:dyDescent="0.2">
      <c r="A102" t="s">
        <v>99</v>
      </c>
      <c r="B102">
        <v>231.85346107300001</v>
      </c>
      <c r="C102">
        <v>380.58086154</v>
      </c>
      <c r="D102">
        <v>254.80808704200001</v>
      </c>
      <c r="E102">
        <v>503.42327829200002</v>
      </c>
      <c r="F102">
        <v>100.45886061900001</v>
      </c>
      <c r="G102">
        <v>385.50387711000002</v>
      </c>
      <c r="H102" s="5">
        <f t="shared" si="2"/>
        <v>309.43807094599998</v>
      </c>
      <c r="I102" s="5">
        <f t="shared" si="3"/>
        <v>142.2347927683976</v>
      </c>
    </row>
    <row r="103" spans="1:9" x14ac:dyDescent="0.2">
      <c r="A103" t="s">
        <v>249</v>
      </c>
      <c r="B103">
        <v>99.904336885000006</v>
      </c>
      <c r="C103">
        <v>214.07673461600001</v>
      </c>
      <c r="D103">
        <v>1067.3627646100001</v>
      </c>
      <c r="E103">
        <v>251.71163914600001</v>
      </c>
      <c r="F103">
        <v>0</v>
      </c>
      <c r="G103">
        <v>166.75740231200001</v>
      </c>
      <c r="H103" s="5">
        <f t="shared" si="2"/>
        <v>299.9688129281667</v>
      </c>
      <c r="I103" s="5">
        <f t="shared" si="3"/>
        <v>386.35528836509917</v>
      </c>
    </row>
    <row r="104" spans="1:9" x14ac:dyDescent="0.2">
      <c r="A104" t="s">
        <v>137</v>
      </c>
      <c r="B104">
        <v>127.23665546700001</v>
      </c>
      <c r="C104">
        <v>273.54249423200002</v>
      </c>
      <c r="D104">
        <v>225.080476887</v>
      </c>
      <c r="E104">
        <v>704.79258960899995</v>
      </c>
      <c r="F104">
        <v>304.33125422900002</v>
      </c>
      <c r="G104">
        <v>137.32962543299999</v>
      </c>
      <c r="H104" s="5">
        <f t="shared" si="2"/>
        <v>295.38551597616669</v>
      </c>
      <c r="I104" s="5">
        <f t="shared" si="3"/>
        <v>212.77678356421239</v>
      </c>
    </row>
    <row r="105" spans="1:9" x14ac:dyDescent="0.2">
      <c r="A105" t="s">
        <v>74</v>
      </c>
      <c r="B105">
        <v>211.11859870000001</v>
      </c>
      <c r="C105">
        <v>475.72607692499997</v>
      </c>
      <c r="D105">
        <v>494.044568766</v>
      </c>
      <c r="E105">
        <v>0</v>
      </c>
      <c r="F105">
        <v>366.37937402300003</v>
      </c>
      <c r="G105">
        <v>206.97536404600001</v>
      </c>
      <c r="H105" s="5">
        <f t="shared" si="2"/>
        <v>292.37399707666668</v>
      </c>
      <c r="I105" s="5">
        <f t="shared" si="3"/>
        <v>189.28482292176781</v>
      </c>
    </row>
    <row r="106" spans="1:9" x14ac:dyDescent="0.2">
      <c r="A106" t="s">
        <v>92</v>
      </c>
      <c r="B106">
        <v>400.55984128400002</v>
      </c>
      <c r="C106">
        <v>535.19183654100004</v>
      </c>
      <c r="D106">
        <v>94.845232399099999</v>
      </c>
      <c r="E106">
        <v>251.71163914600001</v>
      </c>
      <c r="F106">
        <v>215.69108309399999</v>
      </c>
      <c r="G106">
        <v>167.73832820800001</v>
      </c>
      <c r="H106" s="5">
        <f t="shared" si="2"/>
        <v>277.62299344535001</v>
      </c>
      <c r="I106" s="5">
        <f t="shared" si="3"/>
        <v>162.13851293195802</v>
      </c>
    </row>
    <row r="107" spans="1:9" x14ac:dyDescent="0.2">
      <c r="A107" t="s">
        <v>126</v>
      </c>
      <c r="B107">
        <v>105.55929935</v>
      </c>
      <c r="C107">
        <v>130.82467115399999</v>
      </c>
      <c r="D107">
        <v>11.3248038686</v>
      </c>
      <c r="E107">
        <v>1258.5581957300001</v>
      </c>
      <c r="F107">
        <v>0</v>
      </c>
      <c r="G107">
        <v>0</v>
      </c>
      <c r="H107" s="5">
        <f t="shared" si="2"/>
        <v>251.04449501709999</v>
      </c>
      <c r="I107" s="5">
        <f t="shared" si="3"/>
        <v>496.83293220423423</v>
      </c>
    </row>
    <row r="108" spans="1:9" x14ac:dyDescent="0.2">
      <c r="A108" t="s">
        <v>173</v>
      </c>
      <c r="B108">
        <v>62.204587117099997</v>
      </c>
      <c r="C108">
        <v>202.18358269300001</v>
      </c>
      <c r="D108">
        <v>210.924472052</v>
      </c>
      <c r="E108">
        <v>704.79258960899995</v>
      </c>
      <c r="F108">
        <v>212.73641072300001</v>
      </c>
      <c r="G108">
        <v>70.626664508600001</v>
      </c>
      <c r="H108" s="5">
        <f t="shared" si="2"/>
        <v>243.91138445045002</v>
      </c>
      <c r="I108" s="5">
        <f t="shared" si="3"/>
        <v>236.32928910605429</v>
      </c>
    </row>
    <row r="109" spans="1:9" x14ac:dyDescent="0.2">
      <c r="A109" t="s">
        <v>241</v>
      </c>
      <c r="B109">
        <v>1098.0052119899999</v>
      </c>
      <c r="C109">
        <v>154.61097500100001</v>
      </c>
      <c r="D109">
        <v>4.2468014507099996</v>
      </c>
      <c r="E109">
        <v>151.02698348800001</v>
      </c>
      <c r="F109">
        <v>0</v>
      </c>
      <c r="G109">
        <v>0</v>
      </c>
      <c r="H109" s="5">
        <f t="shared" si="2"/>
        <v>234.64832865495168</v>
      </c>
      <c r="I109" s="5">
        <f t="shared" si="3"/>
        <v>429.41545276541632</v>
      </c>
    </row>
    <row r="110" spans="1:9" x14ac:dyDescent="0.2">
      <c r="A110" t="s">
        <v>294</v>
      </c>
      <c r="B110">
        <v>116.869224281</v>
      </c>
      <c r="C110">
        <v>261.64934230900002</v>
      </c>
      <c r="D110">
        <v>327.00371170400001</v>
      </c>
      <c r="E110">
        <v>553.76560612200001</v>
      </c>
      <c r="F110">
        <v>118.186894846</v>
      </c>
      <c r="G110">
        <v>22.5612956069</v>
      </c>
      <c r="H110" s="5">
        <f t="shared" si="2"/>
        <v>233.33934581148335</v>
      </c>
      <c r="I110" s="5">
        <f t="shared" si="3"/>
        <v>191.57255557988935</v>
      </c>
    </row>
    <row r="111" spans="1:9" x14ac:dyDescent="0.2">
      <c r="A111" t="s">
        <v>227</v>
      </c>
      <c r="B111">
        <v>163.051417746</v>
      </c>
      <c r="C111">
        <v>225.96988653899999</v>
      </c>
      <c r="D111">
        <v>259.05488849300002</v>
      </c>
      <c r="E111">
        <v>50.342327829200002</v>
      </c>
      <c r="F111">
        <v>224.555100208</v>
      </c>
      <c r="G111">
        <v>434.55017190699999</v>
      </c>
      <c r="H111" s="5">
        <f t="shared" si="2"/>
        <v>226.25396545369998</v>
      </c>
      <c r="I111" s="5">
        <f t="shared" si="3"/>
        <v>126.02035018797258</v>
      </c>
    </row>
    <row r="112" spans="1:9" x14ac:dyDescent="0.2">
      <c r="A112" t="s">
        <v>89</v>
      </c>
      <c r="B112">
        <v>188.49874883999999</v>
      </c>
      <c r="C112">
        <v>392.47401346300001</v>
      </c>
      <c r="D112">
        <v>21.2340072535</v>
      </c>
      <c r="E112">
        <v>453.08095046300002</v>
      </c>
      <c r="F112">
        <v>112.277550104</v>
      </c>
      <c r="G112">
        <v>85.340552947899994</v>
      </c>
      <c r="H112" s="5">
        <f t="shared" si="2"/>
        <v>208.81763717856666</v>
      </c>
      <c r="I112" s="5">
        <f t="shared" si="3"/>
        <v>175.24912835633177</v>
      </c>
    </row>
    <row r="113" spans="1:9" x14ac:dyDescent="0.2">
      <c r="A113" t="s">
        <v>12</v>
      </c>
      <c r="B113">
        <v>442.02956602900002</v>
      </c>
      <c r="C113">
        <v>47.5726076925</v>
      </c>
      <c r="D113">
        <v>22.649607737099998</v>
      </c>
      <c r="E113">
        <v>50.342327829200002</v>
      </c>
      <c r="F113">
        <v>499.33963072500001</v>
      </c>
      <c r="G113">
        <v>121.634811098</v>
      </c>
      <c r="H113" s="5">
        <f t="shared" si="2"/>
        <v>197.26142518513336</v>
      </c>
      <c r="I113" s="5">
        <f t="shared" si="3"/>
        <v>215.1108178755143</v>
      </c>
    </row>
    <row r="114" spans="1:9" x14ac:dyDescent="0.2">
      <c r="A114" t="s">
        <v>236</v>
      </c>
      <c r="B114">
        <v>451.45450347100001</v>
      </c>
      <c r="C114">
        <v>202.18358269300001</v>
      </c>
      <c r="D114">
        <v>145.80684980800001</v>
      </c>
      <c r="E114">
        <v>151.02698348800001</v>
      </c>
      <c r="F114">
        <v>165.46165278500001</v>
      </c>
      <c r="G114">
        <v>40.217961734100001</v>
      </c>
      <c r="H114" s="5">
        <f t="shared" si="2"/>
        <v>192.69192232985003</v>
      </c>
      <c r="I114" s="5">
        <f t="shared" si="3"/>
        <v>137.82027311581803</v>
      </c>
    </row>
    <row r="115" spans="1:9" x14ac:dyDescent="0.2">
      <c r="A115" t="s">
        <v>295</v>
      </c>
      <c r="B115">
        <v>167.76388646699999</v>
      </c>
      <c r="C115">
        <v>273.54249423200002</v>
      </c>
      <c r="D115">
        <v>478.47296344599999</v>
      </c>
      <c r="E115">
        <v>100.684655658</v>
      </c>
      <c r="F115">
        <v>0</v>
      </c>
      <c r="G115">
        <v>129.48221826599999</v>
      </c>
      <c r="H115" s="5">
        <f t="shared" si="2"/>
        <v>191.65770301149999</v>
      </c>
      <c r="I115" s="5">
        <f t="shared" si="3"/>
        <v>166.38124202695542</v>
      </c>
    </row>
    <row r="116" spans="1:9" x14ac:dyDescent="0.2">
      <c r="A116" t="s">
        <v>48</v>
      </c>
      <c r="B116">
        <v>253.530817189</v>
      </c>
      <c r="C116">
        <v>368.687709617</v>
      </c>
      <c r="D116">
        <v>77.858026596299993</v>
      </c>
      <c r="E116">
        <v>0</v>
      </c>
      <c r="F116">
        <v>262.965841033</v>
      </c>
      <c r="G116">
        <v>178.52851306299999</v>
      </c>
      <c r="H116" s="5">
        <f t="shared" si="2"/>
        <v>190.26181791638331</v>
      </c>
      <c r="I116" s="5">
        <f t="shared" si="3"/>
        <v>134.23597295674392</v>
      </c>
    </row>
    <row r="117" spans="1:9" x14ac:dyDescent="0.2">
      <c r="A117" t="s">
        <v>195</v>
      </c>
      <c r="B117">
        <v>77.284487024200004</v>
      </c>
      <c r="C117">
        <v>130.82467115399999</v>
      </c>
      <c r="D117">
        <v>11.3248038686</v>
      </c>
      <c r="E117">
        <v>503.42327829200002</v>
      </c>
      <c r="F117">
        <v>283.64854763099999</v>
      </c>
      <c r="G117">
        <v>78.474071676299999</v>
      </c>
      <c r="H117" s="5">
        <f t="shared" si="2"/>
        <v>180.82997660768331</v>
      </c>
      <c r="I117" s="5">
        <f t="shared" si="3"/>
        <v>182.79443683279513</v>
      </c>
    </row>
    <row r="118" spans="1:9" x14ac:dyDescent="0.2">
      <c r="A118" t="s">
        <v>146</v>
      </c>
      <c r="B118">
        <v>148.91401158299999</v>
      </c>
      <c r="C118">
        <v>47.5726076925</v>
      </c>
      <c r="D118">
        <v>494.044568766</v>
      </c>
      <c r="E118">
        <v>251.71163914600001</v>
      </c>
      <c r="F118">
        <v>20.682706598100001</v>
      </c>
      <c r="G118">
        <v>117.71110751400001</v>
      </c>
      <c r="H118" s="5">
        <f t="shared" si="2"/>
        <v>180.10610688326668</v>
      </c>
      <c r="I118" s="5">
        <f t="shared" si="3"/>
        <v>174.0871861003393</v>
      </c>
    </row>
    <row r="119" spans="1:9" x14ac:dyDescent="0.2">
      <c r="A119" t="s">
        <v>32</v>
      </c>
      <c r="B119">
        <v>149.85650532700001</v>
      </c>
      <c r="C119">
        <v>130.82467115399999</v>
      </c>
      <c r="D119">
        <v>218.00247447000001</v>
      </c>
      <c r="E119">
        <v>0</v>
      </c>
      <c r="F119">
        <v>0</v>
      </c>
      <c r="G119">
        <v>494.38665156000002</v>
      </c>
      <c r="H119" s="5">
        <f t="shared" si="2"/>
        <v>165.51171708516668</v>
      </c>
      <c r="I119" s="5">
        <f t="shared" si="3"/>
        <v>182.83901986843168</v>
      </c>
    </row>
    <row r="120" spans="1:9" x14ac:dyDescent="0.2">
      <c r="A120" t="s">
        <v>207</v>
      </c>
      <c r="B120">
        <v>104.616805606</v>
      </c>
      <c r="C120">
        <v>190.29043077</v>
      </c>
      <c r="D120">
        <v>70.7800241785</v>
      </c>
      <c r="E120">
        <v>201.36931131700001</v>
      </c>
      <c r="F120">
        <v>348.651339796</v>
      </c>
      <c r="G120">
        <v>64.741109132899993</v>
      </c>
      <c r="H120" s="5">
        <f t="shared" si="2"/>
        <v>163.40817013340001</v>
      </c>
      <c r="I120" s="5">
        <f t="shared" si="3"/>
        <v>107.93546495573584</v>
      </c>
    </row>
    <row r="121" spans="1:9" x14ac:dyDescent="0.2">
      <c r="A121" t="s">
        <v>123</v>
      </c>
      <c r="B121">
        <v>517.42906556499997</v>
      </c>
      <c r="C121">
        <v>154.61097500100001</v>
      </c>
      <c r="D121">
        <v>152.884852225</v>
      </c>
      <c r="E121">
        <v>100.684655658</v>
      </c>
      <c r="F121">
        <v>41.365413196200002</v>
      </c>
      <c r="G121">
        <v>0</v>
      </c>
      <c r="H121" s="5">
        <f t="shared" si="2"/>
        <v>161.16249360753335</v>
      </c>
      <c r="I121" s="5">
        <f t="shared" si="3"/>
        <v>184.94300243110689</v>
      </c>
    </row>
    <row r="122" spans="1:9" x14ac:dyDescent="0.2">
      <c r="A122" t="s">
        <v>86</v>
      </c>
      <c r="B122">
        <v>117.811718025</v>
      </c>
      <c r="C122">
        <v>166.50412692399999</v>
      </c>
      <c r="D122">
        <v>273.21089332899999</v>
      </c>
      <c r="E122">
        <v>100.684655658</v>
      </c>
      <c r="F122">
        <v>200.91772123800001</v>
      </c>
      <c r="G122">
        <v>106.920922659</v>
      </c>
      <c r="H122" s="5">
        <f t="shared" si="2"/>
        <v>161.00833963883335</v>
      </c>
      <c r="I122" s="5">
        <f t="shared" si="3"/>
        <v>67.294456109734526</v>
      </c>
    </row>
    <row r="123" spans="1:9" x14ac:dyDescent="0.2">
      <c r="A123" t="s">
        <v>201</v>
      </c>
      <c r="B123">
        <v>154.568974048</v>
      </c>
      <c r="C123">
        <v>368.687709617</v>
      </c>
      <c r="D123">
        <v>63.702021760599997</v>
      </c>
      <c r="E123">
        <v>0</v>
      </c>
      <c r="F123">
        <v>156.59763567100001</v>
      </c>
      <c r="G123">
        <v>186.37592023100001</v>
      </c>
      <c r="H123" s="5">
        <f t="shared" si="2"/>
        <v>154.98871022126667</v>
      </c>
      <c r="I123" s="5">
        <f t="shared" si="3"/>
        <v>125.70596159344016</v>
      </c>
    </row>
    <row r="124" spans="1:9" x14ac:dyDescent="0.2">
      <c r="A124" t="s">
        <v>152</v>
      </c>
      <c r="B124">
        <v>36.757256023700002</v>
      </c>
      <c r="C124">
        <v>285.43564615499997</v>
      </c>
      <c r="D124">
        <v>254.80808704200001</v>
      </c>
      <c r="E124">
        <v>201.36931131700001</v>
      </c>
      <c r="F124">
        <v>65.002792165399995</v>
      </c>
      <c r="G124">
        <v>81.416849364100003</v>
      </c>
      <c r="H124" s="5">
        <f t="shared" si="2"/>
        <v>154.13165701119999</v>
      </c>
      <c r="I124" s="5">
        <f t="shared" si="3"/>
        <v>106.41054921403804</v>
      </c>
    </row>
    <row r="125" spans="1:9" x14ac:dyDescent="0.2">
      <c r="A125" t="s">
        <v>141</v>
      </c>
      <c r="B125">
        <v>24.504837349100001</v>
      </c>
      <c r="C125">
        <v>463.83292500200002</v>
      </c>
      <c r="D125">
        <v>80.689227563399996</v>
      </c>
      <c r="E125">
        <v>201.36931131700001</v>
      </c>
      <c r="F125">
        <v>85.685498763499993</v>
      </c>
      <c r="G125">
        <v>25.504073294800001</v>
      </c>
      <c r="H125" s="5">
        <f t="shared" si="2"/>
        <v>146.93097888163334</v>
      </c>
      <c r="I125" s="5">
        <f t="shared" si="3"/>
        <v>168.0845070057108</v>
      </c>
    </row>
    <row r="126" spans="1:9" x14ac:dyDescent="0.2">
      <c r="A126" t="s">
        <v>127</v>
      </c>
      <c r="B126">
        <v>393.96238507499999</v>
      </c>
      <c r="C126">
        <v>154.61097500100001</v>
      </c>
      <c r="D126">
        <v>0</v>
      </c>
      <c r="E126">
        <v>0</v>
      </c>
      <c r="F126">
        <v>330.92330556899998</v>
      </c>
      <c r="G126">
        <v>0</v>
      </c>
      <c r="H126" s="5">
        <f t="shared" si="2"/>
        <v>146.58277760749999</v>
      </c>
      <c r="I126" s="5">
        <f t="shared" si="3"/>
        <v>178.71882075857448</v>
      </c>
    </row>
    <row r="127" spans="1:9" x14ac:dyDescent="0.2">
      <c r="A127" t="s">
        <v>247</v>
      </c>
      <c r="B127">
        <v>125.35166797799999</v>
      </c>
      <c r="C127">
        <v>237.86303846199999</v>
      </c>
      <c r="D127">
        <v>383.627731047</v>
      </c>
      <c r="E127">
        <v>0</v>
      </c>
      <c r="F127">
        <v>103.41353298999999</v>
      </c>
      <c r="G127">
        <v>23.542221502899999</v>
      </c>
      <c r="H127" s="5">
        <f t="shared" si="2"/>
        <v>145.63303199665</v>
      </c>
      <c r="I127" s="5">
        <f t="shared" si="3"/>
        <v>143.84492810457567</v>
      </c>
    </row>
    <row r="128" spans="1:9" x14ac:dyDescent="0.2">
      <c r="A128" t="s">
        <v>71</v>
      </c>
      <c r="B128">
        <v>45.239699721500003</v>
      </c>
      <c r="C128">
        <v>83.252063461899994</v>
      </c>
      <c r="D128">
        <v>147.222450291</v>
      </c>
      <c r="E128">
        <v>453.08095046300002</v>
      </c>
      <c r="F128">
        <v>109.322877733</v>
      </c>
      <c r="G128">
        <v>19.6185179191</v>
      </c>
      <c r="H128" s="5">
        <f t="shared" si="2"/>
        <v>142.95609326491669</v>
      </c>
      <c r="I128" s="5">
        <f t="shared" si="3"/>
        <v>158.52573562387803</v>
      </c>
    </row>
    <row r="129" spans="1:9" x14ac:dyDescent="0.2">
      <c r="A129" t="s">
        <v>297</v>
      </c>
      <c r="B129">
        <v>48.067180954100003</v>
      </c>
      <c r="C129">
        <v>154.61097500100001</v>
      </c>
      <c r="D129">
        <v>72.195624662</v>
      </c>
      <c r="E129">
        <v>453.08095046300002</v>
      </c>
      <c r="F129">
        <v>103.41353298999999</v>
      </c>
      <c r="G129">
        <v>0.98092589595299995</v>
      </c>
      <c r="H129" s="5">
        <f t="shared" si="2"/>
        <v>138.72486499434217</v>
      </c>
      <c r="I129" s="5">
        <f t="shared" si="3"/>
        <v>162.44220842091644</v>
      </c>
    </row>
    <row r="130" spans="1:9" x14ac:dyDescent="0.2">
      <c r="A130" t="s">
        <v>156</v>
      </c>
      <c r="B130">
        <v>147.971517839</v>
      </c>
      <c r="C130">
        <v>166.50412692399999</v>
      </c>
      <c r="D130">
        <v>0</v>
      </c>
      <c r="E130">
        <v>50.342327829200002</v>
      </c>
      <c r="F130">
        <v>434.33683855999999</v>
      </c>
      <c r="G130">
        <v>30.4087027745</v>
      </c>
      <c r="H130" s="5">
        <f t="shared" ref="H130:H193" si="4">AVERAGE(B130:G130)</f>
        <v>138.26058565444998</v>
      </c>
      <c r="I130" s="5">
        <f t="shared" ref="I130:I193" si="5">STDEVA(B130:G130)</f>
        <v>159.39308994258064</v>
      </c>
    </row>
    <row r="131" spans="1:9" x14ac:dyDescent="0.2">
      <c r="A131" t="s">
        <v>202</v>
      </c>
      <c r="B131">
        <v>98.019349396600006</v>
      </c>
      <c r="C131">
        <v>35.679455769400001</v>
      </c>
      <c r="D131">
        <v>142.97564883999999</v>
      </c>
      <c r="E131">
        <v>201.36931131700001</v>
      </c>
      <c r="F131">
        <v>251.14715154800001</v>
      </c>
      <c r="G131">
        <v>97.111663699399998</v>
      </c>
      <c r="H131" s="5">
        <f t="shared" si="4"/>
        <v>137.71709676173333</v>
      </c>
      <c r="I131" s="5">
        <f t="shared" si="5"/>
        <v>78.207450586105821</v>
      </c>
    </row>
    <row r="132" spans="1:9" x14ac:dyDescent="0.2">
      <c r="A132" t="s">
        <v>105</v>
      </c>
      <c r="B132">
        <v>153.62648030400001</v>
      </c>
      <c r="C132">
        <v>71.358911538699999</v>
      </c>
      <c r="D132">
        <v>205.262070118</v>
      </c>
      <c r="E132">
        <v>201.36931131700001</v>
      </c>
      <c r="F132">
        <v>118.186894846</v>
      </c>
      <c r="G132">
        <v>65.722035028899995</v>
      </c>
      <c r="H132" s="5">
        <f t="shared" si="4"/>
        <v>135.92095052543331</v>
      </c>
      <c r="I132" s="5">
        <f t="shared" si="5"/>
        <v>61.344610076596943</v>
      </c>
    </row>
    <row r="133" spans="1:9" x14ac:dyDescent="0.2">
      <c r="A133" t="s">
        <v>30</v>
      </c>
      <c r="B133">
        <v>16.022393651400002</v>
      </c>
      <c r="C133">
        <v>178.397278847</v>
      </c>
      <c r="D133">
        <v>0</v>
      </c>
      <c r="E133">
        <v>402.73862263400002</v>
      </c>
      <c r="F133">
        <v>0</v>
      </c>
      <c r="G133">
        <v>71.607590404600003</v>
      </c>
      <c r="H133" s="5">
        <f t="shared" si="4"/>
        <v>111.46098092283334</v>
      </c>
      <c r="I133" s="5">
        <f t="shared" si="5"/>
        <v>158.02977551925954</v>
      </c>
    </row>
    <row r="134" spans="1:9" x14ac:dyDescent="0.2">
      <c r="A134" t="s">
        <v>238</v>
      </c>
      <c r="B134">
        <v>123.46668049</v>
      </c>
      <c r="C134">
        <v>166.50412692399999</v>
      </c>
      <c r="D134">
        <v>178.36566092999999</v>
      </c>
      <c r="E134">
        <v>50.342327829200002</v>
      </c>
      <c r="F134">
        <v>97.504188248099993</v>
      </c>
      <c r="G134">
        <v>23.542221502899999</v>
      </c>
      <c r="H134" s="5">
        <f t="shared" si="4"/>
        <v>106.62086765403335</v>
      </c>
      <c r="I134" s="5">
        <f t="shared" si="5"/>
        <v>61.918576933939285</v>
      </c>
    </row>
    <row r="135" spans="1:9" x14ac:dyDescent="0.2">
      <c r="A135" t="s">
        <v>10</v>
      </c>
      <c r="B135">
        <v>149.85650532700001</v>
      </c>
      <c r="C135">
        <v>71.358911538699999</v>
      </c>
      <c r="D135">
        <v>97.676433366300003</v>
      </c>
      <c r="E135">
        <v>50.342327829200002</v>
      </c>
      <c r="F135">
        <v>88.640171134599996</v>
      </c>
      <c r="G135">
        <v>176.566661272</v>
      </c>
      <c r="H135" s="5">
        <f t="shared" si="4"/>
        <v>105.74016841130002</v>
      </c>
      <c r="I135" s="5">
        <f t="shared" si="5"/>
        <v>48.106275201567833</v>
      </c>
    </row>
    <row r="136" spans="1:9" x14ac:dyDescent="0.2">
      <c r="A136" t="s">
        <v>296</v>
      </c>
      <c r="B136">
        <v>124.40917423400001</v>
      </c>
      <c r="C136">
        <v>142.71782307699999</v>
      </c>
      <c r="D136">
        <v>65.117622244200007</v>
      </c>
      <c r="E136">
        <v>201.36931131700001</v>
      </c>
      <c r="F136">
        <v>94.549515876900003</v>
      </c>
      <c r="G136">
        <v>0</v>
      </c>
      <c r="H136" s="5">
        <f t="shared" si="4"/>
        <v>104.69390779151666</v>
      </c>
      <c r="I136" s="5">
        <f t="shared" si="5"/>
        <v>69.008186333288663</v>
      </c>
    </row>
    <row r="137" spans="1:9" x14ac:dyDescent="0.2">
      <c r="A137" t="s">
        <v>183</v>
      </c>
      <c r="B137">
        <v>59.377105884499997</v>
      </c>
      <c r="C137">
        <v>11.8931519231</v>
      </c>
      <c r="D137">
        <v>376.54972862900001</v>
      </c>
      <c r="E137">
        <v>100.684655658</v>
      </c>
      <c r="F137">
        <v>0</v>
      </c>
      <c r="G137">
        <v>71.607590404600003</v>
      </c>
      <c r="H137" s="5">
        <f t="shared" si="4"/>
        <v>103.35203874986668</v>
      </c>
      <c r="I137" s="5">
        <f t="shared" si="5"/>
        <v>139.01940102191344</v>
      </c>
    </row>
    <row r="138" spans="1:9" x14ac:dyDescent="0.2">
      <c r="A138" t="s">
        <v>180</v>
      </c>
      <c r="B138">
        <v>4.7124687209899996</v>
      </c>
      <c r="C138">
        <v>83.252063461899994</v>
      </c>
      <c r="D138">
        <v>208.093271085</v>
      </c>
      <c r="E138">
        <v>50.342327829200002</v>
      </c>
      <c r="F138">
        <v>230.46444495</v>
      </c>
      <c r="G138">
        <v>0</v>
      </c>
      <c r="H138" s="5">
        <f t="shared" si="4"/>
        <v>96.144096007848347</v>
      </c>
      <c r="I138" s="5">
        <f t="shared" si="5"/>
        <v>100.44103750692931</v>
      </c>
    </row>
    <row r="139" spans="1:9" x14ac:dyDescent="0.2">
      <c r="A139" t="s">
        <v>114</v>
      </c>
      <c r="B139">
        <v>50.894662186700003</v>
      </c>
      <c r="C139">
        <v>118.931519231</v>
      </c>
      <c r="D139">
        <v>100.507634333</v>
      </c>
      <c r="E139">
        <v>50.342327829200002</v>
      </c>
      <c r="F139">
        <v>76.821481649999996</v>
      </c>
      <c r="G139">
        <v>172.642957688</v>
      </c>
      <c r="H139" s="5">
        <f t="shared" si="4"/>
        <v>95.02343048631667</v>
      </c>
      <c r="I139" s="5">
        <f t="shared" si="5"/>
        <v>46.693734633257634</v>
      </c>
    </row>
    <row r="140" spans="1:9" x14ac:dyDescent="0.2">
      <c r="A140" t="s">
        <v>181</v>
      </c>
      <c r="B140">
        <v>81.996955745199998</v>
      </c>
      <c r="C140">
        <v>297.32879807799998</v>
      </c>
      <c r="D140">
        <v>84.936029014100001</v>
      </c>
      <c r="E140">
        <v>0</v>
      </c>
      <c r="F140">
        <v>97.504188248099993</v>
      </c>
      <c r="G140">
        <v>0</v>
      </c>
      <c r="H140" s="5">
        <f t="shared" si="4"/>
        <v>93.627661847566671</v>
      </c>
      <c r="I140" s="5">
        <f t="shared" si="5"/>
        <v>108.85979633486329</v>
      </c>
    </row>
    <row r="141" spans="1:9" x14ac:dyDescent="0.2">
      <c r="A141" t="s">
        <v>97</v>
      </c>
      <c r="B141">
        <v>130.06413669899999</v>
      </c>
      <c r="C141">
        <v>95.145215385</v>
      </c>
      <c r="D141">
        <v>42.468014507100001</v>
      </c>
      <c r="E141">
        <v>100.684655658</v>
      </c>
      <c r="F141">
        <v>0</v>
      </c>
      <c r="G141">
        <v>169.70017999999999</v>
      </c>
      <c r="H141" s="5">
        <f t="shared" si="4"/>
        <v>89.67703370818333</v>
      </c>
      <c r="I141" s="5">
        <f t="shared" si="5"/>
        <v>60.75615631505994</v>
      </c>
    </row>
    <row r="142" spans="1:9" x14ac:dyDescent="0.2">
      <c r="A142" t="s">
        <v>301</v>
      </c>
      <c r="B142">
        <v>121.58169300199999</v>
      </c>
      <c r="C142">
        <v>71.358911538699999</v>
      </c>
      <c r="D142">
        <v>175.53445996299999</v>
      </c>
      <c r="E142">
        <v>100.684655658</v>
      </c>
      <c r="F142">
        <v>0</v>
      </c>
      <c r="G142">
        <v>53.950924277399999</v>
      </c>
      <c r="H142" s="5">
        <f t="shared" si="4"/>
        <v>87.18510740651665</v>
      </c>
      <c r="I142" s="5">
        <f t="shared" si="5"/>
        <v>60.211615753379917</v>
      </c>
    </row>
    <row r="143" spans="1:9" x14ac:dyDescent="0.2">
      <c r="A143" t="s">
        <v>189</v>
      </c>
      <c r="B143">
        <v>120.639199257</v>
      </c>
      <c r="C143">
        <v>166.50412692399999</v>
      </c>
      <c r="D143">
        <v>8.4936029014100001</v>
      </c>
      <c r="E143">
        <v>100.684655658</v>
      </c>
      <c r="F143">
        <v>0</v>
      </c>
      <c r="G143">
        <v>118.69203340999999</v>
      </c>
      <c r="H143" s="5">
        <f t="shared" si="4"/>
        <v>85.835603025068338</v>
      </c>
      <c r="I143" s="5">
        <f t="shared" si="5"/>
        <v>66.885388793440313</v>
      </c>
    </row>
    <row r="144" spans="1:9" x14ac:dyDescent="0.2">
      <c r="A144" t="s">
        <v>94</v>
      </c>
      <c r="B144">
        <v>19.792368628199998</v>
      </c>
      <c r="C144">
        <v>83.252063461899994</v>
      </c>
      <c r="D144">
        <v>164.209656094</v>
      </c>
      <c r="E144">
        <v>100.684655658</v>
      </c>
      <c r="F144">
        <v>118.186894846</v>
      </c>
      <c r="G144">
        <v>24.523147398799999</v>
      </c>
      <c r="H144" s="5">
        <f t="shared" si="4"/>
        <v>85.108131014483334</v>
      </c>
      <c r="I144" s="5">
        <f t="shared" si="5"/>
        <v>55.738708361551623</v>
      </c>
    </row>
    <row r="145" spans="1:9" x14ac:dyDescent="0.2">
      <c r="B145">
        <v>56.549624651899997</v>
      </c>
      <c r="C145">
        <v>71.358911538699999</v>
      </c>
      <c r="D145">
        <v>33.974411605699999</v>
      </c>
      <c r="E145">
        <v>0</v>
      </c>
      <c r="F145">
        <v>292.51256474399997</v>
      </c>
      <c r="G145">
        <v>55.912776069300001</v>
      </c>
      <c r="H145" s="5">
        <f t="shared" si="4"/>
        <v>85.051381434933319</v>
      </c>
      <c r="I145" s="5">
        <f t="shared" si="5"/>
        <v>104.62469030315707</v>
      </c>
    </row>
    <row r="146" spans="1:9" x14ac:dyDescent="0.2">
      <c r="A146" t="s">
        <v>260</v>
      </c>
      <c r="B146">
        <v>66.917055837999996</v>
      </c>
      <c r="C146">
        <v>142.71782307699999</v>
      </c>
      <c r="D146">
        <v>96.260832882700001</v>
      </c>
      <c r="E146">
        <v>201.36931131700001</v>
      </c>
      <c r="F146">
        <v>0</v>
      </c>
      <c r="G146">
        <v>0</v>
      </c>
      <c r="H146" s="5">
        <f t="shared" si="4"/>
        <v>84.544170519116676</v>
      </c>
      <c r="I146" s="5">
        <f t="shared" si="5"/>
        <v>79.719152354782338</v>
      </c>
    </row>
    <row r="147" spans="1:9" x14ac:dyDescent="0.2">
      <c r="A147" t="s">
        <v>72</v>
      </c>
      <c r="B147">
        <v>35.814762279500002</v>
      </c>
      <c r="C147">
        <v>142.71782307699999</v>
      </c>
      <c r="D147">
        <v>12.740404352100001</v>
      </c>
      <c r="E147">
        <v>201.36931131700001</v>
      </c>
      <c r="F147">
        <v>67.957464536499998</v>
      </c>
      <c r="G147">
        <v>0</v>
      </c>
      <c r="H147" s="5">
        <f t="shared" si="4"/>
        <v>76.766627593683324</v>
      </c>
      <c r="I147" s="5">
        <f t="shared" si="5"/>
        <v>79.526747673847353</v>
      </c>
    </row>
    <row r="148" spans="1:9" x14ac:dyDescent="0.2">
      <c r="A148" t="s">
        <v>111</v>
      </c>
      <c r="B148">
        <v>48.067180954100003</v>
      </c>
      <c r="C148">
        <v>47.5726076925</v>
      </c>
      <c r="D148">
        <v>62.286421277000002</v>
      </c>
      <c r="E148">
        <v>50.342327829200002</v>
      </c>
      <c r="F148">
        <v>251.14715154800001</v>
      </c>
      <c r="G148">
        <v>0</v>
      </c>
      <c r="H148" s="5">
        <f t="shared" si="4"/>
        <v>76.56928155013334</v>
      </c>
      <c r="I148" s="5">
        <f t="shared" si="5"/>
        <v>88.187660817542735</v>
      </c>
    </row>
    <row r="149" spans="1:9" x14ac:dyDescent="0.2">
      <c r="A149" t="s">
        <v>107</v>
      </c>
      <c r="B149">
        <v>63.147080861299997</v>
      </c>
      <c r="C149">
        <v>83.252063461899994</v>
      </c>
      <c r="D149">
        <v>107.585636751</v>
      </c>
      <c r="E149">
        <v>100.684655658</v>
      </c>
      <c r="F149">
        <v>76.821481649999996</v>
      </c>
      <c r="G149">
        <v>19.6185179191</v>
      </c>
      <c r="H149" s="5">
        <f t="shared" si="4"/>
        <v>75.184906050216668</v>
      </c>
      <c r="I149" s="5">
        <f t="shared" si="5"/>
        <v>31.623835041372917</v>
      </c>
    </row>
    <row r="150" spans="1:9" x14ac:dyDescent="0.2">
      <c r="A150" t="s">
        <v>77</v>
      </c>
      <c r="B150">
        <v>34.872268535300002</v>
      </c>
      <c r="C150">
        <v>225.96988653899999</v>
      </c>
      <c r="D150">
        <v>24.065208220700001</v>
      </c>
      <c r="E150">
        <v>50.342327829200002</v>
      </c>
      <c r="F150">
        <v>0</v>
      </c>
      <c r="G150">
        <v>97.111663699399998</v>
      </c>
      <c r="H150" s="5">
        <f t="shared" si="4"/>
        <v>72.060225803933335</v>
      </c>
      <c r="I150" s="5">
        <f t="shared" si="5"/>
        <v>82.056769766055382</v>
      </c>
    </row>
    <row r="151" spans="1:9" x14ac:dyDescent="0.2">
      <c r="A151" t="s">
        <v>298</v>
      </c>
      <c r="B151">
        <v>36.757256023700002</v>
      </c>
      <c r="C151">
        <v>107.03836730800001</v>
      </c>
      <c r="D151">
        <v>35.390012089199999</v>
      </c>
      <c r="E151">
        <v>100.684655658</v>
      </c>
      <c r="F151">
        <v>82.730826392300003</v>
      </c>
      <c r="G151">
        <v>65.722035028899995</v>
      </c>
      <c r="H151" s="5">
        <f t="shared" si="4"/>
        <v>71.387192083350001</v>
      </c>
      <c r="I151" s="5">
        <f t="shared" si="5"/>
        <v>30.935898725009075</v>
      </c>
    </row>
    <row r="152" spans="1:9" x14ac:dyDescent="0.2">
      <c r="A152" t="s">
        <v>185</v>
      </c>
      <c r="B152">
        <v>86.709424466200005</v>
      </c>
      <c r="C152">
        <v>107.03836730800001</v>
      </c>
      <c r="D152">
        <v>148.63805077500001</v>
      </c>
      <c r="E152">
        <v>0</v>
      </c>
      <c r="F152">
        <v>50.229430309599998</v>
      </c>
      <c r="G152">
        <v>0</v>
      </c>
      <c r="H152" s="5">
        <f t="shared" si="4"/>
        <v>65.435878809800002</v>
      </c>
      <c r="I152" s="5">
        <f t="shared" si="5"/>
        <v>59.834566533025729</v>
      </c>
    </row>
    <row r="153" spans="1:9" x14ac:dyDescent="0.2">
      <c r="A153" t="s">
        <v>133</v>
      </c>
      <c r="B153">
        <v>69.744537070600003</v>
      </c>
      <c r="C153">
        <v>83.252063461899994</v>
      </c>
      <c r="D153">
        <v>46.714815957799999</v>
      </c>
      <c r="E153">
        <v>0</v>
      </c>
      <c r="F153">
        <v>62.048119794199998</v>
      </c>
      <c r="G153">
        <v>126.539440578</v>
      </c>
      <c r="H153" s="5">
        <f t="shared" si="4"/>
        <v>64.716496143749993</v>
      </c>
      <c r="I153" s="5">
        <f t="shared" si="5"/>
        <v>41.738065371725568</v>
      </c>
    </row>
    <row r="154" spans="1:9" x14ac:dyDescent="0.2">
      <c r="A154" t="s">
        <v>251</v>
      </c>
      <c r="B154">
        <v>61.262093372899997</v>
      </c>
      <c r="C154">
        <v>71.358911538699999</v>
      </c>
      <c r="D154">
        <v>104.75443578399999</v>
      </c>
      <c r="E154">
        <v>100.684655658</v>
      </c>
      <c r="F154">
        <v>14.773361855799999</v>
      </c>
      <c r="G154">
        <v>13.732962543299999</v>
      </c>
      <c r="H154" s="5">
        <f t="shared" si="4"/>
        <v>61.094403458783326</v>
      </c>
      <c r="I154" s="5">
        <f t="shared" si="5"/>
        <v>39.919217724405989</v>
      </c>
    </row>
    <row r="155" spans="1:9" x14ac:dyDescent="0.2">
      <c r="A155" t="s">
        <v>37</v>
      </c>
      <c r="B155">
        <v>51.837155930900003</v>
      </c>
      <c r="C155">
        <v>130.82467115399999</v>
      </c>
      <c r="D155">
        <v>121.741641587</v>
      </c>
      <c r="E155">
        <v>0</v>
      </c>
      <c r="F155">
        <v>0</v>
      </c>
      <c r="G155">
        <v>53.950924277399999</v>
      </c>
      <c r="H155" s="5">
        <f t="shared" si="4"/>
        <v>59.725732158216665</v>
      </c>
      <c r="I155" s="5">
        <f t="shared" si="5"/>
        <v>56.79953583125441</v>
      </c>
    </row>
    <row r="156" spans="1:9" x14ac:dyDescent="0.2">
      <c r="A156" t="s">
        <v>268</v>
      </c>
      <c r="B156">
        <v>32.044787302700001</v>
      </c>
      <c r="C156">
        <v>11.8931519231</v>
      </c>
      <c r="D156">
        <v>56.624019342799997</v>
      </c>
      <c r="E156">
        <v>0</v>
      </c>
      <c r="F156">
        <v>76.821481649999996</v>
      </c>
      <c r="G156">
        <v>171.66203179199999</v>
      </c>
      <c r="H156" s="5">
        <f t="shared" si="4"/>
        <v>58.174245335100004</v>
      </c>
      <c r="I156" s="5">
        <f t="shared" si="5"/>
        <v>62.351473603249318</v>
      </c>
    </row>
    <row r="157" spans="1:9" x14ac:dyDescent="0.2">
      <c r="A157" t="s">
        <v>47</v>
      </c>
      <c r="B157">
        <v>102.73181811800001</v>
      </c>
      <c r="C157">
        <v>23.786303846199999</v>
      </c>
      <c r="D157">
        <v>148.63805077500001</v>
      </c>
      <c r="E157">
        <v>50.342327829200002</v>
      </c>
      <c r="F157">
        <v>0</v>
      </c>
      <c r="G157">
        <v>19.6185179191</v>
      </c>
      <c r="H157" s="5">
        <f t="shared" si="4"/>
        <v>57.519503081250001</v>
      </c>
      <c r="I157" s="5">
        <f t="shared" si="5"/>
        <v>57.063406226768798</v>
      </c>
    </row>
    <row r="158" spans="1:9" x14ac:dyDescent="0.2">
      <c r="A158" t="s">
        <v>17</v>
      </c>
      <c r="B158">
        <v>56.549624651899997</v>
      </c>
      <c r="C158">
        <v>59.4657596156</v>
      </c>
      <c r="D158">
        <v>83.5204285306</v>
      </c>
      <c r="E158">
        <v>50.342327829200002</v>
      </c>
      <c r="F158">
        <v>44.320085567299998</v>
      </c>
      <c r="G158">
        <v>45.1225912138</v>
      </c>
      <c r="H158" s="5">
        <f t="shared" si="4"/>
        <v>56.553469568066667</v>
      </c>
      <c r="I158" s="5">
        <f t="shared" si="5"/>
        <v>14.523066270948753</v>
      </c>
    </row>
    <row r="159" spans="1:9" x14ac:dyDescent="0.2">
      <c r="A159" t="s">
        <v>177</v>
      </c>
      <c r="B159">
        <v>70.687030814799996</v>
      </c>
      <c r="C159">
        <v>59.4657596156</v>
      </c>
      <c r="D159">
        <v>45.299215474199997</v>
      </c>
      <c r="E159">
        <v>100.684655658</v>
      </c>
      <c r="F159">
        <v>0</v>
      </c>
      <c r="G159">
        <v>51.008146589600003</v>
      </c>
      <c r="H159" s="5">
        <f t="shared" si="4"/>
        <v>54.524134692033336</v>
      </c>
      <c r="I159" s="5">
        <f t="shared" si="5"/>
        <v>33.126409810412596</v>
      </c>
    </row>
    <row r="160" spans="1:9" x14ac:dyDescent="0.2">
      <c r="A160" t="s">
        <v>110</v>
      </c>
      <c r="B160">
        <v>28.274812325900001</v>
      </c>
      <c r="C160">
        <v>0</v>
      </c>
      <c r="D160">
        <v>0</v>
      </c>
      <c r="E160">
        <v>251.71163914600001</v>
      </c>
      <c r="F160">
        <v>0</v>
      </c>
      <c r="G160">
        <v>31.389628670499999</v>
      </c>
      <c r="H160" s="5">
        <f t="shared" si="4"/>
        <v>51.896013357066664</v>
      </c>
      <c r="I160" s="5">
        <f t="shared" si="5"/>
        <v>98.979135041241719</v>
      </c>
    </row>
    <row r="161" spans="1:9" x14ac:dyDescent="0.2">
      <c r="A161" t="s">
        <v>131</v>
      </c>
      <c r="B161">
        <v>21.6773561165</v>
      </c>
      <c r="C161">
        <v>59.4657596156</v>
      </c>
      <c r="D161">
        <v>0</v>
      </c>
      <c r="E161">
        <v>0</v>
      </c>
      <c r="F161">
        <v>91.5948435058</v>
      </c>
      <c r="G161">
        <v>136.34869953699999</v>
      </c>
      <c r="H161" s="5">
        <f t="shared" si="4"/>
        <v>51.514443129150003</v>
      </c>
      <c r="I161" s="5">
        <f t="shared" si="5"/>
        <v>54.889416924770472</v>
      </c>
    </row>
    <row r="162" spans="1:9" x14ac:dyDescent="0.2">
      <c r="A162" t="s">
        <v>237</v>
      </c>
      <c r="B162">
        <v>127.23665546700001</v>
      </c>
      <c r="C162">
        <v>47.5726076925</v>
      </c>
      <c r="D162">
        <v>7.0780024178499996</v>
      </c>
      <c r="E162">
        <v>50.342327829200002</v>
      </c>
      <c r="F162">
        <v>65.002792165399995</v>
      </c>
      <c r="G162">
        <v>0</v>
      </c>
      <c r="H162" s="5">
        <f t="shared" si="4"/>
        <v>49.538730928658332</v>
      </c>
      <c r="I162" s="5">
        <f t="shared" si="5"/>
        <v>45.907767106990597</v>
      </c>
    </row>
    <row r="163" spans="1:9" x14ac:dyDescent="0.2">
      <c r="A163" t="s">
        <v>191</v>
      </c>
      <c r="B163">
        <v>16.022393651400002</v>
      </c>
      <c r="C163">
        <v>59.4657596156</v>
      </c>
      <c r="D163">
        <v>0</v>
      </c>
      <c r="E163">
        <v>0</v>
      </c>
      <c r="F163">
        <v>171.37099752699999</v>
      </c>
      <c r="G163">
        <v>49.0462947977</v>
      </c>
      <c r="H163" s="5">
        <f t="shared" si="4"/>
        <v>49.317574265283326</v>
      </c>
      <c r="I163" s="5">
        <f t="shared" si="5"/>
        <v>64.765905696272412</v>
      </c>
    </row>
    <row r="164" spans="1:9" x14ac:dyDescent="0.2">
      <c r="A164" t="s">
        <v>302</v>
      </c>
      <c r="B164">
        <v>2.8274812325899998</v>
      </c>
      <c r="C164">
        <v>83.252063461899994</v>
      </c>
      <c r="D164">
        <v>0</v>
      </c>
      <c r="E164">
        <v>201.36931131700001</v>
      </c>
      <c r="F164">
        <v>0</v>
      </c>
      <c r="G164">
        <v>1.96185179191</v>
      </c>
      <c r="H164" s="5">
        <f t="shared" si="4"/>
        <v>48.235117967233343</v>
      </c>
      <c r="I164" s="5">
        <f t="shared" si="5"/>
        <v>81.893332441223393</v>
      </c>
    </row>
    <row r="165" spans="1:9" x14ac:dyDescent="0.2">
      <c r="A165" t="s">
        <v>303</v>
      </c>
      <c r="B165">
        <v>16.022393651400002</v>
      </c>
      <c r="C165">
        <v>11.8931519231</v>
      </c>
      <c r="D165">
        <v>0</v>
      </c>
      <c r="E165">
        <v>0</v>
      </c>
      <c r="F165">
        <v>248.192479177</v>
      </c>
      <c r="G165">
        <v>0</v>
      </c>
      <c r="H165" s="5">
        <f t="shared" si="4"/>
        <v>46.018004125250002</v>
      </c>
      <c r="I165" s="5">
        <f t="shared" si="5"/>
        <v>99.289204507824294</v>
      </c>
    </row>
    <row r="166" spans="1:9" x14ac:dyDescent="0.2">
      <c r="A166" t="s">
        <v>196</v>
      </c>
      <c r="B166">
        <v>14.137406163</v>
      </c>
      <c r="C166">
        <v>23.786303846199999</v>
      </c>
      <c r="D166">
        <v>0</v>
      </c>
      <c r="E166">
        <v>0</v>
      </c>
      <c r="F166">
        <v>233.41911732099999</v>
      </c>
      <c r="G166">
        <v>0</v>
      </c>
      <c r="H166" s="5">
        <f t="shared" si="4"/>
        <v>45.223804555033333</v>
      </c>
      <c r="I166" s="5">
        <f t="shared" si="5"/>
        <v>92.713519881412125</v>
      </c>
    </row>
    <row r="167" spans="1:9" x14ac:dyDescent="0.2">
      <c r="A167" t="s">
        <v>163</v>
      </c>
      <c r="B167">
        <v>30.159799814300001</v>
      </c>
      <c r="C167">
        <v>190.29043077</v>
      </c>
      <c r="D167">
        <v>0</v>
      </c>
      <c r="E167">
        <v>50.342327829200002</v>
      </c>
      <c r="F167">
        <v>0</v>
      </c>
      <c r="G167">
        <v>0</v>
      </c>
      <c r="H167" s="5">
        <f t="shared" si="4"/>
        <v>45.132093068916674</v>
      </c>
      <c r="I167" s="5">
        <f t="shared" si="5"/>
        <v>74.071555390777789</v>
      </c>
    </row>
    <row r="168" spans="1:9" x14ac:dyDescent="0.2">
      <c r="A168" t="s">
        <v>272</v>
      </c>
      <c r="B168">
        <v>24.504837349100001</v>
      </c>
      <c r="C168">
        <v>11.8931519231</v>
      </c>
      <c r="D168">
        <v>14.156004835699999</v>
      </c>
      <c r="E168">
        <v>50.342327829200002</v>
      </c>
      <c r="F168">
        <v>103.41353298999999</v>
      </c>
      <c r="G168">
        <v>63.760183237</v>
      </c>
      <c r="H168" s="5">
        <f t="shared" si="4"/>
        <v>44.678339694016664</v>
      </c>
      <c r="I168" s="5">
        <f t="shared" si="5"/>
        <v>35.382120075961403</v>
      </c>
    </row>
    <row r="169" spans="1:9" x14ac:dyDescent="0.2">
      <c r="A169" t="s">
        <v>58</v>
      </c>
      <c r="B169">
        <v>19.792368628199998</v>
      </c>
      <c r="C169">
        <v>0</v>
      </c>
      <c r="D169">
        <v>0</v>
      </c>
      <c r="E169">
        <v>151.02698348800001</v>
      </c>
      <c r="F169">
        <v>91.5948435058</v>
      </c>
      <c r="G169">
        <v>0</v>
      </c>
      <c r="H169" s="5">
        <f t="shared" si="4"/>
        <v>43.735699270333335</v>
      </c>
      <c r="I169" s="5">
        <f t="shared" si="5"/>
        <v>63.424970808445721</v>
      </c>
    </row>
    <row r="170" spans="1:9" x14ac:dyDescent="0.2">
      <c r="A170" t="s">
        <v>150</v>
      </c>
      <c r="B170">
        <v>34.872268535300002</v>
      </c>
      <c r="C170">
        <v>107.03836730800001</v>
      </c>
      <c r="D170">
        <v>0</v>
      </c>
      <c r="E170">
        <v>0</v>
      </c>
      <c r="F170">
        <v>56.138775051899998</v>
      </c>
      <c r="G170">
        <v>62.779257340999997</v>
      </c>
      <c r="H170" s="5">
        <f t="shared" si="4"/>
        <v>43.471444706033338</v>
      </c>
      <c r="I170" s="5">
        <f t="shared" si="5"/>
        <v>41.054805751330619</v>
      </c>
    </row>
    <row r="171" spans="1:9" x14ac:dyDescent="0.2">
      <c r="B171">
        <v>108.386780583</v>
      </c>
      <c r="C171">
        <v>11.8931519231</v>
      </c>
      <c r="D171">
        <v>8.4936029014100001</v>
      </c>
      <c r="E171">
        <v>0</v>
      </c>
      <c r="F171">
        <v>97.504188248099993</v>
      </c>
      <c r="G171">
        <v>31.389628670499999</v>
      </c>
      <c r="H171" s="5">
        <f t="shared" si="4"/>
        <v>42.944558721018325</v>
      </c>
      <c r="I171" s="5">
        <f t="shared" si="5"/>
        <v>47.724725938647389</v>
      </c>
    </row>
    <row r="172" spans="1:9" x14ac:dyDescent="0.2">
      <c r="A172" t="s">
        <v>263</v>
      </c>
      <c r="B172">
        <v>46.182193465700003</v>
      </c>
      <c r="C172">
        <v>0</v>
      </c>
      <c r="D172">
        <v>96.260832882700001</v>
      </c>
      <c r="E172">
        <v>0</v>
      </c>
      <c r="F172">
        <v>103.41353298999999</v>
      </c>
      <c r="G172">
        <v>0</v>
      </c>
      <c r="H172" s="5">
        <f t="shared" si="4"/>
        <v>40.976093223066663</v>
      </c>
      <c r="I172" s="5">
        <f t="shared" si="5"/>
        <v>49.028686401117376</v>
      </c>
    </row>
    <row r="173" spans="1:9" x14ac:dyDescent="0.2">
      <c r="A173" t="s">
        <v>64</v>
      </c>
      <c r="B173">
        <v>40.527231000500002</v>
      </c>
      <c r="C173">
        <v>35.679455769400001</v>
      </c>
      <c r="D173">
        <v>118.91044062</v>
      </c>
      <c r="E173">
        <v>50.342327829200002</v>
      </c>
      <c r="F173">
        <v>0</v>
      </c>
      <c r="G173">
        <v>0</v>
      </c>
      <c r="H173" s="5">
        <f t="shared" si="4"/>
        <v>40.909909203183339</v>
      </c>
      <c r="I173" s="5">
        <f t="shared" si="5"/>
        <v>43.698509929281165</v>
      </c>
    </row>
    <row r="174" spans="1:9" x14ac:dyDescent="0.2">
      <c r="A174" t="s">
        <v>300</v>
      </c>
      <c r="B174">
        <v>26.389824837500001</v>
      </c>
      <c r="C174">
        <v>35.679455769400001</v>
      </c>
      <c r="D174">
        <v>0</v>
      </c>
      <c r="E174">
        <v>100.684655658</v>
      </c>
      <c r="F174">
        <v>0</v>
      </c>
      <c r="G174">
        <v>63.760183237</v>
      </c>
      <c r="H174" s="5">
        <f t="shared" si="4"/>
        <v>37.752353250316666</v>
      </c>
      <c r="I174" s="5">
        <f t="shared" si="5"/>
        <v>39.04040526101177</v>
      </c>
    </row>
    <row r="175" spans="1:9" x14ac:dyDescent="0.2">
      <c r="A175" t="s">
        <v>43</v>
      </c>
      <c r="B175">
        <v>55.607130907699997</v>
      </c>
      <c r="C175">
        <v>11.8931519231</v>
      </c>
      <c r="D175">
        <v>0</v>
      </c>
      <c r="E175">
        <v>0</v>
      </c>
      <c r="F175">
        <v>156.59763567100001</v>
      </c>
      <c r="G175">
        <v>0</v>
      </c>
      <c r="H175" s="5">
        <f t="shared" si="4"/>
        <v>37.349653083633335</v>
      </c>
      <c r="I175" s="5">
        <f t="shared" si="5"/>
        <v>62.267873025168782</v>
      </c>
    </row>
    <row r="176" spans="1:9" x14ac:dyDescent="0.2">
      <c r="A176" t="s">
        <v>169</v>
      </c>
      <c r="B176">
        <v>26.389824837500001</v>
      </c>
      <c r="C176">
        <v>95.145215385</v>
      </c>
      <c r="D176">
        <v>0</v>
      </c>
      <c r="E176">
        <v>0</v>
      </c>
      <c r="F176">
        <v>59.093447423100002</v>
      </c>
      <c r="G176">
        <v>37.275184046200003</v>
      </c>
      <c r="H176" s="5">
        <f t="shared" si="4"/>
        <v>36.317278615299998</v>
      </c>
      <c r="I176" s="5">
        <f t="shared" si="5"/>
        <v>36.651988714144231</v>
      </c>
    </row>
    <row r="177" spans="1:9" x14ac:dyDescent="0.2">
      <c r="A177" t="s">
        <v>230</v>
      </c>
      <c r="B177">
        <v>23.562343604900001</v>
      </c>
      <c r="C177">
        <v>71.358911538699999</v>
      </c>
      <c r="D177">
        <v>0</v>
      </c>
      <c r="E177">
        <v>100.684655658</v>
      </c>
      <c r="F177">
        <v>0</v>
      </c>
      <c r="G177">
        <v>19.6185179191</v>
      </c>
      <c r="H177" s="5">
        <f t="shared" si="4"/>
        <v>35.87073812011667</v>
      </c>
      <c r="I177" s="5">
        <f t="shared" si="5"/>
        <v>41.10791968164655</v>
      </c>
    </row>
    <row r="178" spans="1:9" x14ac:dyDescent="0.2">
      <c r="A178" t="s">
        <v>205</v>
      </c>
      <c r="B178">
        <v>28.274812325900001</v>
      </c>
      <c r="C178">
        <v>35.679455769400001</v>
      </c>
      <c r="D178">
        <v>66.533222727699993</v>
      </c>
      <c r="E178">
        <v>50.342327829200002</v>
      </c>
      <c r="F178">
        <v>32.501396082699998</v>
      </c>
      <c r="G178">
        <v>0</v>
      </c>
      <c r="H178" s="5">
        <f t="shared" si="4"/>
        <v>35.555202455816669</v>
      </c>
      <c r="I178" s="5">
        <f t="shared" si="5"/>
        <v>22.382200477797948</v>
      </c>
    </row>
    <row r="179" spans="1:9" x14ac:dyDescent="0.2">
      <c r="A179" t="s">
        <v>188</v>
      </c>
      <c r="B179">
        <v>7.5399499535799999</v>
      </c>
      <c r="C179">
        <v>83.252063461899994</v>
      </c>
      <c r="D179">
        <v>0</v>
      </c>
      <c r="E179">
        <v>0</v>
      </c>
      <c r="F179">
        <v>121.141567217</v>
      </c>
      <c r="G179">
        <v>0</v>
      </c>
      <c r="H179" s="5">
        <f t="shared" si="4"/>
        <v>35.322263438746667</v>
      </c>
      <c r="I179" s="5">
        <f t="shared" si="5"/>
        <v>53.2485914501789</v>
      </c>
    </row>
    <row r="180" spans="1:9" x14ac:dyDescent="0.2">
      <c r="A180" t="s">
        <v>211</v>
      </c>
      <c r="B180">
        <v>35.814762279500002</v>
      </c>
      <c r="C180">
        <v>47.5726076925</v>
      </c>
      <c r="D180">
        <v>67.948823211299995</v>
      </c>
      <c r="E180">
        <v>0</v>
      </c>
      <c r="F180">
        <v>23.6373789692</v>
      </c>
      <c r="G180">
        <v>32.370554566499997</v>
      </c>
      <c r="H180" s="5">
        <f t="shared" si="4"/>
        <v>34.557354453166667</v>
      </c>
      <c r="I180" s="5">
        <f t="shared" si="5"/>
        <v>22.82194900646153</v>
      </c>
    </row>
    <row r="181" spans="1:9" x14ac:dyDescent="0.2">
      <c r="B181">
        <v>73.514512047400004</v>
      </c>
      <c r="C181">
        <v>23.786303846199999</v>
      </c>
      <c r="D181">
        <v>65.117622244200007</v>
      </c>
      <c r="E181">
        <v>0</v>
      </c>
      <c r="F181">
        <v>0</v>
      </c>
      <c r="G181">
        <v>44.141665317899999</v>
      </c>
      <c r="H181" s="5">
        <f t="shared" si="4"/>
        <v>34.426683909283334</v>
      </c>
      <c r="I181" s="5">
        <f t="shared" si="5"/>
        <v>31.773522581132379</v>
      </c>
    </row>
    <row r="182" spans="1:9" x14ac:dyDescent="0.2">
      <c r="A182" t="s">
        <v>159</v>
      </c>
      <c r="B182">
        <v>3.7699749767899999</v>
      </c>
      <c r="C182">
        <v>11.8931519231</v>
      </c>
      <c r="D182">
        <v>0</v>
      </c>
      <c r="E182">
        <v>50.342327829200002</v>
      </c>
      <c r="F182">
        <v>138.86960144400001</v>
      </c>
      <c r="G182">
        <v>0</v>
      </c>
      <c r="H182" s="5">
        <f t="shared" si="4"/>
        <v>34.145842695515</v>
      </c>
      <c r="I182" s="5">
        <f t="shared" si="5"/>
        <v>54.734165765358085</v>
      </c>
    </row>
    <row r="183" spans="1:9" x14ac:dyDescent="0.2">
      <c r="A183" t="s">
        <v>176</v>
      </c>
      <c r="B183">
        <v>5.6549624651899997</v>
      </c>
      <c r="C183">
        <v>23.786303846199999</v>
      </c>
      <c r="D183">
        <v>14.156004835699999</v>
      </c>
      <c r="E183">
        <v>151.02698348800001</v>
      </c>
      <c r="F183">
        <v>2.95467237115</v>
      </c>
      <c r="G183">
        <v>1.96185179191</v>
      </c>
      <c r="H183" s="5">
        <f t="shared" si="4"/>
        <v>33.256796466358331</v>
      </c>
      <c r="I183" s="5">
        <f t="shared" si="5"/>
        <v>58.281731184969097</v>
      </c>
    </row>
    <row r="184" spans="1:9" x14ac:dyDescent="0.2">
      <c r="A184" t="s">
        <v>128</v>
      </c>
      <c r="B184">
        <v>149.85650532700001</v>
      </c>
      <c r="C184">
        <v>47.5726076925</v>
      </c>
      <c r="D184">
        <v>0</v>
      </c>
      <c r="E184">
        <v>0</v>
      </c>
      <c r="F184">
        <v>0</v>
      </c>
      <c r="G184">
        <v>0</v>
      </c>
      <c r="H184" s="5">
        <f t="shared" si="4"/>
        <v>32.904852169916666</v>
      </c>
      <c r="I184" s="5">
        <f t="shared" si="5"/>
        <v>60.371763952267081</v>
      </c>
    </row>
    <row r="185" spans="1:9" x14ac:dyDescent="0.2">
      <c r="A185" t="s">
        <v>149</v>
      </c>
      <c r="B185">
        <v>13.1949124188</v>
      </c>
      <c r="C185">
        <v>47.5726076925</v>
      </c>
      <c r="D185">
        <v>12.740404352100001</v>
      </c>
      <c r="E185">
        <v>100.684655658</v>
      </c>
      <c r="F185">
        <v>0</v>
      </c>
      <c r="G185">
        <v>16.675740231199999</v>
      </c>
      <c r="H185" s="5">
        <f t="shared" si="4"/>
        <v>31.811386725433334</v>
      </c>
      <c r="I185" s="5">
        <f t="shared" si="5"/>
        <v>37.264650446012126</v>
      </c>
    </row>
    <row r="186" spans="1:9" x14ac:dyDescent="0.2">
      <c r="A186" t="s">
        <v>264</v>
      </c>
      <c r="B186">
        <v>6.5974562093799998</v>
      </c>
      <c r="C186">
        <v>0</v>
      </c>
      <c r="D186">
        <v>0</v>
      </c>
      <c r="E186">
        <v>100.684655658</v>
      </c>
      <c r="F186">
        <v>0</v>
      </c>
      <c r="G186">
        <v>83.378701156000005</v>
      </c>
      <c r="H186" s="5">
        <f t="shared" si="4"/>
        <v>31.776802170563332</v>
      </c>
      <c r="I186" s="5">
        <f t="shared" si="5"/>
        <v>47.062390892821341</v>
      </c>
    </row>
    <row r="187" spans="1:9" x14ac:dyDescent="0.2">
      <c r="A187" t="s">
        <v>231</v>
      </c>
      <c r="B187">
        <v>4.7124687209899996</v>
      </c>
      <c r="C187">
        <v>59.4657596156</v>
      </c>
      <c r="D187">
        <v>0</v>
      </c>
      <c r="E187">
        <v>0</v>
      </c>
      <c r="F187">
        <v>0</v>
      </c>
      <c r="G187">
        <v>119.672959306</v>
      </c>
      <c r="H187" s="5">
        <f t="shared" si="4"/>
        <v>30.641864607098331</v>
      </c>
      <c r="I187" s="5">
        <f t="shared" si="5"/>
        <v>49.490318078516509</v>
      </c>
    </row>
    <row r="188" spans="1:9" x14ac:dyDescent="0.2">
      <c r="A188" t="s">
        <v>252</v>
      </c>
      <c r="B188">
        <v>49.009674698300003</v>
      </c>
      <c r="C188">
        <v>23.786303846199999</v>
      </c>
      <c r="D188">
        <v>0</v>
      </c>
      <c r="E188">
        <v>100.684655658</v>
      </c>
      <c r="F188">
        <v>0</v>
      </c>
      <c r="G188">
        <v>8.8283330635800006</v>
      </c>
      <c r="H188" s="5">
        <f t="shared" si="4"/>
        <v>30.384827877679999</v>
      </c>
      <c r="I188" s="5">
        <f t="shared" si="5"/>
        <v>39.098974982500572</v>
      </c>
    </row>
    <row r="189" spans="1:9" x14ac:dyDescent="0.2">
      <c r="A189" t="s">
        <v>76</v>
      </c>
      <c r="B189">
        <v>113.099249304</v>
      </c>
      <c r="C189">
        <v>23.786303846199999</v>
      </c>
      <c r="D189">
        <v>11.3248038686</v>
      </c>
      <c r="E189">
        <v>0</v>
      </c>
      <c r="F189">
        <v>0</v>
      </c>
      <c r="G189">
        <v>33.351480462399998</v>
      </c>
      <c r="H189" s="5">
        <f t="shared" si="4"/>
        <v>30.260306246866662</v>
      </c>
      <c r="I189" s="5">
        <f t="shared" si="5"/>
        <v>42.670092736161827</v>
      </c>
    </row>
    <row r="190" spans="1:9" x14ac:dyDescent="0.2">
      <c r="A190" t="s">
        <v>7</v>
      </c>
      <c r="B190">
        <v>42.412218488900002</v>
      </c>
      <c r="C190">
        <v>23.786303846199999</v>
      </c>
      <c r="D190">
        <v>46.714815957799999</v>
      </c>
      <c r="E190">
        <v>0</v>
      </c>
      <c r="F190">
        <v>62.048119794199998</v>
      </c>
      <c r="G190">
        <v>0</v>
      </c>
      <c r="H190" s="5">
        <f t="shared" si="4"/>
        <v>29.160243014516666</v>
      </c>
      <c r="I190" s="5">
        <f t="shared" si="5"/>
        <v>25.670641175422368</v>
      </c>
    </row>
    <row r="191" spans="1:9" x14ac:dyDescent="0.2">
      <c r="A191" t="s">
        <v>69</v>
      </c>
      <c r="B191">
        <v>1.8849874884</v>
      </c>
      <c r="C191">
        <v>0</v>
      </c>
      <c r="D191">
        <v>0</v>
      </c>
      <c r="E191">
        <v>50.342327829200002</v>
      </c>
      <c r="F191">
        <v>82.730826392300003</v>
      </c>
      <c r="G191">
        <v>37.275184046200003</v>
      </c>
      <c r="H191" s="5">
        <f t="shared" si="4"/>
        <v>28.705554292683335</v>
      </c>
      <c r="I191" s="5">
        <f t="shared" si="5"/>
        <v>34.139944483914711</v>
      </c>
    </row>
    <row r="192" spans="1:9" x14ac:dyDescent="0.2">
      <c r="A192" t="s">
        <v>56</v>
      </c>
      <c r="B192">
        <v>14.137406163</v>
      </c>
      <c r="C192">
        <v>59.4657596156</v>
      </c>
      <c r="D192">
        <v>29.727610155000001</v>
      </c>
      <c r="E192">
        <v>0</v>
      </c>
      <c r="F192">
        <v>0</v>
      </c>
      <c r="G192">
        <v>66.702960924799996</v>
      </c>
      <c r="H192" s="5">
        <f t="shared" si="4"/>
        <v>28.338956143066667</v>
      </c>
      <c r="I192" s="5">
        <f t="shared" si="5"/>
        <v>29.156405847323057</v>
      </c>
    </row>
    <row r="193" spans="1:9" x14ac:dyDescent="0.2">
      <c r="A193" t="s">
        <v>117</v>
      </c>
      <c r="B193">
        <v>6.5974562093799998</v>
      </c>
      <c r="C193">
        <v>35.679455769400001</v>
      </c>
      <c r="D193">
        <v>0</v>
      </c>
      <c r="E193">
        <v>100.684655658</v>
      </c>
      <c r="F193">
        <v>0</v>
      </c>
      <c r="G193">
        <v>26.484999190700002</v>
      </c>
      <c r="H193" s="5">
        <f t="shared" si="4"/>
        <v>28.241094471246665</v>
      </c>
      <c r="I193" s="5">
        <f t="shared" si="5"/>
        <v>38.392834117666787</v>
      </c>
    </row>
    <row r="194" spans="1:9" x14ac:dyDescent="0.2">
      <c r="A194" t="s">
        <v>243</v>
      </c>
      <c r="B194">
        <v>146.08653035099999</v>
      </c>
      <c r="C194">
        <v>11.8931519231</v>
      </c>
      <c r="D194">
        <v>0</v>
      </c>
      <c r="E194">
        <v>0</v>
      </c>
      <c r="F194">
        <v>0</v>
      </c>
      <c r="G194">
        <v>0</v>
      </c>
      <c r="H194" s="5">
        <f t="shared" ref="H194:H257" si="6">AVERAGE(B194:G194)</f>
        <v>26.32994704568333</v>
      </c>
      <c r="I194" s="5">
        <f t="shared" ref="I194:I257" si="7">STDEVA(B194:G194)</f>
        <v>58.861064795140514</v>
      </c>
    </row>
    <row r="195" spans="1:9" x14ac:dyDescent="0.2">
      <c r="A195" t="s">
        <v>61</v>
      </c>
      <c r="B195">
        <v>3.7699749767899999</v>
      </c>
      <c r="C195">
        <v>23.786303846199999</v>
      </c>
      <c r="D195">
        <v>0</v>
      </c>
      <c r="E195">
        <v>0</v>
      </c>
      <c r="F195">
        <v>121.141567217</v>
      </c>
      <c r="G195">
        <v>0</v>
      </c>
      <c r="H195" s="5">
        <f t="shared" si="6"/>
        <v>24.782974339998333</v>
      </c>
      <c r="I195" s="5">
        <f t="shared" si="7"/>
        <v>48.104272922388525</v>
      </c>
    </row>
    <row r="196" spans="1:9" x14ac:dyDescent="0.2">
      <c r="B196">
        <v>12.252418674599999</v>
      </c>
      <c r="C196">
        <v>0</v>
      </c>
      <c r="D196">
        <v>1.41560048357</v>
      </c>
      <c r="E196">
        <v>0</v>
      </c>
      <c r="F196">
        <v>127.05091195999999</v>
      </c>
      <c r="G196">
        <v>0.98092589595299995</v>
      </c>
      <c r="H196" s="5">
        <f t="shared" si="6"/>
        <v>23.616642835687163</v>
      </c>
      <c r="I196" s="5">
        <f t="shared" si="7"/>
        <v>50.889187890193945</v>
      </c>
    </row>
    <row r="197" spans="1:9" x14ac:dyDescent="0.2">
      <c r="A197" t="s">
        <v>219</v>
      </c>
      <c r="B197">
        <v>22.6198498607</v>
      </c>
      <c r="C197">
        <v>118.931519231</v>
      </c>
      <c r="D197">
        <v>0</v>
      </c>
      <c r="E197">
        <v>0</v>
      </c>
      <c r="F197">
        <v>0</v>
      </c>
      <c r="G197">
        <v>0</v>
      </c>
      <c r="H197" s="5">
        <f t="shared" si="6"/>
        <v>23.591894848616665</v>
      </c>
      <c r="I197" s="5">
        <f t="shared" si="7"/>
        <v>47.574991033157787</v>
      </c>
    </row>
    <row r="198" spans="1:9" x14ac:dyDescent="0.2">
      <c r="A198" t="s">
        <v>44</v>
      </c>
      <c r="B198">
        <v>25.447331093300001</v>
      </c>
      <c r="C198">
        <v>11.8931519231</v>
      </c>
      <c r="D198">
        <v>0</v>
      </c>
      <c r="E198">
        <v>50.342327829200002</v>
      </c>
      <c r="F198">
        <v>0</v>
      </c>
      <c r="G198">
        <v>47.084443005799997</v>
      </c>
      <c r="H198" s="5">
        <f t="shared" si="6"/>
        <v>22.461208975233333</v>
      </c>
      <c r="I198" s="5">
        <f t="shared" si="7"/>
        <v>22.419959924551286</v>
      </c>
    </row>
    <row r="199" spans="1:9" x14ac:dyDescent="0.2">
      <c r="A199" t="s">
        <v>206</v>
      </c>
      <c r="B199">
        <v>33.929774791100002</v>
      </c>
      <c r="C199">
        <v>11.8931519231</v>
      </c>
      <c r="D199">
        <v>0</v>
      </c>
      <c r="E199">
        <v>50.342327829200002</v>
      </c>
      <c r="F199">
        <v>0</v>
      </c>
      <c r="G199">
        <v>38.256109942199998</v>
      </c>
      <c r="H199" s="5">
        <f t="shared" si="6"/>
        <v>22.4035607476</v>
      </c>
      <c r="I199" s="5">
        <f t="shared" si="7"/>
        <v>21.349657581256988</v>
      </c>
    </row>
    <row r="200" spans="1:9" x14ac:dyDescent="0.2">
      <c r="A200" t="s">
        <v>22</v>
      </c>
      <c r="B200">
        <v>57.492118396099997</v>
      </c>
      <c r="C200">
        <v>59.4657596156</v>
      </c>
      <c r="D200">
        <v>0</v>
      </c>
      <c r="E200">
        <v>0</v>
      </c>
      <c r="F200">
        <v>0</v>
      </c>
      <c r="G200">
        <v>15.6948143353</v>
      </c>
      <c r="H200" s="5">
        <f t="shared" si="6"/>
        <v>22.108782057833334</v>
      </c>
      <c r="I200" s="5">
        <f t="shared" si="7"/>
        <v>28.827271729618822</v>
      </c>
    </row>
    <row r="201" spans="1:9" x14ac:dyDescent="0.2">
      <c r="A201" t="s">
        <v>253</v>
      </c>
      <c r="B201">
        <v>8.4824436977800008</v>
      </c>
      <c r="C201">
        <v>0</v>
      </c>
      <c r="D201">
        <v>73.611225145600002</v>
      </c>
      <c r="E201">
        <v>50.342327829200002</v>
      </c>
      <c r="F201">
        <v>0</v>
      </c>
      <c r="G201">
        <v>0</v>
      </c>
      <c r="H201" s="5">
        <f t="shared" si="6"/>
        <v>22.07266611209667</v>
      </c>
      <c r="I201" s="5">
        <f t="shared" si="7"/>
        <v>31.942757407613584</v>
      </c>
    </row>
    <row r="202" spans="1:9" x14ac:dyDescent="0.2">
      <c r="A202" t="s">
        <v>124</v>
      </c>
      <c r="B202">
        <v>45.239699721500003</v>
      </c>
      <c r="C202">
        <v>11.8931519231</v>
      </c>
      <c r="D202">
        <v>58.039619826299997</v>
      </c>
      <c r="E202">
        <v>0</v>
      </c>
      <c r="F202">
        <v>0</v>
      </c>
      <c r="G202">
        <v>13.732962543299999</v>
      </c>
      <c r="H202" s="5">
        <f t="shared" si="6"/>
        <v>21.484239002366667</v>
      </c>
      <c r="I202" s="5">
        <f t="shared" si="7"/>
        <v>24.396040950488924</v>
      </c>
    </row>
    <row r="203" spans="1:9" x14ac:dyDescent="0.2">
      <c r="A203" t="s">
        <v>15</v>
      </c>
      <c r="B203">
        <v>34.872268535300002</v>
      </c>
      <c r="C203">
        <v>23.786303846199999</v>
      </c>
      <c r="D203">
        <v>18.402806286400001</v>
      </c>
      <c r="E203">
        <v>0</v>
      </c>
      <c r="F203">
        <v>0</v>
      </c>
      <c r="G203">
        <v>43.160739421899997</v>
      </c>
      <c r="H203" s="5">
        <f t="shared" si="6"/>
        <v>20.037019681633335</v>
      </c>
      <c r="I203" s="5">
        <f t="shared" si="7"/>
        <v>17.74532684279875</v>
      </c>
    </row>
    <row r="204" spans="1:9" x14ac:dyDescent="0.2">
      <c r="A204" t="s">
        <v>116</v>
      </c>
      <c r="B204">
        <v>13.1949124188</v>
      </c>
      <c r="C204">
        <v>71.358911538699999</v>
      </c>
      <c r="D204">
        <v>25.480808704200001</v>
      </c>
      <c r="E204">
        <v>0</v>
      </c>
      <c r="F204">
        <v>0</v>
      </c>
      <c r="G204">
        <v>7.8474071676300001</v>
      </c>
      <c r="H204" s="5">
        <f t="shared" si="6"/>
        <v>19.647006638221665</v>
      </c>
      <c r="I204" s="5">
        <f t="shared" si="7"/>
        <v>27.059283664385735</v>
      </c>
    </row>
    <row r="205" spans="1:9" x14ac:dyDescent="0.2">
      <c r="A205" t="s">
        <v>8</v>
      </c>
      <c r="B205">
        <v>55.607130907699997</v>
      </c>
      <c r="C205">
        <v>11.8931519231</v>
      </c>
      <c r="D205">
        <v>25.480808704200001</v>
      </c>
      <c r="E205">
        <v>0</v>
      </c>
      <c r="F205">
        <v>0</v>
      </c>
      <c r="G205">
        <v>16.675740231199999</v>
      </c>
      <c r="H205" s="5">
        <f t="shared" si="6"/>
        <v>18.276138627699996</v>
      </c>
      <c r="I205" s="5">
        <f t="shared" si="7"/>
        <v>20.76944166845643</v>
      </c>
    </row>
    <row r="206" spans="1:9" x14ac:dyDescent="0.2">
      <c r="A206" t="s">
        <v>299</v>
      </c>
      <c r="B206">
        <v>2.8274812325899998</v>
      </c>
      <c r="C206">
        <v>11.8931519231</v>
      </c>
      <c r="D206">
        <v>0</v>
      </c>
      <c r="E206">
        <v>0</v>
      </c>
      <c r="F206">
        <v>91.5948435058</v>
      </c>
      <c r="G206">
        <v>0</v>
      </c>
      <c r="H206" s="5">
        <f t="shared" si="6"/>
        <v>17.719246110248331</v>
      </c>
      <c r="I206" s="5">
        <f t="shared" si="7"/>
        <v>36.483494825318679</v>
      </c>
    </row>
    <row r="207" spans="1:9" x14ac:dyDescent="0.2">
      <c r="A207" t="s">
        <v>113</v>
      </c>
      <c r="B207">
        <v>17.907381139799998</v>
      </c>
      <c r="C207">
        <v>11.8931519231</v>
      </c>
      <c r="D207">
        <v>0</v>
      </c>
      <c r="E207">
        <v>0</v>
      </c>
      <c r="F207">
        <v>0</v>
      </c>
      <c r="G207">
        <v>76.512219884299995</v>
      </c>
      <c r="H207" s="5">
        <f t="shared" si="6"/>
        <v>17.718792157866666</v>
      </c>
      <c r="I207" s="5">
        <f t="shared" si="7"/>
        <v>29.774175321487611</v>
      </c>
    </row>
    <row r="208" spans="1:9" x14ac:dyDescent="0.2">
      <c r="A208" t="s">
        <v>165</v>
      </c>
      <c r="B208">
        <v>15.0798999072</v>
      </c>
      <c r="C208">
        <v>47.5726076925</v>
      </c>
      <c r="D208">
        <v>0</v>
      </c>
      <c r="E208">
        <v>0</v>
      </c>
      <c r="F208">
        <v>0</v>
      </c>
      <c r="G208">
        <v>43.160739421899997</v>
      </c>
      <c r="H208" s="5">
        <f t="shared" si="6"/>
        <v>17.635541170266666</v>
      </c>
      <c r="I208" s="5">
        <f t="shared" si="7"/>
        <v>22.303954524307162</v>
      </c>
    </row>
    <row r="209" spans="1:9" x14ac:dyDescent="0.2">
      <c r="A209" t="s">
        <v>102</v>
      </c>
      <c r="B209">
        <v>17.907381139799998</v>
      </c>
      <c r="C209">
        <v>71.358911538699999</v>
      </c>
      <c r="D209">
        <v>15.5716053193</v>
      </c>
      <c r="E209">
        <v>0</v>
      </c>
      <c r="F209">
        <v>0</v>
      </c>
      <c r="G209">
        <v>0</v>
      </c>
      <c r="H209" s="5">
        <f t="shared" si="6"/>
        <v>17.472982999633334</v>
      </c>
      <c r="I209" s="5">
        <f t="shared" si="7"/>
        <v>27.652893657124839</v>
      </c>
    </row>
    <row r="210" spans="1:9" x14ac:dyDescent="0.2">
      <c r="A210" t="s">
        <v>27</v>
      </c>
      <c r="B210">
        <v>22.6198498607</v>
      </c>
      <c r="C210">
        <v>35.679455769400001</v>
      </c>
      <c r="D210">
        <v>0</v>
      </c>
      <c r="E210">
        <v>0</v>
      </c>
      <c r="F210">
        <v>20.682706598100001</v>
      </c>
      <c r="G210">
        <v>20.599443815000001</v>
      </c>
      <c r="H210" s="5">
        <f t="shared" si="6"/>
        <v>16.596909340533333</v>
      </c>
      <c r="I210" s="5">
        <f t="shared" si="7"/>
        <v>14.028885996288631</v>
      </c>
    </row>
    <row r="211" spans="1:9" x14ac:dyDescent="0.2">
      <c r="B211">
        <v>51.837155930900003</v>
      </c>
      <c r="C211">
        <v>0</v>
      </c>
      <c r="D211">
        <v>0</v>
      </c>
      <c r="E211">
        <v>0</v>
      </c>
      <c r="F211">
        <v>35.4560684538</v>
      </c>
      <c r="G211">
        <v>0</v>
      </c>
      <c r="H211" s="5">
        <f t="shared" si="6"/>
        <v>14.548870730783335</v>
      </c>
      <c r="I211" s="5">
        <f t="shared" si="7"/>
        <v>23.126632647053174</v>
      </c>
    </row>
    <row r="212" spans="1:9" x14ac:dyDescent="0.2">
      <c r="A212" t="s">
        <v>222</v>
      </c>
      <c r="B212">
        <v>15.0798999072</v>
      </c>
      <c r="C212">
        <v>71.358911538699999</v>
      </c>
      <c r="D212">
        <v>0</v>
      </c>
      <c r="E212">
        <v>0</v>
      </c>
      <c r="F212">
        <v>0</v>
      </c>
      <c r="G212">
        <v>0</v>
      </c>
      <c r="H212" s="5">
        <f t="shared" si="6"/>
        <v>14.406468574316667</v>
      </c>
      <c r="I212" s="5">
        <f t="shared" si="7"/>
        <v>28.54547115218994</v>
      </c>
    </row>
    <row r="213" spans="1:9" x14ac:dyDescent="0.2">
      <c r="A213" t="s">
        <v>63</v>
      </c>
      <c r="B213">
        <v>73.514512047400004</v>
      </c>
      <c r="C213">
        <v>0</v>
      </c>
      <c r="D213">
        <v>7.0780024178499996</v>
      </c>
      <c r="E213">
        <v>0</v>
      </c>
      <c r="F213">
        <v>0</v>
      </c>
      <c r="G213">
        <v>0</v>
      </c>
      <c r="H213" s="5">
        <f t="shared" si="6"/>
        <v>13.432085744208335</v>
      </c>
      <c r="I213" s="5">
        <f t="shared" si="7"/>
        <v>29.570106645583213</v>
      </c>
    </row>
    <row r="214" spans="1:9" x14ac:dyDescent="0.2">
      <c r="A214" t="s">
        <v>81</v>
      </c>
      <c r="B214">
        <v>2.8274812325899998</v>
      </c>
      <c r="C214">
        <v>11.8931519231</v>
      </c>
      <c r="D214">
        <v>59.4552203099</v>
      </c>
      <c r="E214">
        <v>0</v>
      </c>
      <c r="F214">
        <v>0</v>
      </c>
      <c r="G214">
        <v>0</v>
      </c>
      <c r="H214" s="5">
        <f t="shared" si="6"/>
        <v>12.362642244264999</v>
      </c>
      <c r="I214" s="5">
        <f t="shared" si="7"/>
        <v>23.525966060194929</v>
      </c>
    </row>
    <row r="215" spans="1:9" x14ac:dyDescent="0.2">
      <c r="A215" t="s">
        <v>46</v>
      </c>
      <c r="B215">
        <v>8.4824436977800008</v>
      </c>
      <c r="C215">
        <v>0</v>
      </c>
      <c r="D215">
        <v>0</v>
      </c>
      <c r="E215">
        <v>0</v>
      </c>
      <c r="F215">
        <v>65.002792165399995</v>
      </c>
      <c r="G215">
        <v>0</v>
      </c>
      <c r="H215" s="5">
        <f t="shared" si="6"/>
        <v>12.24753931053</v>
      </c>
      <c r="I215" s="5">
        <f t="shared" si="7"/>
        <v>26.066459389055236</v>
      </c>
    </row>
    <row r="216" spans="1:9" x14ac:dyDescent="0.2">
      <c r="A216" t="s">
        <v>138</v>
      </c>
      <c r="B216">
        <v>6.5974562093799998</v>
      </c>
      <c r="C216">
        <v>11.8931519231</v>
      </c>
      <c r="D216">
        <v>0</v>
      </c>
      <c r="E216">
        <v>50.342327829200002</v>
      </c>
      <c r="F216">
        <v>0</v>
      </c>
      <c r="G216">
        <v>0</v>
      </c>
      <c r="H216" s="5">
        <f t="shared" si="6"/>
        <v>11.472155993613333</v>
      </c>
      <c r="I216" s="5">
        <f t="shared" si="7"/>
        <v>19.645158607211496</v>
      </c>
    </row>
    <row r="217" spans="1:9" x14ac:dyDescent="0.2">
      <c r="A217" t="s">
        <v>198</v>
      </c>
      <c r="B217">
        <v>17.907381139799998</v>
      </c>
      <c r="C217">
        <v>0</v>
      </c>
      <c r="D217">
        <v>0</v>
      </c>
      <c r="E217">
        <v>50.342327829200002</v>
      </c>
      <c r="F217">
        <v>0</v>
      </c>
      <c r="G217">
        <v>0</v>
      </c>
      <c r="H217" s="5">
        <f t="shared" si="6"/>
        <v>11.374951494833333</v>
      </c>
      <c r="I217" s="5">
        <f t="shared" si="7"/>
        <v>20.38964021992464</v>
      </c>
    </row>
    <row r="218" spans="1:9" x14ac:dyDescent="0.2">
      <c r="A218" t="s">
        <v>209</v>
      </c>
      <c r="B218">
        <v>13.1949124188</v>
      </c>
      <c r="C218">
        <v>11.8931519231</v>
      </c>
      <c r="D218">
        <v>0</v>
      </c>
      <c r="E218">
        <v>0</v>
      </c>
      <c r="F218">
        <v>0</v>
      </c>
      <c r="G218">
        <v>42.179813525999997</v>
      </c>
      <c r="H218" s="5">
        <f t="shared" si="6"/>
        <v>11.211312977983333</v>
      </c>
      <c r="I218" s="5">
        <f t="shared" si="7"/>
        <v>16.373931802423552</v>
      </c>
    </row>
    <row r="219" spans="1:9" x14ac:dyDescent="0.2">
      <c r="A219" t="s">
        <v>166</v>
      </c>
      <c r="B219">
        <v>5.6549624651899997</v>
      </c>
      <c r="C219">
        <v>59.4657596156</v>
      </c>
      <c r="D219">
        <v>0</v>
      </c>
      <c r="E219">
        <v>0</v>
      </c>
      <c r="F219">
        <v>0</v>
      </c>
      <c r="G219">
        <v>0</v>
      </c>
      <c r="H219" s="5">
        <f t="shared" si="6"/>
        <v>10.853453680131667</v>
      </c>
      <c r="I219" s="5">
        <f t="shared" si="7"/>
        <v>23.922250840681567</v>
      </c>
    </row>
    <row r="220" spans="1:9" x14ac:dyDescent="0.2">
      <c r="A220" t="s">
        <v>212</v>
      </c>
      <c r="B220">
        <v>3.7699749767899999</v>
      </c>
      <c r="C220">
        <v>0</v>
      </c>
      <c r="D220">
        <v>0</v>
      </c>
      <c r="E220">
        <v>0</v>
      </c>
      <c r="F220">
        <v>0</v>
      </c>
      <c r="G220">
        <v>57.874627861199997</v>
      </c>
      <c r="H220" s="5">
        <f t="shared" si="6"/>
        <v>10.274100472998333</v>
      </c>
      <c r="I220" s="5">
        <f t="shared" si="7"/>
        <v>23.368108259858875</v>
      </c>
    </row>
    <row r="221" spans="1:9" x14ac:dyDescent="0.2">
      <c r="A221" t="s">
        <v>242</v>
      </c>
      <c r="B221">
        <v>10.367431186199999</v>
      </c>
      <c r="C221">
        <v>0</v>
      </c>
      <c r="D221">
        <v>0</v>
      </c>
      <c r="E221">
        <v>50.342327829200002</v>
      </c>
      <c r="F221">
        <v>0</v>
      </c>
      <c r="G221">
        <v>0</v>
      </c>
      <c r="H221" s="5">
        <f t="shared" si="6"/>
        <v>10.118293169233334</v>
      </c>
      <c r="I221" s="5">
        <f t="shared" si="7"/>
        <v>20.137301014346058</v>
      </c>
    </row>
    <row r="222" spans="1:9" x14ac:dyDescent="0.2">
      <c r="A222" t="s">
        <v>38</v>
      </c>
      <c r="B222">
        <v>4.7124687209899996</v>
      </c>
      <c r="C222">
        <v>0</v>
      </c>
      <c r="D222">
        <v>0</v>
      </c>
      <c r="E222">
        <v>50.342327829200002</v>
      </c>
      <c r="F222">
        <v>0</v>
      </c>
      <c r="G222">
        <v>0</v>
      </c>
      <c r="H222" s="5">
        <f t="shared" si="6"/>
        <v>9.1757994250316681</v>
      </c>
      <c r="I222" s="5">
        <f t="shared" si="7"/>
        <v>20.25529837933021</v>
      </c>
    </row>
    <row r="223" spans="1:9" x14ac:dyDescent="0.2">
      <c r="A223" t="s">
        <v>316</v>
      </c>
      <c r="B223">
        <v>0</v>
      </c>
      <c r="C223">
        <v>0</v>
      </c>
      <c r="D223">
        <v>0</v>
      </c>
      <c r="E223">
        <v>50.342327829200002</v>
      </c>
      <c r="F223">
        <v>0</v>
      </c>
      <c r="G223">
        <v>0</v>
      </c>
      <c r="H223" s="5">
        <f t="shared" si="6"/>
        <v>8.3903879715333343</v>
      </c>
      <c r="I223" s="5">
        <f t="shared" si="7"/>
        <v>20.552169274242257</v>
      </c>
    </row>
    <row r="224" spans="1:9" x14ac:dyDescent="0.2">
      <c r="A224" t="s">
        <v>323</v>
      </c>
      <c r="B224">
        <v>0</v>
      </c>
      <c r="C224">
        <v>0</v>
      </c>
      <c r="D224">
        <v>0</v>
      </c>
      <c r="E224">
        <v>0</v>
      </c>
      <c r="F224">
        <v>0</v>
      </c>
      <c r="G224">
        <v>49.0462947977</v>
      </c>
      <c r="H224" s="5">
        <f t="shared" si="6"/>
        <v>8.1743824662833333</v>
      </c>
      <c r="I224" s="5">
        <f t="shared" si="7"/>
        <v>20.023066004747683</v>
      </c>
    </row>
    <row r="225" spans="1:9" x14ac:dyDescent="0.2">
      <c r="A225" t="s">
        <v>9</v>
      </c>
      <c r="B225">
        <v>10.367431186199999</v>
      </c>
      <c r="C225">
        <v>0</v>
      </c>
      <c r="D225">
        <v>36.805612572800001</v>
      </c>
      <c r="E225">
        <v>0</v>
      </c>
      <c r="F225">
        <v>0</v>
      </c>
      <c r="G225">
        <v>0</v>
      </c>
      <c r="H225" s="5">
        <f t="shared" si="6"/>
        <v>7.862173959833334</v>
      </c>
      <c r="I225" s="5">
        <f t="shared" si="7"/>
        <v>14.77331425247265</v>
      </c>
    </row>
    <row r="226" spans="1:9" x14ac:dyDescent="0.2">
      <c r="A226" t="s">
        <v>171</v>
      </c>
      <c r="B226">
        <v>14.137406163</v>
      </c>
      <c r="C226">
        <v>0</v>
      </c>
      <c r="D226">
        <v>0</v>
      </c>
      <c r="E226">
        <v>0</v>
      </c>
      <c r="F226">
        <v>0</v>
      </c>
      <c r="G226">
        <v>31.389628670499999</v>
      </c>
      <c r="H226" s="5">
        <f t="shared" si="6"/>
        <v>7.5878391389166664</v>
      </c>
      <c r="I226" s="5">
        <f t="shared" si="7"/>
        <v>12.959345850011506</v>
      </c>
    </row>
    <row r="227" spans="1:9" x14ac:dyDescent="0.2">
      <c r="A227" t="s">
        <v>271</v>
      </c>
      <c r="B227">
        <v>32.987281046900002</v>
      </c>
      <c r="C227">
        <v>11.8931519231</v>
      </c>
      <c r="D227">
        <v>0</v>
      </c>
      <c r="E227">
        <v>0</v>
      </c>
      <c r="F227">
        <v>0</v>
      </c>
      <c r="G227">
        <v>0</v>
      </c>
      <c r="H227" s="5">
        <f t="shared" si="6"/>
        <v>7.4800721616666666</v>
      </c>
      <c r="I227" s="5">
        <f t="shared" si="7"/>
        <v>13.370855591701389</v>
      </c>
    </row>
    <row r="228" spans="1:9" x14ac:dyDescent="0.2">
      <c r="A228" t="s">
        <v>187</v>
      </c>
      <c r="B228">
        <v>20.734862372399999</v>
      </c>
      <c r="C228">
        <v>23.786303846199999</v>
      </c>
      <c r="D228">
        <v>0</v>
      </c>
      <c r="E228">
        <v>0</v>
      </c>
      <c r="F228">
        <v>0</v>
      </c>
      <c r="G228">
        <v>0</v>
      </c>
      <c r="H228" s="5">
        <f t="shared" si="6"/>
        <v>7.4201943697666666</v>
      </c>
      <c r="I228" s="5">
        <f t="shared" si="7"/>
        <v>11.535744981191431</v>
      </c>
    </row>
    <row r="229" spans="1:9" x14ac:dyDescent="0.2">
      <c r="A229" t="s">
        <v>232</v>
      </c>
      <c r="B229">
        <v>0.94249374419800003</v>
      </c>
      <c r="C229">
        <v>23.786303846199999</v>
      </c>
      <c r="D229">
        <v>0</v>
      </c>
      <c r="E229">
        <v>0</v>
      </c>
      <c r="F229">
        <v>0</v>
      </c>
      <c r="G229">
        <v>18.637592023100002</v>
      </c>
      <c r="H229" s="5">
        <f t="shared" si="6"/>
        <v>7.2277316022496665</v>
      </c>
      <c r="I229" s="5">
        <f t="shared" si="7"/>
        <v>10.959888291914027</v>
      </c>
    </row>
    <row r="230" spans="1:9" x14ac:dyDescent="0.2">
      <c r="A230" t="s">
        <v>266</v>
      </c>
      <c r="B230">
        <v>0.94249374419800003</v>
      </c>
      <c r="C230">
        <v>0</v>
      </c>
      <c r="D230">
        <v>0</v>
      </c>
      <c r="E230">
        <v>0</v>
      </c>
      <c r="F230">
        <v>0</v>
      </c>
      <c r="G230">
        <v>41.198887630000002</v>
      </c>
      <c r="H230" s="5">
        <f t="shared" si="6"/>
        <v>7.0235635623663342</v>
      </c>
      <c r="I230" s="5">
        <f t="shared" si="7"/>
        <v>16.746665135002964</v>
      </c>
    </row>
    <row r="231" spans="1:9" x14ac:dyDescent="0.2">
      <c r="A231" t="s">
        <v>257</v>
      </c>
      <c r="B231">
        <v>4.7124687209899996</v>
      </c>
      <c r="C231">
        <v>0</v>
      </c>
      <c r="D231">
        <v>0</v>
      </c>
      <c r="E231">
        <v>0</v>
      </c>
      <c r="F231">
        <v>0</v>
      </c>
      <c r="G231">
        <v>37.275184046200003</v>
      </c>
      <c r="H231" s="5">
        <f t="shared" si="6"/>
        <v>6.9979421278649996</v>
      </c>
      <c r="I231" s="5">
        <f t="shared" si="7"/>
        <v>14.952053658108014</v>
      </c>
    </row>
    <row r="232" spans="1:9" x14ac:dyDescent="0.2">
      <c r="A232" t="s">
        <v>193</v>
      </c>
      <c r="B232">
        <v>14.137406163</v>
      </c>
      <c r="C232">
        <v>11.8931519231</v>
      </c>
      <c r="D232">
        <v>9.9092033849799996</v>
      </c>
      <c r="E232">
        <v>0</v>
      </c>
      <c r="F232">
        <v>0</v>
      </c>
      <c r="G232">
        <v>5.8855553757200001</v>
      </c>
      <c r="H232" s="5">
        <f t="shared" si="6"/>
        <v>6.9708861411333345</v>
      </c>
      <c r="I232" s="5">
        <f t="shared" si="7"/>
        <v>6.0429441157976047</v>
      </c>
    </row>
    <row r="233" spans="1:9" x14ac:dyDescent="0.2">
      <c r="A233" t="s">
        <v>132</v>
      </c>
      <c r="B233">
        <v>0</v>
      </c>
      <c r="C233">
        <v>0</v>
      </c>
      <c r="D233">
        <v>0</v>
      </c>
      <c r="E233">
        <v>0</v>
      </c>
      <c r="F233">
        <v>0</v>
      </c>
      <c r="G233">
        <v>40.217961734100001</v>
      </c>
      <c r="H233" s="5">
        <f t="shared" si="6"/>
        <v>6.7029936223500002</v>
      </c>
      <c r="I233" s="5">
        <f t="shared" si="7"/>
        <v>16.418914123887387</v>
      </c>
    </row>
    <row r="234" spans="1:9" x14ac:dyDescent="0.2">
      <c r="A234" t="s">
        <v>261</v>
      </c>
      <c r="B234">
        <v>0</v>
      </c>
      <c r="C234">
        <v>0</v>
      </c>
      <c r="D234">
        <v>0</v>
      </c>
      <c r="E234">
        <v>0</v>
      </c>
      <c r="F234">
        <v>38.410740824999998</v>
      </c>
      <c r="G234">
        <v>0</v>
      </c>
      <c r="H234" s="5">
        <f t="shared" si="6"/>
        <v>6.4017901374999999</v>
      </c>
      <c r="I234" s="5">
        <f t="shared" si="7"/>
        <v>15.68111927725676</v>
      </c>
    </row>
    <row r="235" spans="1:9" x14ac:dyDescent="0.2">
      <c r="A235" t="s">
        <v>311</v>
      </c>
      <c r="B235">
        <v>2.8274812325899998</v>
      </c>
      <c r="C235">
        <v>0</v>
      </c>
      <c r="D235">
        <v>35.390012089199999</v>
      </c>
      <c r="E235">
        <v>0</v>
      </c>
      <c r="F235">
        <v>0</v>
      </c>
      <c r="G235">
        <v>0</v>
      </c>
      <c r="H235" s="5">
        <f t="shared" si="6"/>
        <v>6.3695822202983337</v>
      </c>
      <c r="I235" s="5">
        <f t="shared" si="7"/>
        <v>14.261964379618446</v>
      </c>
    </row>
    <row r="236" spans="1:9" x14ac:dyDescent="0.2">
      <c r="A236" t="s">
        <v>319</v>
      </c>
      <c r="B236">
        <v>5.6549624651899997</v>
      </c>
      <c r="C236">
        <v>0</v>
      </c>
      <c r="D236">
        <v>32.558811122100003</v>
      </c>
      <c r="E236">
        <v>0</v>
      </c>
      <c r="F236">
        <v>0</v>
      </c>
      <c r="G236">
        <v>0</v>
      </c>
      <c r="H236" s="5">
        <f t="shared" si="6"/>
        <v>6.3689622645483341</v>
      </c>
      <c r="I236" s="5">
        <f t="shared" si="7"/>
        <v>13.028220908503563</v>
      </c>
    </row>
    <row r="237" spans="1:9" x14ac:dyDescent="0.2">
      <c r="A237" t="s">
        <v>139</v>
      </c>
      <c r="B237">
        <v>14.137406163</v>
      </c>
      <c r="C237">
        <v>23.786303846199999</v>
      </c>
      <c r="D237">
        <v>0</v>
      </c>
      <c r="E237">
        <v>0</v>
      </c>
      <c r="F237">
        <v>0</v>
      </c>
      <c r="G237">
        <v>0</v>
      </c>
      <c r="H237" s="5">
        <f t="shared" si="6"/>
        <v>6.3206183348666665</v>
      </c>
      <c r="I237" s="5">
        <f t="shared" si="7"/>
        <v>10.256248893928648</v>
      </c>
    </row>
    <row r="238" spans="1:9" x14ac:dyDescent="0.2">
      <c r="A238" t="s">
        <v>53</v>
      </c>
      <c r="B238">
        <v>19.792368628199998</v>
      </c>
      <c r="C238">
        <v>0</v>
      </c>
      <c r="D238">
        <v>15.5716053193</v>
      </c>
      <c r="E238">
        <v>0</v>
      </c>
      <c r="F238">
        <v>0</v>
      </c>
      <c r="G238">
        <v>0</v>
      </c>
      <c r="H238" s="5">
        <f t="shared" si="6"/>
        <v>5.8939956579166664</v>
      </c>
      <c r="I238" s="5">
        <f t="shared" si="7"/>
        <v>9.2279752843336595</v>
      </c>
    </row>
    <row r="239" spans="1:9" x14ac:dyDescent="0.2">
      <c r="A239" t="s">
        <v>108</v>
      </c>
      <c r="B239">
        <v>0</v>
      </c>
      <c r="C239">
        <v>0</v>
      </c>
      <c r="D239">
        <v>0</v>
      </c>
      <c r="E239">
        <v>0</v>
      </c>
      <c r="F239">
        <v>0</v>
      </c>
      <c r="G239">
        <v>32.370554566499997</v>
      </c>
      <c r="H239" s="5">
        <f t="shared" si="6"/>
        <v>5.3950924277499999</v>
      </c>
      <c r="I239" s="5">
        <f t="shared" si="7"/>
        <v>13.215223563140819</v>
      </c>
    </row>
    <row r="240" spans="1:9" x14ac:dyDescent="0.2">
      <c r="A240" t="s">
        <v>36</v>
      </c>
      <c r="B240">
        <v>0</v>
      </c>
      <c r="C240">
        <v>11.8931519231</v>
      </c>
      <c r="D240">
        <v>11.3248038686</v>
      </c>
      <c r="E240">
        <v>0</v>
      </c>
      <c r="F240">
        <v>0</v>
      </c>
      <c r="G240">
        <v>7.8474071676300001</v>
      </c>
      <c r="H240" s="5">
        <f t="shared" si="6"/>
        <v>5.1775604932216668</v>
      </c>
      <c r="I240" s="5">
        <f t="shared" si="7"/>
        <v>5.8384458311599792</v>
      </c>
    </row>
    <row r="241" spans="1:9" x14ac:dyDescent="0.2">
      <c r="A241" t="s">
        <v>135</v>
      </c>
      <c r="B241">
        <v>17.907381139799998</v>
      </c>
      <c r="C241">
        <v>11.8931519231</v>
      </c>
      <c r="D241">
        <v>0</v>
      </c>
      <c r="E241">
        <v>0</v>
      </c>
      <c r="F241">
        <v>0</v>
      </c>
      <c r="G241">
        <v>0</v>
      </c>
      <c r="H241" s="5">
        <f t="shared" si="6"/>
        <v>4.966755510483333</v>
      </c>
      <c r="I241" s="5">
        <f t="shared" si="7"/>
        <v>7.9260254875505236</v>
      </c>
    </row>
    <row r="242" spans="1:9" x14ac:dyDescent="0.2">
      <c r="A242" t="s">
        <v>154</v>
      </c>
      <c r="B242">
        <v>2.8274812325899998</v>
      </c>
      <c r="C242">
        <v>0</v>
      </c>
      <c r="D242">
        <v>26.8964091878</v>
      </c>
      <c r="E242">
        <v>0</v>
      </c>
      <c r="F242">
        <v>0</v>
      </c>
      <c r="G242">
        <v>0</v>
      </c>
      <c r="H242" s="5">
        <f t="shared" si="6"/>
        <v>4.9539817367316665</v>
      </c>
      <c r="I242" s="5">
        <f t="shared" si="7"/>
        <v>10.808884003735034</v>
      </c>
    </row>
    <row r="243" spans="1:9" x14ac:dyDescent="0.2">
      <c r="A243" t="s">
        <v>90</v>
      </c>
      <c r="B243">
        <v>19.792368628199998</v>
      </c>
      <c r="C243">
        <v>0</v>
      </c>
      <c r="D243">
        <v>0</v>
      </c>
      <c r="E243">
        <v>0</v>
      </c>
      <c r="F243">
        <v>0</v>
      </c>
      <c r="G243">
        <v>9.8092589595300002</v>
      </c>
      <c r="H243" s="5">
        <f t="shared" si="6"/>
        <v>4.9336045979550001</v>
      </c>
      <c r="I243" s="5">
        <f t="shared" si="7"/>
        <v>8.2694218815573652</v>
      </c>
    </row>
    <row r="244" spans="1:9" x14ac:dyDescent="0.2">
      <c r="A244" t="s">
        <v>35</v>
      </c>
      <c r="B244">
        <v>28.274812325900001</v>
      </c>
      <c r="C244">
        <v>0</v>
      </c>
      <c r="D244">
        <v>0</v>
      </c>
      <c r="E244">
        <v>0</v>
      </c>
      <c r="F244">
        <v>0</v>
      </c>
      <c r="G244">
        <v>0</v>
      </c>
      <c r="H244" s="5">
        <f t="shared" si="6"/>
        <v>4.7124687209833338</v>
      </c>
      <c r="I244" s="5">
        <f t="shared" si="7"/>
        <v>11.543143795235238</v>
      </c>
    </row>
    <row r="245" spans="1:9" x14ac:dyDescent="0.2">
      <c r="A245" t="s">
        <v>96</v>
      </c>
      <c r="B245">
        <v>8.4824436977800008</v>
      </c>
      <c r="C245">
        <v>0</v>
      </c>
      <c r="D245">
        <v>0</v>
      </c>
      <c r="E245">
        <v>0</v>
      </c>
      <c r="F245">
        <v>0</v>
      </c>
      <c r="G245">
        <v>17.656666127200001</v>
      </c>
      <c r="H245" s="5">
        <f t="shared" si="6"/>
        <v>4.356518304163334</v>
      </c>
      <c r="I245" s="5">
        <f t="shared" si="7"/>
        <v>7.3462126215670951</v>
      </c>
    </row>
    <row r="246" spans="1:9" x14ac:dyDescent="0.2">
      <c r="A246" t="s">
        <v>254</v>
      </c>
      <c r="B246">
        <v>10.367431186199999</v>
      </c>
      <c r="C246">
        <v>11.8931519231</v>
      </c>
      <c r="D246">
        <v>2.83120096714</v>
      </c>
      <c r="E246">
        <v>0</v>
      </c>
      <c r="F246">
        <v>0</v>
      </c>
      <c r="G246">
        <v>0</v>
      </c>
      <c r="H246" s="5">
        <f t="shared" si="6"/>
        <v>4.18196401274</v>
      </c>
      <c r="I246" s="5">
        <f t="shared" si="7"/>
        <v>5.5138634905073465</v>
      </c>
    </row>
    <row r="247" spans="1:9" x14ac:dyDescent="0.2">
      <c r="A247" t="s">
        <v>54</v>
      </c>
      <c r="B247">
        <v>12.252418674599999</v>
      </c>
      <c r="C247">
        <v>11.8931519231</v>
      </c>
      <c r="D247">
        <v>0</v>
      </c>
      <c r="E247">
        <v>0</v>
      </c>
      <c r="F247">
        <v>0</v>
      </c>
      <c r="G247">
        <v>0</v>
      </c>
      <c r="H247" s="5">
        <f t="shared" si="6"/>
        <v>4.0242617662833338</v>
      </c>
      <c r="I247" s="5">
        <f t="shared" si="7"/>
        <v>6.2353946059925489</v>
      </c>
    </row>
    <row r="248" spans="1:9" x14ac:dyDescent="0.2">
      <c r="A248" t="s">
        <v>273</v>
      </c>
      <c r="B248">
        <v>0</v>
      </c>
      <c r="C248">
        <v>23.786303846199999</v>
      </c>
      <c r="D248">
        <v>0</v>
      </c>
      <c r="E248">
        <v>0</v>
      </c>
      <c r="F248">
        <v>0</v>
      </c>
      <c r="G248">
        <v>0</v>
      </c>
      <c r="H248" s="5">
        <f t="shared" si="6"/>
        <v>3.9643839743666667</v>
      </c>
      <c r="I248" s="5">
        <f t="shared" si="7"/>
        <v>9.7107178816651594</v>
      </c>
    </row>
    <row r="249" spans="1:9" x14ac:dyDescent="0.2">
      <c r="A249" t="s">
        <v>318</v>
      </c>
      <c r="B249">
        <v>0</v>
      </c>
      <c r="C249">
        <v>23.786303846199999</v>
      </c>
      <c r="D249">
        <v>0</v>
      </c>
      <c r="E249">
        <v>0</v>
      </c>
      <c r="F249">
        <v>0</v>
      </c>
      <c r="G249">
        <v>0</v>
      </c>
      <c r="H249" s="5">
        <f t="shared" si="6"/>
        <v>3.9643839743666667</v>
      </c>
      <c r="I249" s="5">
        <f t="shared" si="7"/>
        <v>9.7107178816651594</v>
      </c>
    </row>
    <row r="250" spans="1:9" x14ac:dyDescent="0.2">
      <c r="A250" t="s">
        <v>73</v>
      </c>
      <c r="B250">
        <v>0</v>
      </c>
      <c r="C250">
        <v>23.786303846199999</v>
      </c>
      <c r="D250">
        <v>0</v>
      </c>
      <c r="E250">
        <v>0</v>
      </c>
      <c r="F250">
        <v>0</v>
      </c>
      <c r="G250">
        <v>0</v>
      </c>
      <c r="H250" s="5">
        <f t="shared" si="6"/>
        <v>3.9643839743666667</v>
      </c>
      <c r="I250" s="5">
        <f t="shared" si="7"/>
        <v>9.7107178816651594</v>
      </c>
    </row>
    <row r="251" spans="1:9" x14ac:dyDescent="0.2">
      <c r="B251">
        <v>0</v>
      </c>
      <c r="C251">
        <v>0</v>
      </c>
      <c r="D251">
        <v>0</v>
      </c>
      <c r="E251">
        <v>0</v>
      </c>
      <c r="F251">
        <v>0</v>
      </c>
      <c r="G251">
        <v>22.5612956069</v>
      </c>
      <c r="H251" s="5">
        <f t="shared" si="6"/>
        <v>3.7602159344833335</v>
      </c>
      <c r="I251" s="5">
        <f t="shared" si="7"/>
        <v>9.2106103621667863</v>
      </c>
    </row>
    <row r="252" spans="1:9" x14ac:dyDescent="0.2">
      <c r="A252" t="s">
        <v>147</v>
      </c>
      <c r="B252">
        <v>10.367431186199999</v>
      </c>
      <c r="C252">
        <v>11.8931519231</v>
      </c>
      <c r="D252">
        <v>0</v>
      </c>
      <c r="E252">
        <v>0</v>
      </c>
      <c r="F252">
        <v>0</v>
      </c>
      <c r="G252">
        <v>0</v>
      </c>
      <c r="H252" s="5">
        <f t="shared" si="6"/>
        <v>3.7100971848833333</v>
      </c>
      <c r="I252" s="5">
        <f t="shared" si="7"/>
        <v>5.7678724905957157</v>
      </c>
    </row>
    <row r="253" spans="1:9" x14ac:dyDescent="0.2">
      <c r="B253">
        <v>0</v>
      </c>
      <c r="C253">
        <v>0</v>
      </c>
      <c r="D253">
        <v>0</v>
      </c>
      <c r="E253">
        <v>0</v>
      </c>
      <c r="F253">
        <v>0</v>
      </c>
      <c r="G253">
        <v>21.580369710999999</v>
      </c>
      <c r="H253" s="5">
        <f t="shared" si="6"/>
        <v>3.5967282851666664</v>
      </c>
      <c r="I253" s="5">
        <f t="shared" si="7"/>
        <v>8.8101490420938795</v>
      </c>
    </row>
    <row r="254" spans="1:9" x14ac:dyDescent="0.2">
      <c r="A254" t="s">
        <v>55</v>
      </c>
      <c r="B254">
        <v>1.8849874884</v>
      </c>
      <c r="C254">
        <v>0</v>
      </c>
      <c r="D254">
        <v>18.402806286400001</v>
      </c>
      <c r="E254">
        <v>0</v>
      </c>
      <c r="F254">
        <v>0</v>
      </c>
      <c r="G254">
        <v>0</v>
      </c>
      <c r="H254" s="5">
        <f t="shared" si="6"/>
        <v>3.3812989624666669</v>
      </c>
      <c r="I254" s="5">
        <f t="shared" si="7"/>
        <v>7.3975314937446397</v>
      </c>
    </row>
    <row r="255" spans="1:9" x14ac:dyDescent="0.2">
      <c r="A255" t="s">
        <v>245</v>
      </c>
      <c r="B255">
        <v>19.792368628199998</v>
      </c>
      <c r="C255">
        <v>0</v>
      </c>
      <c r="D255">
        <v>0</v>
      </c>
      <c r="E255">
        <v>0</v>
      </c>
      <c r="F255">
        <v>0</v>
      </c>
      <c r="G255">
        <v>0</v>
      </c>
      <c r="H255" s="5">
        <f t="shared" si="6"/>
        <v>3.2987281046999999</v>
      </c>
      <c r="I255" s="5">
        <f t="shared" si="7"/>
        <v>8.0802006566932434</v>
      </c>
    </row>
    <row r="256" spans="1:9" x14ac:dyDescent="0.2">
      <c r="A256" t="s">
        <v>314</v>
      </c>
      <c r="B256">
        <v>17.907381139799998</v>
      </c>
      <c r="C256">
        <v>0</v>
      </c>
      <c r="D256">
        <v>0</v>
      </c>
      <c r="E256">
        <v>0</v>
      </c>
      <c r="F256">
        <v>0</v>
      </c>
      <c r="G256">
        <v>0</v>
      </c>
      <c r="H256" s="5">
        <f t="shared" si="6"/>
        <v>2.9845635232999999</v>
      </c>
      <c r="I256" s="5">
        <f t="shared" si="7"/>
        <v>7.3106577370081718</v>
      </c>
    </row>
    <row r="257" spans="1:9" x14ac:dyDescent="0.2">
      <c r="A257" t="s">
        <v>220</v>
      </c>
      <c r="B257">
        <v>16.022393651400002</v>
      </c>
      <c r="C257">
        <v>0</v>
      </c>
      <c r="D257">
        <v>0</v>
      </c>
      <c r="E257">
        <v>0</v>
      </c>
      <c r="F257">
        <v>0</v>
      </c>
      <c r="G257">
        <v>0</v>
      </c>
      <c r="H257" s="5">
        <f t="shared" si="6"/>
        <v>2.6703989419000003</v>
      </c>
      <c r="I257" s="5">
        <f t="shared" si="7"/>
        <v>6.5411148173231028</v>
      </c>
    </row>
    <row r="258" spans="1:9" x14ac:dyDescent="0.2">
      <c r="A258" t="s">
        <v>221</v>
      </c>
      <c r="B258">
        <v>0</v>
      </c>
      <c r="C258">
        <v>0</v>
      </c>
      <c r="D258">
        <v>0</v>
      </c>
      <c r="E258">
        <v>0</v>
      </c>
      <c r="F258">
        <v>0</v>
      </c>
      <c r="G258">
        <v>15.6948143353</v>
      </c>
      <c r="H258" s="5">
        <f t="shared" ref="H258:H316" si="8">AVERAGE(B258:G258)</f>
        <v>2.6158023892166669</v>
      </c>
      <c r="I258" s="5">
        <f t="shared" ref="I258:I316" si="9">STDEVA(B258:G258)</f>
        <v>6.4073811215339553</v>
      </c>
    </row>
    <row r="259" spans="1:9" x14ac:dyDescent="0.2">
      <c r="A259" t="s">
        <v>265</v>
      </c>
      <c r="B259">
        <v>0</v>
      </c>
      <c r="C259">
        <v>11.8931519231</v>
      </c>
      <c r="D259">
        <v>0</v>
      </c>
      <c r="E259">
        <v>0</v>
      </c>
      <c r="F259">
        <v>0</v>
      </c>
      <c r="G259">
        <v>0</v>
      </c>
      <c r="H259" s="5">
        <f t="shared" si="8"/>
        <v>1.9821919871833333</v>
      </c>
      <c r="I259" s="5">
        <f t="shared" si="9"/>
        <v>4.8553589408325797</v>
      </c>
    </row>
    <row r="260" spans="1:9" x14ac:dyDescent="0.2">
      <c r="A260" t="s">
        <v>321</v>
      </c>
      <c r="B260">
        <v>0</v>
      </c>
      <c r="C260">
        <v>0</v>
      </c>
      <c r="D260">
        <v>0</v>
      </c>
      <c r="E260">
        <v>0</v>
      </c>
      <c r="F260">
        <v>0</v>
      </c>
      <c r="G260">
        <v>9.8092589595300002</v>
      </c>
      <c r="H260" s="5">
        <f t="shared" si="8"/>
        <v>1.634876493255</v>
      </c>
      <c r="I260" s="5">
        <f t="shared" si="9"/>
        <v>4.004613200945454</v>
      </c>
    </row>
    <row r="261" spans="1:9" x14ac:dyDescent="0.2">
      <c r="B261">
        <v>9.4249374419799992</v>
      </c>
      <c r="C261">
        <v>0</v>
      </c>
      <c r="D261">
        <v>0</v>
      </c>
      <c r="E261">
        <v>0</v>
      </c>
      <c r="F261">
        <v>0</v>
      </c>
      <c r="G261">
        <v>0</v>
      </c>
      <c r="H261" s="5">
        <f t="shared" si="8"/>
        <v>1.5708229069966666</v>
      </c>
      <c r="I261" s="5">
        <f t="shared" si="9"/>
        <v>3.8477145984171885</v>
      </c>
    </row>
    <row r="262" spans="1:9" x14ac:dyDescent="0.2">
      <c r="A262" t="s">
        <v>304</v>
      </c>
      <c r="B262">
        <v>8.4824436977800008</v>
      </c>
      <c r="C262">
        <v>0</v>
      </c>
      <c r="D262">
        <v>0</v>
      </c>
      <c r="E262">
        <v>0</v>
      </c>
      <c r="F262">
        <v>0</v>
      </c>
      <c r="G262">
        <v>0</v>
      </c>
      <c r="H262" s="5">
        <f t="shared" si="8"/>
        <v>1.4137406162966668</v>
      </c>
      <c r="I262" s="5">
        <f t="shared" si="9"/>
        <v>3.4629431385746541</v>
      </c>
    </row>
    <row r="263" spans="1:9" x14ac:dyDescent="0.2">
      <c r="A263" t="s">
        <v>179</v>
      </c>
      <c r="B263">
        <v>3.7699749767899999</v>
      </c>
      <c r="C263">
        <v>0</v>
      </c>
      <c r="D263">
        <v>4.2468014507099996</v>
      </c>
      <c r="E263">
        <v>0</v>
      </c>
      <c r="F263">
        <v>0</v>
      </c>
      <c r="G263">
        <v>0</v>
      </c>
      <c r="H263" s="5">
        <f t="shared" si="8"/>
        <v>1.3361294045833334</v>
      </c>
      <c r="I263" s="5">
        <f t="shared" si="9"/>
        <v>2.0754075827471596</v>
      </c>
    </row>
    <row r="264" spans="1:9" x14ac:dyDescent="0.2">
      <c r="A264" t="s">
        <v>41</v>
      </c>
      <c r="B264">
        <v>6.5974562093799998</v>
      </c>
      <c r="C264">
        <v>0</v>
      </c>
      <c r="D264">
        <v>0</v>
      </c>
      <c r="E264">
        <v>0</v>
      </c>
      <c r="F264">
        <v>0</v>
      </c>
      <c r="G264">
        <v>0</v>
      </c>
      <c r="H264" s="5">
        <f t="shared" si="8"/>
        <v>1.0995760348966666</v>
      </c>
      <c r="I264" s="5">
        <f t="shared" si="9"/>
        <v>2.6934002188895825</v>
      </c>
    </row>
    <row r="265" spans="1:9" x14ac:dyDescent="0.2">
      <c r="A265" t="s">
        <v>315</v>
      </c>
      <c r="B265">
        <v>4.7124687209899996</v>
      </c>
      <c r="C265">
        <v>0</v>
      </c>
      <c r="D265">
        <v>0</v>
      </c>
      <c r="E265">
        <v>0</v>
      </c>
      <c r="F265">
        <v>0</v>
      </c>
      <c r="G265">
        <v>0</v>
      </c>
      <c r="H265" s="5">
        <f t="shared" si="8"/>
        <v>0.7854114534983333</v>
      </c>
      <c r="I265" s="5">
        <f t="shared" si="9"/>
        <v>1.9238572992085943</v>
      </c>
    </row>
    <row r="266" spans="1:9" x14ac:dyDescent="0.2">
      <c r="A266" t="s">
        <v>136</v>
      </c>
      <c r="B266">
        <v>4.7124687209899996</v>
      </c>
      <c r="C266">
        <v>0</v>
      </c>
      <c r="D266">
        <v>0</v>
      </c>
      <c r="E266">
        <v>0</v>
      </c>
      <c r="F266">
        <v>0</v>
      </c>
      <c r="G266">
        <v>0</v>
      </c>
      <c r="H266" s="5">
        <f t="shared" si="8"/>
        <v>0.7854114534983333</v>
      </c>
      <c r="I266" s="5">
        <f t="shared" si="9"/>
        <v>1.9238572992085943</v>
      </c>
    </row>
    <row r="267" spans="1:9" x14ac:dyDescent="0.2">
      <c r="A267" t="s">
        <v>320</v>
      </c>
      <c r="B267">
        <v>3.7699749767899999</v>
      </c>
      <c r="C267">
        <v>0</v>
      </c>
      <c r="D267">
        <v>0</v>
      </c>
      <c r="E267">
        <v>0</v>
      </c>
      <c r="F267">
        <v>0</v>
      </c>
      <c r="G267">
        <v>0</v>
      </c>
      <c r="H267" s="5">
        <f t="shared" si="8"/>
        <v>0.62832916279833328</v>
      </c>
      <c r="I267" s="5">
        <f t="shared" si="9"/>
        <v>1.5390858393660591</v>
      </c>
    </row>
    <row r="268" spans="1:9" x14ac:dyDescent="0.2">
      <c r="A268" t="s">
        <v>25</v>
      </c>
      <c r="B268">
        <v>3.7699749767899999</v>
      </c>
      <c r="C268">
        <v>0</v>
      </c>
      <c r="D268">
        <v>0</v>
      </c>
      <c r="E268">
        <v>0</v>
      </c>
      <c r="F268">
        <v>0</v>
      </c>
      <c r="G268">
        <v>0</v>
      </c>
      <c r="H268" s="5">
        <f t="shared" si="8"/>
        <v>0.62832916279833328</v>
      </c>
      <c r="I268" s="5">
        <f t="shared" si="9"/>
        <v>1.5390858393660591</v>
      </c>
    </row>
    <row r="269" spans="1:9" x14ac:dyDescent="0.2">
      <c r="A269" t="s">
        <v>256</v>
      </c>
      <c r="B269">
        <v>2.8274812325899998</v>
      </c>
      <c r="C269">
        <v>0</v>
      </c>
      <c r="D269">
        <v>0</v>
      </c>
      <c r="E269">
        <v>0</v>
      </c>
      <c r="F269">
        <v>0</v>
      </c>
      <c r="G269">
        <v>0</v>
      </c>
      <c r="H269" s="5">
        <f t="shared" si="8"/>
        <v>0.47124687209833332</v>
      </c>
      <c r="I269" s="5">
        <f t="shared" si="9"/>
        <v>1.1543143795235236</v>
      </c>
    </row>
    <row r="270" spans="1:9" x14ac:dyDescent="0.2">
      <c r="A270" t="s">
        <v>118</v>
      </c>
      <c r="B270">
        <v>2.8274812325899998</v>
      </c>
      <c r="C270">
        <v>0</v>
      </c>
      <c r="D270">
        <v>0</v>
      </c>
      <c r="E270">
        <v>0</v>
      </c>
      <c r="F270">
        <v>0</v>
      </c>
      <c r="G270">
        <v>0</v>
      </c>
      <c r="H270" s="5">
        <f t="shared" si="8"/>
        <v>0.47124687209833332</v>
      </c>
      <c r="I270" s="5">
        <f t="shared" si="9"/>
        <v>1.1543143795235236</v>
      </c>
    </row>
    <row r="271" spans="1:9" x14ac:dyDescent="0.2">
      <c r="A271" t="s">
        <v>310</v>
      </c>
      <c r="B271">
        <v>1.8849874884</v>
      </c>
      <c r="C271">
        <v>0</v>
      </c>
      <c r="D271">
        <v>0</v>
      </c>
      <c r="E271">
        <v>0</v>
      </c>
      <c r="F271">
        <v>0</v>
      </c>
      <c r="G271">
        <v>0</v>
      </c>
      <c r="H271" s="5">
        <f t="shared" si="8"/>
        <v>0.31416458139999998</v>
      </c>
      <c r="I271" s="5">
        <f t="shared" si="9"/>
        <v>0.76954291968507083</v>
      </c>
    </row>
    <row r="272" spans="1:9" x14ac:dyDescent="0.2">
      <c r="A272" t="s">
        <v>306</v>
      </c>
      <c r="B272">
        <v>1.8849874884</v>
      </c>
      <c r="C272">
        <v>0</v>
      </c>
      <c r="D272">
        <v>0</v>
      </c>
      <c r="E272">
        <v>0</v>
      </c>
      <c r="F272">
        <v>0</v>
      </c>
      <c r="G272">
        <v>0</v>
      </c>
      <c r="H272" s="5">
        <f t="shared" si="8"/>
        <v>0.31416458139999998</v>
      </c>
      <c r="I272" s="5">
        <f t="shared" si="9"/>
        <v>0.76954291968507083</v>
      </c>
    </row>
    <row r="273" spans="1:9" x14ac:dyDescent="0.2">
      <c r="A273" t="s">
        <v>115</v>
      </c>
      <c r="B273">
        <v>1.8849874884</v>
      </c>
      <c r="C273">
        <v>0</v>
      </c>
      <c r="D273">
        <v>0</v>
      </c>
      <c r="E273">
        <v>0</v>
      </c>
      <c r="F273">
        <v>0</v>
      </c>
      <c r="G273">
        <v>0</v>
      </c>
      <c r="H273" s="5">
        <f t="shared" si="8"/>
        <v>0.31416458139999998</v>
      </c>
      <c r="I273" s="5">
        <f t="shared" si="9"/>
        <v>0.76954291968507083</v>
      </c>
    </row>
    <row r="274" spans="1:9" x14ac:dyDescent="0.2">
      <c r="A274" t="s">
        <v>65</v>
      </c>
      <c r="B274">
        <v>1.8849874884</v>
      </c>
      <c r="C274">
        <v>0</v>
      </c>
      <c r="D274">
        <v>0</v>
      </c>
      <c r="E274">
        <v>0</v>
      </c>
      <c r="F274">
        <v>0</v>
      </c>
      <c r="G274">
        <v>0</v>
      </c>
      <c r="H274" s="5">
        <f t="shared" si="8"/>
        <v>0.31416458139999998</v>
      </c>
      <c r="I274" s="5">
        <f t="shared" si="9"/>
        <v>0.76954291968507083</v>
      </c>
    </row>
    <row r="275" spans="1:9" x14ac:dyDescent="0.2">
      <c r="A275" t="s">
        <v>235</v>
      </c>
      <c r="B275">
        <v>0.94249374419800003</v>
      </c>
      <c r="C275">
        <v>0</v>
      </c>
      <c r="D275">
        <v>0</v>
      </c>
      <c r="E275">
        <v>0</v>
      </c>
      <c r="F275">
        <v>0</v>
      </c>
      <c r="G275">
        <v>0</v>
      </c>
      <c r="H275" s="5">
        <f t="shared" si="8"/>
        <v>0.15708229069966667</v>
      </c>
      <c r="I275" s="5">
        <f t="shared" si="9"/>
        <v>0.3847714598417189</v>
      </c>
    </row>
    <row r="276" spans="1:9" x14ac:dyDescent="0.2">
      <c r="A276" t="s">
        <v>158</v>
      </c>
      <c r="B276">
        <v>0.94249374419800003</v>
      </c>
      <c r="C276">
        <v>0</v>
      </c>
      <c r="D276">
        <v>0</v>
      </c>
      <c r="E276">
        <v>0</v>
      </c>
      <c r="F276">
        <v>0</v>
      </c>
      <c r="G276">
        <v>0</v>
      </c>
      <c r="H276" s="5">
        <f t="shared" si="8"/>
        <v>0.15708229069966667</v>
      </c>
      <c r="I276" s="5">
        <f t="shared" si="9"/>
        <v>0.3847714598417189</v>
      </c>
    </row>
    <row r="277" spans="1:9" x14ac:dyDescent="0.2">
      <c r="A277" t="s">
        <v>120</v>
      </c>
      <c r="B277">
        <v>0.94249374419800003</v>
      </c>
      <c r="C277">
        <v>0</v>
      </c>
      <c r="D277">
        <v>0</v>
      </c>
      <c r="E277">
        <v>0</v>
      </c>
      <c r="F277">
        <v>0</v>
      </c>
      <c r="G277">
        <v>0</v>
      </c>
      <c r="H277" s="5">
        <f t="shared" si="8"/>
        <v>0.15708229069966667</v>
      </c>
      <c r="I277" s="5">
        <f t="shared" si="9"/>
        <v>0.3847714598417189</v>
      </c>
    </row>
    <row r="278" spans="1:9" x14ac:dyDescent="0.2">
      <c r="A278" t="s">
        <v>312</v>
      </c>
      <c r="B278">
        <v>0</v>
      </c>
      <c r="C278">
        <v>0</v>
      </c>
      <c r="D278">
        <v>0</v>
      </c>
      <c r="E278">
        <v>0</v>
      </c>
      <c r="F278">
        <v>0</v>
      </c>
      <c r="G278">
        <v>0</v>
      </c>
      <c r="H278" s="5">
        <f t="shared" si="8"/>
        <v>0</v>
      </c>
      <c r="I278" s="5">
        <f t="shared" si="9"/>
        <v>0</v>
      </c>
    </row>
    <row r="279" spans="1:9" x14ac:dyDescent="0.2">
      <c r="A279" t="s">
        <v>267</v>
      </c>
      <c r="B279">
        <v>0</v>
      </c>
      <c r="C279">
        <v>0</v>
      </c>
      <c r="D279">
        <v>0</v>
      </c>
      <c r="E279">
        <v>0</v>
      </c>
      <c r="F279">
        <v>0</v>
      </c>
      <c r="G279">
        <v>0</v>
      </c>
      <c r="H279" s="5">
        <f t="shared" si="8"/>
        <v>0</v>
      </c>
      <c r="I279" s="5">
        <f t="shared" si="9"/>
        <v>0</v>
      </c>
    </row>
    <row r="280" spans="1:9" x14ac:dyDescent="0.2">
      <c r="A280" t="s">
        <v>258</v>
      </c>
      <c r="B280">
        <v>0</v>
      </c>
      <c r="C280">
        <v>0</v>
      </c>
      <c r="D280">
        <v>0</v>
      </c>
      <c r="E280">
        <v>0</v>
      </c>
      <c r="F280">
        <v>0</v>
      </c>
      <c r="G280">
        <v>0</v>
      </c>
      <c r="H280" s="5">
        <f t="shared" si="8"/>
        <v>0</v>
      </c>
      <c r="I280" s="5">
        <f t="shared" si="9"/>
        <v>0</v>
      </c>
    </row>
    <row r="281" spans="1:9" x14ac:dyDescent="0.2">
      <c r="A281" t="s">
        <v>255</v>
      </c>
      <c r="B281">
        <v>0</v>
      </c>
      <c r="C281">
        <v>0</v>
      </c>
      <c r="D281">
        <v>0</v>
      </c>
      <c r="E281">
        <v>0</v>
      </c>
      <c r="F281">
        <v>0</v>
      </c>
      <c r="G281">
        <v>0</v>
      </c>
      <c r="H281" s="5">
        <f t="shared" si="8"/>
        <v>0</v>
      </c>
      <c r="I281" s="5">
        <f t="shared" si="9"/>
        <v>0</v>
      </c>
    </row>
    <row r="282" spans="1:9" x14ac:dyDescent="0.2">
      <c r="A282" t="s">
        <v>250</v>
      </c>
      <c r="B282">
        <v>0</v>
      </c>
      <c r="C282">
        <v>0</v>
      </c>
      <c r="D282">
        <v>0</v>
      </c>
      <c r="E282">
        <v>0</v>
      </c>
      <c r="F282">
        <v>0</v>
      </c>
      <c r="G282">
        <v>0</v>
      </c>
      <c r="H282" s="5">
        <f t="shared" si="8"/>
        <v>0</v>
      </c>
      <c r="I282" s="5">
        <f t="shared" si="9"/>
        <v>0</v>
      </c>
    </row>
    <row r="283" spans="1:9" x14ac:dyDescent="0.2">
      <c r="A283" t="s">
        <v>305</v>
      </c>
      <c r="B283">
        <v>0</v>
      </c>
      <c r="C283">
        <v>0</v>
      </c>
      <c r="D283">
        <v>0</v>
      </c>
      <c r="E283">
        <v>0</v>
      </c>
      <c r="F283">
        <v>0</v>
      </c>
      <c r="G283">
        <v>0</v>
      </c>
      <c r="H283" s="5">
        <f t="shared" si="8"/>
        <v>0</v>
      </c>
      <c r="I283" s="5">
        <f t="shared" si="9"/>
        <v>0</v>
      </c>
    </row>
    <row r="284" spans="1:9" x14ac:dyDescent="0.2">
      <c r="A284" t="s">
        <v>313</v>
      </c>
      <c r="B284">
        <v>0</v>
      </c>
      <c r="C284">
        <v>0</v>
      </c>
      <c r="D284">
        <v>0</v>
      </c>
      <c r="E284">
        <v>0</v>
      </c>
      <c r="F284">
        <v>0</v>
      </c>
      <c r="G284">
        <v>0</v>
      </c>
      <c r="H284" s="5">
        <f t="shared" si="8"/>
        <v>0</v>
      </c>
      <c r="I284" s="5">
        <f t="shared" si="9"/>
        <v>0</v>
      </c>
    </row>
    <row r="285" spans="1:9" x14ac:dyDescent="0.2">
      <c r="A285" t="s">
        <v>224</v>
      </c>
      <c r="B285">
        <v>0</v>
      </c>
      <c r="C285">
        <v>0</v>
      </c>
      <c r="D285">
        <v>0</v>
      </c>
      <c r="E285">
        <v>0</v>
      </c>
      <c r="F285">
        <v>0</v>
      </c>
      <c r="G285">
        <v>0</v>
      </c>
      <c r="H285" s="5">
        <f t="shared" si="8"/>
        <v>0</v>
      </c>
      <c r="I285" s="5">
        <f t="shared" si="9"/>
        <v>0</v>
      </c>
    </row>
    <row r="286" spans="1:9" x14ac:dyDescent="0.2">
      <c r="A286" t="s">
        <v>223</v>
      </c>
      <c r="B286">
        <v>0</v>
      </c>
      <c r="C286">
        <v>0</v>
      </c>
      <c r="D286">
        <v>0</v>
      </c>
      <c r="E286">
        <v>0</v>
      </c>
      <c r="F286">
        <v>0</v>
      </c>
      <c r="G286">
        <v>0</v>
      </c>
      <c r="H286" s="5">
        <f t="shared" si="8"/>
        <v>0</v>
      </c>
      <c r="I286" s="5">
        <f t="shared" si="9"/>
        <v>0</v>
      </c>
    </row>
    <row r="287" spans="1:9" x14ac:dyDescent="0.2">
      <c r="A287" t="s">
        <v>218</v>
      </c>
      <c r="B287">
        <v>0</v>
      </c>
      <c r="C287">
        <v>0</v>
      </c>
      <c r="D287">
        <v>0</v>
      </c>
      <c r="E287">
        <v>0</v>
      </c>
      <c r="F287">
        <v>0</v>
      </c>
      <c r="G287">
        <v>0</v>
      </c>
      <c r="H287" s="5">
        <f t="shared" si="8"/>
        <v>0</v>
      </c>
      <c r="I287" s="5">
        <f t="shared" si="9"/>
        <v>0</v>
      </c>
    </row>
    <row r="288" spans="1:9" x14ac:dyDescent="0.2">
      <c r="A288" t="s">
        <v>208</v>
      </c>
      <c r="B288">
        <v>0</v>
      </c>
      <c r="C288">
        <v>0</v>
      </c>
      <c r="D288">
        <v>0</v>
      </c>
      <c r="E288">
        <v>0</v>
      </c>
      <c r="F288">
        <v>0</v>
      </c>
      <c r="G288">
        <v>0</v>
      </c>
      <c r="H288" s="5">
        <f t="shared" si="8"/>
        <v>0</v>
      </c>
      <c r="I288" s="5">
        <f t="shared" si="9"/>
        <v>0</v>
      </c>
    </row>
    <row r="289" spans="1:9" x14ac:dyDescent="0.2">
      <c r="A289" t="s">
        <v>203</v>
      </c>
      <c r="B289">
        <v>0</v>
      </c>
      <c r="C289">
        <v>0</v>
      </c>
      <c r="D289">
        <v>0</v>
      </c>
      <c r="E289">
        <v>0</v>
      </c>
      <c r="F289">
        <v>0</v>
      </c>
      <c r="G289">
        <v>0</v>
      </c>
      <c r="H289" s="5">
        <f t="shared" si="8"/>
        <v>0</v>
      </c>
      <c r="I289" s="5">
        <f t="shared" si="9"/>
        <v>0</v>
      </c>
    </row>
    <row r="290" spans="1:9" x14ac:dyDescent="0.2">
      <c r="A290" t="s">
        <v>317</v>
      </c>
      <c r="B290">
        <v>0</v>
      </c>
      <c r="C290">
        <v>0</v>
      </c>
      <c r="D290">
        <v>0</v>
      </c>
      <c r="E290">
        <v>0</v>
      </c>
      <c r="F290">
        <v>0</v>
      </c>
      <c r="G290">
        <v>0</v>
      </c>
      <c r="H290" s="5">
        <f t="shared" si="8"/>
        <v>0</v>
      </c>
      <c r="I290" s="5">
        <f t="shared" si="9"/>
        <v>0</v>
      </c>
    </row>
    <row r="291" spans="1:9" x14ac:dyDescent="0.2">
      <c r="A291" t="s">
        <v>164</v>
      </c>
      <c r="B291">
        <v>0</v>
      </c>
      <c r="C291">
        <v>0</v>
      </c>
      <c r="D291">
        <v>0</v>
      </c>
      <c r="E291">
        <v>0</v>
      </c>
      <c r="F291">
        <v>0</v>
      </c>
      <c r="G291">
        <v>0</v>
      </c>
      <c r="H291" s="5">
        <f t="shared" si="8"/>
        <v>0</v>
      </c>
      <c r="I291" s="5">
        <f t="shared" si="9"/>
        <v>0</v>
      </c>
    </row>
    <row r="292" spans="1:9" x14ac:dyDescent="0.2">
      <c r="A292" t="s">
        <v>160</v>
      </c>
      <c r="B292">
        <v>0</v>
      </c>
      <c r="C292">
        <v>0</v>
      </c>
      <c r="D292">
        <v>0</v>
      </c>
      <c r="E292">
        <v>0</v>
      </c>
      <c r="F292">
        <v>0</v>
      </c>
      <c r="G292">
        <v>0</v>
      </c>
      <c r="H292" s="5">
        <f t="shared" si="8"/>
        <v>0</v>
      </c>
      <c r="I292" s="5">
        <f t="shared" si="9"/>
        <v>0</v>
      </c>
    </row>
    <row r="293" spans="1:9" x14ac:dyDescent="0.2">
      <c r="A293" t="s">
        <v>157</v>
      </c>
      <c r="B293">
        <v>0</v>
      </c>
      <c r="C293">
        <v>0</v>
      </c>
      <c r="D293">
        <v>0</v>
      </c>
      <c r="E293">
        <v>0</v>
      </c>
      <c r="F293">
        <v>0</v>
      </c>
      <c r="G293">
        <v>0</v>
      </c>
      <c r="H293" s="5">
        <f t="shared" si="8"/>
        <v>0</v>
      </c>
      <c r="I293" s="5">
        <f t="shared" si="9"/>
        <v>0</v>
      </c>
    </row>
    <row r="294" spans="1:9" x14ac:dyDescent="0.2">
      <c r="A294" t="s">
        <v>134</v>
      </c>
      <c r="B294">
        <v>0</v>
      </c>
      <c r="C294">
        <v>0</v>
      </c>
      <c r="D294">
        <v>0</v>
      </c>
      <c r="E294">
        <v>0</v>
      </c>
      <c r="F294">
        <v>0</v>
      </c>
      <c r="G294">
        <v>0</v>
      </c>
      <c r="H294" s="5">
        <f t="shared" si="8"/>
        <v>0</v>
      </c>
      <c r="I294" s="5">
        <f t="shared" si="9"/>
        <v>0</v>
      </c>
    </row>
    <row r="295" spans="1:9" x14ac:dyDescent="0.2">
      <c r="A295" t="s">
        <v>125</v>
      </c>
      <c r="B295">
        <v>0</v>
      </c>
      <c r="C295">
        <v>0</v>
      </c>
      <c r="D295">
        <v>0</v>
      </c>
      <c r="E295">
        <v>0</v>
      </c>
      <c r="F295">
        <v>0</v>
      </c>
      <c r="G295">
        <v>0</v>
      </c>
      <c r="H295" s="5">
        <f t="shared" si="8"/>
        <v>0</v>
      </c>
      <c r="I295" s="5">
        <f t="shared" si="9"/>
        <v>0</v>
      </c>
    </row>
    <row r="296" spans="1:9" x14ac:dyDescent="0.2">
      <c r="A296" t="s">
        <v>122</v>
      </c>
      <c r="B296">
        <v>0</v>
      </c>
      <c r="C296">
        <v>0</v>
      </c>
      <c r="D296">
        <v>0</v>
      </c>
      <c r="E296">
        <v>0</v>
      </c>
      <c r="F296">
        <v>0</v>
      </c>
      <c r="G296">
        <v>0</v>
      </c>
      <c r="H296" s="5">
        <f t="shared" si="8"/>
        <v>0</v>
      </c>
      <c r="I296" s="5">
        <f t="shared" si="9"/>
        <v>0</v>
      </c>
    </row>
    <row r="297" spans="1:9" x14ac:dyDescent="0.2">
      <c r="A297" t="s">
        <v>309</v>
      </c>
      <c r="B297">
        <v>0</v>
      </c>
      <c r="C297">
        <v>0</v>
      </c>
      <c r="D297">
        <v>0</v>
      </c>
      <c r="E297">
        <v>0</v>
      </c>
      <c r="F297">
        <v>0</v>
      </c>
      <c r="G297">
        <v>0</v>
      </c>
      <c r="H297" s="5">
        <f t="shared" si="8"/>
        <v>0</v>
      </c>
      <c r="I297" s="5">
        <f t="shared" si="9"/>
        <v>0</v>
      </c>
    </row>
    <row r="298" spans="1:9" x14ac:dyDescent="0.2">
      <c r="A298" t="s">
        <v>93</v>
      </c>
      <c r="B298">
        <v>0</v>
      </c>
      <c r="C298">
        <v>0</v>
      </c>
      <c r="D298">
        <v>0</v>
      </c>
      <c r="E298">
        <v>0</v>
      </c>
      <c r="F298">
        <v>0</v>
      </c>
      <c r="G298">
        <v>0</v>
      </c>
      <c r="H298" s="5">
        <f t="shared" si="8"/>
        <v>0</v>
      </c>
      <c r="I298" s="5">
        <f t="shared" si="9"/>
        <v>0</v>
      </c>
    </row>
    <row r="299" spans="1:9" x14ac:dyDescent="0.2">
      <c r="A299" t="s">
        <v>307</v>
      </c>
      <c r="B299">
        <v>0</v>
      </c>
      <c r="C299">
        <v>0</v>
      </c>
      <c r="D299">
        <v>0</v>
      </c>
      <c r="E299">
        <v>0</v>
      </c>
      <c r="F299">
        <v>0</v>
      </c>
      <c r="G299">
        <v>0</v>
      </c>
      <c r="H299" s="5">
        <f t="shared" si="8"/>
        <v>0</v>
      </c>
      <c r="I299" s="5">
        <f t="shared" si="9"/>
        <v>0</v>
      </c>
    </row>
    <row r="300" spans="1:9" x14ac:dyDescent="0.2">
      <c r="A300" t="s">
        <v>322</v>
      </c>
      <c r="B300">
        <v>0</v>
      </c>
      <c r="C300">
        <v>0</v>
      </c>
      <c r="D300">
        <v>0</v>
      </c>
      <c r="E300">
        <v>0</v>
      </c>
      <c r="F300">
        <v>0</v>
      </c>
      <c r="G300">
        <v>0</v>
      </c>
      <c r="H300" s="5">
        <f t="shared" si="8"/>
        <v>0</v>
      </c>
      <c r="I300" s="5">
        <f t="shared" si="9"/>
        <v>0</v>
      </c>
    </row>
    <row r="301" spans="1:9" x14ac:dyDescent="0.2">
      <c r="A301" t="s">
        <v>79</v>
      </c>
      <c r="B301">
        <v>0</v>
      </c>
      <c r="C301">
        <v>0</v>
      </c>
      <c r="D301">
        <v>0</v>
      </c>
      <c r="E301">
        <v>0</v>
      </c>
      <c r="F301">
        <v>0</v>
      </c>
      <c r="G301">
        <v>0</v>
      </c>
      <c r="H301" s="5">
        <f t="shared" si="8"/>
        <v>0</v>
      </c>
      <c r="I301" s="5">
        <f t="shared" si="9"/>
        <v>0</v>
      </c>
    </row>
    <row r="302" spans="1:9" x14ac:dyDescent="0.2">
      <c r="A302" t="s">
        <v>70</v>
      </c>
      <c r="B302">
        <v>0</v>
      </c>
      <c r="C302">
        <v>0</v>
      </c>
      <c r="D302">
        <v>0</v>
      </c>
      <c r="E302">
        <v>0</v>
      </c>
      <c r="F302">
        <v>0</v>
      </c>
      <c r="G302">
        <v>0</v>
      </c>
      <c r="H302" s="5">
        <f t="shared" si="8"/>
        <v>0</v>
      </c>
      <c r="I302" s="5">
        <f t="shared" si="9"/>
        <v>0</v>
      </c>
    </row>
    <row r="303" spans="1:9" x14ac:dyDescent="0.2">
      <c r="A303" t="s">
        <v>68</v>
      </c>
      <c r="B303">
        <v>0</v>
      </c>
      <c r="C303">
        <v>0</v>
      </c>
      <c r="D303">
        <v>0</v>
      </c>
      <c r="E303">
        <v>0</v>
      </c>
      <c r="F303">
        <v>0</v>
      </c>
      <c r="G303">
        <v>0</v>
      </c>
      <c r="H303" s="5">
        <f t="shared" si="8"/>
        <v>0</v>
      </c>
      <c r="I303" s="5">
        <f t="shared" si="9"/>
        <v>0</v>
      </c>
    </row>
    <row r="304" spans="1:9" x14ac:dyDescent="0.2">
      <c r="A304" t="s">
        <v>67</v>
      </c>
      <c r="B304">
        <v>0</v>
      </c>
      <c r="C304">
        <v>0</v>
      </c>
      <c r="D304">
        <v>0</v>
      </c>
      <c r="E304">
        <v>0</v>
      </c>
      <c r="F304">
        <v>0</v>
      </c>
      <c r="G304">
        <v>0</v>
      </c>
      <c r="H304" s="5">
        <f t="shared" si="8"/>
        <v>0</v>
      </c>
      <c r="I304" s="5">
        <f t="shared" si="9"/>
        <v>0</v>
      </c>
    </row>
    <row r="305" spans="1:9" x14ac:dyDescent="0.2">
      <c r="A305" t="s">
        <v>66</v>
      </c>
      <c r="B305">
        <v>0</v>
      </c>
      <c r="C305">
        <v>0</v>
      </c>
      <c r="D305">
        <v>0</v>
      </c>
      <c r="E305">
        <v>0</v>
      </c>
      <c r="F305">
        <v>0</v>
      </c>
      <c r="G305">
        <v>0</v>
      </c>
      <c r="H305" s="5">
        <f t="shared" si="8"/>
        <v>0</v>
      </c>
      <c r="I305" s="5">
        <f t="shared" si="9"/>
        <v>0</v>
      </c>
    </row>
    <row r="306" spans="1:9" x14ac:dyDescent="0.2">
      <c r="A306" t="s">
        <v>324</v>
      </c>
      <c r="B306">
        <v>0</v>
      </c>
      <c r="C306">
        <v>0</v>
      </c>
      <c r="D306">
        <v>0</v>
      </c>
      <c r="E306">
        <v>0</v>
      </c>
      <c r="F306">
        <v>0</v>
      </c>
      <c r="G306">
        <v>0</v>
      </c>
      <c r="H306" s="5">
        <f t="shared" si="8"/>
        <v>0</v>
      </c>
      <c r="I306" s="5">
        <f t="shared" si="9"/>
        <v>0</v>
      </c>
    </row>
    <row r="307" spans="1:9" x14ac:dyDescent="0.2">
      <c r="A307" t="s">
        <v>60</v>
      </c>
      <c r="B307">
        <v>0</v>
      </c>
      <c r="C307">
        <v>0</v>
      </c>
      <c r="D307">
        <v>0</v>
      </c>
      <c r="E307">
        <v>0</v>
      </c>
      <c r="F307">
        <v>0</v>
      </c>
      <c r="G307">
        <v>0</v>
      </c>
      <c r="H307" s="5">
        <f t="shared" si="8"/>
        <v>0</v>
      </c>
      <c r="I307" s="5">
        <f t="shared" si="9"/>
        <v>0</v>
      </c>
    </row>
    <row r="308" spans="1:9" x14ac:dyDescent="0.2">
      <c r="A308" t="s">
        <v>57</v>
      </c>
      <c r="B308">
        <v>0</v>
      </c>
      <c r="C308">
        <v>0</v>
      </c>
      <c r="D308">
        <v>0</v>
      </c>
      <c r="E308">
        <v>0</v>
      </c>
      <c r="F308">
        <v>0</v>
      </c>
      <c r="G308">
        <v>0</v>
      </c>
      <c r="H308" s="5">
        <f t="shared" si="8"/>
        <v>0</v>
      </c>
      <c r="I308" s="5">
        <f t="shared" si="9"/>
        <v>0</v>
      </c>
    </row>
    <row r="309" spans="1:9" x14ac:dyDescent="0.2">
      <c r="A309" t="s">
        <v>308</v>
      </c>
      <c r="B309">
        <v>0</v>
      </c>
      <c r="C309">
        <v>0</v>
      </c>
      <c r="D309">
        <v>0</v>
      </c>
      <c r="E309">
        <v>0</v>
      </c>
      <c r="F309">
        <v>0</v>
      </c>
      <c r="G309">
        <v>0</v>
      </c>
      <c r="H309" s="5">
        <f t="shared" si="8"/>
        <v>0</v>
      </c>
      <c r="I309" s="5">
        <f t="shared" si="9"/>
        <v>0</v>
      </c>
    </row>
    <row r="310" spans="1:9" x14ac:dyDescent="0.2">
      <c r="A310" t="s">
        <v>34</v>
      </c>
      <c r="B310">
        <v>0</v>
      </c>
      <c r="C310">
        <v>0</v>
      </c>
      <c r="D310">
        <v>0</v>
      </c>
      <c r="E310">
        <v>0</v>
      </c>
      <c r="F310">
        <v>0</v>
      </c>
      <c r="G310">
        <v>0</v>
      </c>
      <c r="H310" s="5">
        <f t="shared" si="8"/>
        <v>0</v>
      </c>
      <c r="I310" s="5">
        <f t="shared" si="9"/>
        <v>0</v>
      </c>
    </row>
    <row r="311" spans="1:9" x14ac:dyDescent="0.2">
      <c r="B311">
        <v>0</v>
      </c>
      <c r="C311">
        <v>0</v>
      </c>
      <c r="D311">
        <v>0</v>
      </c>
      <c r="E311">
        <v>0</v>
      </c>
      <c r="F311">
        <v>0</v>
      </c>
      <c r="G311">
        <v>0</v>
      </c>
      <c r="H311" s="5">
        <f t="shared" si="8"/>
        <v>0</v>
      </c>
      <c r="I311" s="5">
        <f t="shared" si="9"/>
        <v>0</v>
      </c>
    </row>
    <row r="312" spans="1:9" x14ac:dyDescent="0.2">
      <c r="B312">
        <v>0</v>
      </c>
      <c r="C312">
        <v>0</v>
      </c>
      <c r="D312">
        <v>0</v>
      </c>
      <c r="E312">
        <v>0</v>
      </c>
      <c r="F312">
        <v>0</v>
      </c>
      <c r="G312">
        <v>0</v>
      </c>
      <c r="H312" s="5">
        <f t="shared" si="8"/>
        <v>0</v>
      </c>
      <c r="I312" s="5">
        <f t="shared" si="9"/>
        <v>0</v>
      </c>
    </row>
    <row r="313" spans="1:9" x14ac:dyDescent="0.2">
      <c r="B313">
        <v>0</v>
      </c>
      <c r="C313">
        <v>0</v>
      </c>
      <c r="D313">
        <v>0</v>
      </c>
      <c r="E313">
        <v>0</v>
      </c>
      <c r="F313">
        <v>0</v>
      </c>
      <c r="G313">
        <v>0</v>
      </c>
      <c r="H313" s="5">
        <f t="shared" si="8"/>
        <v>0</v>
      </c>
      <c r="I313" s="5">
        <f t="shared" si="9"/>
        <v>0</v>
      </c>
    </row>
    <row r="314" spans="1:9" x14ac:dyDescent="0.2">
      <c r="B314">
        <v>0</v>
      </c>
      <c r="C314">
        <v>0</v>
      </c>
      <c r="D314">
        <v>0</v>
      </c>
      <c r="E314">
        <v>0</v>
      </c>
      <c r="F314">
        <v>0</v>
      </c>
      <c r="G314">
        <v>0</v>
      </c>
      <c r="H314" s="5">
        <f t="shared" si="8"/>
        <v>0</v>
      </c>
      <c r="I314" s="5">
        <f t="shared" si="9"/>
        <v>0</v>
      </c>
    </row>
    <row r="315" spans="1:9" x14ac:dyDescent="0.2">
      <c r="B315">
        <v>0</v>
      </c>
      <c r="C315">
        <v>0</v>
      </c>
      <c r="D315">
        <v>0</v>
      </c>
      <c r="E315">
        <v>0</v>
      </c>
      <c r="F315">
        <v>0</v>
      </c>
      <c r="G315">
        <v>0</v>
      </c>
      <c r="H315" s="5">
        <f t="shared" si="8"/>
        <v>0</v>
      </c>
      <c r="I315" s="5">
        <f t="shared" si="9"/>
        <v>0</v>
      </c>
    </row>
    <row r="316" spans="1:9" x14ac:dyDescent="0.2">
      <c r="B316">
        <v>0</v>
      </c>
      <c r="C316">
        <v>0</v>
      </c>
      <c r="D316">
        <v>0</v>
      </c>
      <c r="E316">
        <v>0</v>
      </c>
      <c r="F316">
        <v>0</v>
      </c>
      <c r="G316">
        <v>0</v>
      </c>
      <c r="H316" s="5">
        <f t="shared" si="8"/>
        <v>0</v>
      </c>
      <c r="I316" s="5">
        <f t="shared" si="9"/>
        <v>0</v>
      </c>
    </row>
    <row r="317" spans="1:9" x14ac:dyDescent="0.2">
      <c r="B317">
        <v>0</v>
      </c>
      <c r="C317">
        <v>0</v>
      </c>
      <c r="D317">
        <v>0</v>
      </c>
      <c r="E317">
        <v>0</v>
      </c>
      <c r="F317">
        <v>0</v>
      </c>
      <c r="G317">
        <v>0</v>
      </c>
      <c r="H317" s="5"/>
      <c r="I317" s="5"/>
    </row>
    <row r="318" spans="1:9" x14ac:dyDescent="0.2">
      <c r="B318">
        <v>14.137406163</v>
      </c>
      <c r="C318">
        <v>11.8931519231</v>
      </c>
      <c r="D318">
        <v>8.4936029014100001</v>
      </c>
      <c r="E318">
        <v>50.342327829200002</v>
      </c>
      <c r="F318">
        <v>56.138775051899998</v>
      </c>
      <c r="G318">
        <v>0</v>
      </c>
      <c r="H318" s="5"/>
      <c r="I318" s="5"/>
    </row>
    <row r="319" spans="1:9" x14ac:dyDescent="0.2">
      <c r="B319">
        <v>7.5399499535799999</v>
      </c>
      <c r="C319">
        <v>0</v>
      </c>
      <c r="D319">
        <v>0</v>
      </c>
      <c r="E319">
        <v>0</v>
      </c>
      <c r="F319">
        <v>268.87518577499998</v>
      </c>
      <c r="G319">
        <v>85.340552947899994</v>
      </c>
      <c r="H319" s="5"/>
      <c r="I319" s="5"/>
    </row>
    <row r="320" spans="1:9" x14ac:dyDescent="0.2">
      <c r="B320">
        <v>0</v>
      </c>
      <c r="C320">
        <v>0</v>
      </c>
      <c r="D320">
        <v>0</v>
      </c>
      <c r="E320">
        <v>0</v>
      </c>
      <c r="F320">
        <v>0</v>
      </c>
      <c r="G320">
        <v>0</v>
      </c>
      <c r="H320" s="5"/>
      <c r="I320" s="5"/>
    </row>
    <row r="321" spans="2:9" x14ac:dyDescent="0.2">
      <c r="B321">
        <v>0</v>
      </c>
      <c r="C321">
        <v>11.8931519231</v>
      </c>
      <c r="D321">
        <v>0</v>
      </c>
      <c r="E321">
        <v>0</v>
      </c>
      <c r="F321">
        <v>0</v>
      </c>
      <c r="G321">
        <v>0</v>
      </c>
      <c r="H321" s="5"/>
      <c r="I321" s="5"/>
    </row>
    <row r="322" spans="2:9" x14ac:dyDescent="0.2">
      <c r="B322">
        <v>8.4824436977800008</v>
      </c>
      <c r="C322">
        <v>0</v>
      </c>
      <c r="D322">
        <v>0</v>
      </c>
      <c r="E322">
        <v>50.342327829200002</v>
      </c>
      <c r="F322">
        <v>0</v>
      </c>
      <c r="G322">
        <v>0</v>
      </c>
      <c r="H322" s="5"/>
      <c r="I322" s="5"/>
    </row>
    <row r="323" spans="2:9" x14ac:dyDescent="0.2">
      <c r="B323">
        <v>7.5399499535799999</v>
      </c>
      <c r="C323">
        <v>142.71782307699999</v>
      </c>
      <c r="D323">
        <v>0</v>
      </c>
      <c r="E323">
        <v>402.73862263400002</v>
      </c>
      <c r="F323">
        <v>0</v>
      </c>
      <c r="G323">
        <v>0</v>
      </c>
      <c r="H323" s="5"/>
      <c r="I323" s="5"/>
    </row>
    <row r="324" spans="2:9" x14ac:dyDescent="0.2">
      <c r="B324">
        <v>0</v>
      </c>
      <c r="C324">
        <v>0</v>
      </c>
      <c r="D324">
        <v>0</v>
      </c>
      <c r="E324">
        <v>0</v>
      </c>
      <c r="F324">
        <v>0</v>
      </c>
      <c r="G324">
        <v>0</v>
      </c>
      <c r="H324" s="5"/>
      <c r="I324" s="5"/>
    </row>
    <row r="325" spans="2:9" x14ac:dyDescent="0.2">
      <c r="B325">
        <v>16.022393651400002</v>
      </c>
      <c r="C325">
        <v>0</v>
      </c>
      <c r="D325">
        <v>0</v>
      </c>
      <c r="E325">
        <v>0</v>
      </c>
      <c r="F325">
        <v>0</v>
      </c>
      <c r="G325">
        <v>0</v>
      </c>
      <c r="H325" s="5"/>
      <c r="I325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Blood Plasma eggs retained</vt:lpstr>
      <vt:lpstr>Day 0 - Individuals</vt:lpstr>
      <vt:lpstr>Day 21 - Individuals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</dc:creator>
  <cp:lastModifiedBy>Julien Bobe</cp:lastModifiedBy>
  <dcterms:created xsi:type="dcterms:W3CDTF">2022-04-06T12:03:18Z</dcterms:created>
  <dcterms:modified xsi:type="dcterms:W3CDTF">2025-07-03T07:02:45Z</dcterms:modified>
</cp:coreProperties>
</file>