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bobe/Documents/2026/Papiers/1-Lead/StripmiR/1-V0 BMC Biology/Revised ms/1-Submitted files/"/>
    </mc:Choice>
  </mc:AlternateContent>
  <xr:revisionPtr revIDLastSave="0" documentId="13_ncr:1_{AAE0F636-4967-964C-A9F3-404CEF3B0CFC}" xr6:coauthVersionLast="47" xr6:coauthVersionMax="47" xr10:uidLastSave="{00000000-0000-0000-0000-000000000000}"/>
  <bookViews>
    <workbookView xWindow="140" yWindow="940" windowWidth="27640" windowHeight="15380" activeTab="1" xr2:uid="{018A040C-D9E7-4C47-8CE6-12E0DCBF7DE1}"/>
  </bookViews>
  <sheets>
    <sheet name="Ovarian fluid eggs retained" sheetId="1" r:id="rId1"/>
    <sheet name="Day 0 - Individuals" sheetId="2" r:id="rId2"/>
    <sheet name="Day 21 - Individuals" sheetId="3" r:id="rId3"/>
  </sheets>
  <definedNames>
    <definedName name="_xlnm._FilterDatabase" localSheetId="0" hidden="1">'Ovarian fluid eggs retained'!$A$1:$H$1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6" i="3" l="1"/>
  <c r="H316" i="3"/>
  <c r="I315" i="3"/>
  <c r="H315" i="3"/>
  <c r="I314" i="3"/>
  <c r="H314" i="3"/>
  <c r="I313" i="3"/>
  <c r="H313" i="3"/>
  <c r="I312" i="3"/>
  <c r="H312" i="3"/>
  <c r="I311" i="3"/>
  <c r="H311" i="3"/>
  <c r="I310" i="3"/>
  <c r="H310" i="3"/>
  <c r="I309" i="3"/>
  <c r="H309" i="3"/>
  <c r="I308" i="3"/>
  <c r="H308" i="3"/>
  <c r="I307" i="3"/>
  <c r="H307" i="3"/>
  <c r="I306" i="3"/>
  <c r="H306" i="3"/>
  <c r="I305" i="3"/>
  <c r="H305" i="3"/>
  <c r="I304" i="3"/>
  <c r="H304" i="3"/>
  <c r="I303" i="3"/>
  <c r="H303" i="3"/>
  <c r="I302" i="3"/>
  <c r="H302" i="3"/>
  <c r="I301" i="3"/>
  <c r="H301" i="3"/>
  <c r="I300" i="3"/>
  <c r="H300" i="3"/>
  <c r="I299" i="3"/>
  <c r="H299" i="3"/>
  <c r="I298" i="3"/>
  <c r="H298" i="3"/>
  <c r="I297" i="3"/>
  <c r="H297" i="3"/>
  <c r="I296" i="3"/>
  <c r="H296" i="3"/>
  <c r="I295" i="3"/>
  <c r="H295" i="3"/>
  <c r="I294" i="3"/>
  <c r="H294" i="3"/>
  <c r="I293" i="3"/>
  <c r="H293" i="3"/>
  <c r="I292" i="3"/>
  <c r="H292" i="3"/>
  <c r="I291" i="3"/>
  <c r="H291" i="3"/>
  <c r="I290" i="3"/>
  <c r="H290" i="3"/>
  <c r="I289" i="3"/>
  <c r="H289" i="3"/>
  <c r="I288" i="3"/>
  <c r="H288" i="3"/>
  <c r="I287" i="3"/>
  <c r="H287" i="3"/>
  <c r="I286" i="3"/>
  <c r="H286" i="3"/>
  <c r="I285" i="3"/>
  <c r="H285" i="3"/>
  <c r="I284" i="3"/>
  <c r="H284" i="3"/>
  <c r="I283" i="3"/>
  <c r="H283" i="3"/>
  <c r="I282" i="3"/>
  <c r="H282" i="3"/>
  <c r="I281" i="3"/>
  <c r="H281" i="3"/>
  <c r="I280" i="3"/>
  <c r="H280" i="3"/>
  <c r="I279" i="3"/>
  <c r="H279" i="3"/>
  <c r="I278" i="3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I2" i="3"/>
  <c r="H2" i="3"/>
  <c r="I316" i="2"/>
  <c r="H316" i="2"/>
  <c r="I315" i="2"/>
  <c r="H315" i="2"/>
  <c r="I314" i="2"/>
  <c r="H314" i="2"/>
  <c r="I313" i="2"/>
  <c r="H313" i="2"/>
  <c r="I312" i="2"/>
  <c r="H312" i="2"/>
  <c r="I311" i="2"/>
  <c r="H311" i="2"/>
  <c r="I310" i="2"/>
  <c r="H310" i="2"/>
  <c r="I309" i="2"/>
  <c r="H309" i="2"/>
  <c r="I308" i="2"/>
  <c r="H308" i="2"/>
  <c r="I307" i="2"/>
  <c r="H307" i="2"/>
  <c r="I306" i="2"/>
  <c r="H306" i="2"/>
  <c r="I305" i="2"/>
  <c r="H305" i="2"/>
  <c r="I304" i="2"/>
  <c r="H304" i="2"/>
  <c r="I303" i="2"/>
  <c r="H303" i="2"/>
  <c r="I302" i="2"/>
  <c r="H302" i="2"/>
  <c r="I301" i="2"/>
  <c r="H301" i="2"/>
  <c r="I300" i="2"/>
  <c r="H300" i="2"/>
  <c r="I299" i="2"/>
  <c r="H299" i="2"/>
  <c r="I298" i="2"/>
  <c r="H298" i="2"/>
  <c r="I297" i="2"/>
  <c r="H297" i="2"/>
  <c r="I296" i="2"/>
  <c r="H296" i="2"/>
  <c r="I295" i="2"/>
  <c r="H295" i="2"/>
  <c r="I294" i="2"/>
  <c r="H294" i="2"/>
  <c r="I293" i="2"/>
  <c r="H293" i="2"/>
  <c r="I292" i="2"/>
  <c r="H292" i="2"/>
  <c r="I291" i="2"/>
  <c r="H291" i="2"/>
  <c r="I290" i="2"/>
  <c r="H290" i="2"/>
  <c r="I289" i="2"/>
  <c r="H289" i="2"/>
  <c r="I288" i="2"/>
  <c r="H288" i="2"/>
  <c r="I287" i="2"/>
  <c r="H287" i="2"/>
  <c r="I286" i="2"/>
  <c r="H286" i="2"/>
  <c r="I285" i="2"/>
  <c r="H285" i="2"/>
  <c r="I284" i="2"/>
  <c r="H284" i="2"/>
  <c r="I283" i="2"/>
  <c r="H283" i="2"/>
  <c r="I282" i="2"/>
  <c r="H282" i="2"/>
  <c r="I281" i="2"/>
  <c r="H281" i="2"/>
  <c r="I280" i="2"/>
  <c r="H280" i="2"/>
  <c r="I279" i="2"/>
  <c r="H279" i="2"/>
  <c r="I278" i="2"/>
  <c r="H278" i="2"/>
  <c r="I277" i="2"/>
  <c r="H277" i="2"/>
  <c r="I276" i="2"/>
  <c r="H276" i="2"/>
  <c r="I275" i="2"/>
  <c r="H275" i="2"/>
  <c r="I274" i="2"/>
  <c r="H274" i="2"/>
  <c r="I273" i="2"/>
  <c r="H273" i="2"/>
  <c r="I272" i="2"/>
  <c r="H272" i="2"/>
  <c r="I271" i="2"/>
  <c r="H271" i="2"/>
  <c r="I270" i="2"/>
  <c r="H270" i="2"/>
  <c r="I269" i="2"/>
  <c r="H269" i="2"/>
  <c r="I268" i="2"/>
  <c r="H268" i="2"/>
  <c r="I267" i="2"/>
  <c r="H267" i="2"/>
  <c r="I266" i="2"/>
  <c r="H266" i="2"/>
  <c r="I265" i="2"/>
  <c r="H265" i="2"/>
  <c r="I264" i="2"/>
  <c r="H264" i="2"/>
  <c r="I263" i="2"/>
  <c r="H263" i="2"/>
  <c r="I262" i="2"/>
  <c r="H262" i="2"/>
  <c r="I261" i="2"/>
  <c r="H261" i="2"/>
  <c r="I260" i="2"/>
  <c r="H260" i="2"/>
  <c r="I259" i="2"/>
  <c r="H259" i="2"/>
  <c r="I258" i="2"/>
  <c r="H258" i="2"/>
  <c r="I257" i="2"/>
  <c r="H257" i="2"/>
  <c r="I256" i="2"/>
  <c r="H256" i="2"/>
  <c r="I255" i="2"/>
  <c r="H255" i="2"/>
  <c r="I254" i="2"/>
  <c r="H254" i="2"/>
  <c r="I253" i="2"/>
  <c r="H253" i="2"/>
  <c r="I252" i="2"/>
  <c r="H252" i="2"/>
  <c r="I251" i="2"/>
  <c r="H251" i="2"/>
  <c r="I250" i="2"/>
  <c r="H250" i="2"/>
  <c r="I249" i="2"/>
  <c r="H249" i="2"/>
  <c r="I248" i="2"/>
  <c r="H248" i="2"/>
  <c r="I247" i="2"/>
  <c r="H247" i="2"/>
  <c r="I246" i="2"/>
  <c r="H246" i="2"/>
  <c r="I245" i="2"/>
  <c r="H245" i="2"/>
  <c r="I244" i="2"/>
  <c r="H244" i="2"/>
  <c r="I243" i="2"/>
  <c r="H243" i="2"/>
  <c r="I242" i="2"/>
  <c r="H242" i="2"/>
  <c r="I241" i="2"/>
  <c r="H241" i="2"/>
  <c r="I240" i="2"/>
  <c r="H240" i="2"/>
  <c r="I239" i="2"/>
  <c r="H239" i="2"/>
  <c r="I238" i="2"/>
  <c r="H238" i="2"/>
  <c r="I237" i="2"/>
  <c r="H237" i="2"/>
  <c r="I236" i="2"/>
  <c r="H236" i="2"/>
  <c r="I235" i="2"/>
  <c r="H235" i="2"/>
  <c r="I234" i="2"/>
  <c r="H234" i="2"/>
  <c r="I233" i="2"/>
  <c r="H233" i="2"/>
  <c r="I232" i="2"/>
  <c r="H232" i="2"/>
  <c r="I231" i="2"/>
  <c r="H231" i="2"/>
  <c r="I230" i="2"/>
  <c r="H230" i="2"/>
  <c r="I229" i="2"/>
  <c r="H229" i="2"/>
  <c r="I228" i="2"/>
  <c r="H228" i="2"/>
  <c r="I227" i="2"/>
  <c r="H227" i="2"/>
  <c r="I226" i="2"/>
  <c r="H226" i="2"/>
  <c r="I225" i="2"/>
  <c r="H225" i="2"/>
  <c r="I224" i="2"/>
  <c r="H224" i="2"/>
  <c r="I223" i="2"/>
  <c r="H223" i="2"/>
  <c r="I222" i="2"/>
  <c r="H222" i="2"/>
  <c r="I221" i="2"/>
  <c r="H221" i="2"/>
  <c r="I220" i="2"/>
  <c r="H220" i="2"/>
  <c r="I219" i="2"/>
  <c r="H219" i="2"/>
  <c r="I218" i="2"/>
  <c r="H218" i="2"/>
  <c r="I217" i="2"/>
  <c r="H217" i="2"/>
  <c r="I216" i="2"/>
  <c r="H216" i="2"/>
  <c r="I215" i="2"/>
  <c r="H215" i="2"/>
  <c r="I214" i="2"/>
  <c r="H214" i="2"/>
  <c r="I213" i="2"/>
  <c r="H213" i="2"/>
  <c r="I212" i="2"/>
  <c r="H212" i="2"/>
  <c r="I211" i="2"/>
  <c r="H211" i="2"/>
  <c r="I210" i="2"/>
  <c r="H210" i="2"/>
  <c r="I209" i="2"/>
  <c r="H209" i="2"/>
  <c r="I208" i="2"/>
  <c r="H208" i="2"/>
  <c r="I207" i="2"/>
  <c r="H207" i="2"/>
  <c r="I206" i="2"/>
  <c r="H206" i="2"/>
  <c r="I205" i="2"/>
  <c r="H205" i="2"/>
  <c r="I204" i="2"/>
  <c r="H204" i="2"/>
  <c r="I203" i="2"/>
  <c r="H203" i="2"/>
  <c r="I202" i="2"/>
  <c r="H202" i="2"/>
  <c r="I201" i="2"/>
  <c r="H201" i="2"/>
  <c r="I200" i="2"/>
  <c r="H200" i="2"/>
  <c r="I199" i="2"/>
  <c r="H199" i="2"/>
  <c r="I198" i="2"/>
  <c r="H198" i="2"/>
  <c r="I197" i="2"/>
  <c r="H197" i="2"/>
  <c r="I196" i="2"/>
  <c r="H196" i="2"/>
  <c r="I195" i="2"/>
  <c r="H195" i="2"/>
  <c r="I194" i="2"/>
  <c r="H194" i="2"/>
  <c r="I193" i="2"/>
  <c r="H193" i="2"/>
  <c r="I192" i="2"/>
  <c r="H192" i="2"/>
  <c r="I191" i="2"/>
  <c r="H191" i="2"/>
  <c r="I190" i="2"/>
  <c r="H190" i="2"/>
  <c r="I189" i="2"/>
  <c r="H189" i="2"/>
  <c r="I188" i="2"/>
  <c r="H188" i="2"/>
  <c r="I187" i="2"/>
  <c r="H187" i="2"/>
  <c r="I186" i="2"/>
  <c r="H186" i="2"/>
  <c r="I185" i="2"/>
  <c r="H185" i="2"/>
  <c r="I184" i="2"/>
  <c r="H184" i="2"/>
  <c r="I183" i="2"/>
  <c r="H183" i="2"/>
  <c r="I182" i="2"/>
  <c r="H182" i="2"/>
  <c r="I181" i="2"/>
  <c r="H181" i="2"/>
  <c r="I180" i="2"/>
  <c r="H180" i="2"/>
  <c r="I179" i="2"/>
  <c r="H179" i="2"/>
  <c r="I178" i="2"/>
  <c r="H178" i="2"/>
  <c r="I177" i="2"/>
  <c r="H177" i="2"/>
  <c r="I176" i="2"/>
  <c r="H176" i="2"/>
  <c r="I175" i="2"/>
  <c r="H175" i="2"/>
  <c r="I174" i="2"/>
  <c r="H174" i="2"/>
  <c r="I173" i="2"/>
  <c r="H173" i="2"/>
  <c r="I172" i="2"/>
  <c r="H172" i="2"/>
  <c r="I171" i="2"/>
  <c r="H171" i="2"/>
  <c r="I170" i="2"/>
  <c r="H170" i="2"/>
  <c r="I169" i="2"/>
  <c r="H169" i="2"/>
  <c r="I168" i="2"/>
  <c r="H168" i="2"/>
  <c r="I167" i="2"/>
  <c r="H167" i="2"/>
  <c r="I166" i="2"/>
  <c r="H166" i="2"/>
  <c r="I165" i="2"/>
  <c r="H165" i="2"/>
  <c r="I164" i="2"/>
  <c r="H164" i="2"/>
  <c r="I163" i="2"/>
  <c r="H163" i="2"/>
  <c r="I162" i="2"/>
  <c r="H162" i="2"/>
  <c r="I161" i="2"/>
  <c r="H161" i="2"/>
  <c r="I160" i="2"/>
  <c r="H160" i="2"/>
  <c r="I159" i="2"/>
  <c r="H159" i="2"/>
  <c r="I158" i="2"/>
  <c r="H158" i="2"/>
  <c r="I157" i="2"/>
  <c r="H157" i="2"/>
  <c r="I156" i="2"/>
  <c r="H156" i="2"/>
  <c r="I155" i="2"/>
  <c r="H155" i="2"/>
  <c r="I154" i="2"/>
  <c r="H154" i="2"/>
  <c r="I153" i="2"/>
  <c r="H153" i="2"/>
  <c r="I152" i="2"/>
  <c r="H152" i="2"/>
  <c r="I151" i="2"/>
  <c r="H151" i="2"/>
  <c r="I150" i="2"/>
  <c r="H150" i="2"/>
  <c r="I149" i="2"/>
  <c r="H149" i="2"/>
  <c r="I148" i="2"/>
  <c r="H148" i="2"/>
  <c r="I147" i="2"/>
  <c r="H147" i="2"/>
  <c r="I146" i="2"/>
  <c r="H146" i="2"/>
  <c r="I145" i="2"/>
  <c r="H145" i="2"/>
  <c r="I144" i="2"/>
  <c r="H144" i="2"/>
  <c r="I143" i="2"/>
  <c r="H143" i="2"/>
  <c r="I142" i="2"/>
  <c r="H142" i="2"/>
  <c r="I141" i="2"/>
  <c r="H141" i="2"/>
  <c r="I140" i="2"/>
  <c r="H140" i="2"/>
  <c r="I139" i="2"/>
  <c r="H139" i="2"/>
  <c r="I138" i="2"/>
  <c r="H138" i="2"/>
  <c r="I137" i="2"/>
  <c r="H137" i="2"/>
  <c r="I136" i="2"/>
  <c r="H136" i="2"/>
  <c r="I135" i="2"/>
  <c r="H135" i="2"/>
  <c r="I134" i="2"/>
  <c r="H134" i="2"/>
  <c r="I133" i="2"/>
  <c r="H133" i="2"/>
  <c r="I132" i="2"/>
  <c r="H132" i="2"/>
  <c r="I131" i="2"/>
  <c r="H131" i="2"/>
  <c r="I130" i="2"/>
  <c r="H130" i="2"/>
  <c r="I129" i="2"/>
  <c r="H129" i="2"/>
  <c r="I128" i="2"/>
  <c r="H128" i="2"/>
  <c r="I127" i="2"/>
  <c r="H127" i="2"/>
  <c r="I126" i="2"/>
  <c r="H126" i="2"/>
  <c r="I125" i="2"/>
  <c r="H125" i="2"/>
  <c r="I124" i="2"/>
  <c r="H124" i="2"/>
  <c r="I123" i="2"/>
  <c r="H123" i="2"/>
  <c r="I122" i="2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I2" i="2"/>
  <c r="H2" i="2"/>
  <c r="H207" i="1" l="1"/>
  <c r="H166" i="1"/>
  <c r="H53" i="1"/>
  <c r="H126" i="1"/>
  <c r="H239" i="1"/>
  <c r="H113" i="1"/>
  <c r="H218" i="1"/>
  <c r="H252" i="1"/>
  <c r="H12" i="1"/>
  <c r="H30" i="1"/>
  <c r="H242" i="1"/>
  <c r="H167" i="1"/>
  <c r="H68" i="1"/>
  <c r="H143" i="1"/>
  <c r="H188" i="1"/>
  <c r="H255" i="1"/>
  <c r="H222" i="1"/>
  <c r="H4" i="1"/>
  <c r="H5" i="1"/>
  <c r="H123" i="1"/>
  <c r="H190" i="1"/>
  <c r="H16" i="1"/>
  <c r="H98" i="1"/>
  <c r="H74" i="1"/>
  <c r="H230" i="1"/>
  <c r="H101" i="1"/>
  <c r="H198" i="1"/>
  <c r="H77" i="1"/>
  <c r="H114" i="1"/>
  <c r="H129" i="1"/>
  <c r="H208" i="1"/>
  <c r="H109" i="1"/>
  <c r="H117" i="1"/>
  <c r="H234" i="1"/>
  <c r="H163" i="1"/>
  <c r="H131" i="1"/>
  <c r="H185" i="1"/>
  <c r="H130" i="1"/>
  <c r="H209" i="1"/>
  <c r="H118" i="1"/>
  <c r="H88" i="1"/>
  <c r="H147" i="1"/>
  <c r="H102" i="1"/>
  <c r="H139" i="1"/>
  <c r="H71" i="1"/>
  <c r="H219" i="1"/>
  <c r="H226" i="1"/>
  <c r="H136" i="1"/>
  <c r="H184" i="1"/>
  <c r="H192" i="1"/>
  <c r="H27" i="1"/>
  <c r="H193" i="1"/>
  <c r="H67" i="1"/>
  <c r="H35" i="1"/>
  <c r="H159" i="1"/>
  <c r="H146" i="1"/>
  <c r="H29" i="1"/>
  <c r="H65" i="1"/>
  <c r="H99" i="1"/>
  <c r="H78" i="1"/>
  <c r="H248" i="1"/>
  <c r="H168" i="1"/>
  <c r="H6" i="1"/>
  <c r="H8" i="1"/>
  <c r="H173" i="1"/>
  <c r="H210" i="1"/>
  <c r="H28" i="1"/>
  <c r="H14" i="1"/>
  <c r="H201" i="1"/>
  <c r="H54" i="1"/>
  <c r="H51" i="1"/>
  <c r="H10" i="1"/>
  <c r="H13" i="1"/>
  <c r="H9" i="1"/>
  <c r="H45" i="1"/>
  <c r="H86" i="1"/>
  <c r="H18" i="1"/>
  <c r="H221" i="1"/>
  <c r="H84" i="1"/>
  <c r="H3" i="1"/>
  <c r="H135" i="1"/>
  <c r="H150" i="1"/>
  <c r="H243" i="1"/>
  <c r="H215" i="1"/>
  <c r="H250" i="1"/>
  <c r="H87" i="1"/>
  <c r="H216" i="1"/>
  <c r="H20" i="1"/>
  <c r="H240" i="1"/>
  <c r="H112" i="1"/>
  <c r="H120" i="1"/>
  <c r="H60" i="1"/>
  <c r="H36" i="1"/>
  <c r="H61" i="1"/>
  <c r="H46" i="1"/>
  <c r="H64" i="1"/>
  <c r="H254" i="1"/>
  <c r="H62" i="1"/>
  <c r="H59" i="1"/>
  <c r="H224" i="1"/>
  <c r="H137" i="1"/>
  <c r="H31" i="1"/>
  <c r="H249" i="1"/>
  <c r="H81" i="1"/>
  <c r="H256" i="1"/>
  <c r="H26" i="1"/>
  <c r="H266" i="1"/>
  <c r="H175" i="1"/>
  <c r="H55" i="1"/>
  <c r="H90" i="1"/>
  <c r="H43" i="1"/>
  <c r="H194" i="1"/>
  <c r="H244" i="1"/>
  <c r="H107" i="1"/>
  <c r="H212" i="1"/>
  <c r="H110" i="1"/>
  <c r="H197" i="1"/>
  <c r="H103" i="1"/>
  <c r="H47" i="1"/>
  <c r="H116" i="1"/>
  <c r="H231" i="1"/>
  <c r="H19" i="1"/>
  <c r="H106" i="1"/>
  <c r="H145" i="1"/>
  <c r="H96" i="1"/>
  <c r="H104" i="1"/>
  <c r="H2" i="1"/>
  <c r="H37" i="1"/>
  <c r="H75" i="1"/>
  <c r="H186" i="1"/>
  <c r="H151" i="1"/>
  <c r="H79" i="1"/>
  <c r="H241" i="1"/>
  <c r="H133" i="1"/>
  <c r="H39" i="1"/>
  <c r="H94" i="1"/>
  <c r="H50" i="1"/>
  <c r="H236" i="1"/>
  <c r="H189" i="1"/>
  <c r="H245" i="1"/>
  <c r="H69" i="1"/>
  <c r="H40" i="1"/>
  <c r="H258" i="1"/>
  <c r="H80" i="1"/>
  <c r="H141" i="1"/>
  <c r="H72" i="1"/>
  <c r="H23" i="1"/>
  <c r="H122" i="1"/>
  <c r="H11" i="1"/>
  <c r="H199" i="1"/>
  <c r="H213" i="1"/>
  <c r="H22" i="1"/>
  <c r="H32" i="1"/>
  <c r="H100" i="1"/>
  <c r="H21" i="1"/>
  <c r="H165" i="1"/>
  <c r="H160" i="1"/>
  <c r="H7" i="1"/>
  <c r="H134" i="1"/>
  <c r="H246" i="1"/>
  <c r="H58" i="1"/>
  <c r="H247" i="1"/>
  <c r="H177" i="1"/>
  <c r="H251" i="1"/>
  <c r="H195" i="1"/>
  <c r="H238" i="1"/>
  <c r="H127" i="1"/>
  <c r="H233" i="1"/>
  <c r="H95" i="1"/>
  <c r="H214" i="1"/>
  <c r="H176" i="1"/>
  <c r="H24" i="1"/>
  <c r="H229" i="1"/>
  <c r="H196" i="1"/>
  <c r="H227" i="1"/>
  <c r="H174" i="1"/>
  <c r="H164" i="1"/>
  <c r="H38" i="1"/>
  <c r="H144" i="1"/>
  <c r="H237" i="1"/>
  <c r="H178" i="1"/>
  <c r="H17" i="1"/>
  <c r="H158" i="1"/>
  <c r="H91" i="1"/>
  <c r="H156" i="1"/>
  <c r="H183" i="1"/>
  <c r="H181" i="1"/>
  <c r="H172" i="1"/>
  <c r="H179" i="1"/>
  <c r="H48" i="1"/>
  <c r="H154" i="1"/>
  <c r="H140" i="1"/>
  <c r="H97" i="1"/>
  <c r="H211" i="1"/>
  <c r="H220" i="1"/>
  <c r="H200" i="1"/>
  <c r="H217" i="1"/>
  <c r="H187" i="1"/>
  <c r="H115" i="1"/>
  <c r="H89" i="1"/>
  <c r="H171" i="1"/>
  <c r="H232" i="1"/>
  <c r="H206" i="1"/>
  <c r="H119" i="1"/>
  <c r="H253" i="1"/>
  <c r="H182" i="1"/>
  <c r="H142" i="1"/>
  <c r="H235" i="1"/>
  <c r="H76" i="1"/>
  <c r="H34" i="1"/>
  <c r="H33" i="1"/>
  <c r="H56" i="1"/>
  <c r="H121" i="1"/>
  <c r="H155" i="1"/>
  <c r="H152" i="1"/>
  <c r="H49" i="1"/>
  <c r="H202" i="1"/>
  <c r="H44" i="1"/>
  <c r="H111" i="1"/>
  <c r="H128" i="1"/>
  <c r="H66" i="1"/>
  <c r="H15" i="1"/>
  <c r="H70" i="1"/>
  <c r="H63" i="1"/>
  <c r="H203" i="1"/>
  <c r="H41" i="1"/>
  <c r="H153" i="1"/>
  <c r="H82" i="1"/>
  <c r="H108" i="1"/>
  <c r="H138" i="1"/>
  <c r="H149" i="1"/>
  <c r="H161" i="1"/>
  <c r="H83" i="1"/>
  <c r="H162" i="1"/>
  <c r="H180" i="1"/>
  <c r="H105" i="1"/>
  <c r="H42" i="1"/>
  <c r="H228" i="1"/>
  <c r="H257" i="1"/>
  <c r="H204" i="1"/>
  <c r="H25" i="1"/>
  <c r="H205" i="1"/>
  <c r="H169" i="1"/>
  <c r="H157" i="1"/>
  <c r="H125" i="1"/>
  <c r="H73" i="1"/>
  <c r="H85" i="1"/>
  <c r="H223" i="1"/>
  <c r="H170" i="1"/>
  <c r="H92" i="1"/>
  <c r="H124" i="1"/>
  <c r="H225" i="1"/>
  <c r="H132" i="1"/>
  <c r="H93" i="1"/>
  <c r="H148" i="1"/>
  <c r="H57" i="1"/>
  <c r="H52" i="1"/>
  <c r="H191" i="1"/>
</calcChain>
</file>

<file path=xl/sharedStrings.xml><?xml version="1.0" encoding="utf-8"?>
<sst xmlns="http://schemas.openxmlformats.org/spreadsheetml/2006/main" count="987" uniqueCount="343">
  <si>
    <t>omy-let-7a-2-3p</t>
  </si>
  <si>
    <t>omy-let-7a-3/7-3p</t>
  </si>
  <si>
    <t>omy-let-7a-4-3p</t>
  </si>
  <si>
    <t>omy-let-7a-5/6-3p</t>
  </si>
  <si>
    <t>omy-let-7a-5p</t>
  </si>
  <si>
    <t>omy-let-7b-3p</t>
  </si>
  <si>
    <t>omy-let-7b-5p</t>
  </si>
  <si>
    <t>omy-let-7c-5p</t>
  </si>
  <si>
    <t>omy-let-7d-3p</t>
  </si>
  <si>
    <t>omy-let-7d-5p</t>
  </si>
  <si>
    <t>omy-let-7e-3p</t>
  </si>
  <si>
    <t>omy-let-7e-5p</t>
  </si>
  <si>
    <t>omy-let-7g-5p</t>
  </si>
  <si>
    <t>omy-let-7h-1-3p</t>
  </si>
  <si>
    <t>omy-let-7h-1-5p</t>
  </si>
  <si>
    <t>omy-let-7h-2-3p</t>
  </si>
  <si>
    <t>omy-let-7i-1-5p</t>
  </si>
  <si>
    <t>omy-let-7j-5p</t>
  </si>
  <si>
    <t>omy-miR-1-1-3p</t>
  </si>
  <si>
    <t>omy-miR-1-3p</t>
  </si>
  <si>
    <t>omy-miR-100-2-3p</t>
  </si>
  <si>
    <t>omy-miR-100-5p</t>
  </si>
  <si>
    <t>omy-miR-101a-3p</t>
  </si>
  <si>
    <t>omy-miR-101b-3p</t>
  </si>
  <si>
    <t>omy-miR-101b-5p</t>
  </si>
  <si>
    <t>NA</t>
  </si>
  <si>
    <t>omy-miR-103-3p</t>
  </si>
  <si>
    <t>omy-miR-10544-5p</t>
  </si>
  <si>
    <t>omy-miR-10545-5p</t>
  </si>
  <si>
    <t>omy-miR-106b-5p</t>
  </si>
  <si>
    <t>omy-miR-107a-3p</t>
  </si>
  <si>
    <t>omy-miR-10b-1-3p</t>
  </si>
  <si>
    <t>omy-miR-10b/d-5p</t>
  </si>
  <si>
    <t>omy-miR-10c-5p</t>
  </si>
  <si>
    <t>omy-miR-122-3p</t>
  </si>
  <si>
    <t>omy-miR-122-5p</t>
  </si>
  <si>
    <t>omy-miR-124-3p</t>
  </si>
  <si>
    <t>omy-miR-125a-2-3p</t>
  </si>
  <si>
    <t>omy-miR-125a-5p</t>
  </si>
  <si>
    <t>omy-miR-125b-1-3p</t>
  </si>
  <si>
    <t>omy-miR-125b-2-3p</t>
  </si>
  <si>
    <t>omy-miR-125b-3-3p</t>
  </si>
  <si>
    <t>omy-miR-125b/c-5p</t>
  </si>
  <si>
    <t>omy-miR-126-5p</t>
  </si>
  <si>
    <t>omy-miR-126a-3p</t>
  </si>
  <si>
    <t>omy-miR-128-3p</t>
  </si>
  <si>
    <t>omy-miR-129-2-3p</t>
  </si>
  <si>
    <t>omy-miR-129-5p</t>
  </si>
  <si>
    <t>omy-miR-1306-5p</t>
  </si>
  <si>
    <t>omy-miR-130a-3p</t>
  </si>
  <si>
    <t>omy-miR-130b-1-3p</t>
  </si>
  <si>
    <t>omy-miR-130b-2-3p</t>
  </si>
  <si>
    <t>omy-miR-130b-5p</t>
  </si>
  <si>
    <t>omy-miR-130c-3p</t>
  </si>
  <si>
    <t>omy-miR-132-3p</t>
  </si>
  <si>
    <t>omy-miR-133a-3p</t>
  </si>
  <si>
    <t>omy-miR-133a-5p</t>
  </si>
  <si>
    <t>omy-miR-133b-3p</t>
  </si>
  <si>
    <t>omy-miR-135a-1-5p</t>
  </si>
  <si>
    <t>omy-miR-135b-3p</t>
  </si>
  <si>
    <t>omy-miR-135b-5p</t>
  </si>
  <si>
    <t>omy-miR-135c-5p</t>
  </si>
  <si>
    <t>omy-miR-137-1-3p</t>
  </si>
  <si>
    <t>omy-miR-138-5p</t>
  </si>
  <si>
    <t>omy-miR-1388-3p</t>
  </si>
  <si>
    <t>omy-miR-1388-5p</t>
  </si>
  <si>
    <t>omy-miR-138a-3p</t>
  </si>
  <si>
    <t>omy-miR-139-5p</t>
  </si>
  <si>
    <t>omy-miR-140-3p</t>
  </si>
  <si>
    <t>omy-miR-140-5p</t>
  </si>
  <si>
    <t>omy-miR-142-a-3p</t>
  </si>
  <si>
    <t>omy-miR-142a-5p</t>
  </si>
  <si>
    <t>omy-miR-142b-3p</t>
  </si>
  <si>
    <t>omy-miR-143-3p</t>
  </si>
  <si>
    <t>omy-miR-143-5p</t>
  </si>
  <si>
    <t>omy-miR-144-3p</t>
  </si>
  <si>
    <t>omy-miR-144-5p</t>
  </si>
  <si>
    <t>omy-miR-145-3p</t>
  </si>
  <si>
    <t>omy-miR-145-5p</t>
  </si>
  <si>
    <t>omy-miR-146a-3p</t>
  </si>
  <si>
    <t>omy-miR-146a-5p</t>
  </si>
  <si>
    <t>omy-miR-146b-5p</t>
  </si>
  <si>
    <t>omy-miR-148-3p</t>
  </si>
  <si>
    <t>omy-miR-148a-5p</t>
  </si>
  <si>
    <t>omy-miR-150-5p</t>
  </si>
  <si>
    <t>omy-miR-152a-3p</t>
  </si>
  <si>
    <t>omy-miR-153a-5p</t>
  </si>
  <si>
    <t>omy-miR-155-5p</t>
  </si>
  <si>
    <t>omy-miR-15a-5p</t>
  </si>
  <si>
    <t>omy-miR-15b-1-3p</t>
  </si>
  <si>
    <t>omy-miR-15b-1-5p</t>
  </si>
  <si>
    <t>omy-miR-15c-5p</t>
  </si>
  <si>
    <t>omy-miR-16aa-5p</t>
  </si>
  <si>
    <t>omy-miR-16ab-5p</t>
  </si>
  <si>
    <t>omy-miR-16b-5p</t>
  </si>
  <si>
    <t>omy-miR-17a-5p</t>
  </si>
  <si>
    <t>omy-miR-181a-1-3p</t>
  </si>
  <si>
    <t>omy-miR-181a-2-3p</t>
  </si>
  <si>
    <t>omy-miR-181a-3-3p</t>
  </si>
  <si>
    <t>omy-miR-181a-5p</t>
  </si>
  <si>
    <t>omy-miR-181b-1-5p</t>
  </si>
  <si>
    <t>omy-miR-181b-2-3p</t>
  </si>
  <si>
    <t>omy-miR-181b/c-5p</t>
  </si>
  <si>
    <t>omy-miR-182a-5p</t>
  </si>
  <si>
    <t>omy-miR-183a-5p</t>
  </si>
  <si>
    <t>omy-miR-184-3p</t>
  </si>
  <si>
    <t>omy-miR-187-3p</t>
  </si>
  <si>
    <t>omy-miR-187-5p</t>
  </si>
  <si>
    <t>omy-miR-18a-3p</t>
  </si>
  <si>
    <t>omy-miR-18a-5p</t>
  </si>
  <si>
    <t>omy-miR-18c-5p</t>
  </si>
  <si>
    <t>omy-miR-190a-5p</t>
  </si>
  <si>
    <t>omy-miR-191-5p</t>
  </si>
  <si>
    <t>omy-miR-192-3p</t>
  </si>
  <si>
    <t>omy-miR-192-5p</t>
  </si>
  <si>
    <t>omy-miR-193a-2-3p</t>
  </si>
  <si>
    <t>omy-miR-193a-5p</t>
  </si>
  <si>
    <t>omy-miR-193b-3p</t>
  </si>
  <si>
    <t>omy-miR-194a-3p</t>
  </si>
  <si>
    <t>omy-miR-194a-5p</t>
  </si>
  <si>
    <t>omy-miR-196a-5p</t>
  </si>
  <si>
    <t>omy-miR-196b-5p</t>
  </si>
  <si>
    <t>omy-miR-199-1/3a-3p</t>
  </si>
  <si>
    <t>omy-miR-199-5p</t>
  </si>
  <si>
    <t>omy-miR-19a-3p</t>
  </si>
  <si>
    <t>omy-miR-19b-2-5p</t>
  </si>
  <si>
    <t>omy-miR-19b-3p</t>
  </si>
  <si>
    <t>omy_miRNA</t>
  </si>
  <si>
    <t>baseMean</t>
  </si>
  <si>
    <t>log2FoldChange</t>
  </si>
  <si>
    <t>lfcSE</t>
  </si>
  <si>
    <t>stat</t>
  </si>
  <si>
    <t>pvalue</t>
  </si>
  <si>
    <t>padj</t>
  </si>
  <si>
    <t>omy-miR-19c-3p</t>
  </si>
  <si>
    <t>omy-miR-19d-3p</t>
  </si>
  <si>
    <t>omy-miR-19d-5p</t>
  </si>
  <si>
    <t>omy-miR-200a-3p</t>
  </si>
  <si>
    <t>omy-miR-200a-5p</t>
  </si>
  <si>
    <t>omy-miR-200b-5p</t>
  </si>
  <si>
    <t>omy-miR-200b/c-3p</t>
  </si>
  <si>
    <t>omy-miR-202-3p</t>
  </si>
  <si>
    <t>omy-miR-202-5p</t>
  </si>
  <si>
    <t>omy-miR-203a-3p</t>
  </si>
  <si>
    <t>omy-miR-204-5p</t>
  </si>
  <si>
    <t>omy-miR-205-1a-5p</t>
  </si>
  <si>
    <t>omy-miR-205-2-5p</t>
  </si>
  <si>
    <t>omy-miR-206-1-5p</t>
  </si>
  <si>
    <t>omy-miR-206-3p</t>
  </si>
  <si>
    <t>omy-miR-20a-1-3p</t>
  </si>
  <si>
    <t>omy-miR-20a-5p</t>
  </si>
  <si>
    <t>omy-miR-21-5p</t>
  </si>
  <si>
    <t>omy-miR-210-3p</t>
  </si>
  <si>
    <t>omy-miR-210-5p</t>
  </si>
  <si>
    <t>omy-miR-212a-5p</t>
  </si>
  <si>
    <t>omy-miR-214a-3p</t>
  </si>
  <si>
    <t>omy-miR-214a-5p</t>
  </si>
  <si>
    <t>omy-miR-216b-5p</t>
  </si>
  <si>
    <t>omy-miR-217a-5p</t>
  </si>
  <si>
    <t>omy-miR-2184-5p</t>
  </si>
  <si>
    <t>omy-miR-2187b-5p</t>
  </si>
  <si>
    <t>omy-miR-2188-3p</t>
  </si>
  <si>
    <t>omy-miR-2188-5p</t>
  </si>
  <si>
    <t>omy-miR-218a-5p</t>
  </si>
  <si>
    <t>omy-miR-218b-5p</t>
  </si>
  <si>
    <t>omy-mir-218c-5p</t>
  </si>
  <si>
    <t>omy-miR-21a-3p</t>
  </si>
  <si>
    <t>omy-miR-221-3p</t>
  </si>
  <si>
    <t>omy-miR-222a-3p</t>
  </si>
  <si>
    <t>omy-miR-222a-5p</t>
  </si>
  <si>
    <t>omy-mir-222b-3p</t>
  </si>
  <si>
    <t>omy-miR-222c-5p</t>
  </si>
  <si>
    <t>omy-miR-223-3p</t>
  </si>
  <si>
    <t>omy-miR-223-5p</t>
  </si>
  <si>
    <t>omy-miR-22a-1-3p</t>
  </si>
  <si>
    <t>omy-miR-22a-1-5p</t>
  </si>
  <si>
    <t>omy-mir-22a-2-3p</t>
  </si>
  <si>
    <t>omy-miR-22b-3p</t>
  </si>
  <si>
    <t>omy-miR-22b-5p</t>
  </si>
  <si>
    <t>omy-miR-23a-1-5p</t>
  </si>
  <si>
    <t>omy-miR-23a-2-5p</t>
  </si>
  <si>
    <t>omy-miR-23a-3-5p</t>
  </si>
  <si>
    <t>omy-miR-23a-3p</t>
  </si>
  <si>
    <t>omy-miR-23b-2-5p</t>
  </si>
  <si>
    <t>omy-miR-23b-3p</t>
  </si>
  <si>
    <t>omy-miR-24-2-5p</t>
  </si>
  <si>
    <t>omy-miR-24-3p</t>
  </si>
  <si>
    <t>omy-miR-24-6-3p</t>
  </si>
  <si>
    <t>omy-miR-24-6-5p</t>
  </si>
  <si>
    <t>omy-miR-24c-3p</t>
  </si>
  <si>
    <t>omy-miR-25-3p</t>
  </si>
  <si>
    <t>omy-miR-25-5p</t>
  </si>
  <si>
    <t>omy-miR-26a-5p</t>
  </si>
  <si>
    <t>omy-miR-26b-3p</t>
  </si>
  <si>
    <t>omy-miR-26b-5p</t>
  </si>
  <si>
    <t>omy-miR-27a-3p</t>
  </si>
  <si>
    <t>omy-mir-27a-5p</t>
  </si>
  <si>
    <t>omy-miR-27b-3p</t>
  </si>
  <si>
    <t>omy-miR-27b-5p</t>
  </si>
  <si>
    <t>omy-miR-27c-1-3p</t>
  </si>
  <si>
    <t>omy-miR-27e-1-3p</t>
  </si>
  <si>
    <t>omy-miR-29a-1-3p</t>
  </si>
  <si>
    <t>omy-miR-29a-1-5p</t>
  </si>
  <si>
    <t>omy-miR-29a-2-5p</t>
  </si>
  <si>
    <t>omy-miR-29a-3p</t>
  </si>
  <si>
    <t>omy-miR-29b-2a-5p</t>
  </si>
  <si>
    <t>omy-miR-29b-2b-3p</t>
  </si>
  <si>
    <t>omy-miR-29b-3p</t>
  </si>
  <si>
    <t>omy-miR-301a-3p</t>
  </si>
  <si>
    <t>omy-mir-30a/d-3p</t>
  </si>
  <si>
    <t>omy-miR-30ba-5p</t>
  </si>
  <si>
    <t>omy-miR-30c-1-3p</t>
  </si>
  <si>
    <t>omy-miR-30c-2-3p</t>
  </si>
  <si>
    <t>omy-miR-30c-5p</t>
  </si>
  <si>
    <t>omy-miR-30d-5p</t>
  </si>
  <si>
    <t>omy-miR-30e-2-5p</t>
  </si>
  <si>
    <t>omy-miR-30e-3p</t>
  </si>
  <si>
    <t>omy-miR-30e-5p</t>
  </si>
  <si>
    <t>omy-miR-33-5p</t>
  </si>
  <si>
    <t>omy-miR-338-3p</t>
  </si>
  <si>
    <t>omy-miR-338-5p</t>
  </si>
  <si>
    <t>omy-miR-33a-3p</t>
  </si>
  <si>
    <t>omy-miR-34a-5p</t>
  </si>
  <si>
    <t>omy-miR-3618-3p</t>
  </si>
  <si>
    <t>omy-miR-3618-5p</t>
  </si>
  <si>
    <t>omy-miR-365-3p</t>
  </si>
  <si>
    <t>omy-miR-375-3p</t>
  </si>
  <si>
    <t>omy-miR-425-3p</t>
  </si>
  <si>
    <t>omy-miR-425a-5p</t>
  </si>
  <si>
    <t>omy-miR-425b-5p</t>
  </si>
  <si>
    <t>omy-miR-429a-3p</t>
  </si>
  <si>
    <t>omy-miR-449-1-3p</t>
  </si>
  <si>
    <t>omy-miR-449-1-5p</t>
  </si>
  <si>
    <t>omy-miR-449-3-5p</t>
  </si>
  <si>
    <t>omy-miR-451-5p</t>
  </si>
  <si>
    <t>omy-miR-454b-3p</t>
  </si>
  <si>
    <t>omy-miR-455-3p</t>
  </si>
  <si>
    <t>omy-miR-455a-5p</t>
  </si>
  <si>
    <t>omy-miR-456-3p</t>
  </si>
  <si>
    <t>omy-miR-457a-5p</t>
  </si>
  <si>
    <t>omy-mir-457b-5p</t>
  </si>
  <si>
    <t>omy-miR-458-3p</t>
  </si>
  <si>
    <t>omy-miR-460-5p</t>
  </si>
  <si>
    <t>omy-miR-489-3p</t>
  </si>
  <si>
    <t>omy-miR-499-5p</t>
  </si>
  <si>
    <t>omy-miR-551a-3p</t>
  </si>
  <si>
    <t>omy-miR-7132aa-5p</t>
  </si>
  <si>
    <t>omy-miR-7132ab-5p</t>
  </si>
  <si>
    <t>omy-miR-7132b-3p</t>
  </si>
  <si>
    <t>omy-miR-7132b-5p</t>
  </si>
  <si>
    <t>omy-miR-7147-5p</t>
  </si>
  <si>
    <t>omy-miR-722-3p</t>
  </si>
  <si>
    <t>omy-miR-724-5p</t>
  </si>
  <si>
    <t>omy-miR-725-3p</t>
  </si>
  <si>
    <t>omy-miR-726-3p</t>
  </si>
  <si>
    <t>omy-miR-726-5p</t>
  </si>
  <si>
    <t>omy-miR-727-3p</t>
  </si>
  <si>
    <t>omy-miR-727b-5p</t>
  </si>
  <si>
    <t>omy-miR-730-5p</t>
  </si>
  <si>
    <t>omy-miR-733-1/3-5p</t>
  </si>
  <si>
    <t>omy-mir-733-3p</t>
  </si>
  <si>
    <t>omy-miR-733a-3p</t>
  </si>
  <si>
    <t>omy-miR-7a-5p</t>
  </si>
  <si>
    <t>omy-miR-7bb-3p</t>
  </si>
  <si>
    <t>omy-miR-8159-5p</t>
  </si>
  <si>
    <t>omy-miR-8160-5p</t>
  </si>
  <si>
    <t>omy-miR-9-1a/2/3/5/6-3p</t>
  </si>
  <si>
    <t>omy-miR-9-4-3p</t>
  </si>
  <si>
    <t>omy-miR-9-5p</t>
  </si>
  <si>
    <t>omy-miR-92a-3p</t>
  </si>
  <si>
    <t>omy-miR-92b-3p</t>
  </si>
  <si>
    <t>omy-mir-93-3p</t>
  </si>
  <si>
    <t>omy-miR-93-5p</t>
  </si>
  <si>
    <t>omy-miR-96a-5p</t>
  </si>
  <si>
    <t>omy-miR-99-5p</t>
  </si>
  <si>
    <t>omy-miR-ENSGACG00000022167-5p</t>
  </si>
  <si>
    <t>omy-miR-2187a-5p</t>
  </si>
  <si>
    <t>omy-miR-454-5p</t>
  </si>
  <si>
    <t>omy-miR-499a-3p</t>
  </si>
  <si>
    <t>omy-miR-7552-5p</t>
  </si>
  <si>
    <t>minuslog10</t>
  </si>
  <si>
    <t>EPLC1_cutadapt_norm</t>
  </si>
  <si>
    <t>EPLC2_cutadapt_norm</t>
  </si>
  <si>
    <t>EPLC3_cutadapt_norm</t>
  </si>
  <si>
    <t>EPLC4_cutadapt_norm</t>
  </si>
  <si>
    <t>EPLC5_cutadapt_norm</t>
  </si>
  <si>
    <t>EPLC6_cutadapt_norm</t>
  </si>
  <si>
    <t>average</t>
  </si>
  <si>
    <t>dp</t>
  </si>
  <si>
    <t>omy-miR-26a-5p,omy-miR-26b-5p</t>
  </si>
  <si>
    <t>omy-let-7a-5p,omy-let-7c-5p</t>
  </si>
  <si>
    <t>omy-miR-24-3p,omy-miR-24-6-3p</t>
  </si>
  <si>
    <t>omy-miR-16aa-5p,omy-miR-16ab-5p,omy-miR-16b-5p</t>
  </si>
  <si>
    <t>omy-miR-29a-1-3p,omy-miR-29a-3p</t>
  </si>
  <si>
    <t>omy-miR-23a-3p,omy-miR-23b-3p</t>
  </si>
  <si>
    <t>omy-miR-103-3p,omy-miR-107a-3p</t>
  </si>
  <si>
    <t>omy-miR-425a-5p,omy-miR-425b-5p</t>
  </si>
  <si>
    <t>omy-miR-7132ab-5p,omy-miR-7132b-5p</t>
  </si>
  <si>
    <t>omy-miR-1-1-3p,omy-miR-1-3p</t>
  </si>
  <si>
    <t>omy-miR-449-1-5p,omy-miR-449-3-5p</t>
  </si>
  <si>
    <t>omy-miR-30e-2-5p,omy-miR-30e-5p</t>
  </si>
  <si>
    <t>omy-miR-27a-3p,omy-miR-27b-3p,omy-miR-27e-1-3p</t>
  </si>
  <si>
    <t>omy-miR-301a-5p</t>
  </si>
  <si>
    <t>omy-miR-218a-5p,omy-miR-218b-5p</t>
  </si>
  <si>
    <t>omy-miR-729-3p</t>
  </si>
  <si>
    <t>omy-miR-153a-3p</t>
  </si>
  <si>
    <t>omy-miR-216a-5p</t>
  </si>
  <si>
    <t>omy-miR-181a-2-3p,omy-miR-181a-3-3p</t>
  </si>
  <si>
    <t>omy-miR-152a-5p,omy-mir-152a-5p</t>
  </si>
  <si>
    <t>omy-let-7i-1-3p</t>
  </si>
  <si>
    <t>omy-miR-728b-5p</t>
  </si>
  <si>
    <t>omy-miR-17a-2-3p</t>
  </si>
  <si>
    <t>omy-miR-29a-1-3p,omy-miR-29a-3p,omy-miR-29b-3p</t>
  </si>
  <si>
    <t>omy-miR-190b-5p</t>
  </si>
  <si>
    <t>omy-miR-19b-3p,omy-miR-19c-3p</t>
  </si>
  <si>
    <t>omy-miR-218a-5p,omy-mir-218c-5p</t>
  </si>
  <si>
    <t>omy-miR-20a-2-3p</t>
  </si>
  <si>
    <t>omy-miR-132b-5p</t>
  </si>
  <si>
    <t>omy-miR-727a-5p</t>
  </si>
  <si>
    <t>omy-miR-728a-3p</t>
  </si>
  <si>
    <t>omy-miR-30ba-5p,omy-miR-30c-5p</t>
  </si>
  <si>
    <t>omy-let-7c-2-3p</t>
  </si>
  <si>
    <t>omy-miR-10545-3p</t>
  </si>
  <si>
    <t>omy-miR-489-5p</t>
  </si>
  <si>
    <t>omy-miR-29a-1-5p,omy-miR-29a-2-5p</t>
  </si>
  <si>
    <t>omy-miR-24-4a-5p</t>
  </si>
  <si>
    <t>omy-miR-212b-5p</t>
  </si>
  <si>
    <t>omy-miR-15a-1-3p</t>
  </si>
  <si>
    <t>omy-miR-1306-3p</t>
  </si>
  <si>
    <t>omy-miR-148a-5p,omy-miR-152a-5p,omy-mir-152a-5p</t>
  </si>
  <si>
    <t>omy-miR-734-3p</t>
  </si>
  <si>
    <t>omy-miR-9-7-3p</t>
  </si>
  <si>
    <t>omy-miR-430a-3p</t>
  </si>
  <si>
    <t>omy-miR-338-1b-5p</t>
  </si>
  <si>
    <t>omy-miR-29a-3a-5p</t>
  </si>
  <si>
    <t>omy-miR-17a-1-3p</t>
  </si>
  <si>
    <t>omy-miR-1788-5p</t>
  </si>
  <si>
    <t>EPLC13_cutadapt_norm</t>
  </si>
  <si>
    <t>EPLC14_cutadapt_norm</t>
  </si>
  <si>
    <t>EPLC15_cutadapt_norm</t>
  </si>
  <si>
    <t>EPLC16_cutadapt_norm</t>
  </si>
  <si>
    <t>EPLC17_cutadapt_norm</t>
  </si>
  <si>
    <t>EPLC18_cutadapt_norm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</si>
</sst>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DC08-4B25-BE41-9BC6-A3509ACCA81A}">
  <dimension ref="A1:H273"/>
  <sheetViews>
    <sheetView zoomScale="150" workbookViewId="0">
      <pane ySplit="1" topLeftCell="A2" activePane="bottomLeft" state="frozen"/>
      <selection pane="bottomLeft" activeCell="A7" sqref="A7"/>
    </sheetView>
  </sheetViews>
  <sheetFormatPr baseColWidth="10" defaultRowHeight="16" x14ac:dyDescent="0.2"/>
  <cols>
    <col min="1" max="1" width="31.83203125" bestFit="1" customWidth="1"/>
    <col min="2" max="2" width="12.6640625" style="4" bestFit="1" customWidth="1"/>
    <col min="3" max="3" width="14.1640625" bestFit="1" customWidth="1"/>
    <col min="5" max="5" width="11.33203125" bestFit="1" customWidth="1"/>
    <col min="6" max="7" width="12.33203125" bestFit="1" customWidth="1"/>
  </cols>
  <sheetData>
    <row r="1" spans="1:8" x14ac:dyDescent="0.2">
      <c r="A1" s="1" t="s">
        <v>127</v>
      </c>
      <c r="B1" s="3" t="s">
        <v>128</v>
      </c>
      <c r="C1" s="1" t="s">
        <v>129</v>
      </c>
      <c r="D1" s="1" t="s">
        <v>130</v>
      </c>
      <c r="E1" s="1" t="s">
        <v>131</v>
      </c>
      <c r="F1" s="1" t="s">
        <v>132</v>
      </c>
      <c r="G1" s="1" t="s">
        <v>133</v>
      </c>
      <c r="H1" s="1" t="s">
        <v>280</v>
      </c>
    </row>
    <row r="2" spans="1:8" x14ac:dyDescent="0.2">
      <c r="A2" t="s">
        <v>142</v>
      </c>
      <c r="B2" s="4">
        <v>229174.39999999999</v>
      </c>
      <c r="C2">
        <v>-3.721320124</v>
      </c>
      <c r="D2">
        <v>0.58264380000000005</v>
      </c>
      <c r="E2">
        <v>-6.3869553400000001</v>
      </c>
      <c r="F2" s="2">
        <v>1.6922099999999999E-10</v>
      </c>
      <c r="G2" s="2">
        <v>4.348981E-8</v>
      </c>
      <c r="H2">
        <f t="shared" ref="H2:H65" si="0">-LOG10(G2)</f>
        <v>7.3616124896934085</v>
      </c>
    </row>
    <row r="3" spans="1:8" x14ac:dyDescent="0.2">
      <c r="A3" t="s">
        <v>88</v>
      </c>
      <c r="B3" s="4">
        <v>308.12580000000003</v>
      </c>
      <c r="C3">
        <v>2.1286425699999998</v>
      </c>
      <c r="D3">
        <v>0.34353359999999999</v>
      </c>
      <c r="E3">
        <v>6.1963148400000003</v>
      </c>
      <c r="F3" s="2">
        <v>5.7800449999999996E-10</v>
      </c>
      <c r="G3" s="2">
        <v>7.4273580000000006E-8</v>
      </c>
      <c r="H3">
        <f t="shared" si="0"/>
        <v>7.1291656425072594</v>
      </c>
    </row>
    <row r="4" spans="1:8" x14ac:dyDescent="0.2">
      <c r="A4" t="s">
        <v>18</v>
      </c>
      <c r="B4" s="4">
        <v>71.617519999999999</v>
      </c>
      <c r="C4">
        <v>2.9676191200000002</v>
      </c>
      <c r="D4">
        <v>0.51743729999999999</v>
      </c>
      <c r="E4">
        <v>5.7352248799999996</v>
      </c>
      <c r="F4" s="2">
        <v>9.7383050000000005E-9</v>
      </c>
      <c r="G4" s="2">
        <v>6.2568609999999997E-7</v>
      </c>
      <c r="H4">
        <f t="shared" si="0"/>
        <v>6.2036434930332707</v>
      </c>
    </row>
    <row r="5" spans="1:8" x14ac:dyDescent="0.2">
      <c r="A5" t="s">
        <v>19</v>
      </c>
      <c r="B5" s="4">
        <v>71.617519999999999</v>
      </c>
      <c r="C5">
        <v>2.9676191200000002</v>
      </c>
      <c r="D5">
        <v>0.51743729999999999</v>
      </c>
      <c r="E5">
        <v>5.7352248799999996</v>
      </c>
      <c r="F5" s="2">
        <v>9.7383050000000005E-9</v>
      </c>
      <c r="G5" s="2">
        <v>6.2568609999999997E-7</v>
      </c>
      <c r="H5">
        <f t="shared" si="0"/>
        <v>6.2036434930332707</v>
      </c>
    </row>
    <row r="6" spans="1:8" x14ac:dyDescent="0.2">
      <c r="A6" t="s">
        <v>70</v>
      </c>
      <c r="B6" s="4">
        <v>131.2843</v>
      </c>
      <c r="C6">
        <v>3.8854900200000002</v>
      </c>
      <c r="D6">
        <v>0.69228579999999995</v>
      </c>
      <c r="E6">
        <v>5.6125521300000001</v>
      </c>
      <c r="F6" s="2">
        <v>1.9936409999999999E-8</v>
      </c>
      <c r="G6" s="2">
        <v>1.0247319999999999E-6</v>
      </c>
      <c r="H6">
        <f t="shared" si="0"/>
        <v>5.9893897015738728</v>
      </c>
    </row>
    <row r="7" spans="1:8" x14ac:dyDescent="0.2">
      <c r="A7" t="s">
        <v>175</v>
      </c>
      <c r="B7" s="4">
        <v>7925.652</v>
      </c>
      <c r="C7">
        <v>-2.0229642769999998</v>
      </c>
      <c r="D7">
        <v>0.36565900000000001</v>
      </c>
      <c r="E7">
        <v>-5.5323798699999998</v>
      </c>
      <c r="F7" s="2">
        <v>3.1591480000000002E-8</v>
      </c>
      <c r="G7" s="2">
        <v>1.353168E-6</v>
      </c>
      <c r="H7">
        <f t="shared" si="0"/>
        <v>5.8686482810494018</v>
      </c>
    </row>
    <row r="8" spans="1:8" x14ac:dyDescent="0.2">
      <c r="A8" t="s">
        <v>71</v>
      </c>
      <c r="B8" s="4">
        <v>302.20330000000001</v>
      </c>
      <c r="C8">
        <v>2.83154562</v>
      </c>
      <c r="D8">
        <v>0.53381420000000002</v>
      </c>
      <c r="E8">
        <v>5.3043651699999996</v>
      </c>
      <c r="F8" s="2">
        <v>1.130658E-7</v>
      </c>
      <c r="G8" s="2">
        <v>4.1511290000000001E-6</v>
      </c>
      <c r="H8">
        <f t="shared" si="0"/>
        <v>5.3818337703271757</v>
      </c>
    </row>
    <row r="9" spans="1:8" x14ac:dyDescent="0.2">
      <c r="A9" t="s">
        <v>82</v>
      </c>
      <c r="B9" s="4">
        <v>3997.1419999999998</v>
      </c>
      <c r="C9">
        <v>-2.4210238400000001</v>
      </c>
      <c r="D9">
        <v>0.48381039999999997</v>
      </c>
      <c r="E9">
        <v>-5.0040754700000001</v>
      </c>
      <c r="F9" s="2">
        <v>5.6130770000000001E-7</v>
      </c>
      <c r="G9" s="2">
        <v>1.803201E-5</v>
      </c>
      <c r="H9">
        <f t="shared" si="0"/>
        <v>4.7439558604514946</v>
      </c>
    </row>
    <row r="10" spans="1:8" x14ac:dyDescent="0.2">
      <c r="A10" t="s">
        <v>80</v>
      </c>
      <c r="B10" s="4">
        <v>24281.51</v>
      </c>
      <c r="C10">
        <v>2.2924675699999999</v>
      </c>
      <c r="D10">
        <v>0.46365250000000002</v>
      </c>
      <c r="E10">
        <v>4.9443660200000004</v>
      </c>
      <c r="F10" s="2">
        <v>7.6392059999999998E-7</v>
      </c>
      <c r="G10" s="2">
        <v>2.1814180000000001E-5</v>
      </c>
      <c r="H10">
        <f t="shared" si="0"/>
        <v>4.6612611075989312</v>
      </c>
    </row>
    <row r="11" spans="1:8" x14ac:dyDescent="0.2">
      <c r="A11" t="s">
        <v>166</v>
      </c>
      <c r="B11" s="4">
        <v>99.684979999999996</v>
      </c>
      <c r="C11">
        <v>2.5440728080000001</v>
      </c>
      <c r="D11">
        <v>0.51854330000000004</v>
      </c>
      <c r="E11">
        <v>4.9061913600000002</v>
      </c>
      <c r="F11" s="2">
        <v>9.2861930000000001E-7</v>
      </c>
      <c r="G11" s="2">
        <v>2.3865519999999998E-5</v>
      </c>
      <c r="H11">
        <f t="shared" si="0"/>
        <v>4.6222290984580026</v>
      </c>
    </row>
    <row r="12" spans="1:8" x14ac:dyDescent="0.2">
      <c r="A12" t="s">
        <v>9</v>
      </c>
      <c r="B12" s="4">
        <v>4478.6580000000004</v>
      </c>
      <c r="C12">
        <v>-2.0457467899999999</v>
      </c>
      <c r="D12">
        <v>0.419711</v>
      </c>
      <c r="E12">
        <v>-4.87417941</v>
      </c>
      <c r="F12" s="2">
        <v>1.092617E-6</v>
      </c>
      <c r="G12" s="2">
        <v>2.5527499999999999E-5</v>
      </c>
      <c r="H12">
        <f t="shared" si="0"/>
        <v>4.592991715135744</v>
      </c>
    </row>
    <row r="13" spans="1:8" x14ac:dyDescent="0.2">
      <c r="A13" t="s">
        <v>81</v>
      </c>
      <c r="B13" s="4">
        <v>2760.8809999999999</v>
      </c>
      <c r="C13">
        <v>1.86452018</v>
      </c>
      <c r="D13">
        <v>0.39614450000000001</v>
      </c>
      <c r="E13">
        <v>4.7066671700000002</v>
      </c>
      <c r="F13" s="2">
        <v>2.5179949999999999E-6</v>
      </c>
      <c r="G13" s="2">
        <v>5.3927059999999998E-5</v>
      </c>
      <c r="H13">
        <f t="shared" si="0"/>
        <v>4.2681932559696012</v>
      </c>
    </row>
    <row r="14" spans="1:8" x14ac:dyDescent="0.2">
      <c r="A14" t="s">
        <v>76</v>
      </c>
      <c r="B14" s="4">
        <v>199.44800000000001</v>
      </c>
      <c r="C14">
        <v>4.0775856800000003</v>
      </c>
      <c r="D14">
        <v>0.88025140000000002</v>
      </c>
      <c r="E14">
        <v>4.6322968099999997</v>
      </c>
      <c r="F14" s="2">
        <v>3.6163119999999999E-6</v>
      </c>
      <c r="G14" s="2">
        <v>6.6385160000000007E-5</v>
      </c>
      <c r="H14">
        <f t="shared" si="0"/>
        <v>4.1779289936804807</v>
      </c>
    </row>
    <row r="15" spans="1:8" x14ac:dyDescent="0.2">
      <c r="A15" t="s">
        <v>240</v>
      </c>
      <c r="B15" s="4">
        <v>167.8794</v>
      </c>
      <c r="C15">
        <v>2.5522811879999998</v>
      </c>
      <c r="D15">
        <v>0.54960779999999998</v>
      </c>
      <c r="E15">
        <v>4.64382304</v>
      </c>
      <c r="F15" s="2">
        <v>3.4202049999999998E-6</v>
      </c>
      <c r="G15" s="2">
        <v>6.6385160000000007E-5</v>
      </c>
      <c r="H15">
        <f t="shared" si="0"/>
        <v>4.1779289936804807</v>
      </c>
    </row>
    <row r="16" spans="1:8" x14ac:dyDescent="0.2">
      <c r="A16" t="s">
        <v>22</v>
      </c>
      <c r="B16" s="4">
        <v>2346.6689999999999</v>
      </c>
      <c r="C16">
        <v>2.1356494100000001</v>
      </c>
      <c r="D16">
        <v>0.47305580000000003</v>
      </c>
      <c r="E16">
        <v>4.5145823299999996</v>
      </c>
      <c r="F16" s="2">
        <v>6.3441669999999999E-6</v>
      </c>
      <c r="G16" s="2">
        <v>1.086967E-4</v>
      </c>
      <c r="H16">
        <f t="shared" si="0"/>
        <v>3.9637836407669291</v>
      </c>
    </row>
    <row r="17" spans="1:8" x14ac:dyDescent="0.2">
      <c r="A17" t="s">
        <v>199</v>
      </c>
      <c r="B17" s="4">
        <v>2667.03</v>
      </c>
      <c r="C17">
        <v>1.901046499</v>
      </c>
      <c r="D17">
        <v>0.42482130000000001</v>
      </c>
      <c r="E17">
        <v>4.4749326199999997</v>
      </c>
      <c r="F17" s="2">
        <v>7.6435409999999994E-6</v>
      </c>
      <c r="G17" s="2">
        <v>1.227744E-4</v>
      </c>
      <c r="H17">
        <f t="shared" si="0"/>
        <v>3.9108921795936369</v>
      </c>
    </row>
    <row r="18" spans="1:8" x14ac:dyDescent="0.2">
      <c r="A18" t="s">
        <v>85</v>
      </c>
      <c r="B18" s="4">
        <v>2612.0749999999998</v>
      </c>
      <c r="C18">
        <v>-1.8079546799999999</v>
      </c>
      <c r="D18">
        <v>0.42191430000000002</v>
      </c>
      <c r="E18">
        <v>-4.2851228600000004</v>
      </c>
      <c r="F18" s="2">
        <v>1.8263820000000001E-5</v>
      </c>
      <c r="G18" s="2">
        <v>2.7272439999999999E-4</v>
      </c>
      <c r="H18">
        <f t="shared" si="0"/>
        <v>3.5642760050311981</v>
      </c>
    </row>
    <row r="19" spans="1:8" x14ac:dyDescent="0.2">
      <c r="A19" t="s">
        <v>137</v>
      </c>
      <c r="B19" s="4">
        <v>899.73170000000005</v>
      </c>
      <c r="C19">
        <v>1.958575985</v>
      </c>
      <c r="D19">
        <v>0.45813090000000001</v>
      </c>
      <c r="E19">
        <v>4.2751446700000004</v>
      </c>
      <c r="F19" s="2">
        <v>1.9101320000000001E-5</v>
      </c>
      <c r="G19" s="2">
        <v>2.7272439999999999E-4</v>
      </c>
      <c r="H19">
        <f t="shared" si="0"/>
        <v>3.5642760050311981</v>
      </c>
    </row>
    <row r="20" spans="1:8" x14ac:dyDescent="0.2">
      <c r="A20" t="s">
        <v>96</v>
      </c>
      <c r="B20" s="4">
        <v>374.80399999999997</v>
      </c>
      <c r="C20">
        <v>1.90717398</v>
      </c>
      <c r="D20">
        <v>0.45390059999999999</v>
      </c>
      <c r="E20">
        <v>4.2017434600000003</v>
      </c>
      <c r="F20" s="2">
        <v>2.648672E-5</v>
      </c>
      <c r="G20" s="2">
        <v>3.5826770000000003E-4</v>
      </c>
      <c r="H20">
        <f t="shared" si="0"/>
        <v>3.4457923443432055</v>
      </c>
    </row>
    <row r="21" spans="1:8" x14ac:dyDescent="0.2">
      <c r="A21" t="s">
        <v>172</v>
      </c>
      <c r="B21" s="4">
        <v>3607.328</v>
      </c>
      <c r="C21">
        <v>2.0366019249999998</v>
      </c>
      <c r="D21">
        <v>0.48708129999999999</v>
      </c>
      <c r="E21">
        <v>4.1812363599999998</v>
      </c>
      <c r="F21" s="2">
        <v>2.899283E-5</v>
      </c>
      <c r="G21" s="2">
        <v>3.7255779999999998E-4</v>
      </c>
      <c r="H21">
        <f t="shared" si="0"/>
        <v>3.4288063396305142</v>
      </c>
    </row>
    <row r="22" spans="1:8" x14ac:dyDescent="0.2">
      <c r="A22" t="s">
        <v>169</v>
      </c>
      <c r="B22" s="4">
        <v>92.639470000000003</v>
      </c>
      <c r="C22">
        <v>1.7846717670000001</v>
      </c>
      <c r="D22">
        <v>0.42885020000000001</v>
      </c>
      <c r="E22">
        <v>4.1615272000000001</v>
      </c>
      <c r="F22" s="2">
        <v>3.1612629999999998E-5</v>
      </c>
      <c r="G22" s="2">
        <v>3.8687839999999998E-4</v>
      </c>
      <c r="H22">
        <f t="shared" si="0"/>
        <v>3.4124255169127049</v>
      </c>
    </row>
    <row r="23" spans="1:8" x14ac:dyDescent="0.2">
      <c r="A23" t="s">
        <v>164</v>
      </c>
      <c r="B23" s="4">
        <v>10.15169</v>
      </c>
      <c r="C23">
        <v>3.5210055480000002</v>
      </c>
      <c r="D23">
        <v>0.85579819999999995</v>
      </c>
      <c r="E23">
        <v>4.1142942299999996</v>
      </c>
      <c r="F23" s="2">
        <v>3.8836579999999999E-5</v>
      </c>
      <c r="G23" s="2">
        <v>4.1587509999999999E-4</v>
      </c>
      <c r="H23">
        <f t="shared" si="0"/>
        <v>3.3810370816940427</v>
      </c>
    </row>
    <row r="24" spans="1:8" x14ac:dyDescent="0.2">
      <c r="A24" t="s">
        <v>189</v>
      </c>
      <c r="B24" s="4">
        <v>154.5873</v>
      </c>
      <c r="C24">
        <v>1.7420315710000001</v>
      </c>
      <c r="D24">
        <v>0.4227572</v>
      </c>
      <c r="E24">
        <v>4.1206435800000003</v>
      </c>
      <c r="F24" s="2">
        <v>3.7781550000000001E-5</v>
      </c>
      <c r="G24" s="2">
        <v>4.1587509999999999E-4</v>
      </c>
      <c r="H24">
        <f t="shared" si="0"/>
        <v>3.3810370816940427</v>
      </c>
    </row>
    <row r="25" spans="1:8" x14ac:dyDescent="0.2">
      <c r="A25" t="s">
        <v>262</v>
      </c>
      <c r="B25" s="4">
        <v>427.20240000000001</v>
      </c>
      <c r="C25">
        <v>1.99705936</v>
      </c>
      <c r="D25">
        <v>0.48437760000000002</v>
      </c>
      <c r="E25">
        <v>4.1229387300000004</v>
      </c>
      <c r="F25" s="2">
        <v>3.7406919999999997E-5</v>
      </c>
      <c r="G25" s="2">
        <v>4.1587509999999999E-4</v>
      </c>
      <c r="H25">
        <f t="shared" si="0"/>
        <v>3.3810370816940427</v>
      </c>
    </row>
    <row r="26" spans="1:8" x14ac:dyDescent="0.2">
      <c r="A26" t="s">
        <v>114</v>
      </c>
      <c r="B26" s="4">
        <v>984.94</v>
      </c>
      <c r="C26">
        <v>2.16041879</v>
      </c>
      <c r="D26">
        <v>0.52901290000000001</v>
      </c>
      <c r="E26">
        <v>4.0838681299999999</v>
      </c>
      <c r="F26" s="2">
        <v>4.429217E-5</v>
      </c>
      <c r="G26" s="2">
        <v>4.553235E-4</v>
      </c>
      <c r="H26">
        <f t="shared" si="0"/>
        <v>3.3416799344558163</v>
      </c>
    </row>
    <row r="27" spans="1:8" x14ac:dyDescent="0.2">
      <c r="A27" t="s">
        <v>55</v>
      </c>
      <c r="B27" s="4">
        <v>93.286140000000003</v>
      </c>
      <c r="C27">
        <v>1.71711393</v>
      </c>
      <c r="D27">
        <v>0.42291220000000002</v>
      </c>
      <c r="E27">
        <v>4.0602141500000002</v>
      </c>
      <c r="F27" s="2">
        <v>4.902773E-5</v>
      </c>
      <c r="G27" s="2">
        <v>4.8462020000000002E-4</v>
      </c>
      <c r="H27">
        <f t="shared" si="0"/>
        <v>3.3145984875041283</v>
      </c>
    </row>
    <row r="28" spans="1:8" x14ac:dyDescent="0.2">
      <c r="A28" t="s">
        <v>75</v>
      </c>
      <c r="B28" s="4">
        <v>63.836399999999998</v>
      </c>
      <c r="C28">
        <v>3.9719887100000002</v>
      </c>
      <c r="D28">
        <v>0.99928289999999997</v>
      </c>
      <c r="E28">
        <v>3.9748390599999999</v>
      </c>
      <c r="F28" s="2">
        <v>7.0426859999999999E-5</v>
      </c>
      <c r="G28" s="2">
        <v>6.7035939999999996E-4</v>
      </c>
      <c r="H28">
        <f t="shared" si="0"/>
        <v>3.1736922964211902</v>
      </c>
    </row>
    <row r="29" spans="1:8" x14ac:dyDescent="0.2">
      <c r="A29" t="s">
        <v>64</v>
      </c>
      <c r="B29" s="4">
        <v>37.709490000000002</v>
      </c>
      <c r="C29">
        <v>2.0052151600000001</v>
      </c>
      <c r="D29">
        <v>0.52704640000000003</v>
      </c>
      <c r="E29">
        <v>3.8046275700000001</v>
      </c>
      <c r="F29" s="2">
        <v>1.420177E-4</v>
      </c>
      <c r="G29" s="2">
        <v>1.3035200000000001E-3</v>
      </c>
      <c r="H29">
        <f t="shared" si="0"/>
        <v>2.8848823010334326</v>
      </c>
    </row>
    <row r="30" spans="1:8" x14ac:dyDescent="0.2">
      <c r="A30" t="s">
        <v>10</v>
      </c>
      <c r="B30" s="4">
        <v>227.48050000000001</v>
      </c>
      <c r="C30">
        <v>-1.54485395</v>
      </c>
      <c r="D30">
        <v>0.41231380000000001</v>
      </c>
      <c r="E30">
        <v>-3.7467920600000002</v>
      </c>
      <c r="F30" s="2">
        <v>1.7911040000000001E-4</v>
      </c>
      <c r="G30" s="2">
        <v>1.587289E-3</v>
      </c>
      <c r="H30">
        <f t="shared" si="0"/>
        <v>2.7993439934224784</v>
      </c>
    </row>
    <row r="31" spans="1:8" x14ac:dyDescent="0.2">
      <c r="A31" t="s">
        <v>110</v>
      </c>
      <c r="B31" s="4">
        <v>48.306249999999999</v>
      </c>
      <c r="C31">
        <v>2.6037902399999999</v>
      </c>
      <c r="D31">
        <v>0.69993179999999999</v>
      </c>
      <c r="E31">
        <v>3.7200625899999999</v>
      </c>
      <c r="F31" s="2">
        <v>1.991734E-4</v>
      </c>
      <c r="G31" s="2">
        <v>1.6177780000000001E-3</v>
      </c>
      <c r="H31">
        <f t="shared" si="0"/>
        <v>2.7910810748064749</v>
      </c>
    </row>
    <row r="32" spans="1:8" x14ac:dyDescent="0.2">
      <c r="A32" t="s">
        <v>170</v>
      </c>
      <c r="B32" s="4">
        <v>150.33629999999999</v>
      </c>
      <c r="C32">
        <v>1.841770516</v>
      </c>
      <c r="D32">
        <v>0.4954713</v>
      </c>
      <c r="E32">
        <v>3.7172094599999999</v>
      </c>
      <c r="F32" s="2">
        <v>2.014354E-4</v>
      </c>
      <c r="G32" s="2">
        <v>1.6177780000000001E-3</v>
      </c>
      <c r="H32">
        <f t="shared" si="0"/>
        <v>2.7910810748064749</v>
      </c>
    </row>
    <row r="33" spans="1:8" x14ac:dyDescent="0.2">
      <c r="A33" t="s">
        <v>229</v>
      </c>
      <c r="B33" s="4">
        <v>155.5282</v>
      </c>
      <c r="C33">
        <v>1.474900707</v>
      </c>
      <c r="D33">
        <v>0.39564890000000003</v>
      </c>
      <c r="E33">
        <v>3.7278017600000002</v>
      </c>
      <c r="F33" s="2">
        <v>1.9315719999999999E-4</v>
      </c>
      <c r="G33" s="2">
        <v>1.6177780000000001E-3</v>
      </c>
      <c r="H33">
        <f t="shared" si="0"/>
        <v>2.7910810748064749</v>
      </c>
    </row>
    <row r="34" spans="1:8" x14ac:dyDescent="0.2">
      <c r="A34" t="s">
        <v>228</v>
      </c>
      <c r="B34" s="4">
        <v>2530.3249999999998</v>
      </c>
      <c r="C34">
        <v>1.546687307</v>
      </c>
      <c r="D34">
        <v>0.42559960000000002</v>
      </c>
      <c r="E34">
        <v>3.6341370500000001</v>
      </c>
      <c r="F34" s="2">
        <v>2.7891260000000002E-4</v>
      </c>
      <c r="G34" s="2">
        <v>2.1721370000000002E-3</v>
      </c>
      <c r="H34">
        <f t="shared" si="0"/>
        <v>2.663112786602686</v>
      </c>
    </row>
    <row r="35" spans="1:8" x14ac:dyDescent="0.2">
      <c r="A35" t="s">
        <v>61</v>
      </c>
      <c r="B35" s="4">
        <v>245.22980000000001</v>
      </c>
      <c r="C35">
        <v>-1.80433329</v>
      </c>
      <c r="D35">
        <v>0.50178259999999997</v>
      </c>
      <c r="E35">
        <v>-3.5958463599999999</v>
      </c>
      <c r="F35" s="2">
        <v>3.2333859999999999E-4</v>
      </c>
      <c r="G35" s="2">
        <v>2.3742289999999998E-3</v>
      </c>
      <c r="H35">
        <f t="shared" si="0"/>
        <v>2.6244773946316626</v>
      </c>
    </row>
    <row r="36" spans="1:8" x14ac:dyDescent="0.2">
      <c r="A36" t="s">
        <v>101</v>
      </c>
      <c r="B36" s="4">
        <v>7.4558039999999997</v>
      </c>
      <c r="C36">
        <v>4.5086863700000004</v>
      </c>
      <c r="D36">
        <v>1.2524516000000001</v>
      </c>
      <c r="E36">
        <v>3.59988858</v>
      </c>
      <c r="F36" s="2">
        <v>3.1835359999999999E-4</v>
      </c>
      <c r="G36" s="2">
        <v>2.3742289999999998E-3</v>
      </c>
      <c r="H36">
        <f t="shared" si="0"/>
        <v>2.6244773946316626</v>
      </c>
    </row>
    <row r="37" spans="1:8" x14ac:dyDescent="0.2">
      <c r="A37" t="s">
        <v>143</v>
      </c>
      <c r="B37" s="4">
        <v>4903.6589999999997</v>
      </c>
      <c r="C37">
        <v>-1.594882876</v>
      </c>
      <c r="D37">
        <v>0.44716929999999999</v>
      </c>
      <c r="E37">
        <v>-3.5666199500000002</v>
      </c>
      <c r="F37" s="2">
        <v>3.6161530000000002E-4</v>
      </c>
      <c r="G37" s="2">
        <v>2.5117609999999999E-3</v>
      </c>
      <c r="H37">
        <f t="shared" si="0"/>
        <v>2.6000216871160733</v>
      </c>
    </row>
    <row r="38" spans="1:8" x14ac:dyDescent="0.2">
      <c r="A38" t="s">
        <v>195</v>
      </c>
      <c r="B38" s="4">
        <v>86.415760000000006</v>
      </c>
      <c r="C38">
        <v>1.537014688</v>
      </c>
      <c r="D38">
        <v>0.43070150000000001</v>
      </c>
      <c r="E38">
        <v>3.5686312899999999</v>
      </c>
      <c r="F38" s="2">
        <v>3.5885099999999998E-4</v>
      </c>
      <c r="G38" s="2">
        <v>2.5117609999999999E-3</v>
      </c>
      <c r="H38">
        <f t="shared" si="0"/>
        <v>2.6000216871160733</v>
      </c>
    </row>
    <row r="39" spans="1:8" x14ac:dyDescent="0.2">
      <c r="A39" t="s">
        <v>151</v>
      </c>
      <c r="B39" s="4">
        <v>177544.7</v>
      </c>
      <c r="C39">
        <v>1.253055099</v>
      </c>
      <c r="D39">
        <v>0.35297079999999997</v>
      </c>
      <c r="E39">
        <v>3.5500252699999999</v>
      </c>
      <c r="F39" s="2">
        <v>3.8519420000000001E-4</v>
      </c>
      <c r="G39" s="2">
        <v>2.5305979999999998E-3</v>
      </c>
      <c r="H39">
        <f t="shared" si="0"/>
        <v>2.5967768395308073</v>
      </c>
    </row>
    <row r="40" spans="1:8" x14ac:dyDescent="0.2">
      <c r="A40" t="s">
        <v>158</v>
      </c>
      <c r="B40" s="4">
        <v>125.5853</v>
      </c>
      <c r="C40">
        <v>-2.1567866819999999</v>
      </c>
      <c r="D40">
        <v>0.60763909999999999</v>
      </c>
      <c r="E40">
        <v>-3.5494534899999999</v>
      </c>
      <c r="F40" s="2">
        <v>3.8603170000000003E-4</v>
      </c>
      <c r="G40" s="2">
        <v>2.5305979999999998E-3</v>
      </c>
      <c r="H40">
        <f t="shared" si="0"/>
        <v>2.5967768395308073</v>
      </c>
    </row>
    <row r="41" spans="1:8" x14ac:dyDescent="0.2">
      <c r="A41" t="s">
        <v>246</v>
      </c>
      <c r="B41" s="4">
        <v>395.18540000000002</v>
      </c>
      <c r="C41">
        <v>1.786235644</v>
      </c>
      <c r="D41">
        <v>0.50399419999999995</v>
      </c>
      <c r="E41">
        <v>3.5441591400000001</v>
      </c>
      <c r="F41" s="2">
        <v>3.9386739999999998E-4</v>
      </c>
      <c r="G41" s="2">
        <v>2.5305979999999998E-3</v>
      </c>
      <c r="H41">
        <f t="shared" si="0"/>
        <v>2.5967768395308073</v>
      </c>
    </row>
    <row r="42" spans="1:8" x14ac:dyDescent="0.2">
      <c r="A42" t="s">
        <v>257</v>
      </c>
      <c r="B42" s="4">
        <v>140.7071</v>
      </c>
      <c r="C42">
        <v>-2.6007396360000001</v>
      </c>
      <c r="D42">
        <v>0.74020140000000001</v>
      </c>
      <c r="E42">
        <v>-3.5135567000000001</v>
      </c>
      <c r="F42" s="2">
        <v>4.4214999999999999E-4</v>
      </c>
      <c r="G42" s="2">
        <v>2.7715259999999999E-3</v>
      </c>
      <c r="H42">
        <f t="shared" si="0"/>
        <v>2.5572810428865784</v>
      </c>
    </row>
    <row r="43" spans="1:8" x14ac:dyDescent="0.2">
      <c r="A43" t="s">
        <v>119</v>
      </c>
      <c r="B43" s="4">
        <v>369.7045</v>
      </c>
      <c r="C43">
        <v>1.8844590400000001</v>
      </c>
      <c r="D43">
        <v>0.53901069999999995</v>
      </c>
      <c r="E43">
        <v>3.4961439799999998</v>
      </c>
      <c r="F43" s="2">
        <v>4.7203389999999999E-4</v>
      </c>
      <c r="G43" s="2">
        <v>2.8883979999999999E-3</v>
      </c>
      <c r="H43">
        <f t="shared" si="0"/>
        <v>2.5393429643937502</v>
      </c>
    </row>
    <row r="44" spans="1:8" x14ac:dyDescent="0.2">
      <c r="A44" t="s">
        <v>236</v>
      </c>
      <c r="B44" s="4">
        <v>115.44799999999999</v>
      </c>
      <c r="C44">
        <v>-1.2791344899999999</v>
      </c>
      <c r="D44">
        <v>0.36707509999999999</v>
      </c>
      <c r="E44">
        <v>-3.4846673799999999</v>
      </c>
      <c r="F44" s="2">
        <v>4.9274919999999997E-4</v>
      </c>
      <c r="G44" s="2">
        <v>2.9450359999999998E-3</v>
      </c>
      <c r="H44">
        <f t="shared" si="0"/>
        <v>2.5309093920463908</v>
      </c>
    </row>
    <row r="45" spans="1:8" x14ac:dyDescent="0.2">
      <c r="A45" t="s">
        <v>83</v>
      </c>
      <c r="B45" s="4">
        <v>124.78700000000001</v>
      </c>
      <c r="C45">
        <v>-2.12943309</v>
      </c>
      <c r="D45">
        <v>0.61330640000000003</v>
      </c>
      <c r="E45">
        <v>-3.4720540400000002</v>
      </c>
      <c r="F45" s="2">
        <v>5.1649230000000001E-4</v>
      </c>
      <c r="G45" s="2">
        <v>3.0167850000000001E-3</v>
      </c>
      <c r="H45">
        <f t="shared" si="0"/>
        <v>2.520455639987687</v>
      </c>
    </row>
    <row r="46" spans="1:8" x14ac:dyDescent="0.2">
      <c r="A46" t="s">
        <v>103</v>
      </c>
      <c r="B46" s="4">
        <v>28.223389999999998</v>
      </c>
      <c r="C46">
        <v>3.2040280399999999</v>
      </c>
      <c r="D46">
        <v>0.92499799999999999</v>
      </c>
      <c r="E46">
        <v>3.4638215300000001</v>
      </c>
      <c r="F46" s="2">
        <v>5.3255969999999996E-4</v>
      </c>
      <c r="G46" s="2">
        <v>3.0415080000000001E-3</v>
      </c>
      <c r="H46">
        <f t="shared" si="0"/>
        <v>2.5169110368859875</v>
      </c>
    </row>
    <row r="47" spans="1:8" x14ac:dyDescent="0.2">
      <c r="A47" t="s">
        <v>134</v>
      </c>
      <c r="B47" s="4">
        <v>5.1991709999999998</v>
      </c>
      <c r="C47">
        <v>5.6949163159999996</v>
      </c>
      <c r="D47">
        <v>1.6610628999999999</v>
      </c>
      <c r="E47">
        <v>3.4284772100000001</v>
      </c>
      <c r="F47" s="2">
        <v>6.0697750000000003E-4</v>
      </c>
      <c r="G47" s="2">
        <v>3.300393E-3</v>
      </c>
      <c r="H47">
        <f t="shared" si="0"/>
        <v>2.481434342676927</v>
      </c>
    </row>
    <row r="48" spans="1:8" x14ac:dyDescent="0.2">
      <c r="A48" t="s">
        <v>207</v>
      </c>
      <c r="B48" s="4">
        <v>59.703519999999997</v>
      </c>
      <c r="C48">
        <v>1.6893120210000001</v>
      </c>
      <c r="D48">
        <v>0.49275799999999997</v>
      </c>
      <c r="E48">
        <v>3.4282794600000002</v>
      </c>
      <c r="F48" s="2">
        <v>6.0741980000000005E-4</v>
      </c>
      <c r="G48" s="2">
        <v>3.300393E-3</v>
      </c>
      <c r="H48">
        <f t="shared" si="0"/>
        <v>2.481434342676927</v>
      </c>
    </row>
    <row r="49" spans="1:8" x14ac:dyDescent="0.2">
      <c r="A49" t="s">
        <v>234</v>
      </c>
      <c r="B49" s="4">
        <v>15260.81</v>
      </c>
      <c r="C49">
        <v>2.8931279170000002</v>
      </c>
      <c r="D49">
        <v>0.84488490000000005</v>
      </c>
      <c r="E49">
        <v>3.4242865999999998</v>
      </c>
      <c r="F49" s="2">
        <v>6.1641579999999999E-4</v>
      </c>
      <c r="G49" s="2">
        <v>3.300393E-3</v>
      </c>
      <c r="H49">
        <f t="shared" si="0"/>
        <v>2.481434342676927</v>
      </c>
    </row>
    <row r="50" spans="1:8" x14ac:dyDescent="0.2">
      <c r="A50" t="s">
        <v>153</v>
      </c>
      <c r="B50" s="4">
        <v>646.69330000000002</v>
      </c>
      <c r="C50">
        <v>-1.353288093</v>
      </c>
      <c r="D50">
        <v>0.39748820000000001</v>
      </c>
      <c r="E50">
        <v>-3.4045997699999999</v>
      </c>
      <c r="F50" s="2">
        <v>6.6261089999999998E-4</v>
      </c>
      <c r="G50" s="2">
        <v>3.4753269999999998E-3</v>
      </c>
      <c r="H50">
        <f t="shared" si="0"/>
        <v>2.4590043255733844</v>
      </c>
    </row>
    <row r="51" spans="1:8" x14ac:dyDescent="0.2">
      <c r="A51" t="s">
        <v>79</v>
      </c>
      <c r="B51" s="4">
        <v>177.0155</v>
      </c>
      <c r="C51">
        <v>1.5873883900000001</v>
      </c>
      <c r="D51">
        <v>0.48123589999999999</v>
      </c>
      <c r="E51">
        <v>3.29856572</v>
      </c>
      <c r="F51" s="2">
        <v>9.718013E-4</v>
      </c>
      <c r="G51" s="2">
        <v>4.9950589999999996E-3</v>
      </c>
      <c r="H51">
        <f t="shared" si="0"/>
        <v>2.3014593776636039</v>
      </c>
    </row>
    <row r="52" spans="1:8" x14ac:dyDescent="0.2">
      <c r="A52" t="s">
        <v>279</v>
      </c>
      <c r="B52" s="4">
        <v>6.8467520000000004</v>
      </c>
      <c r="C52">
        <v>-3.2023280879999998</v>
      </c>
      <c r="D52">
        <v>0.97596989999999995</v>
      </c>
      <c r="E52">
        <v>-3.2811750800000001</v>
      </c>
      <c r="F52" s="2">
        <v>1.033756E-3</v>
      </c>
      <c r="G52" s="2">
        <v>5.2093169999999998E-3</v>
      </c>
      <c r="H52">
        <f t="shared" si="0"/>
        <v>2.283219213855102</v>
      </c>
    </row>
    <row r="53" spans="1:8" x14ac:dyDescent="0.2">
      <c r="A53" t="s">
        <v>3</v>
      </c>
      <c r="B53" s="4">
        <v>213.05950000000001</v>
      </c>
      <c r="C53">
        <v>-1.3666642499999999</v>
      </c>
      <c r="D53">
        <v>0.41989480000000001</v>
      </c>
      <c r="E53">
        <v>-3.2547775799999998</v>
      </c>
      <c r="F53" s="2">
        <v>1.134812E-3</v>
      </c>
      <c r="G53" s="2">
        <v>5.6085900000000001E-3</v>
      </c>
      <c r="H53">
        <f t="shared" si="0"/>
        <v>2.2511463066914521</v>
      </c>
    </row>
    <row r="54" spans="1:8" x14ac:dyDescent="0.2">
      <c r="A54" t="s">
        <v>78</v>
      </c>
      <c r="B54" s="4">
        <v>711.5575</v>
      </c>
      <c r="C54">
        <v>-1.7212475899999999</v>
      </c>
      <c r="D54">
        <v>0.53009879999999998</v>
      </c>
      <c r="E54">
        <v>-3.2470313599999998</v>
      </c>
      <c r="F54" s="2">
        <v>1.1661550000000001E-3</v>
      </c>
      <c r="G54" s="2">
        <v>5.6547539999999997E-3</v>
      </c>
      <c r="H54">
        <f t="shared" si="0"/>
        <v>2.2475862835354099</v>
      </c>
    </row>
    <row r="55" spans="1:8" x14ac:dyDescent="0.2">
      <c r="A55" t="s">
        <v>117</v>
      </c>
      <c r="B55" s="4">
        <v>3.863391</v>
      </c>
      <c r="C55">
        <v>-5.2561819999999999</v>
      </c>
      <c r="D55">
        <v>1.63046</v>
      </c>
      <c r="E55">
        <v>-3.2237418299999998</v>
      </c>
      <c r="F55" s="2">
        <v>1.265274E-3</v>
      </c>
      <c r="G55" s="2">
        <v>6.0217680000000003E-3</v>
      </c>
      <c r="H55">
        <f t="shared" si="0"/>
        <v>2.2202759805171635</v>
      </c>
    </row>
    <row r="56" spans="1:8" x14ac:dyDescent="0.2">
      <c r="A56" t="s">
        <v>230</v>
      </c>
      <c r="B56" s="4">
        <v>90.936160000000001</v>
      </c>
      <c r="C56">
        <v>1.430096668</v>
      </c>
      <c r="D56">
        <v>0.44539060000000003</v>
      </c>
      <c r="E56">
        <v>3.2108819</v>
      </c>
      <c r="F56" s="2">
        <v>1.323283E-3</v>
      </c>
      <c r="G56" s="2">
        <v>6.1541809999999999E-3</v>
      </c>
      <c r="H56">
        <f t="shared" si="0"/>
        <v>2.2108297349092854</v>
      </c>
    </row>
    <row r="57" spans="1:8" x14ac:dyDescent="0.2">
      <c r="A57" t="s">
        <v>278</v>
      </c>
      <c r="B57" s="4">
        <v>7.117496</v>
      </c>
      <c r="C57">
        <v>-3.4080597450000001</v>
      </c>
      <c r="D57">
        <v>1.0626741</v>
      </c>
      <c r="E57">
        <v>-3.2070602799999999</v>
      </c>
      <c r="F57" s="2">
        <v>1.3409889999999999E-3</v>
      </c>
      <c r="G57" s="2">
        <v>6.1541809999999999E-3</v>
      </c>
      <c r="H57">
        <f t="shared" si="0"/>
        <v>2.2108297349092854</v>
      </c>
    </row>
    <row r="58" spans="1:8" x14ac:dyDescent="0.2">
      <c r="A58" t="s">
        <v>178</v>
      </c>
      <c r="B58" s="4">
        <v>1511.5070000000001</v>
      </c>
      <c r="C58">
        <v>-1.397630696</v>
      </c>
      <c r="D58">
        <v>0.43713489999999999</v>
      </c>
      <c r="E58">
        <v>-3.19725291</v>
      </c>
      <c r="F58" s="2">
        <v>1.3874320000000001E-3</v>
      </c>
      <c r="G58" s="2">
        <v>6.255615E-3</v>
      </c>
      <c r="H58">
        <f t="shared" si="0"/>
        <v>2.2037299876529191</v>
      </c>
    </row>
    <row r="59" spans="1:8" x14ac:dyDescent="0.2">
      <c r="A59" t="s">
        <v>107</v>
      </c>
      <c r="B59" s="4">
        <v>599.70309999999995</v>
      </c>
      <c r="C59">
        <v>-2.0650012100000001</v>
      </c>
      <c r="D59">
        <v>0.65227489999999999</v>
      </c>
      <c r="E59">
        <v>-3.1658451300000001</v>
      </c>
      <c r="F59" s="2">
        <v>1.546331E-3</v>
      </c>
      <c r="G59" s="2">
        <v>6.851846E-3</v>
      </c>
      <c r="H59">
        <f t="shared" si="0"/>
        <v>2.164192406667095</v>
      </c>
    </row>
    <row r="60" spans="1:8" x14ac:dyDescent="0.2">
      <c r="A60" t="s">
        <v>100</v>
      </c>
      <c r="B60" s="4">
        <v>17.209710000000001</v>
      </c>
      <c r="C60">
        <v>2.08434337</v>
      </c>
      <c r="D60">
        <v>0.66830310000000004</v>
      </c>
      <c r="E60">
        <v>3.1188591899999998</v>
      </c>
      <c r="F60" s="2">
        <v>1.8155269999999999E-3</v>
      </c>
      <c r="G60" s="2">
        <v>7.9083130000000001E-3</v>
      </c>
      <c r="H60">
        <f t="shared" si="0"/>
        <v>2.1019161502482544</v>
      </c>
    </row>
    <row r="61" spans="1:8" x14ac:dyDescent="0.2">
      <c r="A61" t="s">
        <v>102</v>
      </c>
      <c r="B61" s="4">
        <v>1358.4490000000001</v>
      </c>
      <c r="C61">
        <v>1.33655982</v>
      </c>
      <c r="D61">
        <v>0.44014379999999997</v>
      </c>
      <c r="E61">
        <v>3.0366434400000002</v>
      </c>
      <c r="F61" s="2">
        <v>2.3922829999999998E-3</v>
      </c>
      <c r="G61" s="2">
        <v>1.024694E-2</v>
      </c>
      <c r="H61">
        <f t="shared" si="0"/>
        <v>1.989405806756801</v>
      </c>
    </row>
    <row r="62" spans="1:8" x14ac:dyDescent="0.2">
      <c r="A62" t="s">
        <v>106</v>
      </c>
      <c r="B62" s="4">
        <v>528.51089999999999</v>
      </c>
      <c r="C62">
        <v>-2.43874754</v>
      </c>
      <c r="D62">
        <v>0.81100669999999997</v>
      </c>
      <c r="E62">
        <v>-3.0070623099999998</v>
      </c>
      <c r="F62" s="2">
        <v>2.637857E-3</v>
      </c>
      <c r="G62" s="2">
        <v>1.0964750000000001E-2</v>
      </c>
      <c r="H62">
        <f t="shared" si="0"/>
        <v>1.9600012659343127</v>
      </c>
    </row>
    <row r="63" spans="1:8" x14ac:dyDescent="0.2">
      <c r="A63" t="s">
        <v>243</v>
      </c>
      <c r="B63" s="4">
        <v>104.3241</v>
      </c>
      <c r="C63">
        <v>-1.9749732609999999</v>
      </c>
      <c r="D63">
        <v>0.65696279999999996</v>
      </c>
      <c r="E63">
        <v>-3.0062179900000001</v>
      </c>
      <c r="F63" s="2">
        <v>2.6451930000000001E-3</v>
      </c>
      <c r="G63" s="2">
        <v>1.0964750000000001E-2</v>
      </c>
      <c r="H63">
        <f t="shared" si="0"/>
        <v>1.9600012659343127</v>
      </c>
    </row>
    <row r="64" spans="1:8" x14ac:dyDescent="0.2">
      <c r="A64" t="s">
        <v>104</v>
      </c>
      <c r="B64" s="4">
        <v>19.821809999999999</v>
      </c>
      <c r="C64">
        <v>2.5732524099999998</v>
      </c>
      <c r="D64">
        <v>0.86702420000000002</v>
      </c>
      <c r="E64">
        <v>2.9679128399999999</v>
      </c>
      <c r="F64" s="2">
        <v>2.998293E-3</v>
      </c>
      <c r="G64" s="2">
        <v>1.223113E-2</v>
      </c>
      <c r="H64">
        <f t="shared" si="0"/>
        <v>1.9125334178538034</v>
      </c>
    </row>
    <row r="65" spans="1:8" x14ac:dyDescent="0.2">
      <c r="A65" t="s">
        <v>65</v>
      </c>
      <c r="B65" s="4">
        <v>37.79495</v>
      </c>
      <c r="C65">
        <v>1.8258567000000001</v>
      </c>
      <c r="D65">
        <v>0.61653170000000002</v>
      </c>
      <c r="E65">
        <v>2.9614968400000001</v>
      </c>
      <c r="F65" s="2">
        <v>3.061476E-3</v>
      </c>
      <c r="G65" s="2">
        <v>1.2293739999999999E-2</v>
      </c>
      <c r="H65">
        <f t="shared" si="0"/>
        <v>1.9103159760011807</v>
      </c>
    </row>
    <row r="66" spans="1:8" x14ac:dyDescent="0.2">
      <c r="A66" t="s">
        <v>239</v>
      </c>
      <c r="B66" s="4">
        <v>169.22460000000001</v>
      </c>
      <c r="C66">
        <v>1.1904752729999999</v>
      </c>
      <c r="D66">
        <v>0.41102460000000002</v>
      </c>
      <c r="E66">
        <v>2.89636001</v>
      </c>
      <c r="F66" s="2">
        <v>3.7751899999999999E-3</v>
      </c>
      <c r="G66" s="2">
        <v>1.492652E-2</v>
      </c>
      <c r="H66">
        <f t="shared" ref="H66:H129" si="1">-LOG10(G66)</f>
        <v>1.8260414327948924</v>
      </c>
    </row>
    <row r="67" spans="1:8" x14ac:dyDescent="0.2">
      <c r="A67" t="s">
        <v>60</v>
      </c>
      <c r="B67" s="4">
        <v>57.385649999999998</v>
      </c>
      <c r="C67">
        <v>2.18974505</v>
      </c>
      <c r="D67">
        <v>0.76540399999999997</v>
      </c>
      <c r="E67">
        <v>2.8609010100000001</v>
      </c>
      <c r="F67" s="2">
        <v>4.2243890000000003E-3</v>
      </c>
      <c r="G67" s="2">
        <v>1.6449519999999999E-2</v>
      </c>
      <c r="H67">
        <f t="shared" si="1"/>
        <v>1.7838467703214691</v>
      </c>
    </row>
    <row r="68" spans="1:8" x14ac:dyDescent="0.2">
      <c r="A68" t="s">
        <v>13</v>
      </c>
      <c r="B68" s="4">
        <v>491.8494</v>
      </c>
      <c r="C68">
        <v>-1.29595057</v>
      </c>
      <c r="D68">
        <v>0.45588820000000002</v>
      </c>
      <c r="E68">
        <v>-2.8426938499999999</v>
      </c>
      <c r="F68" s="2">
        <v>4.4734019999999996E-3</v>
      </c>
      <c r="G68" s="2">
        <v>1.7159170000000001E-2</v>
      </c>
      <c r="H68">
        <f t="shared" si="1"/>
        <v>1.7655037230804245</v>
      </c>
    </row>
    <row r="69" spans="1:8" x14ac:dyDescent="0.2">
      <c r="A69" t="s">
        <v>157</v>
      </c>
      <c r="B69" s="4">
        <v>19.91452</v>
      </c>
      <c r="C69">
        <v>-2.0548600480000001</v>
      </c>
      <c r="D69">
        <v>0.7259852</v>
      </c>
      <c r="E69">
        <v>-2.8304435200000002</v>
      </c>
      <c r="F69" s="2">
        <v>4.6483519999999997E-3</v>
      </c>
      <c r="G69" s="2">
        <v>1.756804E-2</v>
      </c>
      <c r="H69">
        <f t="shared" si="1"/>
        <v>1.7552766884003403</v>
      </c>
    </row>
    <row r="70" spans="1:8" x14ac:dyDescent="0.2">
      <c r="A70" t="s">
        <v>241</v>
      </c>
      <c r="B70" s="4">
        <v>98.769379999999998</v>
      </c>
      <c r="C70">
        <v>1.7456606670000001</v>
      </c>
      <c r="D70">
        <v>0.61840470000000003</v>
      </c>
      <c r="E70">
        <v>2.8228451099999998</v>
      </c>
      <c r="F70" s="2">
        <v>4.7599560000000001E-3</v>
      </c>
      <c r="G70" s="2">
        <v>1.7729109999999999E-2</v>
      </c>
      <c r="H70">
        <f t="shared" si="1"/>
        <v>1.75131306540249</v>
      </c>
    </row>
    <row r="71" spans="1:8" x14ac:dyDescent="0.2">
      <c r="A71" t="s">
        <v>48</v>
      </c>
      <c r="B71" s="4">
        <v>2.5983459999999998</v>
      </c>
      <c r="C71">
        <v>4.5675951499999998</v>
      </c>
      <c r="D71">
        <v>1.6264063</v>
      </c>
      <c r="E71">
        <v>2.8083973699999998</v>
      </c>
      <c r="F71" s="2">
        <v>4.9788749999999998E-3</v>
      </c>
      <c r="G71" s="2">
        <v>1.8022119999999999E-2</v>
      </c>
      <c r="H71">
        <f t="shared" si="1"/>
        <v>1.7441941228937592</v>
      </c>
    </row>
    <row r="72" spans="1:8" x14ac:dyDescent="0.2">
      <c r="A72" t="s">
        <v>163</v>
      </c>
      <c r="B72" s="4">
        <v>182.35560000000001</v>
      </c>
      <c r="C72">
        <v>0.97172340800000001</v>
      </c>
      <c r="D72">
        <v>0.34574490000000002</v>
      </c>
      <c r="E72">
        <v>2.8105213500000001</v>
      </c>
      <c r="F72" s="2">
        <v>4.9461310000000003E-3</v>
      </c>
      <c r="G72" s="2">
        <v>1.8022119999999999E-2</v>
      </c>
      <c r="H72">
        <f t="shared" si="1"/>
        <v>1.7441941228937592</v>
      </c>
    </row>
    <row r="73" spans="1:8" x14ac:dyDescent="0.2">
      <c r="A73" t="s">
        <v>267</v>
      </c>
      <c r="B73" s="4">
        <v>2.6981199999999999</v>
      </c>
      <c r="C73">
        <v>3.4173659070000002</v>
      </c>
      <c r="D73">
        <v>1.2241223000000001</v>
      </c>
      <c r="E73">
        <v>2.7916866499999999</v>
      </c>
      <c r="F73" s="2">
        <v>5.2434109999999999E-3</v>
      </c>
      <c r="G73" s="2">
        <v>1.871606E-2</v>
      </c>
      <c r="H73">
        <f t="shared" si="1"/>
        <v>1.7277855712151029</v>
      </c>
    </row>
    <row r="74" spans="1:8" x14ac:dyDescent="0.2">
      <c r="A74" t="s">
        <v>26</v>
      </c>
      <c r="B74" s="4">
        <v>730.74670000000003</v>
      </c>
      <c r="C74">
        <v>-0.77746567</v>
      </c>
      <c r="D74">
        <v>0.27998410000000001</v>
      </c>
      <c r="E74">
        <v>-2.7768208900000002</v>
      </c>
      <c r="F74" s="2">
        <v>5.4893420000000004E-3</v>
      </c>
      <c r="G74" s="2">
        <v>1.9064339999999999E-2</v>
      </c>
      <c r="H74">
        <f t="shared" si="1"/>
        <v>1.7197782252352927</v>
      </c>
    </row>
    <row r="75" spans="1:8" x14ac:dyDescent="0.2">
      <c r="A75" t="s">
        <v>144</v>
      </c>
      <c r="B75" s="4">
        <v>762.21680000000003</v>
      </c>
      <c r="C75">
        <v>-2.6018240659999998</v>
      </c>
      <c r="D75">
        <v>0.93597390000000003</v>
      </c>
      <c r="E75">
        <v>-2.77980407</v>
      </c>
      <c r="F75" s="2">
        <v>5.4391709999999996E-3</v>
      </c>
      <c r="G75" s="2">
        <v>1.9064339999999999E-2</v>
      </c>
      <c r="H75">
        <f t="shared" si="1"/>
        <v>1.7197782252352927</v>
      </c>
    </row>
    <row r="76" spans="1:8" x14ac:dyDescent="0.2">
      <c r="A76" t="s">
        <v>227</v>
      </c>
      <c r="B76" s="4">
        <v>161.2277</v>
      </c>
      <c r="C76">
        <v>1.0045462089999999</v>
      </c>
      <c r="D76">
        <v>0.36790859999999997</v>
      </c>
      <c r="E76">
        <v>2.73042294</v>
      </c>
      <c r="F76" s="2">
        <v>6.3253119999999996E-3</v>
      </c>
      <c r="G76" s="2">
        <v>2.1674740000000001E-2</v>
      </c>
      <c r="H76">
        <f t="shared" si="1"/>
        <v>1.6640461034131149</v>
      </c>
    </row>
    <row r="77" spans="1:8" x14ac:dyDescent="0.2">
      <c r="A77" t="s">
        <v>30</v>
      </c>
      <c r="B77" s="4">
        <v>144.10550000000001</v>
      </c>
      <c r="C77">
        <v>-0.97706088000000002</v>
      </c>
      <c r="D77">
        <v>0.36570900000000001</v>
      </c>
      <c r="E77">
        <v>-2.6716891399999998</v>
      </c>
      <c r="F77" s="2">
        <v>7.5470529999999997E-3</v>
      </c>
      <c r="G77" s="2">
        <v>2.5520950000000001E-2</v>
      </c>
      <c r="H77">
        <f t="shared" si="1"/>
        <v>1.5931031633333708</v>
      </c>
    </row>
    <row r="78" spans="1:8" x14ac:dyDescent="0.2">
      <c r="A78" t="s">
        <v>67</v>
      </c>
      <c r="B78" s="4">
        <v>25.670069999999999</v>
      </c>
      <c r="C78">
        <v>-1.63851408</v>
      </c>
      <c r="D78">
        <v>0.61591739999999995</v>
      </c>
      <c r="E78">
        <v>-2.6602822000000002</v>
      </c>
      <c r="F78" s="2">
        <v>7.8075210000000004E-3</v>
      </c>
      <c r="G78" s="2">
        <v>2.6058870000000001E-2</v>
      </c>
      <c r="H78">
        <f t="shared" si="1"/>
        <v>1.5840444206804081</v>
      </c>
    </row>
    <row r="79" spans="1:8" x14ac:dyDescent="0.2">
      <c r="A79" t="s">
        <v>148</v>
      </c>
      <c r="B79" s="4">
        <v>60.467529999999996</v>
      </c>
      <c r="C79">
        <v>1.4517950500000001</v>
      </c>
      <c r="D79">
        <v>0.55056729999999998</v>
      </c>
      <c r="E79">
        <v>2.6369073799999998</v>
      </c>
      <c r="F79" s="2">
        <v>8.3665670000000001E-3</v>
      </c>
      <c r="G79" s="2">
        <v>2.7426220000000001E-2</v>
      </c>
      <c r="H79">
        <f t="shared" si="1"/>
        <v>1.5618340446107415</v>
      </c>
    </row>
    <row r="80" spans="1:8" x14ac:dyDescent="0.2">
      <c r="A80" t="s">
        <v>161</v>
      </c>
      <c r="B80" s="4">
        <v>1925.15</v>
      </c>
      <c r="C80">
        <v>1.7695380220000001</v>
      </c>
      <c r="D80">
        <v>0.67172509999999996</v>
      </c>
      <c r="E80">
        <v>2.6343188400000002</v>
      </c>
      <c r="F80" s="2">
        <v>8.4306280000000008E-3</v>
      </c>
      <c r="G80" s="2">
        <v>2.7426220000000001E-2</v>
      </c>
      <c r="H80">
        <f t="shared" si="1"/>
        <v>1.5618340446107415</v>
      </c>
    </row>
    <row r="81" spans="1:8" x14ac:dyDescent="0.2">
      <c r="A81" t="s">
        <v>112</v>
      </c>
      <c r="B81" s="4">
        <v>4086.4050000000002</v>
      </c>
      <c r="C81">
        <v>1.28889195</v>
      </c>
      <c r="D81">
        <v>0.49537809999999999</v>
      </c>
      <c r="E81">
        <v>2.6018347999999998</v>
      </c>
      <c r="F81" s="2">
        <v>9.2726509999999998E-3</v>
      </c>
      <c r="G81" s="2">
        <v>2.9629719999999998E-2</v>
      </c>
      <c r="H81">
        <f t="shared" si="1"/>
        <v>1.5282724525708939</v>
      </c>
    </row>
    <row r="82" spans="1:8" x14ac:dyDescent="0.2">
      <c r="A82" t="s">
        <v>248</v>
      </c>
      <c r="B82" s="4">
        <v>148.12819999999999</v>
      </c>
      <c r="C82">
        <v>1.341970272</v>
      </c>
      <c r="D82">
        <v>0.51671789999999995</v>
      </c>
      <c r="E82">
        <v>2.5971044399999998</v>
      </c>
      <c r="F82" s="2">
        <v>9.4013329999999996E-3</v>
      </c>
      <c r="G82" s="2">
        <v>2.9629719999999998E-2</v>
      </c>
      <c r="H82">
        <f t="shared" si="1"/>
        <v>1.5282724525708939</v>
      </c>
    </row>
    <row r="83" spans="1:8" x14ac:dyDescent="0.2">
      <c r="A83" t="s">
        <v>253</v>
      </c>
      <c r="B83" s="4">
        <v>123.2286</v>
      </c>
      <c r="C83">
        <v>-1.2604468740000001</v>
      </c>
      <c r="D83">
        <v>0.4856856</v>
      </c>
      <c r="E83">
        <v>-2.5951908800000001</v>
      </c>
      <c r="F83" s="2">
        <v>9.4538399999999998E-3</v>
      </c>
      <c r="G83" s="2">
        <v>2.9629719999999998E-2</v>
      </c>
      <c r="H83">
        <f t="shared" si="1"/>
        <v>1.5282724525708939</v>
      </c>
    </row>
    <row r="84" spans="1:8" x14ac:dyDescent="0.2">
      <c r="A84" t="s">
        <v>87</v>
      </c>
      <c r="B84" s="4">
        <v>24.506430000000002</v>
      </c>
      <c r="C84">
        <v>1.7143974099999999</v>
      </c>
      <c r="D84">
        <v>0.67651720000000004</v>
      </c>
      <c r="E84">
        <v>2.5341519300000002</v>
      </c>
      <c r="F84" s="2">
        <v>1.1271979999999999E-2</v>
      </c>
      <c r="G84" s="2">
        <v>3.4902410000000002E-2</v>
      </c>
      <c r="H84">
        <f t="shared" si="1"/>
        <v>1.457144584113452</v>
      </c>
    </row>
    <row r="85" spans="1:8" x14ac:dyDescent="0.2">
      <c r="A85" t="s">
        <v>268</v>
      </c>
      <c r="B85" s="4">
        <v>84.199349999999995</v>
      </c>
      <c r="C85">
        <v>1.9705777499999999</v>
      </c>
      <c r="D85">
        <v>0.78085039999999994</v>
      </c>
      <c r="E85">
        <v>2.52363034</v>
      </c>
      <c r="F85" s="2">
        <v>1.1615E-2</v>
      </c>
      <c r="G85" s="2">
        <v>3.5536369999999998E-2</v>
      </c>
      <c r="H85">
        <f t="shared" si="1"/>
        <v>1.4493269369551645</v>
      </c>
    </row>
    <row r="86" spans="1:8" x14ac:dyDescent="0.2">
      <c r="A86" t="s">
        <v>84</v>
      </c>
      <c r="B86" s="4">
        <v>8457.116</v>
      </c>
      <c r="C86">
        <v>-0.86916289999999996</v>
      </c>
      <c r="D86">
        <v>0.36169089999999998</v>
      </c>
      <c r="E86">
        <v>-2.4030546799999999</v>
      </c>
      <c r="F86" s="2">
        <v>1.6258760000000001E-2</v>
      </c>
      <c r="G86" s="2">
        <v>4.8920249999999998E-2</v>
      </c>
      <c r="H86">
        <f t="shared" si="1"/>
        <v>1.3105113322297208</v>
      </c>
    </row>
    <row r="87" spans="1:8" x14ac:dyDescent="0.2">
      <c r="A87" t="s">
        <v>94</v>
      </c>
      <c r="B87" s="4">
        <v>10666.19</v>
      </c>
      <c r="C87">
        <v>0.86863992000000001</v>
      </c>
      <c r="D87">
        <v>0.36184949999999999</v>
      </c>
      <c r="E87">
        <v>2.4005557</v>
      </c>
      <c r="F87" s="2">
        <v>1.6370200000000001E-2</v>
      </c>
      <c r="G87" s="2">
        <v>4.8920249999999998E-2</v>
      </c>
      <c r="H87">
        <f t="shared" si="1"/>
        <v>1.3105113322297208</v>
      </c>
    </row>
    <row r="88" spans="1:8" x14ac:dyDescent="0.2">
      <c r="A88" t="s">
        <v>44</v>
      </c>
      <c r="B88" s="4">
        <v>340.37959999999998</v>
      </c>
      <c r="C88">
        <v>1.3721718300000001</v>
      </c>
      <c r="D88">
        <v>0.58024019999999998</v>
      </c>
      <c r="E88">
        <v>2.3648342800000002</v>
      </c>
      <c r="F88" s="2">
        <v>1.8038140000000001E-2</v>
      </c>
      <c r="G88" s="2">
        <v>5.2679570000000002E-2</v>
      </c>
      <c r="H88">
        <f t="shared" si="1"/>
        <v>1.2783577786493081</v>
      </c>
    </row>
    <row r="89" spans="1:8" x14ac:dyDescent="0.2">
      <c r="A89" t="s">
        <v>217</v>
      </c>
      <c r="B89" s="4">
        <v>2794.3209999999999</v>
      </c>
      <c r="C89">
        <v>0.86351187699999998</v>
      </c>
      <c r="D89">
        <v>0.36497299999999999</v>
      </c>
      <c r="E89">
        <v>2.36596099</v>
      </c>
      <c r="F89" s="2">
        <v>1.798334E-2</v>
      </c>
      <c r="G89" s="2">
        <v>5.2679570000000002E-2</v>
      </c>
      <c r="H89">
        <f t="shared" si="1"/>
        <v>1.2783577786493081</v>
      </c>
    </row>
    <row r="90" spans="1:8" x14ac:dyDescent="0.2">
      <c r="A90" t="s">
        <v>118</v>
      </c>
      <c r="B90" s="4">
        <v>3.9490050000000001</v>
      </c>
      <c r="C90">
        <v>2.9020772699999999</v>
      </c>
      <c r="D90">
        <v>1.2779326</v>
      </c>
      <c r="E90">
        <v>2.2709158299999999</v>
      </c>
      <c r="F90" s="2">
        <v>2.315207E-2</v>
      </c>
      <c r="G90" s="2">
        <v>6.6630320000000007E-2</v>
      </c>
      <c r="H90">
        <f t="shared" si="1"/>
        <v>1.1763281009761906</v>
      </c>
    </row>
    <row r="91" spans="1:8" x14ac:dyDescent="0.2">
      <c r="A91" t="s">
        <v>201</v>
      </c>
      <c r="B91" s="4">
        <v>50.013489999999997</v>
      </c>
      <c r="C91">
        <v>-6.3718386569999996</v>
      </c>
      <c r="D91">
        <v>2.8095414999999999</v>
      </c>
      <c r="E91">
        <v>-2.2679283099999998</v>
      </c>
      <c r="F91" s="2">
        <v>2.333358E-2</v>
      </c>
      <c r="G91" s="2">
        <v>6.6630320000000007E-2</v>
      </c>
      <c r="H91">
        <f t="shared" si="1"/>
        <v>1.1763281009761906</v>
      </c>
    </row>
    <row r="92" spans="1:8" x14ac:dyDescent="0.2">
      <c r="A92" t="s">
        <v>272</v>
      </c>
      <c r="B92" s="4">
        <v>101.2668</v>
      </c>
      <c r="C92">
        <v>1.0327610549999999</v>
      </c>
      <c r="D92">
        <v>0.4568623</v>
      </c>
      <c r="E92">
        <v>2.26055239</v>
      </c>
      <c r="F92" s="2">
        <v>2.3786990000000001E-2</v>
      </c>
      <c r="G92" s="2">
        <v>6.7178639999999998E-2</v>
      </c>
      <c r="H92">
        <f t="shared" si="1"/>
        <v>1.1727687924930739</v>
      </c>
    </row>
    <row r="93" spans="1:8" x14ac:dyDescent="0.2">
      <c r="A93" t="s">
        <v>276</v>
      </c>
      <c r="B93" s="4">
        <v>11.45945</v>
      </c>
      <c r="C93">
        <v>-2.545226247</v>
      </c>
      <c r="D93">
        <v>1.1328370000000001</v>
      </c>
      <c r="E93">
        <v>-2.2467718900000002</v>
      </c>
      <c r="F93" s="2">
        <v>2.465461E-2</v>
      </c>
      <c r="G93" s="2">
        <v>6.8872119999999995E-2</v>
      </c>
      <c r="H93">
        <f t="shared" si="1"/>
        <v>1.161956548492376</v>
      </c>
    </row>
    <row r="94" spans="1:8" x14ac:dyDescent="0.2">
      <c r="A94" t="s">
        <v>152</v>
      </c>
      <c r="B94" s="4">
        <v>322.48230000000001</v>
      </c>
      <c r="C94">
        <v>0.95641683</v>
      </c>
      <c r="D94">
        <v>0.43265480000000001</v>
      </c>
      <c r="E94">
        <v>2.2105774199999999</v>
      </c>
      <c r="F94" s="2">
        <v>2.706511E-2</v>
      </c>
      <c r="G94" s="2">
        <v>7.4792839999999999E-2</v>
      </c>
      <c r="H94">
        <f t="shared" si="1"/>
        <v>1.1261399756292005</v>
      </c>
    </row>
    <row r="95" spans="1:8" x14ac:dyDescent="0.2">
      <c r="A95" t="s">
        <v>186</v>
      </c>
      <c r="B95" s="4">
        <v>1248.595</v>
      </c>
      <c r="C95">
        <v>0.58396143899999997</v>
      </c>
      <c r="D95">
        <v>0.2690939</v>
      </c>
      <c r="E95">
        <v>2.1701031400000002</v>
      </c>
      <c r="F95" s="2">
        <v>2.9999029999999999E-2</v>
      </c>
      <c r="G95" s="2">
        <v>8.2018629999999995E-2</v>
      </c>
      <c r="H95">
        <f t="shared" si="1"/>
        <v>1.0860874892354317</v>
      </c>
    </row>
    <row r="96" spans="1:8" x14ac:dyDescent="0.2">
      <c r="A96" t="s">
        <v>140</v>
      </c>
      <c r="B96" s="4">
        <v>4184.8320000000003</v>
      </c>
      <c r="C96">
        <v>0.79895932999999997</v>
      </c>
      <c r="D96">
        <v>0.37187340000000002</v>
      </c>
      <c r="E96">
        <v>2.1484710599999999</v>
      </c>
      <c r="F96" s="2">
        <v>3.1676349999999999E-2</v>
      </c>
      <c r="G96" s="2">
        <v>8.5692870000000004E-2</v>
      </c>
      <c r="H96">
        <f t="shared" si="1"/>
        <v>1.0670553116645964</v>
      </c>
    </row>
    <row r="97" spans="1:8" x14ac:dyDescent="0.2">
      <c r="A97" t="s">
        <v>210</v>
      </c>
      <c r="B97" s="4">
        <v>1219.2819999999999</v>
      </c>
      <c r="C97">
        <v>-0.777466043</v>
      </c>
      <c r="D97">
        <v>0.36583450000000001</v>
      </c>
      <c r="E97">
        <v>-2.1251849300000001</v>
      </c>
      <c r="F97" s="2">
        <v>3.3571179999999999E-2</v>
      </c>
      <c r="G97" s="2">
        <v>8.9872859999999999E-2</v>
      </c>
      <c r="H97">
        <f t="shared" si="1"/>
        <v>1.0463714376522457</v>
      </c>
    </row>
    <row r="98" spans="1:8" x14ac:dyDescent="0.2">
      <c r="A98" t="s">
        <v>23</v>
      </c>
      <c r="B98" s="4">
        <v>25.504480000000001</v>
      </c>
      <c r="C98">
        <v>1.42692138</v>
      </c>
      <c r="D98">
        <v>0.68538889999999997</v>
      </c>
      <c r="E98">
        <v>2.0819150099999999</v>
      </c>
      <c r="F98" s="2">
        <v>3.7350229999999998E-2</v>
      </c>
      <c r="G98" s="2">
        <v>9.8958870000000004E-2</v>
      </c>
      <c r="H98">
        <f t="shared" si="1"/>
        <v>1.0045452725095589</v>
      </c>
    </row>
    <row r="99" spans="1:8" x14ac:dyDescent="0.2">
      <c r="A99" t="s">
        <v>66</v>
      </c>
      <c r="B99" s="4">
        <v>2.1754570000000002</v>
      </c>
      <c r="C99">
        <v>-5.2657625799999996</v>
      </c>
      <c r="D99">
        <v>2.5514304000000001</v>
      </c>
      <c r="E99">
        <v>-2.0638472000000001</v>
      </c>
      <c r="F99" s="2">
        <v>3.9032209999999998E-2</v>
      </c>
      <c r="G99" s="2">
        <v>0.10236000000000001</v>
      </c>
      <c r="H99">
        <f t="shared" si="1"/>
        <v>0.98986972278485208</v>
      </c>
    </row>
    <row r="100" spans="1:8" x14ac:dyDescent="0.2">
      <c r="A100" t="s">
        <v>171</v>
      </c>
      <c r="B100" s="4">
        <v>2.9552200000000002</v>
      </c>
      <c r="C100">
        <v>3.5251800919999998</v>
      </c>
      <c r="D100">
        <v>1.7195327</v>
      </c>
      <c r="E100">
        <v>2.0500802299999998</v>
      </c>
      <c r="F100" s="2">
        <v>4.0356599999999999E-2</v>
      </c>
      <c r="G100" s="2">
        <v>0.1047641</v>
      </c>
      <c r="H100">
        <f t="shared" si="1"/>
        <v>0.97978751356359783</v>
      </c>
    </row>
    <row r="101" spans="1:8" x14ac:dyDescent="0.2">
      <c r="A101" t="s">
        <v>28</v>
      </c>
      <c r="B101" s="4">
        <v>23.110589999999998</v>
      </c>
      <c r="C101">
        <v>-1.8800716200000001</v>
      </c>
      <c r="D101">
        <v>0.9200007</v>
      </c>
      <c r="E101">
        <v>-2.0435544600000002</v>
      </c>
      <c r="F101" s="2">
        <v>4.0997579999999999E-2</v>
      </c>
      <c r="G101" s="2">
        <v>0.10536379999999999</v>
      </c>
      <c r="H101">
        <f t="shared" si="1"/>
        <v>0.97730857470846821</v>
      </c>
    </row>
    <row r="102" spans="1:8" x14ac:dyDescent="0.2">
      <c r="A102" t="s">
        <v>46</v>
      </c>
      <c r="B102" s="4">
        <v>4.4259259999999996</v>
      </c>
      <c r="C102">
        <v>-2.4170559300000001</v>
      </c>
      <c r="D102">
        <v>1.1875796000000001</v>
      </c>
      <c r="E102">
        <v>-2.03527901</v>
      </c>
      <c r="F102" s="2">
        <v>4.1822810000000002E-2</v>
      </c>
      <c r="G102" s="2">
        <v>0.1057662</v>
      </c>
      <c r="H102">
        <f t="shared" si="1"/>
        <v>0.97565309882982698</v>
      </c>
    </row>
    <row r="103" spans="1:8" x14ac:dyDescent="0.2">
      <c r="A103" t="s">
        <v>126</v>
      </c>
      <c r="B103" s="4">
        <v>70.691940000000002</v>
      </c>
      <c r="C103">
        <v>0.97077117999999996</v>
      </c>
      <c r="D103">
        <v>0.47733170000000003</v>
      </c>
      <c r="E103">
        <v>2.0337454799999999</v>
      </c>
      <c r="F103" s="2">
        <v>4.1977260000000002E-2</v>
      </c>
      <c r="G103" s="2">
        <v>0.1057662</v>
      </c>
      <c r="H103">
        <f t="shared" si="1"/>
        <v>0.97565309882982698</v>
      </c>
    </row>
    <row r="104" spans="1:8" x14ac:dyDescent="0.2">
      <c r="A104" t="s">
        <v>141</v>
      </c>
      <c r="B104" s="4">
        <v>5062.25</v>
      </c>
      <c r="C104">
        <v>-1.7249310010000001</v>
      </c>
      <c r="D104">
        <v>0.85324730000000004</v>
      </c>
      <c r="E104">
        <v>-2.0216073799999998</v>
      </c>
      <c r="F104" s="2">
        <v>4.3216930000000001E-2</v>
      </c>
      <c r="G104" s="2">
        <v>0.1078325</v>
      </c>
      <c r="H104">
        <f t="shared" si="1"/>
        <v>0.96725032594492799</v>
      </c>
    </row>
    <row r="105" spans="1:8" x14ac:dyDescent="0.2">
      <c r="A105" t="s">
        <v>256</v>
      </c>
      <c r="B105" s="4">
        <v>94.456760000000003</v>
      </c>
      <c r="C105">
        <v>-1.553659849</v>
      </c>
      <c r="D105">
        <v>0.7718604</v>
      </c>
      <c r="E105">
        <v>-2.01287679</v>
      </c>
      <c r="F105" s="2">
        <v>4.4127590000000001E-2</v>
      </c>
      <c r="G105" s="2">
        <v>0.10904610000000001</v>
      </c>
      <c r="H105">
        <f t="shared" si="1"/>
        <v>0.96238986221519618</v>
      </c>
    </row>
    <row r="106" spans="1:8" x14ac:dyDescent="0.2">
      <c r="A106" t="s">
        <v>138</v>
      </c>
      <c r="B106" s="4">
        <v>14.18369</v>
      </c>
      <c r="C106">
        <v>1.1969258169999999</v>
      </c>
      <c r="D106">
        <v>0.59612370000000003</v>
      </c>
      <c r="E106">
        <v>2.00784794</v>
      </c>
      <c r="F106" s="2">
        <v>4.4659450000000003E-2</v>
      </c>
      <c r="G106" s="2">
        <v>0.1093093</v>
      </c>
      <c r="H106">
        <f t="shared" si="1"/>
        <v>0.96134288684388347</v>
      </c>
    </row>
    <row r="107" spans="1:8" x14ac:dyDescent="0.2">
      <c r="A107" t="s">
        <v>122</v>
      </c>
      <c r="B107" s="4">
        <v>1954.203</v>
      </c>
      <c r="C107">
        <v>0.77715387999999996</v>
      </c>
      <c r="D107">
        <v>0.39013419999999999</v>
      </c>
      <c r="E107">
        <v>1.9920167</v>
      </c>
      <c r="F107" s="2">
        <v>4.6369229999999997E-2</v>
      </c>
      <c r="G107" s="2">
        <v>0.11137279999999999</v>
      </c>
      <c r="H107">
        <f t="shared" si="1"/>
        <v>0.9532208616962301</v>
      </c>
    </row>
    <row r="108" spans="1:8" x14ac:dyDescent="0.2">
      <c r="A108" t="s">
        <v>249</v>
      </c>
      <c r="B108" s="4">
        <v>141.24870000000001</v>
      </c>
      <c r="C108">
        <v>0.920876731</v>
      </c>
      <c r="D108">
        <v>0.46198349999999999</v>
      </c>
      <c r="E108">
        <v>1.9933107800000001</v>
      </c>
      <c r="F108" s="2">
        <v>4.622743E-2</v>
      </c>
      <c r="G108" s="2">
        <v>0.11137279999999999</v>
      </c>
      <c r="H108">
        <f t="shared" si="1"/>
        <v>0.9532208616962301</v>
      </c>
    </row>
    <row r="109" spans="1:8" x14ac:dyDescent="0.2">
      <c r="A109" t="s">
        <v>35</v>
      </c>
      <c r="B109" s="4">
        <v>405.35410000000002</v>
      </c>
      <c r="C109">
        <v>1.6950290400000001</v>
      </c>
      <c r="D109">
        <v>0.85597579999999995</v>
      </c>
      <c r="E109">
        <v>1.98023014</v>
      </c>
      <c r="F109" s="2">
        <v>4.7677669999999998E-2</v>
      </c>
      <c r="G109" s="2">
        <v>0.11317670000000001</v>
      </c>
      <c r="H109">
        <f t="shared" si="1"/>
        <v>0.9462429733507195</v>
      </c>
    </row>
    <row r="110" spans="1:8" x14ac:dyDescent="0.2">
      <c r="A110" t="s">
        <v>124</v>
      </c>
      <c r="B110" s="4">
        <v>70.703249999999997</v>
      </c>
      <c r="C110">
        <v>0.95821548999999995</v>
      </c>
      <c r="D110">
        <v>0.48459350000000001</v>
      </c>
      <c r="E110">
        <v>1.97735945</v>
      </c>
      <c r="F110" s="2">
        <v>4.8001009999999997E-2</v>
      </c>
      <c r="G110" s="2">
        <v>0.11317670000000001</v>
      </c>
      <c r="H110">
        <f t="shared" si="1"/>
        <v>0.9462429733507195</v>
      </c>
    </row>
    <row r="111" spans="1:8" x14ac:dyDescent="0.2">
      <c r="A111" t="s">
        <v>237</v>
      </c>
      <c r="B111" s="4">
        <v>114.15900000000001</v>
      </c>
      <c r="C111">
        <v>-1.111050267</v>
      </c>
      <c r="D111">
        <v>0.56312240000000002</v>
      </c>
      <c r="E111">
        <v>-1.9730172399999999</v>
      </c>
      <c r="F111" s="2">
        <v>4.8493599999999998E-2</v>
      </c>
      <c r="G111" s="2">
        <v>0.1132987</v>
      </c>
      <c r="H111">
        <f t="shared" si="1"/>
        <v>0.94577507324397703</v>
      </c>
    </row>
    <row r="112" spans="1:8" x14ac:dyDescent="0.2">
      <c r="A112" t="s">
        <v>98</v>
      </c>
      <c r="B112" s="4">
        <v>75.619259999999997</v>
      </c>
      <c r="C112">
        <v>1.05142004</v>
      </c>
      <c r="D112">
        <v>0.54463220000000001</v>
      </c>
      <c r="E112">
        <v>1.93051401</v>
      </c>
      <c r="F112" s="2">
        <v>5.3543180000000003E-2</v>
      </c>
      <c r="G112" s="2">
        <v>0.1239693</v>
      </c>
      <c r="H112">
        <f t="shared" si="1"/>
        <v>0.90668585105827726</v>
      </c>
    </row>
    <row r="113" spans="1:8" x14ac:dyDescent="0.2">
      <c r="A113" t="s">
        <v>6</v>
      </c>
      <c r="B113" s="4">
        <v>15175.56</v>
      </c>
      <c r="C113">
        <v>-0.66711905000000005</v>
      </c>
      <c r="D113">
        <v>0.35237930000000001</v>
      </c>
      <c r="E113">
        <v>-1.8931844499999999</v>
      </c>
      <c r="F113" s="2">
        <v>5.8333339999999997E-2</v>
      </c>
      <c r="G113" s="2">
        <v>0.13385420000000001</v>
      </c>
      <c r="H113">
        <f t="shared" si="1"/>
        <v>0.87336799722111347</v>
      </c>
    </row>
    <row r="114" spans="1:8" x14ac:dyDescent="0.2">
      <c r="A114" t="s">
        <v>32</v>
      </c>
      <c r="B114" s="4">
        <v>2212.114</v>
      </c>
      <c r="C114">
        <v>0.82317083000000002</v>
      </c>
      <c r="D114">
        <v>0.44336680000000001</v>
      </c>
      <c r="E114">
        <v>1.8566363100000001</v>
      </c>
      <c r="F114" s="2">
        <v>6.3362920000000003E-2</v>
      </c>
      <c r="G114" s="2">
        <v>0.1441086</v>
      </c>
      <c r="H114">
        <f t="shared" si="1"/>
        <v>0.84131010092718372</v>
      </c>
    </row>
    <row r="115" spans="1:8" x14ac:dyDescent="0.2">
      <c r="A115" t="s">
        <v>216</v>
      </c>
      <c r="B115" s="4">
        <v>1587.3050000000001</v>
      </c>
      <c r="C115">
        <v>-0.58355683199999997</v>
      </c>
      <c r="D115">
        <v>0.31895459999999998</v>
      </c>
      <c r="E115">
        <v>-1.82959242</v>
      </c>
      <c r="F115" s="2">
        <v>6.7310910000000002E-2</v>
      </c>
      <c r="G115" s="2">
        <v>0.15174480000000001</v>
      </c>
      <c r="H115">
        <f t="shared" si="1"/>
        <v>0.81888618242733258</v>
      </c>
    </row>
    <row r="116" spans="1:8" x14ac:dyDescent="0.2">
      <c r="A116" t="s">
        <v>135</v>
      </c>
      <c r="B116" s="4">
        <v>15.24527</v>
      </c>
      <c r="C116">
        <v>-0.99019784300000002</v>
      </c>
      <c r="D116">
        <v>0.54657599999999995</v>
      </c>
      <c r="E116">
        <v>-1.8116380599999999</v>
      </c>
      <c r="F116" s="2">
        <v>7.0042140000000003E-2</v>
      </c>
      <c r="G116" s="2">
        <v>0.156529</v>
      </c>
      <c r="H116">
        <f t="shared" si="1"/>
        <v>0.80540518927911053</v>
      </c>
    </row>
    <row r="117" spans="1:8" x14ac:dyDescent="0.2">
      <c r="A117" t="s">
        <v>36</v>
      </c>
      <c r="B117" s="4">
        <v>9.4661139999999993</v>
      </c>
      <c r="C117">
        <v>1.8094346100000001</v>
      </c>
      <c r="D117">
        <v>1.0169821999999999</v>
      </c>
      <c r="E117">
        <v>1.7792194800000001</v>
      </c>
      <c r="F117" s="2">
        <v>7.5203790000000006E-2</v>
      </c>
      <c r="G117" s="2">
        <v>0.1637913</v>
      </c>
      <c r="H117">
        <f t="shared" si="1"/>
        <v>0.78570917011123664</v>
      </c>
    </row>
    <row r="118" spans="1:8" x14ac:dyDescent="0.2">
      <c r="A118" t="s">
        <v>43</v>
      </c>
      <c r="B118" s="4">
        <v>17.308859999999999</v>
      </c>
      <c r="C118">
        <v>1.75693316</v>
      </c>
      <c r="D118">
        <v>0.9856163</v>
      </c>
      <c r="E118">
        <v>1.78257318</v>
      </c>
      <c r="F118" s="2">
        <v>7.4655810000000003E-2</v>
      </c>
      <c r="G118" s="2">
        <v>0.1637913</v>
      </c>
      <c r="H118">
        <f t="shared" si="1"/>
        <v>0.78570917011123664</v>
      </c>
    </row>
    <row r="119" spans="1:8" x14ac:dyDescent="0.2">
      <c r="A119" t="s">
        <v>222</v>
      </c>
      <c r="B119" s="4">
        <v>174.49180000000001</v>
      </c>
      <c r="C119">
        <v>1.06588409</v>
      </c>
      <c r="D119">
        <v>0.59787520000000005</v>
      </c>
      <c r="E119">
        <v>1.78278684</v>
      </c>
      <c r="F119" s="2">
        <v>7.4621010000000002E-2</v>
      </c>
      <c r="G119" s="2">
        <v>0.1637913</v>
      </c>
      <c r="H119">
        <f t="shared" si="1"/>
        <v>0.78570917011123664</v>
      </c>
    </row>
    <row r="120" spans="1:8" x14ac:dyDescent="0.2">
      <c r="A120" t="s">
        <v>99</v>
      </c>
      <c r="B120" s="4">
        <v>2260.5700000000002</v>
      </c>
      <c r="C120">
        <v>0.72672108000000002</v>
      </c>
      <c r="D120">
        <v>0.41122629999999999</v>
      </c>
      <c r="E120">
        <v>1.7672047799999999</v>
      </c>
      <c r="F120" s="2">
        <v>7.7193940000000003E-2</v>
      </c>
      <c r="G120" s="2">
        <v>0.166713</v>
      </c>
      <c r="H120">
        <f t="shared" si="1"/>
        <v>0.77803053329657224</v>
      </c>
    </row>
    <row r="121" spans="1:8" x14ac:dyDescent="0.2">
      <c r="A121" t="s">
        <v>231</v>
      </c>
      <c r="B121" s="4">
        <v>557.52319999999997</v>
      </c>
      <c r="C121">
        <v>1.594280543</v>
      </c>
      <c r="D121">
        <v>0.91348169999999995</v>
      </c>
      <c r="E121">
        <v>1.74527904</v>
      </c>
      <c r="F121" s="2">
        <v>8.0936309999999997E-2</v>
      </c>
      <c r="G121" s="2">
        <v>0.17333860000000001</v>
      </c>
      <c r="H121">
        <f t="shared" si="1"/>
        <v>0.76110471541453861</v>
      </c>
    </row>
    <row r="122" spans="1:8" x14ac:dyDescent="0.2">
      <c r="A122" t="s">
        <v>165</v>
      </c>
      <c r="B122" s="4">
        <v>45.48856</v>
      </c>
      <c r="C122">
        <v>-1.041580518</v>
      </c>
      <c r="D122">
        <v>0.61687170000000002</v>
      </c>
      <c r="E122">
        <v>-1.6884881899999999</v>
      </c>
      <c r="F122" s="2">
        <v>9.1317549999999997E-2</v>
      </c>
      <c r="G122" s="2">
        <v>0.1939555</v>
      </c>
      <c r="H122">
        <f t="shared" si="1"/>
        <v>0.71229790059198306</v>
      </c>
    </row>
    <row r="123" spans="1:8" x14ac:dyDescent="0.2">
      <c r="A123" t="s">
        <v>20</v>
      </c>
      <c r="B123" s="4">
        <v>24.628329999999998</v>
      </c>
      <c r="C123">
        <v>-1.0505008600000001</v>
      </c>
      <c r="D123">
        <v>0.63017069999999997</v>
      </c>
      <c r="E123">
        <v>-1.6670100699999999</v>
      </c>
      <c r="F123" s="2">
        <v>9.5512399999999997E-2</v>
      </c>
      <c r="G123" s="2">
        <v>0.2012024</v>
      </c>
      <c r="H123">
        <f t="shared" si="1"/>
        <v>0.6963668431959309</v>
      </c>
    </row>
    <row r="124" spans="1:8" x14ac:dyDescent="0.2">
      <c r="A124" t="s">
        <v>273</v>
      </c>
      <c r="B124" s="4">
        <v>1.6803870000000001</v>
      </c>
      <c r="C124">
        <v>3.9778264999999999</v>
      </c>
      <c r="D124">
        <v>2.4012920000000002</v>
      </c>
      <c r="E124">
        <v>1.6565359399999999</v>
      </c>
      <c r="F124" s="2">
        <v>9.7613329999999998E-2</v>
      </c>
      <c r="G124" s="2">
        <v>0.20395630000000001</v>
      </c>
      <c r="H124">
        <f t="shared" si="1"/>
        <v>0.69046287523054151</v>
      </c>
    </row>
    <row r="125" spans="1:8" x14ac:dyDescent="0.2">
      <c r="A125" t="s">
        <v>266</v>
      </c>
      <c r="B125" s="4">
        <v>17.063320000000001</v>
      </c>
      <c r="C125">
        <v>1.566142401</v>
      </c>
      <c r="D125">
        <v>0.94905620000000002</v>
      </c>
      <c r="E125">
        <v>1.65021035</v>
      </c>
      <c r="F125" s="2">
        <v>9.8899920000000002E-2</v>
      </c>
      <c r="G125" s="2">
        <v>0.2049781</v>
      </c>
      <c r="H125">
        <f t="shared" si="1"/>
        <v>0.68829253678433877</v>
      </c>
    </row>
    <row r="126" spans="1:8" x14ac:dyDescent="0.2">
      <c r="A126" t="s">
        <v>4</v>
      </c>
      <c r="B126" s="4">
        <v>67672.92</v>
      </c>
      <c r="C126">
        <v>-0.45890703999999999</v>
      </c>
      <c r="D126">
        <v>0.28434680000000001</v>
      </c>
      <c r="E126">
        <v>-1.6138988700000001</v>
      </c>
      <c r="F126" s="2">
        <v>0.1065494</v>
      </c>
      <c r="G126" s="2">
        <v>0.2190655</v>
      </c>
      <c r="H126">
        <f t="shared" si="1"/>
        <v>0.65942601285185176</v>
      </c>
    </row>
    <row r="127" spans="1:8" x14ac:dyDescent="0.2">
      <c r="A127" t="s">
        <v>184</v>
      </c>
      <c r="B127" s="4">
        <v>378.99849999999998</v>
      </c>
      <c r="C127">
        <v>-0.64074498300000005</v>
      </c>
      <c r="D127">
        <v>0.4007792</v>
      </c>
      <c r="E127">
        <v>-1.59874808</v>
      </c>
      <c r="F127" s="2">
        <v>0.1098766</v>
      </c>
      <c r="G127" s="2">
        <v>0.22411339999999999</v>
      </c>
      <c r="H127">
        <f t="shared" si="1"/>
        <v>0.64953217571806088</v>
      </c>
    </row>
    <row r="128" spans="1:8" x14ac:dyDescent="0.2">
      <c r="A128" t="s">
        <v>238</v>
      </c>
      <c r="B128" s="4">
        <v>238.9803</v>
      </c>
      <c r="C128">
        <v>-0.61531066199999995</v>
      </c>
      <c r="D128">
        <v>0.38582959999999999</v>
      </c>
      <c r="E128">
        <v>-1.5947732699999999</v>
      </c>
      <c r="F128" s="2">
        <v>0.1107629</v>
      </c>
      <c r="G128" s="2">
        <v>0.22414229999999999</v>
      </c>
      <c r="H128">
        <f t="shared" si="1"/>
        <v>0.64947617593693419</v>
      </c>
    </row>
    <row r="129" spans="1:8" x14ac:dyDescent="0.2">
      <c r="A129" t="s">
        <v>33</v>
      </c>
      <c r="B129" s="4">
        <v>4604.9849999999997</v>
      </c>
      <c r="C129">
        <v>0.76360410999999995</v>
      </c>
      <c r="D129">
        <v>0.48063489999999998</v>
      </c>
      <c r="E129">
        <v>1.5887405699999999</v>
      </c>
      <c r="F129" s="2">
        <v>0.112119</v>
      </c>
      <c r="G129" s="2">
        <v>0.22511390000000001</v>
      </c>
      <c r="H129">
        <f t="shared" si="1"/>
        <v>0.64759768799849282</v>
      </c>
    </row>
    <row r="130" spans="1:8" x14ac:dyDescent="0.2">
      <c r="A130" t="s">
        <v>41</v>
      </c>
      <c r="B130" s="4">
        <v>130.4049</v>
      </c>
      <c r="C130">
        <v>-0.89836020000000005</v>
      </c>
      <c r="D130">
        <v>0.56691389999999997</v>
      </c>
      <c r="E130">
        <v>-1.5846502200000001</v>
      </c>
      <c r="F130" s="2">
        <v>0.1130458</v>
      </c>
      <c r="G130" s="2">
        <v>0.22521530000000001</v>
      </c>
      <c r="H130">
        <f t="shared" ref="H130:H193" si="2">-LOG10(G130)</f>
        <v>0.64740210902555817</v>
      </c>
    </row>
    <row r="131" spans="1:8" x14ac:dyDescent="0.2">
      <c r="A131" t="s">
        <v>39</v>
      </c>
      <c r="B131" s="4">
        <v>13.165369999999999</v>
      </c>
      <c r="C131">
        <v>1.0358731299999999</v>
      </c>
      <c r="D131">
        <v>0.65848320000000005</v>
      </c>
      <c r="E131">
        <v>1.5731201800000001</v>
      </c>
      <c r="F131" s="2">
        <v>0.115691</v>
      </c>
      <c r="G131" s="2">
        <v>0.22696630000000001</v>
      </c>
      <c r="H131">
        <f t="shared" si="2"/>
        <v>0.64403862214848051</v>
      </c>
    </row>
    <row r="132" spans="1:8" x14ac:dyDescent="0.2">
      <c r="A132" t="s">
        <v>275</v>
      </c>
      <c r="B132" s="4">
        <v>359.1189</v>
      </c>
      <c r="C132">
        <v>-1.3004670410000001</v>
      </c>
      <c r="D132">
        <v>0.82532939999999999</v>
      </c>
      <c r="E132">
        <v>-1.5756945600000001</v>
      </c>
      <c r="F132" s="2">
        <v>0.1150962</v>
      </c>
      <c r="G132" s="2">
        <v>0.22696630000000001</v>
      </c>
      <c r="H132">
        <f t="shared" si="2"/>
        <v>0.64403862214848051</v>
      </c>
    </row>
    <row r="133" spans="1:8" x14ac:dyDescent="0.2">
      <c r="A133" t="s">
        <v>150</v>
      </c>
      <c r="B133" s="4">
        <v>59.204360000000001</v>
      </c>
      <c r="C133">
        <v>1.144701293</v>
      </c>
      <c r="D133">
        <v>0.73306910000000003</v>
      </c>
      <c r="E133">
        <v>1.5615189700000001</v>
      </c>
      <c r="F133" s="2">
        <v>0.1184014</v>
      </c>
      <c r="G133" s="2">
        <v>0.2305238</v>
      </c>
      <c r="H133">
        <f t="shared" si="2"/>
        <v>0.63728423003537582</v>
      </c>
    </row>
    <row r="134" spans="1:8" x14ac:dyDescent="0.2">
      <c r="A134" t="s">
        <v>176</v>
      </c>
      <c r="B134" s="4">
        <v>40.973689999999998</v>
      </c>
      <c r="C134">
        <v>-0.95181550599999998</v>
      </c>
      <c r="D134">
        <v>0.61205350000000003</v>
      </c>
      <c r="E134">
        <v>-1.5551182100000001</v>
      </c>
      <c r="F134" s="2">
        <v>0.11991789999999999</v>
      </c>
      <c r="G134" s="2">
        <v>0.23172110000000001</v>
      </c>
      <c r="H134">
        <f t="shared" si="2"/>
        <v>0.63503441853481291</v>
      </c>
    </row>
    <row r="135" spans="1:8" x14ac:dyDescent="0.2">
      <c r="A135" t="s">
        <v>89</v>
      </c>
      <c r="B135" s="4">
        <v>6.3801540000000001</v>
      </c>
      <c r="C135">
        <v>1.06459601</v>
      </c>
      <c r="D135">
        <v>0.69645539999999995</v>
      </c>
      <c r="E135">
        <v>1.52859188</v>
      </c>
      <c r="F135" s="2">
        <v>0.12636559999999999</v>
      </c>
      <c r="G135" s="2">
        <v>0.24235799999999999</v>
      </c>
      <c r="H135">
        <f t="shared" si="2"/>
        <v>0.61554264006949899</v>
      </c>
    </row>
    <row r="136" spans="1:8" x14ac:dyDescent="0.2">
      <c r="A136" t="s">
        <v>52</v>
      </c>
      <c r="B136" s="4">
        <v>710.40300000000002</v>
      </c>
      <c r="C136">
        <v>-0.80265074999999997</v>
      </c>
      <c r="D136">
        <v>0.52812210000000004</v>
      </c>
      <c r="E136">
        <v>-1.5198204900000001</v>
      </c>
      <c r="F136" s="2">
        <v>0.12855610000000001</v>
      </c>
      <c r="G136" s="2">
        <v>0.2447327</v>
      </c>
      <c r="H136">
        <f t="shared" si="2"/>
        <v>0.61130799844243722</v>
      </c>
    </row>
    <row r="137" spans="1:8" x14ac:dyDescent="0.2">
      <c r="A137" t="s">
        <v>109</v>
      </c>
      <c r="B137" s="4">
        <v>34.479179999999999</v>
      </c>
      <c r="C137">
        <v>0.69813004999999995</v>
      </c>
      <c r="D137">
        <v>0.46292879999999997</v>
      </c>
      <c r="E137">
        <v>1.5080721699999999</v>
      </c>
      <c r="F137" s="2">
        <v>0.13153609999999999</v>
      </c>
      <c r="G137" s="2">
        <v>0.24856449999999999</v>
      </c>
      <c r="H137">
        <f t="shared" si="2"/>
        <v>0.60456089723506634</v>
      </c>
    </row>
    <row r="138" spans="1:8" x14ac:dyDescent="0.2">
      <c r="A138" t="s">
        <v>250</v>
      </c>
      <c r="B138" s="4">
        <v>1.436267</v>
      </c>
      <c r="C138">
        <v>3.0854572469999999</v>
      </c>
      <c r="D138">
        <v>2.058144</v>
      </c>
      <c r="E138">
        <v>1.49914543</v>
      </c>
      <c r="F138" s="2">
        <v>0.13383590000000001</v>
      </c>
      <c r="G138" s="2">
        <v>0.25106440000000002</v>
      </c>
      <c r="H138">
        <f t="shared" si="2"/>
        <v>0.60021486426697357</v>
      </c>
    </row>
    <row r="139" spans="1:8" x14ac:dyDescent="0.2">
      <c r="A139" t="s">
        <v>47</v>
      </c>
      <c r="B139" s="4">
        <v>176.55969999999999</v>
      </c>
      <c r="C139">
        <v>-1.31689517</v>
      </c>
      <c r="D139">
        <v>0.89871719999999999</v>
      </c>
      <c r="E139">
        <v>-1.46530535</v>
      </c>
      <c r="F139" s="2">
        <v>0.14283760000000001</v>
      </c>
      <c r="G139" s="2">
        <v>0.26589980000000002</v>
      </c>
      <c r="H139">
        <f t="shared" si="2"/>
        <v>0.57528198932856478</v>
      </c>
    </row>
    <row r="140" spans="1:8" x14ac:dyDescent="0.2">
      <c r="A140" t="s">
        <v>209</v>
      </c>
      <c r="B140" s="4">
        <v>37.783760000000001</v>
      </c>
      <c r="C140">
        <v>-0.77049676600000006</v>
      </c>
      <c r="D140">
        <v>0.52711059999999998</v>
      </c>
      <c r="E140">
        <v>-1.4617363000000001</v>
      </c>
      <c r="F140" s="2">
        <v>0.14381350000000001</v>
      </c>
      <c r="G140" s="2">
        <v>0.26589980000000002</v>
      </c>
      <c r="H140">
        <f t="shared" si="2"/>
        <v>0.57528198932856478</v>
      </c>
    </row>
    <row r="141" spans="1:8" x14ac:dyDescent="0.2">
      <c r="A141" t="s">
        <v>162</v>
      </c>
      <c r="B141" s="4">
        <v>404.5224</v>
      </c>
      <c r="C141">
        <v>1.218675991</v>
      </c>
      <c r="D141">
        <v>0.83907310000000002</v>
      </c>
      <c r="E141">
        <v>1.4524073900000001</v>
      </c>
      <c r="F141" s="2">
        <v>0.1463884</v>
      </c>
      <c r="G141" s="2">
        <v>0.26682679999999998</v>
      </c>
      <c r="H141">
        <f t="shared" si="2"/>
        <v>0.57377055216335204</v>
      </c>
    </row>
    <row r="142" spans="1:8" x14ac:dyDescent="0.2">
      <c r="A142" t="s">
        <v>225</v>
      </c>
      <c r="B142" s="4">
        <v>169.4109</v>
      </c>
      <c r="C142">
        <v>-0.90724486400000004</v>
      </c>
      <c r="D142">
        <v>0.62465369999999998</v>
      </c>
      <c r="E142">
        <v>-1.4523966100000001</v>
      </c>
      <c r="F142" s="2">
        <v>0.1463914</v>
      </c>
      <c r="G142" s="2">
        <v>0.26682679999999998</v>
      </c>
      <c r="H142">
        <f t="shared" si="2"/>
        <v>0.57377055216335204</v>
      </c>
    </row>
    <row r="143" spans="1:8" x14ac:dyDescent="0.2">
      <c r="A143" t="s">
        <v>14</v>
      </c>
      <c r="B143" s="4">
        <v>4444.3159999999998</v>
      </c>
      <c r="C143">
        <v>-0.45738141999999998</v>
      </c>
      <c r="D143">
        <v>0.31691809999999998</v>
      </c>
      <c r="E143">
        <v>-1.4432163600000001</v>
      </c>
      <c r="F143" s="2">
        <v>0.14895949999999999</v>
      </c>
      <c r="G143" s="2">
        <v>0.26771050000000002</v>
      </c>
      <c r="H143">
        <f t="shared" si="2"/>
        <v>0.57233459480995919</v>
      </c>
    </row>
    <row r="144" spans="1:8" x14ac:dyDescent="0.2">
      <c r="A144" t="s">
        <v>196</v>
      </c>
      <c r="B144" s="4">
        <v>18.33671</v>
      </c>
      <c r="C144">
        <v>-1.1510832369999999</v>
      </c>
      <c r="D144">
        <v>0.79738430000000005</v>
      </c>
      <c r="E144">
        <v>-1.44357402</v>
      </c>
      <c r="F144" s="2">
        <v>0.14885880000000001</v>
      </c>
      <c r="G144" s="2">
        <v>0.26771050000000002</v>
      </c>
      <c r="H144">
        <f t="shared" si="2"/>
        <v>0.57233459480995919</v>
      </c>
    </row>
    <row r="145" spans="1:8" x14ac:dyDescent="0.2">
      <c r="A145" t="s">
        <v>139</v>
      </c>
      <c r="B145" s="4">
        <v>11.28121</v>
      </c>
      <c r="C145">
        <v>1.386716686</v>
      </c>
      <c r="D145">
        <v>0.97405719999999996</v>
      </c>
      <c r="E145">
        <v>1.42365009</v>
      </c>
      <c r="F145" s="2">
        <v>0.15454780000000001</v>
      </c>
      <c r="G145" s="2">
        <v>0.27582489999999998</v>
      </c>
      <c r="H145">
        <f t="shared" si="2"/>
        <v>0.55936653060225527</v>
      </c>
    </row>
    <row r="146" spans="1:8" x14ac:dyDescent="0.2">
      <c r="A146" t="s">
        <v>63</v>
      </c>
      <c r="B146" s="4">
        <v>7.20838</v>
      </c>
      <c r="C146">
        <v>-1.4723225900000001</v>
      </c>
      <c r="D146">
        <v>1.0615798999999999</v>
      </c>
      <c r="E146">
        <v>-1.3869163499999999</v>
      </c>
      <c r="F146" s="2">
        <v>0.16546730000000001</v>
      </c>
      <c r="G146" s="2">
        <v>0.2932765</v>
      </c>
      <c r="H146">
        <f t="shared" si="2"/>
        <v>0.53272273527791947</v>
      </c>
    </row>
    <row r="147" spans="1:8" x14ac:dyDescent="0.2">
      <c r="A147" t="s">
        <v>45</v>
      </c>
      <c r="B147" s="4">
        <v>13363</v>
      </c>
      <c r="C147">
        <v>-0.44178972999999999</v>
      </c>
      <c r="D147">
        <v>0.3298854</v>
      </c>
      <c r="E147">
        <v>-1.33922195</v>
      </c>
      <c r="F147" s="2">
        <v>0.1804984</v>
      </c>
      <c r="G147" s="2">
        <v>0.31772669999999997</v>
      </c>
      <c r="H147">
        <f t="shared" si="2"/>
        <v>0.49794628792565276</v>
      </c>
    </row>
    <row r="148" spans="1:8" x14ac:dyDescent="0.2">
      <c r="A148" t="s">
        <v>277</v>
      </c>
      <c r="B148" s="4">
        <v>11.4734</v>
      </c>
      <c r="C148">
        <v>-1.025723816</v>
      </c>
      <c r="D148">
        <v>0.77143989999999996</v>
      </c>
      <c r="E148">
        <v>-1.3296225399999999</v>
      </c>
      <c r="F148" s="2">
        <v>0.18364269999999999</v>
      </c>
      <c r="G148" s="2">
        <v>0.32106240000000003</v>
      </c>
      <c r="H148">
        <f t="shared" si="2"/>
        <v>0.49341055219950253</v>
      </c>
    </row>
    <row r="149" spans="1:8" x14ac:dyDescent="0.2">
      <c r="A149" t="s">
        <v>251</v>
      </c>
      <c r="B149" s="4">
        <v>69.744050000000001</v>
      </c>
      <c r="C149">
        <v>0.77892970100000003</v>
      </c>
      <c r="D149">
        <v>0.61624330000000005</v>
      </c>
      <c r="E149">
        <v>1.26399705</v>
      </c>
      <c r="F149" s="2">
        <v>0.2062311</v>
      </c>
      <c r="G149" s="2">
        <v>0.35811749999999998</v>
      </c>
      <c r="H149">
        <f t="shared" si="2"/>
        <v>0.44597445595616947</v>
      </c>
    </row>
    <row r="150" spans="1:8" x14ac:dyDescent="0.2">
      <c r="A150" t="s">
        <v>90</v>
      </c>
      <c r="B150" s="4">
        <v>9.9693609999999993</v>
      </c>
      <c r="C150">
        <v>1.40996798</v>
      </c>
      <c r="D150">
        <v>1.1257112</v>
      </c>
      <c r="E150">
        <v>1.2525130799999999</v>
      </c>
      <c r="F150" s="2">
        <v>0.21038299999999999</v>
      </c>
      <c r="G150" s="2">
        <v>0.36287530000000001</v>
      </c>
      <c r="H150">
        <f t="shared" si="2"/>
        <v>0.44024259211572087</v>
      </c>
    </row>
    <row r="151" spans="1:8" x14ac:dyDescent="0.2">
      <c r="A151" t="s">
        <v>146</v>
      </c>
      <c r="B151" s="4">
        <v>160.91370000000001</v>
      </c>
      <c r="C151">
        <v>-0.84459070800000002</v>
      </c>
      <c r="D151">
        <v>0.68118769999999995</v>
      </c>
      <c r="E151">
        <v>-1.23987954</v>
      </c>
      <c r="F151" s="2">
        <v>0.21501999999999999</v>
      </c>
      <c r="G151" s="2">
        <v>0.36840089999999998</v>
      </c>
      <c r="H151">
        <f t="shared" si="2"/>
        <v>0.43367931749648003</v>
      </c>
    </row>
    <row r="152" spans="1:8" x14ac:dyDescent="0.2">
      <c r="A152" t="s">
        <v>233</v>
      </c>
      <c r="B152" s="4">
        <v>4.3015829999999999</v>
      </c>
      <c r="C152">
        <v>1.710064928</v>
      </c>
      <c r="D152">
        <v>1.4008061999999999</v>
      </c>
      <c r="E152">
        <v>1.2207719500000001</v>
      </c>
      <c r="F152" s="2">
        <v>0.22217239999999999</v>
      </c>
      <c r="G152" s="2">
        <v>0.3771545</v>
      </c>
      <c r="H152">
        <f t="shared" si="2"/>
        <v>0.42348070615429578</v>
      </c>
    </row>
    <row r="153" spans="1:8" x14ac:dyDescent="0.2">
      <c r="A153" t="s">
        <v>247</v>
      </c>
      <c r="B153" s="4">
        <v>62.249200000000002</v>
      </c>
      <c r="C153">
        <v>0.63221060200000001</v>
      </c>
      <c r="D153">
        <v>0.51887709999999998</v>
      </c>
      <c r="E153">
        <v>1.2184207</v>
      </c>
      <c r="F153" s="2">
        <v>0.22306409999999999</v>
      </c>
      <c r="G153" s="2">
        <v>0.3771545</v>
      </c>
      <c r="H153">
        <f t="shared" si="2"/>
        <v>0.42348070615429578</v>
      </c>
    </row>
    <row r="154" spans="1:8" x14ac:dyDescent="0.2">
      <c r="A154" t="s">
        <v>208</v>
      </c>
      <c r="B154" s="4">
        <v>3.6504289999999999</v>
      </c>
      <c r="C154">
        <v>1.226364413</v>
      </c>
      <c r="D154">
        <v>1.0345996</v>
      </c>
      <c r="E154">
        <v>1.18535173</v>
      </c>
      <c r="F154" s="2">
        <v>0.23587839999999999</v>
      </c>
      <c r="G154" s="2">
        <v>0.39621410000000001</v>
      </c>
      <c r="H154">
        <f t="shared" si="2"/>
        <v>0.40207007336275524</v>
      </c>
    </row>
    <row r="155" spans="1:8" x14ac:dyDescent="0.2">
      <c r="A155" t="s">
        <v>232</v>
      </c>
      <c r="B155" s="4">
        <v>502.16370000000001</v>
      </c>
      <c r="C155">
        <v>0.82294276200000005</v>
      </c>
      <c r="D155">
        <v>0.70714310000000002</v>
      </c>
      <c r="E155">
        <v>1.1637569699999999</v>
      </c>
      <c r="F155" s="2">
        <v>0.2445225</v>
      </c>
      <c r="G155" s="2">
        <v>0.40806680000000001</v>
      </c>
      <c r="H155">
        <f t="shared" si="2"/>
        <v>0.38926873765340247</v>
      </c>
    </row>
    <row r="156" spans="1:8" x14ac:dyDescent="0.2">
      <c r="A156" t="s">
        <v>202</v>
      </c>
      <c r="B156" s="4">
        <v>145.0284</v>
      </c>
      <c r="C156">
        <v>-0.40796601300000002</v>
      </c>
      <c r="D156">
        <v>0.3530876</v>
      </c>
      <c r="E156">
        <v>-1.1554243900000001</v>
      </c>
      <c r="F156" s="2">
        <v>0.24791669999999999</v>
      </c>
      <c r="G156" s="2">
        <v>0.41106179999999998</v>
      </c>
      <c r="H156">
        <f t="shared" si="2"/>
        <v>0.38609288035913458</v>
      </c>
    </row>
    <row r="157" spans="1:8" x14ac:dyDescent="0.2">
      <c r="A157" t="s">
        <v>265</v>
      </c>
      <c r="B157" s="4">
        <v>10.529579999999999</v>
      </c>
      <c r="C157">
        <v>-2.1944288940000001</v>
      </c>
      <c r="D157">
        <v>1.9387844000000001</v>
      </c>
      <c r="E157">
        <v>-1.13185812</v>
      </c>
      <c r="F157" s="2">
        <v>0.25769409999999998</v>
      </c>
      <c r="G157" s="2">
        <v>0.42453449999999998</v>
      </c>
      <c r="H157">
        <f t="shared" si="2"/>
        <v>0.37208701083627743</v>
      </c>
    </row>
    <row r="158" spans="1:8" x14ac:dyDescent="0.2">
      <c r="A158" t="s">
        <v>200</v>
      </c>
      <c r="B158" s="4">
        <v>445.10739999999998</v>
      </c>
      <c r="C158">
        <v>-0.37427659699999999</v>
      </c>
      <c r="D158">
        <v>0.34603709999999999</v>
      </c>
      <c r="E158">
        <v>-1.0816081900000001</v>
      </c>
      <c r="F158" s="2">
        <v>0.27942669999999997</v>
      </c>
      <c r="G158" s="2">
        <v>0.45740540000000002</v>
      </c>
      <c r="H158">
        <f t="shared" si="2"/>
        <v>0.33969871254002915</v>
      </c>
    </row>
    <row r="159" spans="1:8" x14ac:dyDescent="0.2">
      <c r="A159" t="s">
        <v>62</v>
      </c>
      <c r="B159" s="4">
        <v>0.85550680000000001</v>
      </c>
      <c r="C159">
        <v>3.83939925</v>
      </c>
      <c r="D159">
        <v>3.6161672</v>
      </c>
      <c r="E159">
        <v>1.0617316800000001</v>
      </c>
      <c r="F159" s="2">
        <v>0.28835749999999999</v>
      </c>
      <c r="G159" s="2">
        <v>0.46029740000000002</v>
      </c>
      <c r="H159">
        <f t="shared" si="2"/>
        <v>0.33696147822104205</v>
      </c>
    </row>
    <row r="160" spans="1:8" x14ac:dyDescent="0.2">
      <c r="A160" t="s">
        <v>174</v>
      </c>
      <c r="B160" s="4">
        <v>290461.7</v>
      </c>
      <c r="C160">
        <v>-0.65905586400000005</v>
      </c>
      <c r="D160">
        <v>0.61848400000000003</v>
      </c>
      <c r="E160">
        <v>-1.06559884</v>
      </c>
      <c r="F160" s="2">
        <v>0.286605</v>
      </c>
      <c r="G160" s="2">
        <v>0.46029740000000002</v>
      </c>
      <c r="H160">
        <f t="shared" si="2"/>
        <v>0.33696147822104205</v>
      </c>
    </row>
    <row r="161" spans="1:8" x14ac:dyDescent="0.2">
      <c r="A161" t="s">
        <v>252</v>
      </c>
      <c r="B161" s="4">
        <v>90.967479999999995</v>
      </c>
      <c r="C161">
        <v>-0.75476050400000005</v>
      </c>
      <c r="D161">
        <v>0.70616129999999999</v>
      </c>
      <c r="E161">
        <v>-1.06882173</v>
      </c>
      <c r="F161" s="2">
        <v>0.28515000000000001</v>
      </c>
      <c r="G161" s="2">
        <v>0.46029740000000002</v>
      </c>
      <c r="H161">
        <f t="shared" si="2"/>
        <v>0.33696147822104205</v>
      </c>
    </row>
    <row r="162" spans="1:8" x14ac:dyDescent="0.2">
      <c r="A162" t="s">
        <v>254</v>
      </c>
      <c r="B162" s="4">
        <v>14.3086</v>
      </c>
      <c r="C162">
        <v>1.1055865010000001</v>
      </c>
      <c r="D162">
        <v>1.0324163</v>
      </c>
      <c r="E162">
        <v>1.0708727499999999</v>
      </c>
      <c r="F162" s="2">
        <v>0.2842267</v>
      </c>
      <c r="G162" s="2">
        <v>0.46029740000000002</v>
      </c>
      <c r="H162">
        <f t="shared" si="2"/>
        <v>0.33696147822104205</v>
      </c>
    </row>
    <row r="163" spans="1:8" x14ac:dyDescent="0.2">
      <c r="A163" t="s">
        <v>38</v>
      </c>
      <c r="B163" s="4">
        <v>18928.490000000002</v>
      </c>
      <c r="C163">
        <v>-0.79173738999999999</v>
      </c>
      <c r="D163">
        <v>0.74984039999999996</v>
      </c>
      <c r="E163">
        <v>-1.0558746000000001</v>
      </c>
      <c r="F163" s="2">
        <v>0.29102549999999999</v>
      </c>
      <c r="G163" s="2">
        <v>0.46082630000000002</v>
      </c>
      <c r="H163">
        <f t="shared" si="2"/>
        <v>0.33646274308542012</v>
      </c>
    </row>
    <row r="164" spans="1:8" x14ac:dyDescent="0.2">
      <c r="A164" t="s">
        <v>194</v>
      </c>
      <c r="B164" s="4">
        <v>1878.4069999999999</v>
      </c>
      <c r="C164">
        <v>0.384436373</v>
      </c>
      <c r="D164">
        <v>0.3650369</v>
      </c>
      <c r="E164">
        <v>1.05314394</v>
      </c>
      <c r="F164" s="2">
        <v>0.29227500000000001</v>
      </c>
      <c r="G164" s="2">
        <v>0.46082630000000002</v>
      </c>
      <c r="H164">
        <f t="shared" si="2"/>
        <v>0.33646274308542012</v>
      </c>
    </row>
    <row r="165" spans="1:8" x14ac:dyDescent="0.2">
      <c r="A165" t="s">
        <v>173</v>
      </c>
      <c r="B165" s="4">
        <v>0.79761780000000004</v>
      </c>
      <c r="C165">
        <v>3.7346910860000002</v>
      </c>
      <c r="D165">
        <v>3.6498447000000001</v>
      </c>
      <c r="E165">
        <v>1.0232465900000001</v>
      </c>
      <c r="F165" s="2">
        <v>0.3061913</v>
      </c>
      <c r="G165" s="2">
        <v>0.47982409999999998</v>
      </c>
      <c r="H165">
        <f t="shared" si="2"/>
        <v>0.31891794262462742</v>
      </c>
    </row>
    <row r="166" spans="1:8" x14ac:dyDescent="0.2">
      <c r="A166" t="s">
        <v>2</v>
      </c>
      <c r="B166" s="4">
        <v>3.945325</v>
      </c>
      <c r="C166">
        <v>1.2050006499999999</v>
      </c>
      <c r="D166">
        <v>1.1920351</v>
      </c>
      <c r="E166">
        <v>1.01087678</v>
      </c>
      <c r="F166" s="2">
        <v>0.3120754</v>
      </c>
      <c r="G166" s="2">
        <v>0.48304720000000001</v>
      </c>
      <c r="H166">
        <f t="shared" si="2"/>
        <v>0.31601043095031328</v>
      </c>
    </row>
    <row r="167" spans="1:8" x14ac:dyDescent="0.2">
      <c r="A167" t="s">
        <v>12</v>
      </c>
      <c r="B167" s="4">
        <v>7619.2749999999996</v>
      </c>
      <c r="C167">
        <v>-0.35567462</v>
      </c>
      <c r="D167">
        <v>0.35316710000000001</v>
      </c>
      <c r="E167">
        <v>-1.00710006</v>
      </c>
      <c r="F167" s="2">
        <v>0.31388670000000002</v>
      </c>
      <c r="G167" s="2">
        <v>0.48304720000000001</v>
      </c>
      <c r="H167">
        <f t="shared" si="2"/>
        <v>0.31601043095031328</v>
      </c>
    </row>
    <row r="168" spans="1:8" x14ac:dyDescent="0.2">
      <c r="A168" t="s">
        <v>69</v>
      </c>
      <c r="B168" s="4">
        <v>83.725890000000007</v>
      </c>
      <c r="C168">
        <v>-0.43829430000000003</v>
      </c>
      <c r="D168">
        <v>0.43394120000000003</v>
      </c>
      <c r="E168">
        <v>-1.0100315799999999</v>
      </c>
      <c r="F168" s="2">
        <v>0.31248019999999999</v>
      </c>
      <c r="G168" s="2">
        <v>0.48304720000000001</v>
      </c>
      <c r="H168">
        <f t="shared" si="2"/>
        <v>0.31601043095031328</v>
      </c>
    </row>
    <row r="169" spans="1:8" x14ac:dyDescent="0.2">
      <c r="A169" t="s">
        <v>264</v>
      </c>
      <c r="B169" s="4">
        <v>21.199190000000002</v>
      </c>
      <c r="C169">
        <v>-0.93653725300000001</v>
      </c>
      <c r="D169">
        <v>0.9470731</v>
      </c>
      <c r="E169">
        <v>-0.98887530999999995</v>
      </c>
      <c r="F169" s="2">
        <v>0.32272420000000002</v>
      </c>
      <c r="G169" s="2">
        <v>0.49277199999999999</v>
      </c>
      <c r="H169">
        <f t="shared" si="2"/>
        <v>0.30735397736751063</v>
      </c>
    </row>
    <row r="170" spans="1:8" x14ac:dyDescent="0.2">
      <c r="A170" t="s">
        <v>271</v>
      </c>
      <c r="B170" s="4">
        <v>4.5174409999999998</v>
      </c>
      <c r="C170">
        <v>-1.179050889</v>
      </c>
      <c r="D170">
        <v>1.1955636999999999</v>
      </c>
      <c r="E170">
        <v>-0.98618826000000004</v>
      </c>
      <c r="F170" s="2">
        <v>0.32404070000000001</v>
      </c>
      <c r="G170" s="2">
        <v>0.49277199999999999</v>
      </c>
      <c r="H170">
        <f t="shared" si="2"/>
        <v>0.30735397736751063</v>
      </c>
    </row>
    <row r="171" spans="1:8" x14ac:dyDescent="0.2">
      <c r="A171" t="s">
        <v>218</v>
      </c>
      <c r="B171" s="4">
        <v>3.55857</v>
      </c>
      <c r="C171">
        <v>1.3199558280000001</v>
      </c>
      <c r="D171">
        <v>1.3497855000000001</v>
      </c>
      <c r="E171">
        <v>0.97790041000000005</v>
      </c>
      <c r="F171" s="2">
        <v>0.32812360000000002</v>
      </c>
      <c r="G171" s="2">
        <v>0.49604569999999998</v>
      </c>
      <c r="H171">
        <f t="shared" si="2"/>
        <v>0.30447831072039777</v>
      </c>
    </row>
    <row r="172" spans="1:8" x14ac:dyDescent="0.2">
      <c r="A172" t="s">
        <v>205</v>
      </c>
      <c r="B172" s="4">
        <v>30.53735</v>
      </c>
      <c r="C172">
        <v>-0.440701707</v>
      </c>
      <c r="D172">
        <v>0.45327420000000002</v>
      </c>
      <c r="E172">
        <v>-0.97226283999999996</v>
      </c>
      <c r="F172" s="2">
        <v>0.33091979999999999</v>
      </c>
      <c r="G172" s="2">
        <v>0.49734729999999999</v>
      </c>
      <c r="H172">
        <f t="shared" si="2"/>
        <v>0.30334023541459204</v>
      </c>
    </row>
    <row r="173" spans="1:8" x14ac:dyDescent="0.2">
      <c r="A173" t="s">
        <v>73</v>
      </c>
      <c r="B173" s="4">
        <v>5542.0959999999995</v>
      </c>
      <c r="C173">
        <v>-0.42122187</v>
      </c>
      <c r="D173">
        <v>0.44163530000000001</v>
      </c>
      <c r="E173">
        <v>-0.95377756999999996</v>
      </c>
      <c r="F173" s="2">
        <v>0.3401962</v>
      </c>
      <c r="G173" s="2">
        <v>0.5053782</v>
      </c>
      <c r="H173">
        <f t="shared" si="2"/>
        <v>0.29638349574396361</v>
      </c>
    </row>
    <row r="174" spans="1:8" x14ac:dyDescent="0.2">
      <c r="A174" t="s">
        <v>193</v>
      </c>
      <c r="B174" s="4">
        <v>2.1302430000000001</v>
      </c>
      <c r="C174">
        <v>1.3898252879999999</v>
      </c>
      <c r="D174">
        <v>1.4555853000000001</v>
      </c>
      <c r="E174">
        <v>0.95482226999999997</v>
      </c>
      <c r="F174" s="2">
        <v>0.33966760000000001</v>
      </c>
      <c r="G174" s="2">
        <v>0.5053782</v>
      </c>
      <c r="H174">
        <f t="shared" si="2"/>
        <v>0.29638349574396361</v>
      </c>
    </row>
    <row r="175" spans="1:8" x14ac:dyDescent="0.2">
      <c r="A175" t="s">
        <v>116</v>
      </c>
      <c r="B175" s="4">
        <v>46.871720000000003</v>
      </c>
      <c r="C175">
        <v>-0.73167249999999995</v>
      </c>
      <c r="D175">
        <v>0.79475430000000002</v>
      </c>
      <c r="E175">
        <v>-0.92062732000000003</v>
      </c>
      <c r="F175" s="2">
        <v>0.35724499999999998</v>
      </c>
      <c r="G175" s="2">
        <v>0.52765499999999999</v>
      </c>
      <c r="H175">
        <f t="shared" si="2"/>
        <v>0.27764994217878969</v>
      </c>
    </row>
    <row r="176" spans="1:8" x14ac:dyDescent="0.2">
      <c r="A176" t="s">
        <v>188</v>
      </c>
      <c r="B176" s="4">
        <v>30.527450000000002</v>
      </c>
      <c r="C176">
        <v>0.42546387200000002</v>
      </c>
      <c r="D176">
        <v>0.47881869999999999</v>
      </c>
      <c r="E176">
        <v>0.88856992999999995</v>
      </c>
      <c r="F176" s="2">
        <v>0.37423430000000002</v>
      </c>
      <c r="G176" s="2">
        <v>0.54958969999999996</v>
      </c>
      <c r="H176">
        <f t="shared" si="2"/>
        <v>0.25996141509530429</v>
      </c>
    </row>
    <row r="177" spans="1:8" x14ac:dyDescent="0.2">
      <c r="A177" t="s">
        <v>180</v>
      </c>
      <c r="B177" s="4">
        <v>38.352080000000001</v>
      </c>
      <c r="C177">
        <v>0.38013977799999998</v>
      </c>
      <c r="D177">
        <v>0.44960810000000001</v>
      </c>
      <c r="E177">
        <v>0.84549147999999996</v>
      </c>
      <c r="F177" s="2">
        <v>0.39783649999999998</v>
      </c>
      <c r="G177" s="2">
        <v>0.57119540000000002</v>
      </c>
      <c r="H177">
        <f t="shared" si="2"/>
        <v>0.24321529871553219</v>
      </c>
    </row>
    <row r="178" spans="1:8" x14ac:dyDescent="0.2">
      <c r="A178" t="s">
        <v>198</v>
      </c>
      <c r="B178" s="4">
        <v>4.3399000000000001</v>
      </c>
      <c r="C178">
        <v>-0.80418354000000003</v>
      </c>
      <c r="D178">
        <v>0.94898009999999999</v>
      </c>
      <c r="E178">
        <v>-0.84741880000000003</v>
      </c>
      <c r="F178" s="2">
        <v>0.39676169999999999</v>
      </c>
      <c r="G178" s="2">
        <v>0.57119540000000002</v>
      </c>
      <c r="H178">
        <f t="shared" si="2"/>
        <v>0.24321529871553219</v>
      </c>
    </row>
    <row r="179" spans="1:8" x14ac:dyDescent="0.2">
      <c r="A179" t="s">
        <v>206</v>
      </c>
      <c r="B179" s="4">
        <v>17.77993</v>
      </c>
      <c r="C179">
        <v>-0.45888985100000002</v>
      </c>
      <c r="D179">
        <v>0.53999370000000002</v>
      </c>
      <c r="E179">
        <v>-0.84980595999999997</v>
      </c>
      <c r="F179" s="2">
        <v>0.39543299999999998</v>
      </c>
      <c r="G179" s="2">
        <v>0.57119540000000002</v>
      </c>
      <c r="H179">
        <f t="shared" si="2"/>
        <v>0.24321529871553219</v>
      </c>
    </row>
    <row r="180" spans="1:8" x14ac:dyDescent="0.2">
      <c r="A180" t="s">
        <v>255</v>
      </c>
      <c r="B180" s="4">
        <v>6.6192599999999997</v>
      </c>
      <c r="C180">
        <v>-0.99079955600000003</v>
      </c>
      <c r="D180">
        <v>1.1629115000000001</v>
      </c>
      <c r="E180">
        <v>-0.85199908999999996</v>
      </c>
      <c r="F180" s="2">
        <v>0.39421460000000003</v>
      </c>
      <c r="G180" s="2">
        <v>0.57119540000000002</v>
      </c>
      <c r="H180">
        <f t="shared" si="2"/>
        <v>0.24321529871553219</v>
      </c>
    </row>
    <row r="181" spans="1:8" x14ac:dyDescent="0.2">
      <c r="A181" t="s">
        <v>204</v>
      </c>
      <c r="B181" s="4">
        <v>164.9495</v>
      </c>
      <c r="C181">
        <v>1.4502504759999999</v>
      </c>
      <c r="D181">
        <v>1.7235062999999999</v>
      </c>
      <c r="E181">
        <v>0.84145351999999995</v>
      </c>
      <c r="F181" s="2">
        <v>0.4000939</v>
      </c>
      <c r="G181" s="2">
        <v>0.57124520000000001</v>
      </c>
      <c r="H181">
        <f t="shared" si="2"/>
        <v>0.24317743615145229</v>
      </c>
    </row>
    <row r="182" spans="1:8" x14ac:dyDescent="0.2">
      <c r="A182" t="s">
        <v>224</v>
      </c>
      <c r="B182" s="4">
        <v>4.4168659999999997</v>
      </c>
      <c r="C182">
        <v>-1.011993943</v>
      </c>
      <c r="D182">
        <v>1.2262861</v>
      </c>
      <c r="E182">
        <v>-0.82525108000000003</v>
      </c>
      <c r="F182" s="2">
        <v>0.40922910000000001</v>
      </c>
      <c r="G182" s="2">
        <v>0.58106000000000002</v>
      </c>
      <c r="H182">
        <f t="shared" si="2"/>
        <v>0.23577902023700803</v>
      </c>
    </row>
    <row r="183" spans="1:8" x14ac:dyDescent="0.2">
      <c r="A183" t="s">
        <v>203</v>
      </c>
      <c r="B183" s="4">
        <v>8.3384409999999995</v>
      </c>
      <c r="C183">
        <v>-1.137125629</v>
      </c>
      <c r="D183">
        <v>1.3970096000000001</v>
      </c>
      <c r="E183">
        <v>-0.81397125999999997</v>
      </c>
      <c r="F183" s="2">
        <v>0.41566140000000001</v>
      </c>
      <c r="G183" s="2">
        <v>0.58695050000000004</v>
      </c>
      <c r="H183">
        <f t="shared" si="2"/>
        <v>0.23139852308512687</v>
      </c>
    </row>
    <row r="184" spans="1:8" x14ac:dyDescent="0.2">
      <c r="A184" t="s">
        <v>53</v>
      </c>
      <c r="B184" s="4">
        <v>4.9697990000000001</v>
      </c>
      <c r="C184">
        <v>0.88537398</v>
      </c>
      <c r="D184">
        <v>1.0944346</v>
      </c>
      <c r="E184">
        <v>0.80897841999999998</v>
      </c>
      <c r="F184" s="2">
        <v>0.4185276</v>
      </c>
      <c r="G184" s="2">
        <v>0.58776819999999996</v>
      </c>
      <c r="H184">
        <f t="shared" si="2"/>
        <v>0.23079391424522661</v>
      </c>
    </row>
    <row r="185" spans="1:8" x14ac:dyDescent="0.2">
      <c r="A185" t="s">
        <v>40</v>
      </c>
      <c r="B185" s="4">
        <v>102.6202</v>
      </c>
      <c r="C185">
        <v>-0.50368106999999995</v>
      </c>
      <c r="D185">
        <v>0.63127869999999997</v>
      </c>
      <c r="E185">
        <v>-0.79787428000000005</v>
      </c>
      <c r="F185" s="2">
        <v>0.42494349999999997</v>
      </c>
      <c r="G185" s="2">
        <v>0.59125340000000004</v>
      </c>
      <c r="H185">
        <f t="shared" si="2"/>
        <v>0.22822634883849924</v>
      </c>
    </row>
    <row r="186" spans="1:8" x14ac:dyDescent="0.2">
      <c r="A186" t="s">
        <v>145</v>
      </c>
      <c r="B186" s="4">
        <v>206.0129</v>
      </c>
      <c r="C186">
        <v>0.43955833999999999</v>
      </c>
      <c r="D186">
        <v>0.55170600000000003</v>
      </c>
      <c r="E186">
        <v>0.79672564000000001</v>
      </c>
      <c r="F186" s="2">
        <v>0.4256104</v>
      </c>
      <c r="G186" s="2">
        <v>0.59125340000000004</v>
      </c>
      <c r="H186">
        <f t="shared" si="2"/>
        <v>0.22822634883849924</v>
      </c>
    </row>
    <row r="187" spans="1:8" x14ac:dyDescent="0.2">
      <c r="A187" t="s">
        <v>215</v>
      </c>
      <c r="B187" s="4">
        <v>3683.5</v>
      </c>
      <c r="C187">
        <v>-0.37103459</v>
      </c>
      <c r="D187">
        <v>0.47268460000000001</v>
      </c>
      <c r="E187">
        <v>-0.78495174999999995</v>
      </c>
      <c r="F187" s="2">
        <v>0.43248189999999997</v>
      </c>
      <c r="G187" s="2">
        <v>0.59756900000000002</v>
      </c>
      <c r="H187">
        <f t="shared" si="2"/>
        <v>0.2236119404398888</v>
      </c>
    </row>
    <row r="188" spans="1:8" x14ac:dyDescent="0.2">
      <c r="A188" t="s">
        <v>15</v>
      </c>
      <c r="B188" s="4">
        <v>18.830439999999999</v>
      </c>
      <c r="C188">
        <v>-0.42885442000000001</v>
      </c>
      <c r="D188">
        <v>0.55273859999999997</v>
      </c>
      <c r="E188">
        <v>-0.77587202</v>
      </c>
      <c r="F188" s="2">
        <v>0.43782460000000001</v>
      </c>
      <c r="G188" s="2">
        <v>0.60171609999999998</v>
      </c>
      <c r="H188">
        <f t="shared" si="2"/>
        <v>0.2206083680203699</v>
      </c>
    </row>
    <row r="189" spans="1:8" x14ac:dyDescent="0.2">
      <c r="A189" t="s">
        <v>155</v>
      </c>
      <c r="B189" s="4">
        <v>454.63440000000003</v>
      </c>
      <c r="C189">
        <v>0.47819134200000002</v>
      </c>
      <c r="D189">
        <v>0.6200329</v>
      </c>
      <c r="E189">
        <v>0.77123549000000002</v>
      </c>
      <c r="F189" s="2">
        <v>0.4405674</v>
      </c>
      <c r="G189" s="2">
        <v>0.60226500000000005</v>
      </c>
      <c r="H189">
        <f t="shared" si="2"/>
        <v>0.22021237466527044</v>
      </c>
    </row>
    <row r="190" spans="1:8" x14ac:dyDescent="0.2">
      <c r="A190" t="s">
        <v>21</v>
      </c>
      <c r="B190" s="4">
        <v>14301.58</v>
      </c>
      <c r="C190">
        <v>-0.28781026999999998</v>
      </c>
      <c r="D190">
        <v>0.37552079999999999</v>
      </c>
      <c r="E190">
        <v>-0.76642971000000004</v>
      </c>
      <c r="F190" s="2">
        <v>0.4434207</v>
      </c>
      <c r="G190" s="2">
        <v>0.60295829999999995</v>
      </c>
      <c r="H190">
        <f t="shared" si="2"/>
        <v>0.21971272219835378</v>
      </c>
    </row>
    <row r="191" spans="1:8" x14ac:dyDescent="0.2">
      <c r="A191" t="s">
        <v>0</v>
      </c>
      <c r="B191" s="4">
        <v>6.4546580000000002</v>
      </c>
      <c r="C191">
        <v>-0.78559027000000003</v>
      </c>
      <c r="D191">
        <v>1.0502952000000001</v>
      </c>
      <c r="E191">
        <v>-0.74797089000000005</v>
      </c>
      <c r="F191" s="2">
        <v>0.45447769999999998</v>
      </c>
      <c r="G191" s="2">
        <v>0.61094110000000001</v>
      </c>
      <c r="H191">
        <f t="shared" si="2"/>
        <v>0.21400065747922697</v>
      </c>
    </row>
    <row r="192" spans="1:8" x14ac:dyDescent="0.2">
      <c r="A192" t="s">
        <v>54</v>
      </c>
      <c r="B192" s="4">
        <v>6.4445670000000002</v>
      </c>
      <c r="C192">
        <v>0.74254158000000003</v>
      </c>
      <c r="D192">
        <v>1.0086212000000001</v>
      </c>
      <c r="E192">
        <v>0.73619469999999998</v>
      </c>
      <c r="F192" s="2">
        <v>0.46161219999999997</v>
      </c>
      <c r="G192" s="2">
        <v>0.61094110000000001</v>
      </c>
      <c r="H192">
        <f t="shared" si="2"/>
        <v>0.21400065747922697</v>
      </c>
    </row>
    <row r="193" spans="1:8" x14ac:dyDescent="0.2">
      <c r="A193" t="s">
        <v>59</v>
      </c>
      <c r="B193" s="4">
        <v>6.57972</v>
      </c>
      <c r="C193">
        <v>0.82802204000000001</v>
      </c>
      <c r="D193">
        <v>1.1146809</v>
      </c>
      <c r="E193">
        <v>0.74283326999999999</v>
      </c>
      <c r="F193" s="2">
        <v>0.45758260000000001</v>
      </c>
      <c r="G193" s="2">
        <v>0.61094110000000001</v>
      </c>
      <c r="H193">
        <f t="shared" si="2"/>
        <v>0.21400065747922697</v>
      </c>
    </row>
    <row r="194" spans="1:8" x14ac:dyDescent="0.2">
      <c r="A194" t="s">
        <v>120</v>
      </c>
      <c r="B194" s="4">
        <v>138.0659</v>
      </c>
      <c r="C194">
        <v>-0.43337097000000002</v>
      </c>
      <c r="D194">
        <v>0.59059919999999999</v>
      </c>
      <c r="E194">
        <v>-0.73378178000000005</v>
      </c>
      <c r="F194" s="2">
        <v>0.46308169999999999</v>
      </c>
      <c r="G194" s="2">
        <v>0.61094110000000001</v>
      </c>
      <c r="H194">
        <f t="shared" ref="H194:H257" si="3">-LOG10(G194)</f>
        <v>0.21400065747922697</v>
      </c>
    </row>
    <row r="195" spans="1:8" x14ac:dyDescent="0.2">
      <c r="A195" t="s">
        <v>182</v>
      </c>
      <c r="B195" s="4">
        <v>12820.89</v>
      </c>
      <c r="C195">
        <v>-0.201509247</v>
      </c>
      <c r="D195">
        <v>0.27020719999999998</v>
      </c>
      <c r="E195">
        <v>-0.74575838000000005</v>
      </c>
      <c r="F195" s="2">
        <v>0.45581339999999998</v>
      </c>
      <c r="G195" s="2">
        <v>0.61094110000000001</v>
      </c>
      <c r="H195">
        <f t="shared" si="3"/>
        <v>0.21400065747922697</v>
      </c>
    </row>
    <row r="196" spans="1:8" x14ac:dyDescent="0.2">
      <c r="A196" t="s">
        <v>191</v>
      </c>
      <c r="B196" s="4">
        <v>11.894679999999999</v>
      </c>
      <c r="C196">
        <v>0.57472072799999996</v>
      </c>
      <c r="D196">
        <v>0.78405970000000003</v>
      </c>
      <c r="E196">
        <v>0.73300635000000003</v>
      </c>
      <c r="F196" s="2">
        <v>0.46355459999999998</v>
      </c>
      <c r="G196" s="2">
        <v>0.61094110000000001</v>
      </c>
      <c r="H196">
        <f t="shared" si="3"/>
        <v>0.21400065747922697</v>
      </c>
    </row>
    <row r="197" spans="1:8" x14ac:dyDescent="0.2">
      <c r="A197" t="s">
        <v>125</v>
      </c>
      <c r="B197" s="4">
        <v>0.40345900000000001</v>
      </c>
      <c r="C197">
        <v>2.63497951</v>
      </c>
      <c r="D197">
        <v>3.6715637000000001</v>
      </c>
      <c r="E197">
        <v>0.71767228000000005</v>
      </c>
      <c r="F197" s="2">
        <v>0.47295939999999997</v>
      </c>
      <c r="G197" s="2">
        <v>0.62015589999999998</v>
      </c>
      <c r="H197">
        <f t="shared" si="3"/>
        <v>0.20749912018126243</v>
      </c>
    </row>
    <row r="198" spans="1:8" x14ac:dyDescent="0.2">
      <c r="A198" t="s">
        <v>29</v>
      </c>
      <c r="B198" s="4">
        <v>9.4057870000000001</v>
      </c>
      <c r="C198">
        <v>0.58640820000000005</v>
      </c>
      <c r="D198">
        <v>0.85586300000000004</v>
      </c>
      <c r="E198">
        <v>0.68516595999999996</v>
      </c>
      <c r="F198" s="2">
        <v>0.49323919999999999</v>
      </c>
      <c r="G198" s="2">
        <v>0.64001839999999999</v>
      </c>
      <c r="H198">
        <f t="shared" si="3"/>
        <v>0.19380754022924043</v>
      </c>
    </row>
    <row r="199" spans="1:8" x14ac:dyDescent="0.2">
      <c r="A199" t="s">
        <v>167</v>
      </c>
      <c r="B199" s="4">
        <v>2672.65</v>
      </c>
      <c r="C199">
        <v>0.255858162</v>
      </c>
      <c r="D199">
        <v>0.37545410000000001</v>
      </c>
      <c r="E199">
        <v>0.68146324000000003</v>
      </c>
      <c r="F199" s="2">
        <v>0.49557839999999997</v>
      </c>
      <c r="G199" s="2">
        <v>0.64001839999999999</v>
      </c>
      <c r="H199">
        <f t="shared" si="3"/>
        <v>0.19380754022924043</v>
      </c>
    </row>
    <row r="200" spans="1:8" x14ac:dyDescent="0.2">
      <c r="A200" t="s">
        <v>213</v>
      </c>
      <c r="B200" s="4">
        <v>2909.4070000000002</v>
      </c>
      <c r="C200">
        <v>-0.31096489500000002</v>
      </c>
      <c r="D200">
        <v>0.45318819999999999</v>
      </c>
      <c r="E200">
        <v>-0.68617165999999996</v>
      </c>
      <c r="F200" s="2">
        <v>0.49260490000000001</v>
      </c>
      <c r="G200" s="2">
        <v>0.64001839999999999</v>
      </c>
      <c r="H200">
        <f t="shared" si="3"/>
        <v>0.19380754022924043</v>
      </c>
    </row>
    <row r="201" spans="1:8" x14ac:dyDescent="0.2">
      <c r="A201" t="s">
        <v>77</v>
      </c>
      <c r="B201" s="4">
        <v>225.08449999999999</v>
      </c>
      <c r="C201">
        <v>-0.28996871000000002</v>
      </c>
      <c r="D201">
        <v>0.43090679999999998</v>
      </c>
      <c r="E201">
        <v>-0.67292669999999999</v>
      </c>
      <c r="F201" s="2">
        <v>0.50099389999999999</v>
      </c>
      <c r="G201" s="2">
        <v>0.64135399999999998</v>
      </c>
      <c r="H201">
        <f t="shared" si="3"/>
        <v>0.19290219230682656</v>
      </c>
    </row>
    <row r="202" spans="1:8" x14ac:dyDescent="0.2">
      <c r="A202" t="s">
        <v>235</v>
      </c>
      <c r="B202" s="4">
        <v>0.78072490000000005</v>
      </c>
      <c r="C202">
        <v>-1.8490521010000001</v>
      </c>
      <c r="D202">
        <v>2.7516943</v>
      </c>
      <c r="E202">
        <v>-0.67196858000000004</v>
      </c>
      <c r="F202" s="2">
        <v>0.50160369999999999</v>
      </c>
      <c r="G202" s="2">
        <v>0.64135399999999998</v>
      </c>
      <c r="H202">
        <f t="shared" si="3"/>
        <v>0.19290219230682656</v>
      </c>
    </row>
    <row r="203" spans="1:8" x14ac:dyDescent="0.2">
      <c r="A203" t="s">
        <v>244</v>
      </c>
      <c r="B203" s="4">
        <v>290.29250000000002</v>
      </c>
      <c r="C203">
        <v>-0.31602350499999998</v>
      </c>
      <c r="D203">
        <v>0.4882068</v>
      </c>
      <c r="E203">
        <v>-0.64731483000000001</v>
      </c>
      <c r="F203" s="2">
        <v>0.5174282</v>
      </c>
      <c r="G203" s="2">
        <v>0.6518581</v>
      </c>
      <c r="H203">
        <f t="shared" si="3"/>
        <v>0.18584693355347578</v>
      </c>
    </row>
    <row r="204" spans="1:8" x14ac:dyDescent="0.2">
      <c r="A204" t="s">
        <v>261</v>
      </c>
      <c r="B204" s="4">
        <v>38.292909999999999</v>
      </c>
      <c r="C204">
        <v>-1.102638193</v>
      </c>
      <c r="D204">
        <v>1.6964828000000001</v>
      </c>
      <c r="E204">
        <v>-0.64995541999999995</v>
      </c>
      <c r="F204" s="2">
        <v>0.51572099999999998</v>
      </c>
      <c r="G204" s="2">
        <v>0.6518581</v>
      </c>
      <c r="H204">
        <f t="shared" si="3"/>
        <v>0.18584693355347578</v>
      </c>
    </row>
    <row r="205" spans="1:8" x14ac:dyDescent="0.2">
      <c r="A205" t="s">
        <v>263</v>
      </c>
      <c r="B205" s="4">
        <v>23.493010000000002</v>
      </c>
      <c r="C205">
        <v>-0.34632520900000002</v>
      </c>
      <c r="D205">
        <v>0.53110749999999995</v>
      </c>
      <c r="E205">
        <v>-0.65208118999999998</v>
      </c>
      <c r="F205" s="2">
        <v>0.51434880000000005</v>
      </c>
      <c r="G205" s="2">
        <v>0.6518581</v>
      </c>
      <c r="H205">
        <f t="shared" si="3"/>
        <v>0.18584693355347578</v>
      </c>
    </row>
    <row r="206" spans="1:8" x14ac:dyDescent="0.2">
      <c r="A206" t="s">
        <v>221</v>
      </c>
      <c r="B206" s="4">
        <v>1.712839</v>
      </c>
      <c r="C206">
        <v>1.451883464</v>
      </c>
      <c r="D206">
        <v>2.2649940000000002</v>
      </c>
      <c r="E206">
        <v>0.64100986000000004</v>
      </c>
      <c r="F206" s="2">
        <v>0.52151630000000004</v>
      </c>
      <c r="G206" s="2">
        <v>0.65380329999999998</v>
      </c>
      <c r="H206">
        <f t="shared" si="3"/>
        <v>0.18455289169665107</v>
      </c>
    </row>
    <row r="207" spans="1:8" x14ac:dyDescent="0.2">
      <c r="A207" t="s">
        <v>1</v>
      </c>
      <c r="B207" s="4">
        <v>51.305680000000002</v>
      </c>
      <c r="C207">
        <v>-0.23854663000000001</v>
      </c>
      <c r="D207">
        <v>0.4198152</v>
      </c>
      <c r="E207">
        <v>-0.56821814000000004</v>
      </c>
      <c r="F207" s="2">
        <v>0.56988689999999997</v>
      </c>
      <c r="G207" s="2">
        <v>0.7066228</v>
      </c>
      <c r="H207">
        <f t="shared" si="3"/>
        <v>0.15081235366251305</v>
      </c>
    </row>
    <row r="208" spans="1:8" x14ac:dyDescent="0.2">
      <c r="A208" t="s">
        <v>34</v>
      </c>
      <c r="B208" s="4">
        <v>0.2427395</v>
      </c>
      <c r="C208">
        <v>2.0741447399999999</v>
      </c>
      <c r="D208">
        <v>3.6906981999999999</v>
      </c>
      <c r="E208">
        <v>0.56199250000000001</v>
      </c>
      <c r="F208" s="2">
        <v>0.57412110000000005</v>
      </c>
      <c r="G208" s="2">
        <v>0.7066228</v>
      </c>
      <c r="H208">
        <f t="shared" si="3"/>
        <v>0.15081235366251305</v>
      </c>
    </row>
    <row r="209" spans="1:8" x14ac:dyDescent="0.2">
      <c r="A209" t="s">
        <v>42</v>
      </c>
      <c r="B209" s="4">
        <v>23481.72</v>
      </c>
      <c r="C209">
        <v>-0.36592988999999998</v>
      </c>
      <c r="D209">
        <v>0.64201149999999996</v>
      </c>
      <c r="E209">
        <v>-0.56997399999999998</v>
      </c>
      <c r="F209" s="2">
        <v>0.56869530000000001</v>
      </c>
      <c r="G209" s="2">
        <v>0.7066228</v>
      </c>
      <c r="H209">
        <f t="shared" si="3"/>
        <v>0.15081235366251305</v>
      </c>
    </row>
    <row r="210" spans="1:8" x14ac:dyDescent="0.2">
      <c r="A210" t="s">
        <v>74</v>
      </c>
      <c r="B210" s="4">
        <v>6.4360580000000001</v>
      </c>
      <c r="C210">
        <v>-0.75188041999999999</v>
      </c>
      <c r="D210">
        <v>1.3397214</v>
      </c>
      <c r="E210">
        <v>-0.56122148000000005</v>
      </c>
      <c r="F210" s="2">
        <v>0.57464660000000001</v>
      </c>
      <c r="G210" s="2">
        <v>0.7066228</v>
      </c>
      <c r="H210">
        <f t="shared" si="3"/>
        <v>0.15081235366251305</v>
      </c>
    </row>
    <row r="211" spans="1:8" x14ac:dyDescent="0.2">
      <c r="A211" t="s">
        <v>211</v>
      </c>
      <c r="B211" s="4">
        <v>29.614750000000001</v>
      </c>
      <c r="C211">
        <v>-0.487130491</v>
      </c>
      <c r="D211">
        <v>0.89558979999999999</v>
      </c>
      <c r="E211">
        <v>-0.54392145000000003</v>
      </c>
      <c r="F211" s="2">
        <v>0.58649549999999995</v>
      </c>
      <c r="G211" s="2">
        <v>0.71775880000000003</v>
      </c>
      <c r="H211">
        <f t="shared" si="3"/>
        <v>0.14402147418079481</v>
      </c>
    </row>
    <row r="212" spans="1:8" x14ac:dyDescent="0.2">
      <c r="A212" t="s">
        <v>123</v>
      </c>
      <c r="B212" s="4">
        <v>267.69650000000001</v>
      </c>
      <c r="C212">
        <v>0.26950761000000001</v>
      </c>
      <c r="D212">
        <v>0.50322169999999999</v>
      </c>
      <c r="E212">
        <v>0.53556435999999996</v>
      </c>
      <c r="F212" s="2">
        <v>0.59225969999999994</v>
      </c>
      <c r="G212" s="2">
        <v>0.72040749999999998</v>
      </c>
      <c r="H212">
        <f t="shared" si="3"/>
        <v>0.14242177448706955</v>
      </c>
    </row>
    <row r="213" spans="1:8" x14ac:dyDescent="0.2">
      <c r="A213" t="s">
        <v>168</v>
      </c>
      <c r="B213" s="4">
        <v>4359.9170000000004</v>
      </c>
      <c r="C213">
        <v>0.16556996900000001</v>
      </c>
      <c r="D213">
        <v>0.31083369999999999</v>
      </c>
      <c r="E213">
        <v>0.53266413999999995</v>
      </c>
      <c r="F213" s="2">
        <v>0.59426610000000002</v>
      </c>
      <c r="G213" s="2">
        <v>0.72040749999999998</v>
      </c>
      <c r="H213">
        <f t="shared" si="3"/>
        <v>0.14242177448706955</v>
      </c>
    </row>
    <row r="214" spans="1:8" x14ac:dyDescent="0.2">
      <c r="A214" t="s">
        <v>187</v>
      </c>
      <c r="B214" s="4">
        <v>36.022309999999997</v>
      </c>
      <c r="C214">
        <v>0.33727896099999999</v>
      </c>
      <c r="D214">
        <v>0.64113869999999995</v>
      </c>
      <c r="E214">
        <v>0.52606242999999997</v>
      </c>
      <c r="F214" s="2">
        <v>0.59884479999999995</v>
      </c>
      <c r="G214" s="2">
        <v>0.72254989999999997</v>
      </c>
      <c r="H214">
        <f t="shared" si="3"/>
        <v>0.14113215473569221</v>
      </c>
    </row>
    <row r="215" spans="1:8" x14ac:dyDescent="0.2">
      <c r="A215" t="s">
        <v>92</v>
      </c>
      <c r="B215" s="4">
        <v>229.4376</v>
      </c>
      <c r="C215">
        <v>0.26512419999999998</v>
      </c>
      <c r="D215">
        <v>0.51170349999999998</v>
      </c>
      <c r="E215">
        <v>0.51812077999999995</v>
      </c>
      <c r="F215" s="2">
        <v>0.60437399999999997</v>
      </c>
      <c r="G215" s="2">
        <v>0.72581359999999995</v>
      </c>
      <c r="H215">
        <f t="shared" si="3"/>
        <v>0.13917489842587619</v>
      </c>
    </row>
    <row r="216" spans="1:8" x14ac:dyDescent="0.2">
      <c r="A216" t="s">
        <v>95</v>
      </c>
      <c r="B216" s="4">
        <v>36.637129999999999</v>
      </c>
      <c r="C216">
        <v>0.26708581999999997</v>
      </c>
      <c r="D216">
        <v>0.54879270000000002</v>
      </c>
      <c r="E216">
        <v>0.48667887999999998</v>
      </c>
      <c r="F216" s="2">
        <v>0.62648590000000004</v>
      </c>
      <c r="G216" s="2">
        <v>0.74886920000000001</v>
      </c>
      <c r="H216">
        <f t="shared" si="3"/>
        <v>0.1255940310039815</v>
      </c>
    </row>
    <row r="217" spans="1:8" x14ac:dyDescent="0.2">
      <c r="A217" t="s">
        <v>214</v>
      </c>
      <c r="B217" s="4">
        <v>20698.45</v>
      </c>
      <c r="C217">
        <v>-0.19115677</v>
      </c>
      <c r="D217">
        <v>0.43721209999999999</v>
      </c>
      <c r="E217">
        <v>-0.43721750999999998</v>
      </c>
      <c r="F217" s="2">
        <v>0.66195360000000003</v>
      </c>
      <c r="G217" s="2">
        <v>0.78760220000000003</v>
      </c>
      <c r="H217">
        <f t="shared" si="3"/>
        <v>0.10369307942253574</v>
      </c>
    </row>
    <row r="218" spans="1:8" x14ac:dyDescent="0.2">
      <c r="A218" t="s">
        <v>7</v>
      </c>
      <c r="B218" s="4">
        <v>2743.4650000000001</v>
      </c>
      <c r="C218">
        <v>-0.16223277999999999</v>
      </c>
      <c r="D218">
        <v>0.38106010000000001</v>
      </c>
      <c r="E218">
        <v>-0.42574065</v>
      </c>
      <c r="F218" s="2">
        <v>0.67029680000000003</v>
      </c>
      <c r="G218" s="2">
        <v>0.78872339999999996</v>
      </c>
      <c r="H218">
        <f t="shared" si="3"/>
        <v>0.10307527424925866</v>
      </c>
    </row>
    <row r="219" spans="1:8" x14ac:dyDescent="0.2">
      <c r="A219" t="s">
        <v>49</v>
      </c>
      <c r="B219" s="4">
        <v>113.5749</v>
      </c>
      <c r="C219">
        <v>-0.18671788</v>
      </c>
      <c r="D219">
        <v>0.44113829999999998</v>
      </c>
      <c r="E219">
        <v>-0.42326378999999997</v>
      </c>
      <c r="F219" s="2">
        <v>0.6721028</v>
      </c>
      <c r="G219" s="2">
        <v>0.78872339999999996</v>
      </c>
      <c r="H219">
        <f t="shared" si="3"/>
        <v>0.10307527424925866</v>
      </c>
    </row>
    <row r="220" spans="1:8" x14ac:dyDescent="0.2">
      <c r="A220" t="s">
        <v>212</v>
      </c>
      <c r="B220" s="4">
        <v>1.9535659999999999</v>
      </c>
      <c r="C220">
        <v>0.83366617600000004</v>
      </c>
      <c r="D220">
        <v>1.9616803</v>
      </c>
      <c r="E220">
        <v>0.42497555999999997</v>
      </c>
      <c r="F220" s="2">
        <v>0.67085450000000002</v>
      </c>
      <c r="G220" s="2">
        <v>0.78872339999999996</v>
      </c>
      <c r="H220">
        <f t="shared" si="3"/>
        <v>0.10307527424925866</v>
      </c>
    </row>
    <row r="221" spans="1:8" x14ac:dyDescent="0.2">
      <c r="A221" t="s">
        <v>86</v>
      </c>
      <c r="B221" s="4">
        <v>3.960267</v>
      </c>
      <c r="C221">
        <v>-0.65313937</v>
      </c>
      <c r="D221">
        <v>1.5944328999999999</v>
      </c>
      <c r="E221">
        <v>-0.40963743000000002</v>
      </c>
      <c r="F221" s="2">
        <v>0.68207189999999995</v>
      </c>
      <c r="G221" s="2">
        <v>0.79678400000000005</v>
      </c>
      <c r="H221">
        <f t="shared" si="3"/>
        <v>9.8659395444645775E-2</v>
      </c>
    </row>
    <row r="222" spans="1:8" x14ac:dyDescent="0.2">
      <c r="A222" t="s">
        <v>17</v>
      </c>
      <c r="B222" s="4">
        <v>4664.93</v>
      </c>
      <c r="C222">
        <v>0.13590271000000001</v>
      </c>
      <c r="D222">
        <v>0.34216289999999999</v>
      </c>
      <c r="E222">
        <v>0.39718711000000001</v>
      </c>
      <c r="F222" s="2">
        <v>0.69122950000000005</v>
      </c>
      <c r="G222" s="2">
        <v>0.80020709999999995</v>
      </c>
      <c r="H222">
        <f t="shared" si="3"/>
        <v>9.6797599573939908E-2</v>
      </c>
    </row>
    <row r="223" spans="1:8" x14ac:dyDescent="0.2">
      <c r="A223" t="s">
        <v>269</v>
      </c>
      <c r="B223" s="4">
        <v>35643.129999999997</v>
      </c>
      <c r="C223">
        <v>0.21426615900000001</v>
      </c>
      <c r="D223">
        <v>0.53464920000000005</v>
      </c>
      <c r="E223">
        <v>0.40076029000000002</v>
      </c>
      <c r="F223" s="2">
        <v>0.6885966</v>
      </c>
      <c r="G223" s="2">
        <v>0.80020709999999995</v>
      </c>
      <c r="H223">
        <f t="shared" si="3"/>
        <v>9.6797599573939908E-2</v>
      </c>
    </row>
    <row r="224" spans="1:8" x14ac:dyDescent="0.2">
      <c r="A224" t="s">
        <v>108</v>
      </c>
      <c r="B224" s="4">
        <v>1.3436079999999999</v>
      </c>
      <c r="C224">
        <v>-0.70277654000000001</v>
      </c>
      <c r="D224">
        <v>1.8502874</v>
      </c>
      <c r="E224">
        <v>-0.37982020999999999</v>
      </c>
      <c r="F224" s="2">
        <v>0.70407889999999995</v>
      </c>
      <c r="G224" s="2">
        <v>0.81142720000000002</v>
      </c>
      <c r="H224">
        <f t="shared" si="3"/>
        <v>9.0750438322700896E-2</v>
      </c>
    </row>
    <row r="225" spans="1:8" x14ac:dyDescent="0.2">
      <c r="A225" t="s">
        <v>274</v>
      </c>
      <c r="B225" s="4">
        <v>3345.152</v>
      </c>
      <c r="C225">
        <v>-0.116654442</v>
      </c>
      <c r="D225">
        <v>0.3137759</v>
      </c>
      <c r="E225">
        <v>-0.37177629000000001</v>
      </c>
      <c r="F225" s="2">
        <v>0.71005940000000001</v>
      </c>
      <c r="G225" s="2">
        <v>0.81466640000000001</v>
      </c>
      <c r="H225">
        <f t="shared" si="3"/>
        <v>8.9020195307755623E-2</v>
      </c>
    </row>
    <row r="226" spans="1:8" x14ac:dyDescent="0.2">
      <c r="A226" t="s">
        <v>51</v>
      </c>
      <c r="B226" s="4">
        <v>9.7117500000000003</v>
      </c>
      <c r="C226">
        <v>0.29141412</v>
      </c>
      <c r="D226">
        <v>0.81125199999999997</v>
      </c>
      <c r="E226">
        <v>0.35921528000000003</v>
      </c>
      <c r="F226" s="2">
        <v>0.71943400000000002</v>
      </c>
      <c r="G226" s="2">
        <v>0.81843960000000004</v>
      </c>
      <c r="H226">
        <f t="shared" si="3"/>
        <v>8.7013365555164729E-2</v>
      </c>
    </row>
    <row r="227" spans="1:8" x14ac:dyDescent="0.2">
      <c r="A227" t="s">
        <v>192</v>
      </c>
      <c r="B227" s="4">
        <v>13707.91</v>
      </c>
      <c r="C227">
        <v>0.12396637200000001</v>
      </c>
      <c r="D227">
        <v>0.34546739999999998</v>
      </c>
      <c r="E227">
        <v>0.35883662</v>
      </c>
      <c r="F227" s="2">
        <v>0.7197173</v>
      </c>
      <c r="G227" s="2">
        <v>0.81843960000000004</v>
      </c>
      <c r="H227">
        <f t="shared" si="3"/>
        <v>8.7013365555164729E-2</v>
      </c>
    </row>
    <row r="228" spans="1:8" x14ac:dyDescent="0.2">
      <c r="A228" t="s">
        <v>258</v>
      </c>
      <c r="B228" s="4">
        <v>7.5312279999999996</v>
      </c>
      <c r="C228">
        <v>0.36571910000000002</v>
      </c>
      <c r="D228">
        <v>1.0717650999999999</v>
      </c>
      <c r="E228">
        <v>0.34123065000000002</v>
      </c>
      <c r="F228" s="2">
        <v>0.73292999999999997</v>
      </c>
      <c r="G228" s="2">
        <v>0.82979290000000006</v>
      </c>
      <c r="H228">
        <f t="shared" si="3"/>
        <v>8.1030285467534061E-2</v>
      </c>
    </row>
    <row r="229" spans="1:8" x14ac:dyDescent="0.2">
      <c r="A229" t="s">
        <v>190</v>
      </c>
      <c r="B229" s="4">
        <v>4664.3519999999999</v>
      </c>
      <c r="C229">
        <v>-0.15258165800000001</v>
      </c>
      <c r="D229">
        <v>0.47030830000000001</v>
      </c>
      <c r="E229">
        <v>-0.32442902000000001</v>
      </c>
      <c r="F229" s="2">
        <v>0.74561330000000003</v>
      </c>
      <c r="G229" s="2">
        <v>0.84045000000000003</v>
      </c>
      <c r="H229">
        <f t="shared" si="3"/>
        <v>7.5488118476750368E-2</v>
      </c>
    </row>
    <row r="230" spans="1:8" x14ac:dyDescent="0.2">
      <c r="A230" t="s">
        <v>27</v>
      </c>
      <c r="B230" s="4">
        <v>6.7054559999999999</v>
      </c>
      <c r="C230">
        <v>-0.33151322</v>
      </c>
      <c r="D230">
        <v>1.1086828</v>
      </c>
      <c r="E230">
        <v>-0.29901538999999999</v>
      </c>
      <c r="F230" s="2">
        <v>0.76492830000000001</v>
      </c>
      <c r="G230" s="2">
        <v>0.85525280000000004</v>
      </c>
      <c r="H230">
        <f t="shared" si="3"/>
        <v>6.7905495310033689E-2</v>
      </c>
    </row>
    <row r="231" spans="1:8" x14ac:dyDescent="0.2">
      <c r="A231" t="s">
        <v>136</v>
      </c>
      <c r="B231" s="4">
        <v>2.0313490000000001</v>
      </c>
      <c r="C231">
        <v>0.61986967900000001</v>
      </c>
      <c r="D231">
        <v>2.0773429000000001</v>
      </c>
      <c r="E231">
        <v>0.29839545000000001</v>
      </c>
      <c r="F231" s="2">
        <v>0.76540140000000001</v>
      </c>
      <c r="G231" s="2">
        <v>0.85525280000000004</v>
      </c>
      <c r="H231">
        <f t="shared" si="3"/>
        <v>6.7905495310033689E-2</v>
      </c>
    </row>
    <row r="232" spans="1:8" x14ac:dyDescent="0.2">
      <c r="A232" t="s">
        <v>219</v>
      </c>
      <c r="B232" s="4">
        <v>18.102509999999999</v>
      </c>
      <c r="C232">
        <v>0.199812874</v>
      </c>
      <c r="D232">
        <v>0.697326</v>
      </c>
      <c r="E232">
        <v>0.28654155999999997</v>
      </c>
      <c r="F232" s="2">
        <v>0.77446340000000002</v>
      </c>
      <c r="G232" s="2">
        <v>0.86163239999999996</v>
      </c>
      <c r="H232">
        <f t="shared" si="3"/>
        <v>6.4677978609040163E-2</v>
      </c>
    </row>
    <row r="233" spans="1:8" x14ac:dyDescent="0.2">
      <c r="A233" t="s">
        <v>185</v>
      </c>
      <c r="B233" s="4">
        <v>113.1425</v>
      </c>
      <c r="C233">
        <v>0.116650242</v>
      </c>
      <c r="D233">
        <v>0.41564390000000001</v>
      </c>
      <c r="E233">
        <v>0.28064943999999997</v>
      </c>
      <c r="F233" s="2">
        <v>0.77897930000000004</v>
      </c>
      <c r="G233" s="2">
        <v>0.86292100000000005</v>
      </c>
      <c r="H233">
        <f t="shared" si="3"/>
        <v>6.4028961914594201E-2</v>
      </c>
    </row>
    <row r="234" spans="1:8" x14ac:dyDescent="0.2">
      <c r="A234" t="s">
        <v>37</v>
      </c>
      <c r="B234" s="4">
        <v>41.451419999999999</v>
      </c>
      <c r="C234">
        <v>-0.19733634999999999</v>
      </c>
      <c r="D234">
        <v>0.72292860000000003</v>
      </c>
      <c r="E234">
        <v>-0.27296797</v>
      </c>
      <c r="F234" s="2">
        <v>0.78487779999999996</v>
      </c>
      <c r="G234" s="2">
        <v>0.86572360000000004</v>
      </c>
      <c r="H234">
        <f t="shared" si="3"/>
        <v>6.2620743265809853E-2</v>
      </c>
    </row>
    <row r="235" spans="1:8" x14ac:dyDescent="0.2">
      <c r="A235" t="s">
        <v>226</v>
      </c>
      <c r="B235" s="4">
        <v>619.77790000000005</v>
      </c>
      <c r="C235">
        <v>0.104389236</v>
      </c>
      <c r="D235">
        <v>0.39196839999999999</v>
      </c>
      <c r="E235">
        <v>0.26632055999999998</v>
      </c>
      <c r="F235" s="2">
        <v>0.78999229999999998</v>
      </c>
      <c r="G235" s="2">
        <v>0.8676412</v>
      </c>
      <c r="H235">
        <f t="shared" si="3"/>
        <v>6.1659833665884761E-2</v>
      </c>
    </row>
    <row r="236" spans="1:8" x14ac:dyDescent="0.2">
      <c r="A236" t="s">
        <v>154</v>
      </c>
      <c r="B236" s="4">
        <v>3.5085459999999999</v>
      </c>
      <c r="C236">
        <v>0.294734512</v>
      </c>
      <c r="D236">
        <v>1.1619773</v>
      </c>
      <c r="E236">
        <v>0.25364911000000001</v>
      </c>
      <c r="F236" s="2">
        <v>0.79976670000000005</v>
      </c>
      <c r="G236" s="2">
        <v>0.87463840000000004</v>
      </c>
      <c r="H236">
        <f t="shared" si="3"/>
        <v>5.8171459369381055E-2</v>
      </c>
    </row>
    <row r="237" spans="1:8" x14ac:dyDescent="0.2">
      <c r="A237" t="s">
        <v>197</v>
      </c>
      <c r="B237" s="4">
        <v>479.9468</v>
      </c>
      <c r="C237">
        <v>8.5345923000000004E-2</v>
      </c>
      <c r="D237">
        <v>0.36091099999999998</v>
      </c>
      <c r="E237">
        <v>0.23647361</v>
      </c>
      <c r="F237" s="2">
        <v>0.81306520000000004</v>
      </c>
      <c r="G237" s="2">
        <v>0.88541420000000004</v>
      </c>
      <c r="H237">
        <f t="shared" si="3"/>
        <v>5.2853517220294091E-2</v>
      </c>
    </row>
    <row r="238" spans="1:8" x14ac:dyDescent="0.2">
      <c r="A238" t="s">
        <v>183</v>
      </c>
      <c r="B238" s="4">
        <v>24.01389</v>
      </c>
      <c r="C238">
        <v>0.175987166</v>
      </c>
      <c r="D238">
        <v>0.80346470000000003</v>
      </c>
      <c r="E238">
        <v>0.21903534</v>
      </c>
      <c r="F238" s="2">
        <v>0.82662250000000004</v>
      </c>
      <c r="G238" s="2">
        <v>0.8963797</v>
      </c>
      <c r="H238">
        <f t="shared" si="3"/>
        <v>4.7507987342030322E-2</v>
      </c>
    </row>
    <row r="239" spans="1:8" x14ac:dyDescent="0.2">
      <c r="A239" t="s">
        <v>5</v>
      </c>
      <c r="B239" s="4">
        <v>98.035899999999998</v>
      </c>
      <c r="C239">
        <v>-9.1892080000000001E-2</v>
      </c>
      <c r="D239">
        <v>0.44694060000000002</v>
      </c>
      <c r="E239">
        <v>-0.20560243</v>
      </c>
      <c r="F239" s="2">
        <v>0.83710150000000005</v>
      </c>
      <c r="G239" s="2">
        <v>0.90392890000000004</v>
      </c>
      <c r="H239">
        <f t="shared" si="3"/>
        <v>4.3865728321123905E-2</v>
      </c>
    </row>
    <row r="240" spans="1:8" x14ac:dyDescent="0.2">
      <c r="A240" t="s">
        <v>97</v>
      </c>
      <c r="B240" s="4">
        <v>645.26829999999995</v>
      </c>
      <c r="C240">
        <v>-6.2100030000000001E-2</v>
      </c>
      <c r="D240">
        <v>0.35402309999999998</v>
      </c>
      <c r="E240">
        <v>-0.17541238000000001</v>
      </c>
      <c r="F240" s="2">
        <v>0.86075559999999995</v>
      </c>
      <c r="G240" s="2">
        <v>0.92558240000000003</v>
      </c>
      <c r="H240">
        <f t="shared" si="3"/>
        <v>3.3584912111138968E-2</v>
      </c>
    </row>
    <row r="241" spans="1:8" x14ac:dyDescent="0.2">
      <c r="A241" t="s">
        <v>149</v>
      </c>
      <c r="B241" s="4">
        <v>13.50212</v>
      </c>
      <c r="C241">
        <v>-0.10875512900000001</v>
      </c>
      <c r="D241">
        <v>0.643953</v>
      </c>
      <c r="E241">
        <v>-0.16888675</v>
      </c>
      <c r="F241" s="2">
        <v>0.86588569999999998</v>
      </c>
      <c r="G241" s="2">
        <v>0.92721929999999997</v>
      </c>
      <c r="H241">
        <f t="shared" si="3"/>
        <v>3.2817537143397024E-2</v>
      </c>
    </row>
    <row r="242" spans="1:8" x14ac:dyDescent="0.2">
      <c r="A242" t="s">
        <v>11</v>
      </c>
      <c r="B242" s="4">
        <v>29216.51</v>
      </c>
      <c r="C242">
        <v>-4.8319099999999997E-2</v>
      </c>
      <c r="D242">
        <v>0.31961460000000003</v>
      </c>
      <c r="E242">
        <v>-0.15117926000000001</v>
      </c>
      <c r="F242" s="2">
        <v>0.87983429999999996</v>
      </c>
      <c r="G242" s="2">
        <v>0.93824649999999998</v>
      </c>
      <c r="H242">
        <f t="shared" si="3"/>
        <v>2.7683046987911492E-2</v>
      </c>
    </row>
    <row r="243" spans="1:8" x14ac:dyDescent="0.2">
      <c r="A243" t="s">
        <v>91</v>
      </c>
      <c r="B243" s="4">
        <v>7968.8389999999999</v>
      </c>
      <c r="C243">
        <v>-4.600605E-2</v>
      </c>
      <c r="D243">
        <v>0.3786156</v>
      </c>
      <c r="E243">
        <v>-0.12151123</v>
      </c>
      <c r="F243" s="2">
        <v>0.90328609999999998</v>
      </c>
      <c r="G243" s="2">
        <v>0.94367699999999999</v>
      </c>
      <c r="H243">
        <f t="shared" si="3"/>
        <v>2.5176629771646124E-2</v>
      </c>
    </row>
    <row r="244" spans="1:8" x14ac:dyDescent="0.2">
      <c r="A244" t="s">
        <v>121</v>
      </c>
      <c r="B244" s="4">
        <v>49.781219999999998</v>
      </c>
      <c r="C244">
        <v>-8.0270709999999995E-2</v>
      </c>
      <c r="D244">
        <v>0.58581910000000004</v>
      </c>
      <c r="E244">
        <v>-0.13702302999999999</v>
      </c>
      <c r="F244" s="2">
        <v>0.89101260000000004</v>
      </c>
      <c r="G244" s="2">
        <v>0.94367699999999999</v>
      </c>
      <c r="H244">
        <f t="shared" si="3"/>
        <v>2.5176629771646124E-2</v>
      </c>
    </row>
    <row r="245" spans="1:8" x14ac:dyDescent="0.2">
      <c r="A245" t="s">
        <v>156</v>
      </c>
      <c r="B245" s="4">
        <v>28.7974</v>
      </c>
      <c r="C245">
        <v>-7.6672176999999994E-2</v>
      </c>
      <c r="D245">
        <v>0.62120509999999995</v>
      </c>
      <c r="E245">
        <v>-0.12342489</v>
      </c>
      <c r="F245" s="2">
        <v>0.90177059999999998</v>
      </c>
      <c r="G245" s="2">
        <v>0.94367699999999999</v>
      </c>
      <c r="H245">
        <f t="shared" si="3"/>
        <v>2.5176629771646124E-2</v>
      </c>
    </row>
    <row r="246" spans="1:8" x14ac:dyDescent="0.2">
      <c r="A246" t="s">
        <v>177</v>
      </c>
      <c r="B246" s="4">
        <v>107.0284</v>
      </c>
      <c r="C246">
        <v>5.3036713999999999E-2</v>
      </c>
      <c r="D246">
        <v>0.42002650000000002</v>
      </c>
      <c r="E246">
        <v>0.12626992000000001</v>
      </c>
      <c r="F246" s="2">
        <v>0.89951829999999999</v>
      </c>
      <c r="G246" s="2">
        <v>0.94367699999999999</v>
      </c>
      <c r="H246">
        <f t="shared" si="3"/>
        <v>2.5176629771646124E-2</v>
      </c>
    </row>
    <row r="247" spans="1:8" x14ac:dyDescent="0.2">
      <c r="A247" t="s">
        <v>179</v>
      </c>
      <c r="B247" s="4">
        <v>7.3876900000000001</v>
      </c>
      <c r="C247">
        <v>-0.117621632</v>
      </c>
      <c r="D247">
        <v>0.91068539999999998</v>
      </c>
      <c r="E247">
        <v>-0.12915726</v>
      </c>
      <c r="F247" s="2">
        <v>0.89723319999999995</v>
      </c>
      <c r="G247" s="2">
        <v>0.94367699999999999</v>
      </c>
      <c r="H247">
        <f t="shared" si="3"/>
        <v>2.5176629771646124E-2</v>
      </c>
    </row>
    <row r="248" spans="1:8" x14ac:dyDescent="0.2">
      <c r="A248" t="s">
        <v>68</v>
      </c>
      <c r="B248" s="4">
        <v>3256.4450000000002</v>
      </c>
      <c r="C248">
        <v>-7.1287139999999999E-2</v>
      </c>
      <c r="D248">
        <v>0.68455010000000005</v>
      </c>
      <c r="E248">
        <v>-0.10413722</v>
      </c>
      <c r="F248" s="2">
        <v>0.91706049999999995</v>
      </c>
      <c r="G248" s="2">
        <v>0.95418840000000005</v>
      </c>
      <c r="H248">
        <f t="shared" si="3"/>
        <v>2.0365867431894748E-2</v>
      </c>
    </row>
    <row r="249" spans="1:8" x14ac:dyDescent="0.2">
      <c r="A249" t="s">
        <v>111</v>
      </c>
      <c r="B249" s="4">
        <v>2.6326019999999999</v>
      </c>
      <c r="C249">
        <v>0.13822529</v>
      </c>
      <c r="D249">
        <v>1.6640242999999999</v>
      </c>
      <c r="E249">
        <v>8.3066870000000001E-2</v>
      </c>
      <c r="F249" s="2">
        <v>0.93379840000000003</v>
      </c>
      <c r="G249" s="2">
        <v>0.96768620000000005</v>
      </c>
      <c r="H249">
        <f t="shared" si="3"/>
        <v>1.4265452301774628E-2</v>
      </c>
    </row>
    <row r="250" spans="1:8" x14ac:dyDescent="0.2">
      <c r="A250" t="s">
        <v>93</v>
      </c>
      <c r="B250" s="4">
        <v>264.64049999999997</v>
      </c>
      <c r="C250">
        <v>2.6610100000000001E-2</v>
      </c>
      <c r="D250">
        <v>0.35716940000000003</v>
      </c>
      <c r="E250">
        <v>7.4502760000000001E-2</v>
      </c>
      <c r="F250" s="2">
        <v>0.94061030000000001</v>
      </c>
      <c r="G250" s="2">
        <v>0.97083079999999999</v>
      </c>
      <c r="H250">
        <f t="shared" si="3"/>
        <v>1.2856453953353194E-2</v>
      </c>
    </row>
    <row r="251" spans="1:8" x14ac:dyDescent="0.2">
      <c r="A251" t="s">
        <v>181</v>
      </c>
      <c r="B251" s="4">
        <v>106.9096</v>
      </c>
      <c r="C251">
        <v>2.794338E-2</v>
      </c>
      <c r="D251">
        <v>0.40840070000000001</v>
      </c>
      <c r="E251">
        <v>6.8421469999999998E-2</v>
      </c>
      <c r="F251" s="2">
        <v>0.94545009999999996</v>
      </c>
      <c r="G251" s="2">
        <v>0.97192270000000003</v>
      </c>
      <c r="H251">
        <f t="shared" si="3"/>
        <v>1.2368274475388671E-2</v>
      </c>
    </row>
    <row r="252" spans="1:8" x14ac:dyDescent="0.2">
      <c r="A252" t="s">
        <v>8</v>
      </c>
      <c r="B252" s="4">
        <v>23.064910000000001</v>
      </c>
      <c r="C252">
        <v>-4.2322579999999999E-2</v>
      </c>
      <c r="D252">
        <v>0.74352459999999998</v>
      </c>
      <c r="E252">
        <v>-5.6921560000000003E-2</v>
      </c>
      <c r="F252" s="2">
        <v>0.95460769999999995</v>
      </c>
      <c r="G252" s="2">
        <v>0.97354830000000003</v>
      </c>
      <c r="H252">
        <f t="shared" si="3"/>
        <v>1.1642497248086445E-2</v>
      </c>
    </row>
    <row r="253" spans="1:8" x14ac:dyDescent="0.2">
      <c r="A253" t="s">
        <v>223</v>
      </c>
      <c r="B253" s="4">
        <v>2.5821040000000002</v>
      </c>
      <c r="C253">
        <v>-7.3487216999999994E-2</v>
      </c>
      <c r="D253">
        <v>1.2090164999999999</v>
      </c>
      <c r="E253">
        <v>-6.0782639999999999E-2</v>
      </c>
      <c r="F253" s="2">
        <v>0.9515323</v>
      </c>
      <c r="G253" s="2">
        <v>0.97354830000000003</v>
      </c>
      <c r="H253">
        <f t="shared" si="3"/>
        <v>1.1642497248086445E-2</v>
      </c>
    </row>
    <row r="254" spans="1:8" x14ac:dyDescent="0.2">
      <c r="A254" t="s">
        <v>105</v>
      </c>
      <c r="B254" s="4">
        <v>150.36869999999999</v>
      </c>
      <c r="C254">
        <v>1.974306E-2</v>
      </c>
      <c r="D254">
        <v>0.49641469999999999</v>
      </c>
      <c r="E254">
        <v>3.9771309999999997E-2</v>
      </c>
      <c r="F254" s="2">
        <v>0.96827540000000001</v>
      </c>
      <c r="G254" s="2">
        <v>0.98358409999999996</v>
      </c>
      <c r="H254">
        <f t="shared" si="3"/>
        <v>7.1885004071667296E-3</v>
      </c>
    </row>
    <row r="255" spans="1:8" x14ac:dyDescent="0.2">
      <c r="A255" t="s">
        <v>16</v>
      </c>
      <c r="B255" s="4">
        <v>7119.451</v>
      </c>
      <c r="C255">
        <v>1.086385E-2</v>
      </c>
      <c r="D255">
        <v>0.48722290000000001</v>
      </c>
      <c r="E255">
        <v>2.2297500000000001E-2</v>
      </c>
      <c r="F255" s="2">
        <v>0.98221060000000004</v>
      </c>
      <c r="G255" s="2">
        <v>0.98908070000000003</v>
      </c>
      <c r="H255">
        <f t="shared" si="3"/>
        <v>4.7682724727202185E-3</v>
      </c>
    </row>
    <row r="256" spans="1:8" x14ac:dyDescent="0.2">
      <c r="A256" t="s">
        <v>113</v>
      </c>
      <c r="B256" s="4">
        <v>2.5288879999999998</v>
      </c>
      <c r="C256">
        <v>3.773137E-2</v>
      </c>
      <c r="D256">
        <v>1.8621847</v>
      </c>
      <c r="E256">
        <v>2.0261879999999999E-2</v>
      </c>
      <c r="F256" s="2">
        <v>0.98383449999999995</v>
      </c>
      <c r="G256" s="2">
        <v>0.98908070000000003</v>
      </c>
      <c r="H256">
        <f t="shared" si="3"/>
        <v>4.7682724727202185E-3</v>
      </c>
    </row>
    <row r="257" spans="1:8" x14ac:dyDescent="0.2">
      <c r="A257" t="s">
        <v>260</v>
      </c>
      <c r="B257" s="4">
        <v>49.899740000000001</v>
      </c>
      <c r="C257">
        <v>-1.2077252E-2</v>
      </c>
      <c r="D257">
        <v>0.65247820000000001</v>
      </c>
      <c r="E257">
        <v>-1.850982E-2</v>
      </c>
      <c r="F257" s="2">
        <v>0.98523210000000006</v>
      </c>
      <c r="G257" s="2">
        <v>0.98908070000000003</v>
      </c>
      <c r="H257">
        <f t="shared" si="3"/>
        <v>4.7682724727202185E-3</v>
      </c>
    </row>
    <row r="258" spans="1:8" x14ac:dyDescent="0.2">
      <c r="A258" t="s">
        <v>159</v>
      </c>
      <c r="B258" s="4">
        <v>16.410820000000001</v>
      </c>
      <c r="C258">
        <v>-4.6302030000000003E-3</v>
      </c>
      <c r="D258">
        <v>0.45807809999999999</v>
      </c>
      <c r="E258">
        <v>-1.010789E-2</v>
      </c>
      <c r="F258" s="2">
        <v>0.99193520000000002</v>
      </c>
      <c r="G258" s="2">
        <v>0.99193520000000002</v>
      </c>
      <c r="H258">
        <f t="shared" ref="H258" si="4">-LOG10(G258)</f>
        <v>3.5166980087554269E-3</v>
      </c>
    </row>
    <row r="259" spans="1:8" x14ac:dyDescent="0.2">
      <c r="A259" t="s">
        <v>24</v>
      </c>
      <c r="B259" s="4">
        <v>45.913539999999998</v>
      </c>
      <c r="C259">
        <v>1.4167787199999999</v>
      </c>
      <c r="D259">
        <v>0.62487789999999999</v>
      </c>
      <c r="E259">
        <v>2.2672888499999999</v>
      </c>
      <c r="F259" t="s">
        <v>25</v>
      </c>
      <c r="G259" t="s">
        <v>25</v>
      </c>
      <c r="H259" t="s">
        <v>25</v>
      </c>
    </row>
    <row r="260" spans="1:8" x14ac:dyDescent="0.2">
      <c r="A260" t="s">
        <v>31</v>
      </c>
      <c r="B260" s="4">
        <v>0</v>
      </c>
      <c r="C260" t="s">
        <v>25</v>
      </c>
      <c r="D260" t="s">
        <v>25</v>
      </c>
      <c r="E260" t="s">
        <v>25</v>
      </c>
      <c r="F260" t="s">
        <v>25</v>
      </c>
      <c r="G260" t="s">
        <v>25</v>
      </c>
      <c r="H260" t="s">
        <v>25</v>
      </c>
    </row>
    <row r="261" spans="1:8" x14ac:dyDescent="0.2">
      <c r="A261" t="s">
        <v>50</v>
      </c>
      <c r="B261" s="4">
        <v>0</v>
      </c>
      <c r="C261" t="s">
        <v>25</v>
      </c>
      <c r="D261" t="s">
        <v>25</v>
      </c>
      <c r="E261" t="s">
        <v>25</v>
      </c>
      <c r="F261" t="s">
        <v>25</v>
      </c>
      <c r="G261" t="s">
        <v>25</v>
      </c>
      <c r="H261" t="s">
        <v>25</v>
      </c>
    </row>
    <row r="262" spans="1:8" x14ac:dyDescent="0.2">
      <c r="A262" t="s">
        <v>56</v>
      </c>
      <c r="B262" s="4">
        <v>0</v>
      </c>
      <c r="C262" t="s">
        <v>25</v>
      </c>
      <c r="D262" t="s">
        <v>25</v>
      </c>
      <c r="E262" t="s">
        <v>25</v>
      </c>
      <c r="F262" t="s">
        <v>25</v>
      </c>
      <c r="G262" t="s">
        <v>25</v>
      </c>
      <c r="H262" t="s">
        <v>25</v>
      </c>
    </row>
    <row r="263" spans="1:8" x14ac:dyDescent="0.2">
      <c r="A263" t="s">
        <v>57</v>
      </c>
      <c r="B263" s="4">
        <v>0</v>
      </c>
      <c r="C263" t="s">
        <v>25</v>
      </c>
      <c r="D263" t="s">
        <v>25</v>
      </c>
      <c r="E263" t="s">
        <v>25</v>
      </c>
      <c r="F263" t="s">
        <v>25</v>
      </c>
      <c r="G263" t="s">
        <v>25</v>
      </c>
      <c r="H263" t="s">
        <v>25</v>
      </c>
    </row>
    <row r="264" spans="1:8" x14ac:dyDescent="0.2">
      <c r="A264" t="s">
        <v>58</v>
      </c>
      <c r="B264" s="4">
        <v>0</v>
      </c>
      <c r="C264" t="s">
        <v>25</v>
      </c>
      <c r="D264" t="s">
        <v>25</v>
      </c>
      <c r="E264" t="s">
        <v>25</v>
      </c>
      <c r="F264" t="s">
        <v>25</v>
      </c>
      <c r="G264" t="s">
        <v>25</v>
      </c>
      <c r="H264" t="s">
        <v>25</v>
      </c>
    </row>
    <row r="265" spans="1:8" x14ac:dyDescent="0.2">
      <c r="A265" t="s">
        <v>72</v>
      </c>
      <c r="B265" s="4">
        <v>0</v>
      </c>
      <c r="C265" t="s">
        <v>25</v>
      </c>
      <c r="D265" t="s">
        <v>25</v>
      </c>
      <c r="E265" t="s">
        <v>25</v>
      </c>
      <c r="F265" t="s">
        <v>25</v>
      </c>
      <c r="G265" t="s">
        <v>25</v>
      </c>
      <c r="H265" t="s">
        <v>25</v>
      </c>
    </row>
    <row r="266" spans="1:8" x14ac:dyDescent="0.2">
      <c r="A266" t="s">
        <v>115</v>
      </c>
      <c r="B266" s="4">
        <v>0</v>
      </c>
      <c r="C266" t="s">
        <v>25</v>
      </c>
      <c r="D266" t="s">
        <v>25</v>
      </c>
      <c r="E266" t="s">
        <v>25</v>
      </c>
      <c r="F266" t="s">
        <v>25</v>
      </c>
      <c r="G266" t="s">
        <v>25</v>
      </c>
      <c r="H266" t="e">
        <f>-LOG10(G266)</f>
        <v>#VALUE!</v>
      </c>
    </row>
    <row r="267" spans="1:8" x14ac:dyDescent="0.2">
      <c r="A267" t="s">
        <v>147</v>
      </c>
      <c r="B267" s="4">
        <v>0</v>
      </c>
      <c r="C267" t="s">
        <v>25</v>
      </c>
      <c r="D267" t="s">
        <v>25</v>
      </c>
      <c r="E267" t="s">
        <v>25</v>
      </c>
      <c r="F267" t="s">
        <v>25</v>
      </c>
      <c r="G267" t="s">
        <v>25</v>
      </c>
      <c r="H267" t="s">
        <v>25</v>
      </c>
    </row>
    <row r="268" spans="1:8" x14ac:dyDescent="0.2">
      <c r="A268" t="s">
        <v>160</v>
      </c>
      <c r="B268" s="4">
        <v>0</v>
      </c>
      <c r="C268" t="s">
        <v>25</v>
      </c>
      <c r="D268" t="s">
        <v>25</v>
      </c>
      <c r="E268" t="s">
        <v>25</v>
      </c>
      <c r="F268" t="s">
        <v>25</v>
      </c>
      <c r="G268" t="s">
        <v>25</v>
      </c>
      <c r="H268" t="s">
        <v>25</v>
      </c>
    </row>
    <row r="269" spans="1:8" x14ac:dyDescent="0.2">
      <c r="A269" t="s">
        <v>220</v>
      </c>
      <c r="B269" s="4">
        <v>0</v>
      </c>
      <c r="C269" t="s">
        <v>25</v>
      </c>
      <c r="D269" t="s">
        <v>25</v>
      </c>
      <c r="E269" t="s">
        <v>25</v>
      </c>
      <c r="F269" t="s">
        <v>25</v>
      </c>
      <c r="G269" t="s">
        <v>25</v>
      </c>
      <c r="H269" t="s">
        <v>25</v>
      </c>
    </row>
    <row r="270" spans="1:8" x14ac:dyDescent="0.2">
      <c r="A270" t="s">
        <v>242</v>
      </c>
      <c r="B270" s="4">
        <v>0</v>
      </c>
      <c r="C270" t="s">
        <v>25</v>
      </c>
      <c r="D270" t="s">
        <v>25</v>
      </c>
      <c r="E270" t="s">
        <v>25</v>
      </c>
      <c r="F270" t="s">
        <v>25</v>
      </c>
      <c r="G270" t="s">
        <v>25</v>
      </c>
      <c r="H270" t="s">
        <v>25</v>
      </c>
    </row>
    <row r="271" spans="1:8" x14ac:dyDescent="0.2">
      <c r="A271" t="s">
        <v>245</v>
      </c>
      <c r="B271" s="4">
        <v>0</v>
      </c>
      <c r="C271" t="s">
        <v>25</v>
      </c>
      <c r="D271" t="s">
        <v>25</v>
      </c>
      <c r="E271" t="s">
        <v>25</v>
      </c>
      <c r="F271" t="s">
        <v>25</v>
      </c>
      <c r="G271" t="s">
        <v>25</v>
      </c>
      <c r="H271" t="s">
        <v>25</v>
      </c>
    </row>
    <row r="272" spans="1:8" x14ac:dyDescent="0.2">
      <c r="A272" t="s">
        <v>259</v>
      </c>
      <c r="B272" s="4">
        <v>0</v>
      </c>
      <c r="C272" t="s">
        <v>25</v>
      </c>
      <c r="D272" t="s">
        <v>25</v>
      </c>
      <c r="E272" t="s">
        <v>25</v>
      </c>
      <c r="F272" t="s">
        <v>25</v>
      </c>
      <c r="G272" t="s">
        <v>25</v>
      </c>
      <c r="H272" t="s">
        <v>25</v>
      </c>
    </row>
    <row r="273" spans="1:8" x14ac:dyDescent="0.2">
      <c r="A273" t="s">
        <v>270</v>
      </c>
      <c r="B273" s="4">
        <v>2976.7109999999998</v>
      </c>
      <c r="C273">
        <v>1.9923495980000001</v>
      </c>
      <c r="D273">
        <v>0.95112589999999997</v>
      </c>
      <c r="E273">
        <v>2.0947276000000001</v>
      </c>
      <c r="F273" t="s">
        <v>25</v>
      </c>
      <c r="G273" t="s">
        <v>25</v>
      </c>
      <c r="H273" t="s">
        <v>25</v>
      </c>
    </row>
  </sheetData>
  <autoFilter ref="A1:H1" xr:uid="{A818DC08-4B25-BE41-9BC6-A3509ACCA81A}">
    <sortState xmlns:xlrd2="http://schemas.microsoft.com/office/spreadsheetml/2017/richdata2" ref="A2:H273">
      <sortCondition ref="G1:G273"/>
    </sortState>
  </autoFilter>
  <sortState xmlns:xlrd2="http://schemas.microsoft.com/office/spreadsheetml/2017/richdata2" ref="A2:H273">
    <sortCondition descending="1" ref="B1:B2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6A81-C102-1045-9EB3-A77D353CB5BD}">
  <dimension ref="A1:I316"/>
  <sheetViews>
    <sheetView tabSelected="1" workbookViewId="0">
      <selection activeCell="D16" sqref="D16"/>
    </sheetView>
  </sheetViews>
  <sheetFormatPr baseColWidth="10" defaultRowHeight="16" x14ac:dyDescent="0.2"/>
  <cols>
    <col min="1" max="1" width="43.83203125" bestFit="1" customWidth="1"/>
    <col min="2" max="7" width="20.6640625" bestFit="1" customWidth="1"/>
    <col min="8" max="9" width="10.83203125" style="5"/>
  </cols>
  <sheetData>
    <row r="1" spans="1:9" x14ac:dyDescent="0.2">
      <c r="A1" t="s">
        <v>127</v>
      </c>
      <c r="B1" t="s">
        <v>281</v>
      </c>
      <c r="C1" t="s">
        <v>282</v>
      </c>
      <c r="D1" t="s">
        <v>283</v>
      </c>
      <c r="E1" t="s">
        <v>284</v>
      </c>
      <c r="F1" t="s">
        <v>285</v>
      </c>
      <c r="G1" t="s">
        <v>286</v>
      </c>
      <c r="H1" s="5" t="s">
        <v>287</v>
      </c>
      <c r="I1" s="5" t="s">
        <v>288</v>
      </c>
    </row>
    <row r="2" spans="1:9" x14ac:dyDescent="0.2">
      <c r="A2" t="s">
        <v>142</v>
      </c>
      <c r="B2">
        <v>241494.528135</v>
      </c>
      <c r="C2">
        <v>195830.40648000001</v>
      </c>
      <c r="D2">
        <v>269446.13240300003</v>
      </c>
      <c r="E2">
        <v>338750.55533800001</v>
      </c>
      <c r="F2">
        <v>315624.790897</v>
      </c>
      <c r="G2">
        <v>295869.31434500002</v>
      </c>
      <c r="H2" s="5">
        <f t="shared" ref="H2:H65" si="0">AVERAGE(B2:G2)</f>
        <v>276169.28793300001</v>
      </c>
      <c r="I2" s="5">
        <f t="shared" ref="I2:I65" si="1">STDEVA(B2:G2)</f>
        <v>52082.85407932377</v>
      </c>
    </row>
    <row r="3" spans="1:9" x14ac:dyDescent="0.2">
      <c r="A3" t="s">
        <v>174</v>
      </c>
      <c r="B3">
        <v>161072.16439699999</v>
      </c>
      <c r="C3">
        <v>437305.84675199998</v>
      </c>
      <c r="D3">
        <v>384707.75919200003</v>
      </c>
      <c r="E3">
        <v>264168.95567</v>
      </c>
      <c r="F3">
        <v>164258.334634</v>
      </c>
      <c r="G3">
        <v>181256.76597800001</v>
      </c>
      <c r="H3" s="5">
        <f t="shared" si="0"/>
        <v>265461.63777049998</v>
      </c>
      <c r="I3" s="5">
        <f t="shared" si="1"/>
        <v>119984.55884995198</v>
      </c>
    </row>
    <row r="4" spans="1:9" x14ac:dyDescent="0.2">
      <c r="A4" t="s">
        <v>151</v>
      </c>
      <c r="B4">
        <v>114725.202686</v>
      </c>
      <c r="C4">
        <v>48857.235276899999</v>
      </c>
      <c r="D4">
        <v>57206.678471300002</v>
      </c>
      <c r="E4">
        <v>75145.415502499993</v>
      </c>
      <c r="F4">
        <v>105120.10859</v>
      </c>
      <c r="G4">
        <v>95428.431579199998</v>
      </c>
      <c r="H4" s="5">
        <f t="shared" si="0"/>
        <v>82747.178684316677</v>
      </c>
      <c r="I4" s="5">
        <f t="shared" si="1"/>
        <v>26617.995436780206</v>
      </c>
    </row>
    <row r="5" spans="1:9" x14ac:dyDescent="0.2">
      <c r="A5" t="s">
        <v>4</v>
      </c>
      <c r="B5">
        <v>86984.587803999995</v>
      </c>
      <c r="C5">
        <v>35851.958328000001</v>
      </c>
      <c r="D5">
        <v>34076.633503999998</v>
      </c>
      <c r="E5">
        <v>39107.102058500001</v>
      </c>
      <c r="F5">
        <v>78850.968059199993</v>
      </c>
      <c r="G5">
        <v>75528.862815400003</v>
      </c>
      <c r="H5" s="5">
        <f t="shared" si="0"/>
        <v>58400.018761516665</v>
      </c>
      <c r="I5" s="5">
        <f t="shared" si="1"/>
        <v>24498.877312039425</v>
      </c>
    </row>
    <row r="6" spans="1:9" x14ac:dyDescent="0.2">
      <c r="A6" t="s">
        <v>269</v>
      </c>
      <c r="B6">
        <v>48547.748374499999</v>
      </c>
      <c r="C6">
        <v>27697.7611726</v>
      </c>
      <c r="D6">
        <v>24278.3014296</v>
      </c>
      <c r="E6">
        <v>20635.454013899998</v>
      </c>
      <c r="F6">
        <v>19817.8908003</v>
      </c>
      <c r="G6">
        <v>28791.359555300001</v>
      </c>
      <c r="H6" s="5">
        <f t="shared" si="0"/>
        <v>28294.752557700001</v>
      </c>
      <c r="I6" s="5">
        <f t="shared" si="1"/>
        <v>10558.79515741081</v>
      </c>
    </row>
    <row r="7" spans="1:9" x14ac:dyDescent="0.2">
      <c r="A7" t="s">
        <v>11</v>
      </c>
      <c r="B7">
        <v>20439.220827900001</v>
      </c>
      <c r="C7">
        <v>24101.798986000002</v>
      </c>
      <c r="D7">
        <v>20053.566840899999</v>
      </c>
      <c r="E7">
        <v>20978.676046699999</v>
      </c>
      <c r="F7">
        <v>17951.765384400001</v>
      </c>
      <c r="G7">
        <v>20505.157328000001</v>
      </c>
      <c r="H7" s="5">
        <f t="shared" si="0"/>
        <v>20671.697568983334</v>
      </c>
      <c r="I7" s="5">
        <f t="shared" si="1"/>
        <v>1986.0377282189579</v>
      </c>
    </row>
    <row r="8" spans="1:9" x14ac:dyDescent="0.2">
      <c r="A8" t="s">
        <v>42</v>
      </c>
      <c r="B8">
        <v>36011.960506199997</v>
      </c>
      <c r="C8">
        <v>20059.8704975</v>
      </c>
      <c r="D8">
        <v>14223.9807762</v>
      </c>
      <c r="E8">
        <v>14533.843165300001</v>
      </c>
      <c r="F8">
        <v>23172.030847900001</v>
      </c>
      <c r="G8">
        <v>14654.7073346</v>
      </c>
      <c r="H8" s="5">
        <f t="shared" si="0"/>
        <v>20442.732187950001</v>
      </c>
      <c r="I8" s="5">
        <f t="shared" si="1"/>
        <v>8450.8649850905822</v>
      </c>
    </row>
    <row r="9" spans="1:9" x14ac:dyDescent="0.2">
      <c r="A9" t="s">
        <v>38</v>
      </c>
      <c r="B9">
        <v>19168.249806</v>
      </c>
      <c r="C9">
        <v>17315.168022099999</v>
      </c>
      <c r="D9">
        <v>17675.211413599998</v>
      </c>
      <c r="E9">
        <v>19833.5749932</v>
      </c>
      <c r="F9">
        <v>17991.063415299999</v>
      </c>
      <c r="G9">
        <v>17053.838431100001</v>
      </c>
      <c r="H9" s="5">
        <f t="shared" si="0"/>
        <v>18172.85101355</v>
      </c>
      <c r="I9" s="5">
        <f t="shared" si="1"/>
        <v>1097.0254389407194</v>
      </c>
    </row>
    <row r="10" spans="1:9" x14ac:dyDescent="0.2">
      <c r="A10" t="s">
        <v>214</v>
      </c>
      <c r="B10">
        <v>19863.939207399999</v>
      </c>
      <c r="C10">
        <v>20389.560177700001</v>
      </c>
      <c r="D10">
        <v>15482.693848999999</v>
      </c>
      <c r="E10">
        <v>18504.874129700002</v>
      </c>
      <c r="F10">
        <v>13915.751394299999</v>
      </c>
      <c r="G10">
        <v>17448.632155899999</v>
      </c>
      <c r="H10" s="5">
        <f t="shared" si="0"/>
        <v>17600.90848566667</v>
      </c>
      <c r="I10" s="5">
        <f t="shared" si="1"/>
        <v>2522.1199142081859</v>
      </c>
    </row>
    <row r="11" spans="1:9" x14ac:dyDescent="0.2">
      <c r="A11" t="s">
        <v>6</v>
      </c>
      <c r="B11">
        <v>22703.556043100001</v>
      </c>
      <c r="C11">
        <v>8894.4437957999999</v>
      </c>
      <c r="D11">
        <v>9035.2891947900007</v>
      </c>
      <c r="E11">
        <v>7539.9235388999996</v>
      </c>
      <c r="F11">
        <v>20556.0565169</v>
      </c>
      <c r="G11">
        <v>19402.057214699998</v>
      </c>
      <c r="H11" s="5">
        <f t="shared" si="0"/>
        <v>14688.554384031668</v>
      </c>
      <c r="I11" s="5">
        <f t="shared" si="1"/>
        <v>6892.2999002846454</v>
      </c>
    </row>
    <row r="12" spans="1:9" x14ac:dyDescent="0.2">
      <c r="A12" t="s">
        <v>45</v>
      </c>
      <c r="B12">
        <v>14452.278382799999</v>
      </c>
      <c r="C12">
        <v>8378.1373155099991</v>
      </c>
      <c r="D12">
        <v>9541.4204597000007</v>
      </c>
      <c r="E12">
        <v>8230.4780480099998</v>
      </c>
      <c r="F12">
        <v>14547.7062164</v>
      </c>
      <c r="G12">
        <v>17428.088591</v>
      </c>
      <c r="H12" s="5">
        <f t="shared" si="0"/>
        <v>12096.351502236668</v>
      </c>
      <c r="I12" s="5">
        <f t="shared" si="1"/>
        <v>3880.3277882027769</v>
      </c>
    </row>
    <row r="13" spans="1:9" x14ac:dyDescent="0.2">
      <c r="A13" t="s">
        <v>21</v>
      </c>
      <c r="B13">
        <v>18964.2255104</v>
      </c>
      <c r="C13">
        <v>9094.9372297600003</v>
      </c>
      <c r="D13">
        <v>7949.1838056500001</v>
      </c>
      <c r="E13">
        <v>5972.8169520199999</v>
      </c>
      <c r="F13">
        <v>16431.887484399998</v>
      </c>
      <c r="G13">
        <v>11086.379437899999</v>
      </c>
      <c r="H13" s="5">
        <f t="shared" si="0"/>
        <v>11583.238403354999</v>
      </c>
      <c r="I13" s="5">
        <f t="shared" si="1"/>
        <v>5081.5364178219024</v>
      </c>
    </row>
    <row r="14" spans="1:9" x14ac:dyDescent="0.2">
      <c r="A14" t="s">
        <v>182</v>
      </c>
      <c r="B14">
        <v>15117.865839</v>
      </c>
      <c r="C14">
        <v>7406.2944411199996</v>
      </c>
      <c r="D14">
        <v>5910.19785271</v>
      </c>
      <c r="E14">
        <v>7772.8486709400004</v>
      </c>
      <c r="F14">
        <v>15020.344696800001</v>
      </c>
      <c r="G14">
        <v>10069.9195764</v>
      </c>
      <c r="H14" s="5">
        <f t="shared" si="0"/>
        <v>10216.245179495001</v>
      </c>
      <c r="I14" s="5">
        <f t="shared" si="1"/>
        <v>3988.3510796970409</v>
      </c>
    </row>
    <row r="15" spans="1:9" x14ac:dyDescent="0.2">
      <c r="A15" t="s">
        <v>192</v>
      </c>
      <c r="B15">
        <v>6930.1367297200004</v>
      </c>
      <c r="C15">
        <v>6321.0459728100004</v>
      </c>
      <c r="D15">
        <v>7343.6723592300004</v>
      </c>
      <c r="E15">
        <v>10500.4704745</v>
      </c>
      <c r="F15">
        <v>9174.4970648599992</v>
      </c>
      <c r="G15">
        <v>13265.783710199999</v>
      </c>
      <c r="H15" s="5">
        <f t="shared" si="0"/>
        <v>8922.601051886666</v>
      </c>
      <c r="I15" s="5">
        <f t="shared" si="1"/>
        <v>2632.3897067385319</v>
      </c>
    </row>
    <row r="16" spans="1:9" x14ac:dyDescent="0.2">
      <c r="A16" t="s">
        <v>84</v>
      </c>
      <c r="B16">
        <v>17034.356353499999</v>
      </c>
      <c r="C16">
        <v>3701.2332021000002</v>
      </c>
      <c r="D16">
        <v>2871.8718703300001</v>
      </c>
      <c r="E16">
        <v>6251.2994995899999</v>
      </c>
      <c r="F16">
        <v>12293.9110356</v>
      </c>
      <c r="G16">
        <v>11336.475010100001</v>
      </c>
      <c r="H16" s="5">
        <f t="shared" si="0"/>
        <v>8914.8578285366675</v>
      </c>
      <c r="I16" s="5">
        <f t="shared" si="1"/>
        <v>5549.8214503758663</v>
      </c>
    </row>
    <row r="17" spans="1:9" x14ac:dyDescent="0.2">
      <c r="A17" t="s">
        <v>175</v>
      </c>
      <c r="B17">
        <v>5512.00064217</v>
      </c>
      <c r="C17">
        <v>8544.1784171500003</v>
      </c>
      <c r="D17">
        <v>8503.3129291200003</v>
      </c>
      <c r="E17">
        <v>8312.0018442199998</v>
      </c>
      <c r="F17">
        <v>7545.2219435999996</v>
      </c>
      <c r="G17">
        <v>7875.3309300299998</v>
      </c>
      <c r="H17" s="5">
        <f t="shared" si="0"/>
        <v>7715.341117715001</v>
      </c>
      <c r="I17" s="5">
        <f t="shared" si="1"/>
        <v>1146.5706599837599</v>
      </c>
    </row>
    <row r="18" spans="1:9" x14ac:dyDescent="0.2">
      <c r="A18" t="s">
        <v>80</v>
      </c>
      <c r="B18">
        <v>5565.5152115199999</v>
      </c>
      <c r="C18">
        <v>8477.6662755699999</v>
      </c>
      <c r="D18">
        <v>5933.8891034099997</v>
      </c>
      <c r="E18">
        <v>5893.6909145199998</v>
      </c>
      <c r="F18">
        <v>10836.697563399999</v>
      </c>
      <c r="G18">
        <v>5444.04468851</v>
      </c>
      <c r="H18" s="5">
        <f t="shared" si="0"/>
        <v>7025.2506261550006</v>
      </c>
      <c r="I18" s="5">
        <f t="shared" si="1"/>
        <v>2178.9527772031656</v>
      </c>
    </row>
    <row r="19" spans="1:9" x14ac:dyDescent="0.2">
      <c r="A19" t="s">
        <v>141</v>
      </c>
      <c r="B19">
        <v>11482.219784299999</v>
      </c>
      <c r="C19">
        <v>4891.2741812300001</v>
      </c>
      <c r="D19">
        <v>3273.3924178799998</v>
      </c>
      <c r="E19">
        <v>3663.43277524</v>
      </c>
      <c r="F19">
        <v>8783.6409731900003</v>
      </c>
      <c r="G19">
        <v>8371.0560821500003</v>
      </c>
      <c r="H19" s="5">
        <f t="shared" si="0"/>
        <v>6744.169368998334</v>
      </c>
      <c r="I19" s="5">
        <f t="shared" si="1"/>
        <v>3293.1983760795465</v>
      </c>
    </row>
    <row r="20" spans="1:9" x14ac:dyDescent="0.2">
      <c r="A20" t="s">
        <v>91</v>
      </c>
      <c r="B20">
        <v>8421.8553501200004</v>
      </c>
      <c r="C20">
        <v>6056.4329203500001</v>
      </c>
      <c r="D20">
        <v>6525.2473351199997</v>
      </c>
      <c r="E20">
        <v>4692.4137997199996</v>
      </c>
      <c r="F20">
        <v>5859.6550482599996</v>
      </c>
      <c r="G20">
        <v>7510.0127548700002</v>
      </c>
      <c r="H20" s="5">
        <f t="shared" si="0"/>
        <v>6510.9362014066674</v>
      </c>
      <c r="I20" s="5">
        <f t="shared" si="1"/>
        <v>1310.5521629846828</v>
      </c>
    </row>
    <row r="21" spans="1:9" x14ac:dyDescent="0.2">
      <c r="A21" t="s">
        <v>94</v>
      </c>
      <c r="B21">
        <v>5632.4084231899997</v>
      </c>
      <c r="C21">
        <v>5004.6797751399999</v>
      </c>
      <c r="D21">
        <v>6176.9551819999997</v>
      </c>
      <c r="E21">
        <v>7768.7382274299998</v>
      </c>
      <c r="F21">
        <v>4963.2350988799999</v>
      </c>
      <c r="G21">
        <v>7840.4961896200002</v>
      </c>
      <c r="H21" s="5">
        <f t="shared" si="0"/>
        <v>6231.0854827100002</v>
      </c>
      <c r="I21" s="5">
        <f t="shared" si="1"/>
        <v>1298.2633518088769</v>
      </c>
    </row>
    <row r="22" spans="1:9" x14ac:dyDescent="0.2">
      <c r="A22" t="s">
        <v>12</v>
      </c>
      <c r="B22">
        <v>4973.5102881800003</v>
      </c>
      <c r="C22">
        <v>4158.6836146599999</v>
      </c>
      <c r="D22">
        <v>4073.0490485800001</v>
      </c>
      <c r="E22">
        <v>7295.6946872199997</v>
      </c>
      <c r="F22">
        <v>6183.5982764099999</v>
      </c>
      <c r="G22">
        <v>8943.5963028700007</v>
      </c>
      <c r="H22" s="5">
        <f t="shared" si="0"/>
        <v>5938.0220363199996</v>
      </c>
      <c r="I22" s="5">
        <f t="shared" si="1"/>
        <v>1924.1367812368032</v>
      </c>
    </row>
    <row r="23" spans="1:9" x14ac:dyDescent="0.2">
      <c r="A23" t="s">
        <v>16</v>
      </c>
      <c r="B23">
        <v>3695.8499451500002</v>
      </c>
      <c r="C23">
        <v>6462.2048344300001</v>
      </c>
      <c r="D23">
        <v>4477.3387033500003</v>
      </c>
      <c r="E23">
        <v>8071.1983621299996</v>
      </c>
      <c r="F23">
        <v>2777.4148905500001</v>
      </c>
      <c r="G23">
        <v>4829.5241395800003</v>
      </c>
      <c r="H23" s="5">
        <f t="shared" si="0"/>
        <v>5052.2551458650005</v>
      </c>
      <c r="I23" s="5">
        <f t="shared" si="1"/>
        <v>1923.3745105974619</v>
      </c>
    </row>
    <row r="24" spans="1:9" x14ac:dyDescent="0.2">
      <c r="A24" t="s">
        <v>9</v>
      </c>
      <c r="B24">
        <v>4127.3111604599999</v>
      </c>
      <c r="C24">
        <v>3225.5996141300002</v>
      </c>
      <c r="D24">
        <v>2935.2536579100001</v>
      </c>
      <c r="E24">
        <v>3347.6136991499998</v>
      </c>
      <c r="F24">
        <v>7708.7867210900004</v>
      </c>
      <c r="G24">
        <v>7652.9245104399997</v>
      </c>
      <c r="H24" s="5">
        <f t="shared" si="0"/>
        <v>4832.9148938633334</v>
      </c>
      <c r="I24" s="5">
        <f t="shared" si="1"/>
        <v>2241.0564404643928</v>
      </c>
    </row>
    <row r="25" spans="1:9" x14ac:dyDescent="0.2">
      <c r="A25" t="s">
        <v>143</v>
      </c>
      <c r="B25">
        <v>2020.17499264</v>
      </c>
      <c r="C25">
        <v>7211.0645579299999</v>
      </c>
      <c r="D25">
        <v>5734.5133832499996</v>
      </c>
      <c r="E25">
        <v>5070.23206536</v>
      </c>
      <c r="F25">
        <v>3993.5296323100001</v>
      </c>
      <c r="G25">
        <v>4662.4960252700002</v>
      </c>
      <c r="H25" s="5">
        <f t="shared" si="0"/>
        <v>4782.0017761266672</v>
      </c>
      <c r="I25" s="5">
        <f t="shared" si="1"/>
        <v>1740.9398718695197</v>
      </c>
    </row>
    <row r="26" spans="1:9" x14ac:dyDescent="0.2">
      <c r="A26" t="s">
        <v>82</v>
      </c>
      <c r="B26">
        <v>1765.9807882699999</v>
      </c>
      <c r="C26">
        <v>5168.8068583100003</v>
      </c>
      <c r="D26">
        <v>5372.3756940100002</v>
      </c>
      <c r="E26">
        <v>6625.6923956500004</v>
      </c>
      <c r="F26">
        <v>2546.9372495399998</v>
      </c>
      <c r="G26">
        <v>3661.2205378499998</v>
      </c>
      <c r="H26" s="5">
        <f t="shared" si="0"/>
        <v>4190.1689206049996</v>
      </c>
      <c r="I26" s="5">
        <f t="shared" si="1"/>
        <v>1851.6913610566696</v>
      </c>
    </row>
    <row r="27" spans="1:9" x14ac:dyDescent="0.2">
      <c r="A27" t="s">
        <v>234</v>
      </c>
      <c r="B27">
        <v>2769.3789634200002</v>
      </c>
      <c r="C27">
        <v>1214.92321915</v>
      </c>
      <c r="D27">
        <v>1507.00968726</v>
      </c>
      <c r="E27">
        <v>1094.0630466699999</v>
      </c>
      <c r="F27">
        <v>1234.1705938099999</v>
      </c>
      <c r="G27">
        <v>16516.132950800002</v>
      </c>
      <c r="H27" s="5">
        <f t="shared" si="0"/>
        <v>4055.9464101850003</v>
      </c>
      <c r="I27" s="5">
        <f t="shared" si="1"/>
        <v>6135.3918771080744</v>
      </c>
    </row>
    <row r="28" spans="1:9" x14ac:dyDescent="0.2">
      <c r="A28" t="s">
        <v>14</v>
      </c>
      <c r="B28">
        <v>3113.87900356</v>
      </c>
      <c r="C28">
        <v>3122.2426171500001</v>
      </c>
      <c r="D28">
        <v>2866.0259772999998</v>
      </c>
      <c r="E28">
        <v>4679.7399322399997</v>
      </c>
      <c r="F28">
        <v>4108.2373983400003</v>
      </c>
      <c r="G28">
        <v>5152.8619865399996</v>
      </c>
      <c r="H28" s="5">
        <f t="shared" si="0"/>
        <v>3840.4978191883333</v>
      </c>
      <c r="I28" s="5">
        <f t="shared" si="1"/>
        <v>947.81562800218262</v>
      </c>
    </row>
    <row r="29" spans="1:9" x14ac:dyDescent="0.2">
      <c r="A29" t="s">
        <v>190</v>
      </c>
      <c r="B29">
        <v>3110.5343429700001</v>
      </c>
      <c r="C29">
        <v>2301.1286966900002</v>
      </c>
      <c r="D29">
        <v>3219.2409877099999</v>
      </c>
      <c r="E29">
        <v>5994.39678043</v>
      </c>
      <c r="F29">
        <v>3701.4496724999999</v>
      </c>
      <c r="G29">
        <v>3930.9664764700001</v>
      </c>
      <c r="H29" s="5">
        <f t="shared" si="0"/>
        <v>3709.619492795</v>
      </c>
      <c r="I29" s="5">
        <f t="shared" si="1"/>
        <v>1253.1950291108847</v>
      </c>
    </row>
    <row r="30" spans="1:9" x14ac:dyDescent="0.2">
      <c r="A30" t="s">
        <v>73</v>
      </c>
      <c r="B30">
        <v>1846.2526422799999</v>
      </c>
      <c r="C30">
        <v>2506.8856814199999</v>
      </c>
      <c r="D30">
        <v>3052.1715184999998</v>
      </c>
      <c r="E30">
        <v>3391.80096684</v>
      </c>
      <c r="F30">
        <v>6876.0933083999998</v>
      </c>
      <c r="G30">
        <v>3609.4150264599998</v>
      </c>
      <c r="H30" s="5">
        <f t="shared" si="0"/>
        <v>3547.1031906499998</v>
      </c>
      <c r="I30" s="5">
        <f t="shared" si="1"/>
        <v>1751.0042355274816</v>
      </c>
    </row>
    <row r="31" spans="1:9" x14ac:dyDescent="0.2">
      <c r="A31" t="s">
        <v>17</v>
      </c>
      <c r="B31">
        <v>2077.0342225700001</v>
      </c>
      <c r="C31">
        <v>3290.19773725</v>
      </c>
      <c r="D31">
        <v>3203.5493800999998</v>
      </c>
      <c r="E31">
        <v>4331.7223820199997</v>
      </c>
      <c r="F31">
        <v>3298.91038243</v>
      </c>
      <c r="G31">
        <v>4159.6252853799997</v>
      </c>
      <c r="H31" s="5">
        <f t="shared" si="0"/>
        <v>3393.5065649583335</v>
      </c>
      <c r="I31" s="5">
        <f t="shared" si="1"/>
        <v>806.96854029749375</v>
      </c>
    </row>
    <row r="32" spans="1:9" x14ac:dyDescent="0.2">
      <c r="A32" t="s">
        <v>168</v>
      </c>
      <c r="B32">
        <v>3796.1897626599998</v>
      </c>
      <c r="C32">
        <v>2311.6557982300001</v>
      </c>
      <c r="D32">
        <v>2140.2122059200001</v>
      </c>
      <c r="E32">
        <v>3088.9982951900001</v>
      </c>
      <c r="F32">
        <v>4093.3678731199998</v>
      </c>
      <c r="G32">
        <v>3013.6516454500002</v>
      </c>
      <c r="H32" s="5">
        <f t="shared" si="0"/>
        <v>3074.0125967616673</v>
      </c>
      <c r="I32" s="5">
        <f t="shared" si="1"/>
        <v>776.87374935553555</v>
      </c>
    </row>
    <row r="33" spans="1:9" x14ac:dyDescent="0.2">
      <c r="A33" t="s">
        <v>33</v>
      </c>
      <c r="B33">
        <v>5679.2336713699997</v>
      </c>
      <c r="C33">
        <v>2222.6539397199999</v>
      </c>
      <c r="D33">
        <v>3667.5286794899998</v>
      </c>
      <c r="E33">
        <v>1988.08450935</v>
      </c>
      <c r="F33">
        <v>1977.64685515</v>
      </c>
      <c r="G33">
        <v>1605.97085315</v>
      </c>
      <c r="H33" s="5">
        <f t="shared" si="0"/>
        <v>2856.8530847050001</v>
      </c>
      <c r="I33" s="5">
        <f t="shared" si="1"/>
        <v>1556.7725871363402</v>
      </c>
    </row>
    <row r="34" spans="1:9" x14ac:dyDescent="0.2">
      <c r="A34" t="s">
        <v>274</v>
      </c>
      <c r="B34">
        <v>5368.1802370699997</v>
      </c>
      <c r="C34">
        <v>1792.9567948599999</v>
      </c>
      <c r="D34">
        <v>2018.6791666199999</v>
      </c>
      <c r="E34">
        <v>2130.57988424</v>
      </c>
      <c r="F34">
        <v>2848.57618985</v>
      </c>
      <c r="G34">
        <v>2891.2834547500001</v>
      </c>
      <c r="H34" s="5">
        <f t="shared" si="0"/>
        <v>2841.7092878983331</v>
      </c>
      <c r="I34" s="5">
        <f t="shared" si="1"/>
        <v>1316.7023665432405</v>
      </c>
    </row>
    <row r="35" spans="1:9" x14ac:dyDescent="0.2">
      <c r="A35" t="s">
        <v>215</v>
      </c>
      <c r="B35">
        <v>1347.8982152900001</v>
      </c>
      <c r="C35">
        <v>3803.1546852299998</v>
      </c>
      <c r="D35">
        <v>3333.69741965</v>
      </c>
      <c r="E35">
        <v>4281.3694490600001</v>
      </c>
      <c r="F35">
        <v>2591.5458252200001</v>
      </c>
      <c r="G35">
        <v>1490.74825022</v>
      </c>
      <c r="H35" s="5">
        <f t="shared" si="0"/>
        <v>2808.0689741116671</v>
      </c>
      <c r="I35" s="5">
        <f t="shared" si="1"/>
        <v>1212.5518490548902</v>
      </c>
    </row>
    <row r="36" spans="1:9" x14ac:dyDescent="0.2">
      <c r="A36" t="s">
        <v>85</v>
      </c>
      <c r="B36">
        <v>1331.1749123699999</v>
      </c>
      <c r="C36">
        <v>3447.6257558000002</v>
      </c>
      <c r="D36">
        <v>3154.6284858099998</v>
      </c>
      <c r="E36">
        <v>3939.86010106</v>
      </c>
      <c r="F36">
        <v>1329.7603988400001</v>
      </c>
      <c r="G36">
        <v>2316.9568370799998</v>
      </c>
      <c r="H36" s="5">
        <f t="shared" si="0"/>
        <v>2586.6677484933334</v>
      </c>
      <c r="I36" s="5">
        <f t="shared" si="1"/>
        <v>1106.6869435778719</v>
      </c>
    </row>
    <row r="37" spans="1:9" x14ac:dyDescent="0.2">
      <c r="A37" t="s">
        <v>68</v>
      </c>
      <c r="B37">
        <v>1194.0438284300001</v>
      </c>
      <c r="C37">
        <v>4961.6143597299997</v>
      </c>
      <c r="D37">
        <v>2862.3338343400001</v>
      </c>
      <c r="E37">
        <v>3077.6945755500001</v>
      </c>
      <c r="F37">
        <v>1310.64243784</v>
      </c>
      <c r="G37">
        <v>1796.2221277399999</v>
      </c>
      <c r="H37" s="5">
        <f t="shared" si="0"/>
        <v>2533.7585272716665</v>
      </c>
      <c r="I37" s="5">
        <f t="shared" si="1"/>
        <v>1423.5954821076677</v>
      </c>
    </row>
    <row r="38" spans="1:9" x14ac:dyDescent="0.2">
      <c r="A38" t="s">
        <v>7</v>
      </c>
      <c r="B38">
        <v>4227.6509779799999</v>
      </c>
      <c r="C38">
        <v>1302.0110592000001</v>
      </c>
      <c r="D38">
        <v>1030.1078874899999</v>
      </c>
      <c r="E38">
        <v>1391.04259002</v>
      </c>
      <c r="F38">
        <v>3276.6060945899999</v>
      </c>
      <c r="G38">
        <v>2364.29635611</v>
      </c>
      <c r="H38" s="5">
        <f t="shared" si="0"/>
        <v>2265.2858275650001</v>
      </c>
      <c r="I38" s="5">
        <f t="shared" si="1"/>
        <v>1272.8953462269617</v>
      </c>
    </row>
    <row r="39" spans="1:9" x14ac:dyDescent="0.2">
      <c r="A39" t="s">
        <v>112</v>
      </c>
      <c r="B39">
        <v>4304.5781714100003</v>
      </c>
      <c r="C39">
        <v>819.67840661800005</v>
      </c>
      <c r="D39">
        <v>658.73984083799996</v>
      </c>
      <c r="E39">
        <v>673.77019812000003</v>
      </c>
      <c r="F39">
        <v>3173.5815269499999</v>
      </c>
      <c r="G39">
        <v>3923.8208887000001</v>
      </c>
      <c r="H39" s="5">
        <f t="shared" si="0"/>
        <v>2259.0281721060001</v>
      </c>
      <c r="I39" s="5">
        <f t="shared" si="1"/>
        <v>1728.4623665224833</v>
      </c>
    </row>
    <row r="40" spans="1:9" x14ac:dyDescent="0.2">
      <c r="A40" t="s">
        <v>213</v>
      </c>
      <c r="B40">
        <v>2705.8304123299999</v>
      </c>
      <c r="C40">
        <v>810.10831430500002</v>
      </c>
      <c r="D40">
        <v>1007.33967254</v>
      </c>
      <c r="E40">
        <v>3398.3091690599999</v>
      </c>
      <c r="F40">
        <v>2791.2223068399999</v>
      </c>
      <c r="G40">
        <v>2323.20922638</v>
      </c>
      <c r="H40" s="5">
        <f t="shared" si="0"/>
        <v>2172.6698502425002</v>
      </c>
      <c r="I40" s="5">
        <f t="shared" si="1"/>
        <v>1039.8355189555755</v>
      </c>
    </row>
    <row r="41" spans="1:9" x14ac:dyDescent="0.2">
      <c r="A41" t="s">
        <v>140</v>
      </c>
      <c r="B41">
        <v>3281.1120327499998</v>
      </c>
      <c r="C41">
        <v>2265.2408505100002</v>
      </c>
      <c r="D41">
        <v>2287.2825673900002</v>
      </c>
      <c r="E41">
        <v>1394.12542265</v>
      </c>
      <c r="F41">
        <v>2150.77061314</v>
      </c>
      <c r="G41">
        <v>1061.1197850599999</v>
      </c>
      <c r="H41" s="5">
        <f t="shared" si="0"/>
        <v>2073.2752119166671</v>
      </c>
      <c r="I41" s="5">
        <f t="shared" si="1"/>
        <v>778.87461403554857</v>
      </c>
    </row>
    <row r="42" spans="1:9" x14ac:dyDescent="0.2">
      <c r="A42" t="s">
        <v>167</v>
      </c>
      <c r="B42">
        <v>2772.7236240100001</v>
      </c>
      <c r="C42">
        <v>1580.5007455099999</v>
      </c>
      <c r="D42">
        <v>1311.63378865</v>
      </c>
      <c r="E42">
        <v>1653.4259005199999</v>
      </c>
      <c r="F42">
        <v>2313.2732816900002</v>
      </c>
      <c r="G42">
        <v>2238.3553715200001</v>
      </c>
      <c r="H42" s="5">
        <f t="shared" si="0"/>
        <v>1978.3187853166667</v>
      </c>
      <c r="I42" s="5">
        <f t="shared" si="1"/>
        <v>551.21249127934936</v>
      </c>
    </row>
    <row r="43" spans="1:9" x14ac:dyDescent="0.2">
      <c r="A43" t="s">
        <v>217</v>
      </c>
      <c r="B43">
        <v>1334.5195729500001</v>
      </c>
      <c r="C43">
        <v>2387.2595275100002</v>
      </c>
      <c r="D43">
        <v>1596.85183276</v>
      </c>
      <c r="E43">
        <v>1436.9425425100001</v>
      </c>
      <c r="F43">
        <v>1294.7108036699999</v>
      </c>
      <c r="G43">
        <v>1845.3480437200001</v>
      </c>
      <c r="H43" s="5">
        <f t="shared" si="0"/>
        <v>1649.2720538533333</v>
      </c>
      <c r="I43" s="5">
        <f t="shared" si="1"/>
        <v>413.68727570702202</v>
      </c>
    </row>
    <row r="44" spans="1:9" x14ac:dyDescent="0.2">
      <c r="A44" t="s">
        <v>99</v>
      </c>
      <c r="B44">
        <v>1247.5583977700001</v>
      </c>
      <c r="C44">
        <v>722.06346502400004</v>
      </c>
      <c r="D44">
        <v>844.27002487599998</v>
      </c>
      <c r="E44">
        <v>1129.00181647</v>
      </c>
      <c r="F44">
        <v>2109.3483643</v>
      </c>
      <c r="G44">
        <v>2847.5167296099999</v>
      </c>
      <c r="H44" s="5">
        <f t="shared" si="0"/>
        <v>1483.2931330083331</v>
      </c>
      <c r="I44" s="5">
        <f t="shared" si="1"/>
        <v>827.28054693331796</v>
      </c>
    </row>
    <row r="45" spans="1:9" x14ac:dyDescent="0.2">
      <c r="A45" t="s">
        <v>178</v>
      </c>
      <c r="B45">
        <v>1284.3496642</v>
      </c>
      <c r="C45">
        <v>1157.98116989</v>
      </c>
      <c r="D45">
        <v>1454.08897142</v>
      </c>
      <c r="E45">
        <v>1461.26266659</v>
      </c>
      <c r="F45">
        <v>1706.8090742300001</v>
      </c>
      <c r="G45">
        <v>1709.58187593</v>
      </c>
      <c r="H45" s="5">
        <f t="shared" si="0"/>
        <v>1462.3455703766667</v>
      </c>
      <c r="I45" s="5">
        <f t="shared" si="1"/>
        <v>221.4848845885939</v>
      </c>
    </row>
    <row r="46" spans="1:9" x14ac:dyDescent="0.2">
      <c r="A46" t="s">
        <v>172</v>
      </c>
      <c r="B46">
        <v>2147.2720948299998</v>
      </c>
      <c r="C46">
        <v>926.86344052499999</v>
      </c>
      <c r="D46">
        <v>537.20680154299998</v>
      </c>
      <c r="E46">
        <v>701.17315483000004</v>
      </c>
      <c r="F46">
        <v>1751.4176499099999</v>
      </c>
      <c r="G46">
        <v>2256.21934096</v>
      </c>
      <c r="H46" s="5">
        <f t="shared" si="0"/>
        <v>1386.692080433</v>
      </c>
      <c r="I46" s="5">
        <f t="shared" si="1"/>
        <v>757.70550619886694</v>
      </c>
    </row>
    <row r="47" spans="1:9" x14ac:dyDescent="0.2">
      <c r="A47" t="s">
        <v>216</v>
      </c>
      <c r="B47">
        <v>662.24279560100001</v>
      </c>
      <c r="C47">
        <v>961.79427746800002</v>
      </c>
      <c r="D47">
        <v>852.26966796900001</v>
      </c>
      <c r="E47">
        <v>1604.1005784399999</v>
      </c>
      <c r="F47">
        <v>2532.0677243099999</v>
      </c>
      <c r="G47">
        <v>1497.893838</v>
      </c>
      <c r="H47" s="5">
        <f t="shared" si="0"/>
        <v>1351.7281469646666</v>
      </c>
      <c r="I47" s="5">
        <f t="shared" si="1"/>
        <v>686.31698446399503</v>
      </c>
    </row>
    <row r="48" spans="1:9" x14ac:dyDescent="0.2">
      <c r="A48" t="s">
        <v>32</v>
      </c>
      <c r="B48">
        <v>1916.49051454</v>
      </c>
      <c r="C48">
        <v>1256.0746161</v>
      </c>
      <c r="D48">
        <v>1160.8712842</v>
      </c>
      <c r="E48">
        <v>1075.90858785</v>
      </c>
      <c r="F48">
        <v>1130.08391723</v>
      </c>
      <c r="G48">
        <v>1438.04954036</v>
      </c>
      <c r="H48" s="5">
        <f t="shared" si="0"/>
        <v>1329.5797433800001</v>
      </c>
      <c r="I48" s="5">
        <f t="shared" si="1"/>
        <v>314.40201586346171</v>
      </c>
    </row>
    <row r="49" spans="1:9" x14ac:dyDescent="0.2">
      <c r="A49" t="s">
        <v>289</v>
      </c>
      <c r="B49">
        <v>699.03406202300005</v>
      </c>
      <c r="C49">
        <v>1028.78492366</v>
      </c>
      <c r="D49">
        <v>1748.2296943700001</v>
      </c>
      <c r="E49">
        <v>1852.7824105899999</v>
      </c>
      <c r="F49">
        <v>1031.30778536</v>
      </c>
      <c r="G49">
        <v>1430.9039525799999</v>
      </c>
      <c r="H49" s="5">
        <f t="shared" si="0"/>
        <v>1298.5071380971665</v>
      </c>
      <c r="I49" s="5">
        <f t="shared" si="1"/>
        <v>453.98544201431201</v>
      </c>
    </row>
    <row r="50" spans="1:9" x14ac:dyDescent="0.2">
      <c r="A50" t="s">
        <v>270</v>
      </c>
      <c r="B50">
        <v>5077.1947662800003</v>
      </c>
      <c r="C50">
        <v>513.91395721399999</v>
      </c>
      <c r="D50">
        <v>992.26342209300003</v>
      </c>
      <c r="E50">
        <v>266.151217051</v>
      </c>
      <c r="F50">
        <v>642.575911582</v>
      </c>
      <c r="G50">
        <v>190.25127459399999</v>
      </c>
      <c r="H50" s="5">
        <f t="shared" si="0"/>
        <v>1280.391758135667</v>
      </c>
      <c r="I50" s="5">
        <f t="shared" si="1"/>
        <v>1882.0264845714275</v>
      </c>
    </row>
    <row r="51" spans="1:9" x14ac:dyDescent="0.2">
      <c r="A51" t="s">
        <v>144</v>
      </c>
      <c r="B51">
        <v>6906.7241056399998</v>
      </c>
      <c r="C51">
        <v>197.14390165</v>
      </c>
      <c r="D51">
        <v>400.59751180299997</v>
      </c>
      <c r="E51">
        <v>61.999189557599998</v>
      </c>
      <c r="F51">
        <v>50.981229348600003</v>
      </c>
      <c r="G51">
        <v>63.417091531399997</v>
      </c>
      <c r="H51" s="5">
        <f t="shared" si="0"/>
        <v>1280.1438382551</v>
      </c>
      <c r="I51" s="5">
        <f t="shared" si="1"/>
        <v>2759.7114772694695</v>
      </c>
    </row>
    <row r="52" spans="1:9" x14ac:dyDescent="0.2">
      <c r="A52" t="s">
        <v>194</v>
      </c>
      <c r="B52">
        <v>561.90297808599996</v>
      </c>
      <c r="C52">
        <v>763.214861971</v>
      </c>
      <c r="D52">
        <v>1046.10717368</v>
      </c>
      <c r="E52">
        <v>1355.0762093400001</v>
      </c>
      <c r="F52">
        <v>1500.7599389500001</v>
      </c>
      <c r="G52">
        <v>2035.5993183099999</v>
      </c>
      <c r="H52" s="5">
        <f t="shared" si="0"/>
        <v>1210.4434133894999</v>
      </c>
      <c r="I52" s="5">
        <f t="shared" si="1"/>
        <v>535.48278613089872</v>
      </c>
    </row>
    <row r="53" spans="1:9" x14ac:dyDescent="0.2">
      <c r="A53" t="s">
        <v>228</v>
      </c>
      <c r="B53">
        <v>2073.6895619799998</v>
      </c>
      <c r="C53">
        <v>659.37936037300005</v>
      </c>
      <c r="D53">
        <v>402.44358328599998</v>
      </c>
      <c r="E53">
        <v>647.39485228599995</v>
      </c>
      <c r="F53">
        <v>1517.75368207</v>
      </c>
      <c r="G53">
        <v>1504.1462273100001</v>
      </c>
      <c r="H53" s="5">
        <f t="shared" si="0"/>
        <v>1134.1345445508332</v>
      </c>
      <c r="I53" s="5">
        <f t="shared" si="1"/>
        <v>657.95373614745768</v>
      </c>
    </row>
    <row r="54" spans="1:9" x14ac:dyDescent="0.2">
      <c r="A54" t="s">
        <v>122</v>
      </c>
      <c r="B54">
        <v>1073.6360474099999</v>
      </c>
      <c r="C54">
        <v>597.65226495399997</v>
      </c>
      <c r="D54">
        <v>908.88252678000003</v>
      </c>
      <c r="E54">
        <v>783.03948800299997</v>
      </c>
      <c r="F54">
        <v>1770.53561092</v>
      </c>
      <c r="G54">
        <v>1272.80782299</v>
      </c>
      <c r="H54" s="5">
        <f t="shared" si="0"/>
        <v>1067.7589601761667</v>
      </c>
      <c r="I54" s="5">
        <f t="shared" si="1"/>
        <v>415.51938605612145</v>
      </c>
    </row>
    <row r="55" spans="1:9" x14ac:dyDescent="0.2">
      <c r="A55" t="s">
        <v>210</v>
      </c>
      <c r="B55">
        <v>1408.1021057999999</v>
      </c>
      <c r="C55">
        <v>470.37003718900002</v>
      </c>
      <c r="D55">
        <v>360.90697491999998</v>
      </c>
      <c r="E55">
        <v>1631.1609981900001</v>
      </c>
      <c r="F55">
        <v>1206.5557612499999</v>
      </c>
      <c r="G55">
        <v>1325.50653285</v>
      </c>
      <c r="H55" s="5">
        <f t="shared" si="0"/>
        <v>1067.1004016998334</v>
      </c>
      <c r="I55" s="5">
        <f t="shared" si="1"/>
        <v>524.49296059939604</v>
      </c>
    </row>
    <row r="56" spans="1:9" x14ac:dyDescent="0.2">
      <c r="A56" t="s">
        <v>81</v>
      </c>
      <c r="B56">
        <v>1341.20889412</v>
      </c>
      <c r="C56">
        <v>1394.3624500200001</v>
      </c>
      <c r="D56">
        <v>1059.9527098000001</v>
      </c>
      <c r="E56">
        <v>957.733337033</v>
      </c>
      <c r="F56">
        <v>966.51913973399996</v>
      </c>
      <c r="G56">
        <v>632.38451837000002</v>
      </c>
      <c r="H56" s="5">
        <f t="shared" si="0"/>
        <v>1058.6935081795</v>
      </c>
      <c r="I56" s="5">
        <f t="shared" si="1"/>
        <v>280.32787679672771</v>
      </c>
    </row>
    <row r="57" spans="1:9" x14ac:dyDescent="0.2">
      <c r="A57" t="s">
        <v>199</v>
      </c>
      <c r="B57">
        <v>919.78166055700001</v>
      </c>
      <c r="C57">
        <v>806.28027738000003</v>
      </c>
      <c r="D57">
        <v>885.49895466199996</v>
      </c>
      <c r="E57">
        <v>1384.5343878000001</v>
      </c>
      <c r="F57">
        <v>759.40789550500006</v>
      </c>
      <c r="G57">
        <v>1109.3525025599999</v>
      </c>
      <c r="H57" s="5">
        <f t="shared" si="0"/>
        <v>977.47594641066678</v>
      </c>
      <c r="I57" s="5">
        <f t="shared" si="1"/>
        <v>233.12573016296272</v>
      </c>
    </row>
    <row r="58" spans="1:9" x14ac:dyDescent="0.2">
      <c r="A58" t="s">
        <v>161</v>
      </c>
      <c r="B58">
        <v>849.543788296</v>
      </c>
      <c r="C58">
        <v>609.13637572899995</v>
      </c>
      <c r="D58">
        <v>298.14054449899999</v>
      </c>
      <c r="E58">
        <v>650.13514795699996</v>
      </c>
      <c r="F58">
        <v>1593.1634171400001</v>
      </c>
      <c r="G58">
        <v>1379.0984411899999</v>
      </c>
      <c r="H58" s="5">
        <f t="shared" si="0"/>
        <v>896.5362858018334</v>
      </c>
      <c r="I58" s="5">
        <f t="shared" si="1"/>
        <v>494.3184360311925</v>
      </c>
    </row>
    <row r="59" spans="1:9" x14ac:dyDescent="0.2">
      <c r="A59" t="s">
        <v>107</v>
      </c>
      <c r="B59">
        <v>595.34958392399994</v>
      </c>
      <c r="C59">
        <v>779.48401890299999</v>
      </c>
      <c r="D59">
        <v>169.22321927199999</v>
      </c>
      <c r="E59">
        <v>273.34449318700001</v>
      </c>
      <c r="F59">
        <v>2104.0378195799999</v>
      </c>
      <c r="G59">
        <v>986.09111339000003</v>
      </c>
      <c r="H59" s="5">
        <f t="shared" si="0"/>
        <v>817.92170804266664</v>
      </c>
      <c r="I59" s="5">
        <f t="shared" si="1"/>
        <v>700.1093457318193</v>
      </c>
    </row>
    <row r="60" spans="1:9" x14ac:dyDescent="0.2">
      <c r="A60" t="s">
        <v>22</v>
      </c>
      <c r="B60">
        <v>672.27677735300006</v>
      </c>
      <c r="C60">
        <v>1074.2428621500001</v>
      </c>
      <c r="D60">
        <v>740.274664669</v>
      </c>
      <c r="E60">
        <v>829.96705137000004</v>
      </c>
      <c r="F60">
        <v>436.52677629800002</v>
      </c>
      <c r="G60">
        <v>1052.18780034</v>
      </c>
      <c r="H60" s="5">
        <f t="shared" si="0"/>
        <v>800.91265536333333</v>
      </c>
      <c r="I60" s="5">
        <f t="shared" si="1"/>
        <v>241.53425522751425</v>
      </c>
    </row>
    <row r="61" spans="1:9" x14ac:dyDescent="0.2">
      <c r="A61" t="s">
        <v>78</v>
      </c>
      <c r="B61">
        <v>665.58745618499995</v>
      </c>
      <c r="C61">
        <v>301.93641247900001</v>
      </c>
      <c r="D61">
        <v>284.602686957</v>
      </c>
      <c r="E61">
        <v>301.43252381600001</v>
      </c>
      <c r="F61">
        <v>2062.6155707299999</v>
      </c>
      <c r="G61">
        <v>763.68469379400005</v>
      </c>
      <c r="H61" s="5">
        <f t="shared" si="0"/>
        <v>729.97655732683336</v>
      </c>
      <c r="I61" s="5">
        <f t="shared" si="1"/>
        <v>685.04527930953589</v>
      </c>
    </row>
    <row r="62" spans="1:9" x14ac:dyDescent="0.2">
      <c r="A62" t="s">
        <v>106</v>
      </c>
      <c r="B62">
        <v>230.78158028499999</v>
      </c>
      <c r="C62">
        <v>749.33822811699997</v>
      </c>
      <c r="D62">
        <v>306.44786617199998</v>
      </c>
      <c r="E62">
        <v>770.36562052500005</v>
      </c>
      <c r="F62">
        <v>1084.4132325999999</v>
      </c>
      <c r="G62">
        <v>974.47953325000003</v>
      </c>
      <c r="H62" s="5">
        <f t="shared" si="0"/>
        <v>685.97101015816668</v>
      </c>
      <c r="I62" s="5">
        <f t="shared" si="1"/>
        <v>347.66836525091952</v>
      </c>
    </row>
    <row r="63" spans="1:9" x14ac:dyDescent="0.2">
      <c r="A63" t="s">
        <v>102</v>
      </c>
      <c r="B63">
        <v>665.58745618499995</v>
      </c>
      <c r="C63">
        <v>345.480332503</v>
      </c>
      <c r="D63">
        <v>333.523581256</v>
      </c>
      <c r="E63">
        <v>486.745018571</v>
      </c>
      <c r="F63">
        <v>1301.0834573300001</v>
      </c>
      <c r="G63">
        <v>982.51831950099995</v>
      </c>
      <c r="H63" s="5">
        <f t="shared" si="0"/>
        <v>685.82302755766671</v>
      </c>
      <c r="I63" s="5">
        <f t="shared" si="1"/>
        <v>386.40990532267256</v>
      </c>
    </row>
    <row r="64" spans="1:9" x14ac:dyDescent="0.2">
      <c r="A64" t="s">
        <v>26</v>
      </c>
      <c r="B64">
        <v>511.733069328</v>
      </c>
      <c r="C64">
        <v>551.71582185099999</v>
      </c>
      <c r="D64">
        <v>494.74715743500002</v>
      </c>
      <c r="E64">
        <v>693.63734173499995</v>
      </c>
      <c r="F64">
        <v>720.10986454900001</v>
      </c>
      <c r="G64">
        <v>969.12034241699996</v>
      </c>
      <c r="H64" s="5">
        <f t="shared" si="0"/>
        <v>656.84393288583328</v>
      </c>
      <c r="I64" s="5">
        <f t="shared" si="1"/>
        <v>179.58693496879866</v>
      </c>
    </row>
    <row r="65" spans="1:9" x14ac:dyDescent="0.2">
      <c r="A65" t="s">
        <v>52</v>
      </c>
      <c r="B65">
        <v>966.60690873099998</v>
      </c>
      <c r="C65">
        <v>384.71771098699998</v>
      </c>
      <c r="D65">
        <v>601.20394628500003</v>
      </c>
      <c r="E65">
        <v>402.823463645</v>
      </c>
      <c r="F65">
        <v>793.39538173799997</v>
      </c>
      <c r="G65">
        <v>716.34517476300005</v>
      </c>
      <c r="H65" s="5">
        <f t="shared" si="0"/>
        <v>644.18209769149996</v>
      </c>
      <c r="I65" s="5">
        <f t="shared" si="1"/>
        <v>227.53142741049237</v>
      </c>
    </row>
    <row r="66" spans="1:9" x14ac:dyDescent="0.2">
      <c r="A66" t="s">
        <v>153</v>
      </c>
      <c r="B66">
        <v>939.84962406</v>
      </c>
      <c r="C66">
        <v>722.06346502400004</v>
      </c>
      <c r="D66">
        <v>387.675011423</v>
      </c>
      <c r="E66">
        <v>650.47768491600004</v>
      </c>
      <c r="F66">
        <v>523.61970976800001</v>
      </c>
      <c r="G66">
        <v>629.70492295300005</v>
      </c>
      <c r="H66" s="5">
        <f t="shared" ref="H66:H129" si="2">AVERAGE(B66:G66)</f>
        <v>642.23173635733338</v>
      </c>
      <c r="I66" s="5">
        <f t="shared" ref="I66:I129" si="3">STDEVA(B66:G66)</f>
        <v>186.57029118545469</v>
      </c>
    </row>
    <row r="67" spans="1:9" x14ac:dyDescent="0.2">
      <c r="A67" t="s">
        <v>97</v>
      </c>
      <c r="B67">
        <v>996.70885398500002</v>
      </c>
      <c r="C67">
        <v>192.837360109</v>
      </c>
      <c r="D67">
        <v>355.98411763199999</v>
      </c>
      <c r="E67">
        <v>328.15040660800003</v>
      </c>
      <c r="F67">
        <v>843.31450214200004</v>
      </c>
      <c r="G67">
        <v>487.68636586100001</v>
      </c>
      <c r="H67" s="5">
        <f t="shared" si="2"/>
        <v>534.11360105616666</v>
      </c>
      <c r="I67" s="5">
        <f t="shared" si="3"/>
        <v>316.97806750617065</v>
      </c>
    </row>
    <row r="68" spans="1:9" x14ac:dyDescent="0.2">
      <c r="A68" t="s">
        <v>186</v>
      </c>
      <c r="B68">
        <v>745.85931019700001</v>
      </c>
      <c r="C68">
        <v>576.11955724899997</v>
      </c>
      <c r="D68">
        <v>476.59412118500001</v>
      </c>
      <c r="E68">
        <v>459.68459881899997</v>
      </c>
      <c r="F68">
        <v>516.18494715500003</v>
      </c>
      <c r="G68">
        <v>425.16247280200002</v>
      </c>
      <c r="H68" s="5">
        <f t="shared" si="2"/>
        <v>533.26750123449995</v>
      </c>
      <c r="I68" s="5">
        <f t="shared" si="3"/>
        <v>116.3068375487983</v>
      </c>
    </row>
    <row r="69" spans="1:9" x14ac:dyDescent="0.2">
      <c r="A69" t="s">
        <v>13</v>
      </c>
      <c r="B69">
        <v>632.14085034699997</v>
      </c>
      <c r="C69">
        <v>459.364431029</v>
      </c>
      <c r="D69">
        <v>423.36572675999997</v>
      </c>
      <c r="E69">
        <v>485.374870735</v>
      </c>
      <c r="F69">
        <v>624.52005952100001</v>
      </c>
      <c r="G69">
        <v>448.38563308099998</v>
      </c>
      <c r="H69" s="5">
        <f t="shared" si="2"/>
        <v>512.19192857883331</v>
      </c>
      <c r="I69" s="5">
        <f t="shared" si="3"/>
        <v>92.17004871193312</v>
      </c>
    </row>
    <row r="70" spans="1:9" x14ac:dyDescent="0.2">
      <c r="A70" t="s">
        <v>226</v>
      </c>
      <c r="B70">
        <v>849.543788296</v>
      </c>
      <c r="C70">
        <v>381.84668329300001</v>
      </c>
      <c r="D70">
        <v>357.21483195399998</v>
      </c>
      <c r="E70">
        <v>345.27725455299998</v>
      </c>
      <c r="F70">
        <v>408.91194373399998</v>
      </c>
      <c r="G70">
        <v>539.49187725299998</v>
      </c>
      <c r="H70" s="5">
        <f t="shared" si="2"/>
        <v>480.38106318049995</v>
      </c>
      <c r="I70" s="5">
        <f t="shared" si="3"/>
        <v>193.91494250288406</v>
      </c>
    </row>
    <row r="71" spans="1:9" x14ac:dyDescent="0.2">
      <c r="A71" t="s">
        <v>275</v>
      </c>
      <c r="B71">
        <v>30.1019452546</v>
      </c>
      <c r="C71">
        <v>697.65972962599994</v>
      </c>
      <c r="D71">
        <v>92.303574148199999</v>
      </c>
      <c r="E71">
        <v>427.14358772499997</v>
      </c>
      <c r="F71">
        <v>643.63802052599999</v>
      </c>
      <c r="G71">
        <v>243.843182931</v>
      </c>
      <c r="H71" s="5">
        <f t="shared" si="2"/>
        <v>355.78167336846667</v>
      </c>
      <c r="I71" s="5">
        <f t="shared" si="3"/>
        <v>280.3043433428752</v>
      </c>
    </row>
    <row r="72" spans="1:9" x14ac:dyDescent="0.2">
      <c r="A72" t="s">
        <v>200</v>
      </c>
      <c r="B72">
        <v>441.49519706699999</v>
      </c>
      <c r="C72">
        <v>277.05417246500002</v>
      </c>
      <c r="D72">
        <v>373.52179672</v>
      </c>
      <c r="E72">
        <v>238.40572338199999</v>
      </c>
      <c r="F72">
        <v>412.09827056799998</v>
      </c>
      <c r="G72">
        <v>282.25071723799999</v>
      </c>
      <c r="H72" s="5">
        <f t="shared" si="2"/>
        <v>337.47097957333335</v>
      </c>
      <c r="I72" s="5">
        <f t="shared" si="3"/>
        <v>82.708312449375555</v>
      </c>
    </row>
    <row r="73" spans="1:9" x14ac:dyDescent="0.2">
      <c r="A73" t="s">
        <v>155</v>
      </c>
      <c r="B73">
        <v>638.83017151399997</v>
      </c>
      <c r="C73">
        <v>83.259803124100003</v>
      </c>
      <c r="D73">
        <v>212.913577702</v>
      </c>
      <c r="E73">
        <v>165.44535114000001</v>
      </c>
      <c r="F73">
        <v>533.17869027100005</v>
      </c>
      <c r="G73">
        <v>324.231045435</v>
      </c>
      <c r="H73" s="5">
        <f t="shared" si="2"/>
        <v>326.30977319768334</v>
      </c>
      <c r="I73" s="5">
        <f t="shared" si="3"/>
        <v>218.30135900337626</v>
      </c>
    </row>
    <row r="74" spans="1:9" x14ac:dyDescent="0.2">
      <c r="A74" t="s">
        <v>184</v>
      </c>
      <c r="B74">
        <v>364.56800363899998</v>
      </c>
      <c r="C74">
        <v>283.75323708399998</v>
      </c>
      <c r="D74">
        <v>261.21911483899999</v>
      </c>
      <c r="E74">
        <v>264.43853225700002</v>
      </c>
      <c r="F74">
        <v>448.20997469000002</v>
      </c>
      <c r="G74">
        <v>267.06634321000001</v>
      </c>
      <c r="H74" s="5">
        <f t="shared" si="2"/>
        <v>314.87586761983334</v>
      </c>
      <c r="I74" s="5">
        <f t="shared" si="3"/>
        <v>76.058705173828528</v>
      </c>
    </row>
    <row r="75" spans="1:9" x14ac:dyDescent="0.2">
      <c r="A75" t="s">
        <v>197</v>
      </c>
      <c r="B75">
        <v>464.90782115399998</v>
      </c>
      <c r="C75">
        <v>192.837360109</v>
      </c>
      <c r="D75">
        <v>230.75893537100001</v>
      </c>
      <c r="E75">
        <v>272.31688231099997</v>
      </c>
      <c r="F75">
        <v>365.36547699800002</v>
      </c>
      <c r="G75">
        <v>322.44464849100001</v>
      </c>
      <c r="H75" s="5">
        <f t="shared" si="2"/>
        <v>308.10518740566664</v>
      </c>
      <c r="I75" s="5">
        <f t="shared" si="3"/>
        <v>98.611707574590824</v>
      </c>
    </row>
    <row r="76" spans="1:9" x14ac:dyDescent="0.2">
      <c r="A76" t="s">
        <v>114</v>
      </c>
      <c r="B76">
        <v>495.00976640900001</v>
      </c>
      <c r="C76">
        <v>302.41491709399997</v>
      </c>
      <c r="D76">
        <v>482.13233563400001</v>
      </c>
      <c r="E76">
        <v>193.875918727</v>
      </c>
      <c r="F76">
        <v>209.23546211799999</v>
      </c>
      <c r="G76">
        <v>108.970213617</v>
      </c>
      <c r="H76" s="5">
        <f t="shared" si="2"/>
        <v>298.60643559983333</v>
      </c>
      <c r="I76" s="5">
        <f t="shared" si="3"/>
        <v>159.4917412413829</v>
      </c>
    </row>
    <row r="77" spans="1:9" x14ac:dyDescent="0.2">
      <c r="A77" t="s">
        <v>137</v>
      </c>
      <c r="B77">
        <v>341.155379552</v>
      </c>
      <c r="C77">
        <v>326.34014787699999</v>
      </c>
      <c r="D77">
        <v>383.05983271500003</v>
      </c>
      <c r="E77">
        <v>242.51616688799999</v>
      </c>
      <c r="F77">
        <v>269.77567197000002</v>
      </c>
      <c r="G77">
        <v>196.50366389999999</v>
      </c>
      <c r="H77" s="5">
        <f t="shared" si="2"/>
        <v>293.22514381700006</v>
      </c>
      <c r="I77" s="5">
        <f t="shared" si="3"/>
        <v>69.196105481928043</v>
      </c>
    </row>
    <row r="78" spans="1:9" x14ac:dyDescent="0.2">
      <c r="A78" t="s">
        <v>231</v>
      </c>
      <c r="B78">
        <v>1063.6020656600001</v>
      </c>
      <c r="C78">
        <v>111.49157544800001</v>
      </c>
      <c r="D78">
        <v>323.37018809900002</v>
      </c>
      <c r="E78">
        <v>108.926752924</v>
      </c>
      <c r="F78">
        <v>49.919120403900003</v>
      </c>
      <c r="G78">
        <v>44.659923613700002</v>
      </c>
      <c r="H78" s="5">
        <f t="shared" si="2"/>
        <v>283.66160435810002</v>
      </c>
      <c r="I78" s="5">
        <f t="shared" si="3"/>
        <v>395.42787816815809</v>
      </c>
    </row>
    <row r="79" spans="1:9" x14ac:dyDescent="0.2">
      <c r="A79" t="s">
        <v>290</v>
      </c>
      <c r="B79">
        <v>481.63112407400001</v>
      </c>
      <c r="C79">
        <v>134.938301615</v>
      </c>
      <c r="D79">
        <v>151.99321876400001</v>
      </c>
      <c r="E79">
        <v>160.30729675699999</v>
      </c>
      <c r="F79">
        <v>422.719360016</v>
      </c>
      <c r="G79">
        <v>336.73582404699999</v>
      </c>
      <c r="H79" s="5">
        <f t="shared" si="2"/>
        <v>281.38752087883336</v>
      </c>
      <c r="I79" s="5">
        <f t="shared" si="3"/>
        <v>152.30646995727858</v>
      </c>
    </row>
    <row r="80" spans="1:9" x14ac:dyDescent="0.2">
      <c r="A80" t="s">
        <v>291</v>
      </c>
      <c r="B80">
        <v>344.500040136</v>
      </c>
      <c r="C80">
        <v>350.74388327499997</v>
      </c>
      <c r="D80">
        <v>224.60536376100001</v>
      </c>
      <c r="E80">
        <v>241.48855601099999</v>
      </c>
      <c r="F80">
        <v>287.83152403100001</v>
      </c>
      <c r="G80">
        <v>194.717266956</v>
      </c>
      <c r="H80" s="5">
        <f t="shared" si="2"/>
        <v>273.981105695</v>
      </c>
      <c r="I80" s="5">
        <f t="shared" si="3"/>
        <v>64.55038966995501</v>
      </c>
    </row>
    <row r="81" spans="1:9" x14ac:dyDescent="0.2">
      <c r="A81" t="s">
        <v>232</v>
      </c>
      <c r="B81">
        <v>715.75736494299997</v>
      </c>
      <c r="C81">
        <v>126.325218533</v>
      </c>
      <c r="D81">
        <v>404.28965476899998</v>
      </c>
      <c r="E81">
        <v>138.38493138800001</v>
      </c>
      <c r="F81">
        <v>157.19212382500001</v>
      </c>
      <c r="G81">
        <v>68.776282365</v>
      </c>
      <c r="H81" s="5">
        <f t="shared" si="2"/>
        <v>268.45426263716666</v>
      </c>
      <c r="I81" s="5">
        <f t="shared" si="3"/>
        <v>248.15341002542391</v>
      </c>
    </row>
    <row r="82" spans="1:9" x14ac:dyDescent="0.2">
      <c r="A82" t="s">
        <v>35</v>
      </c>
      <c r="B82">
        <v>13.3786423354</v>
      </c>
      <c r="C82">
        <v>61.727095419599998</v>
      </c>
      <c r="D82">
        <v>50.151608620499999</v>
      </c>
      <c r="E82">
        <v>37.679065477000002</v>
      </c>
      <c r="F82">
        <v>58.415991962</v>
      </c>
      <c r="G82">
        <v>1178.1287849299999</v>
      </c>
      <c r="H82" s="5">
        <f t="shared" si="2"/>
        <v>233.24686479074998</v>
      </c>
      <c r="I82" s="5">
        <f t="shared" si="3"/>
        <v>463.22767201266788</v>
      </c>
    </row>
    <row r="83" spans="1:9" x14ac:dyDescent="0.2">
      <c r="A83" t="s">
        <v>162</v>
      </c>
      <c r="B83">
        <v>555.21365691799997</v>
      </c>
      <c r="C83">
        <v>23.9252307828</v>
      </c>
      <c r="D83">
        <v>91.380538406699998</v>
      </c>
      <c r="E83">
        <v>73.987983118399995</v>
      </c>
      <c r="F83">
        <v>70.099190354399994</v>
      </c>
      <c r="G83">
        <v>564.50143447699998</v>
      </c>
      <c r="H83" s="5">
        <f t="shared" si="2"/>
        <v>229.85133900954997</v>
      </c>
      <c r="I83" s="5">
        <f t="shared" si="3"/>
        <v>256.61067152000146</v>
      </c>
    </row>
    <row r="84" spans="1:9" x14ac:dyDescent="0.2">
      <c r="A84" t="s">
        <v>10</v>
      </c>
      <c r="B84">
        <v>167.233029192</v>
      </c>
      <c r="C84">
        <v>157.42801855100001</v>
      </c>
      <c r="D84">
        <v>208.606077575</v>
      </c>
      <c r="E84">
        <v>337.39890449799998</v>
      </c>
      <c r="F84">
        <v>173.12375799599999</v>
      </c>
      <c r="G84">
        <v>321.55145001800003</v>
      </c>
      <c r="H84" s="5">
        <f t="shared" si="2"/>
        <v>227.55687297166665</v>
      </c>
      <c r="I84" s="5">
        <f t="shared" si="3"/>
        <v>80.968353579383503</v>
      </c>
    </row>
    <row r="85" spans="1:9" x14ac:dyDescent="0.2">
      <c r="A85" t="s">
        <v>244</v>
      </c>
      <c r="B85">
        <v>113.71845985100001</v>
      </c>
      <c r="C85">
        <v>293.80183401199997</v>
      </c>
      <c r="D85">
        <v>375.67554678300002</v>
      </c>
      <c r="E85">
        <v>245.941536477</v>
      </c>
      <c r="F85">
        <v>217.732333676</v>
      </c>
      <c r="G85">
        <v>104.50422125599999</v>
      </c>
      <c r="H85" s="5">
        <f t="shared" si="2"/>
        <v>225.22898867583334</v>
      </c>
      <c r="I85" s="5">
        <f t="shared" si="3"/>
        <v>104.71931908082655</v>
      </c>
    </row>
    <row r="86" spans="1:9" x14ac:dyDescent="0.2">
      <c r="A86" t="s">
        <v>93</v>
      </c>
      <c r="B86">
        <v>167.233029192</v>
      </c>
      <c r="C86">
        <v>228.72520628300001</v>
      </c>
      <c r="D86">
        <v>269.21875793200002</v>
      </c>
      <c r="E86">
        <v>234.29527987500001</v>
      </c>
      <c r="F86">
        <v>155.067905935</v>
      </c>
      <c r="G86">
        <v>158.989328065</v>
      </c>
      <c r="H86" s="5">
        <f t="shared" si="2"/>
        <v>202.25491788033332</v>
      </c>
      <c r="I86" s="5">
        <f t="shared" si="3"/>
        <v>48.034310414599666</v>
      </c>
    </row>
    <row r="87" spans="1:9" x14ac:dyDescent="0.2">
      <c r="A87" t="s">
        <v>238</v>
      </c>
      <c r="B87">
        <v>254.194204372</v>
      </c>
      <c r="C87">
        <v>96.657932362400004</v>
      </c>
      <c r="D87">
        <v>151.37786160300001</v>
      </c>
      <c r="E87">
        <v>127.423748704</v>
      </c>
      <c r="F87">
        <v>258.09247357700002</v>
      </c>
      <c r="G87">
        <v>315.29906071200003</v>
      </c>
      <c r="H87" s="5">
        <f t="shared" si="2"/>
        <v>200.50754688840001</v>
      </c>
      <c r="I87" s="5">
        <f t="shared" si="3"/>
        <v>87.08051744208457</v>
      </c>
    </row>
    <row r="88" spans="1:9" x14ac:dyDescent="0.2">
      <c r="A88" t="s">
        <v>225</v>
      </c>
      <c r="B88">
        <v>762.58261311599995</v>
      </c>
      <c r="C88">
        <v>87.087840049299999</v>
      </c>
      <c r="D88">
        <v>77.535002284499996</v>
      </c>
      <c r="E88">
        <v>43.1596568191</v>
      </c>
      <c r="F88">
        <v>163.56477749300001</v>
      </c>
      <c r="G88">
        <v>58.057900697800001</v>
      </c>
      <c r="H88" s="5">
        <f t="shared" si="2"/>
        <v>198.66463174328331</v>
      </c>
      <c r="I88" s="5">
        <f t="shared" si="3"/>
        <v>279.3955286338288</v>
      </c>
    </row>
    <row r="89" spans="1:9" x14ac:dyDescent="0.2">
      <c r="A89" t="s">
        <v>3</v>
      </c>
      <c r="B89">
        <v>160.543708025</v>
      </c>
      <c r="C89">
        <v>222.50464628</v>
      </c>
      <c r="D89">
        <v>191.068398487</v>
      </c>
      <c r="E89">
        <v>228.12961461500001</v>
      </c>
      <c r="F89">
        <v>189.055392168</v>
      </c>
      <c r="G89">
        <v>181.319289871</v>
      </c>
      <c r="H89" s="5">
        <f t="shared" si="2"/>
        <v>195.43684157433333</v>
      </c>
      <c r="I89" s="5">
        <f t="shared" si="3"/>
        <v>25.605177941945552</v>
      </c>
    </row>
    <row r="90" spans="1:9" x14ac:dyDescent="0.2">
      <c r="A90" t="s">
        <v>61</v>
      </c>
      <c r="B90">
        <v>60.203890509200001</v>
      </c>
      <c r="C90">
        <v>104.79251082899999</v>
      </c>
      <c r="D90">
        <v>91.995895567700003</v>
      </c>
      <c r="E90">
        <v>319.24444567799998</v>
      </c>
      <c r="F90">
        <v>349.43384282699998</v>
      </c>
      <c r="G90">
        <v>241.163587514</v>
      </c>
      <c r="H90" s="5">
        <f t="shared" si="2"/>
        <v>194.47236215415001</v>
      </c>
      <c r="I90" s="5">
        <f t="shared" si="3"/>
        <v>125.16639186333083</v>
      </c>
    </row>
    <row r="91" spans="1:9" x14ac:dyDescent="0.2">
      <c r="A91" t="s">
        <v>152</v>
      </c>
      <c r="B91">
        <v>150.50972627300001</v>
      </c>
      <c r="C91">
        <v>237.81679398099999</v>
      </c>
      <c r="D91">
        <v>166.14643346700001</v>
      </c>
      <c r="E91">
        <v>145.57820752500001</v>
      </c>
      <c r="F91">
        <v>98.776131862900002</v>
      </c>
      <c r="G91">
        <v>299.221488212</v>
      </c>
      <c r="H91" s="5">
        <f t="shared" si="2"/>
        <v>183.00813022015004</v>
      </c>
      <c r="I91" s="5">
        <f t="shared" si="3"/>
        <v>72.58929113267294</v>
      </c>
    </row>
    <row r="92" spans="1:9" x14ac:dyDescent="0.2">
      <c r="A92" t="s">
        <v>41</v>
      </c>
      <c r="B92">
        <v>652.20881384999996</v>
      </c>
      <c r="C92">
        <v>28.710276939300002</v>
      </c>
      <c r="D92">
        <v>83.380895313899998</v>
      </c>
      <c r="E92">
        <v>36.651454600299999</v>
      </c>
      <c r="F92">
        <v>174.185866941</v>
      </c>
      <c r="G92">
        <v>57.164702225500001</v>
      </c>
      <c r="H92" s="5">
        <f t="shared" si="2"/>
        <v>172.05033497833332</v>
      </c>
      <c r="I92" s="5">
        <f t="shared" si="3"/>
        <v>241.03814325487915</v>
      </c>
    </row>
    <row r="93" spans="1:9" x14ac:dyDescent="0.2">
      <c r="A93" t="s">
        <v>123</v>
      </c>
      <c r="B93">
        <v>80.271854012299997</v>
      </c>
      <c r="C93">
        <v>56.942049263000001</v>
      </c>
      <c r="D93">
        <v>146.762682896</v>
      </c>
      <c r="E93">
        <v>105.843920294</v>
      </c>
      <c r="F93">
        <v>258.09247357700002</v>
      </c>
      <c r="G93">
        <v>359.95898432600001</v>
      </c>
      <c r="H93" s="5">
        <f t="shared" si="2"/>
        <v>167.97866072805002</v>
      </c>
      <c r="I93" s="5">
        <f t="shared" si="3"/>
        <v>117.73648595829619</v>
      </c>
    </row>
    <row r="94" spans="1:9" x14ac:dyDescent="0.2">
      <c r="A94" t="s">
        <v>146</v>
      </c>
      <c r="B94">
        <v>207.36895619800001</v>
      </c>
      <c r="C94">
        <v>193.31586472500001</v>
      </c>
      <c r="D94">
        <v>101.841610144</v>
      </c>
      <c r="E94">
        <v>97.280496322399998</v>
      </c>
      <c r="F94">
        <v>216.67022473200001</v>
      </c>
      <c r="G94">
        <v>174.173702093</v>
      </c>
      <c r="H94" s="5">
        <f t="shared" si="2"/>
        <v>165.1084757024</v>
      </c>
      <c r="I94" s="5">
        <f t="shared" si="3"/>
        <v>52.774479370343329</v>
      </c>
    </row>
    <row r="95" spans="1:9" x14ac:dyDescent="0.2">
      <c r="A95" t="s">
        <v>96</v>
      </c>
      <c r="B95">
        <v>341.155379552</v>
      </c>
      <c r="C95">
        <v>119.147649298</v>
      </c>
      <c r="D95">
        <v>57.228215971899999</v>
      </c>
      <c r="E95">
        <v>56.518598215499999</v>
      </c>
      <c r="F95">
        <v>145.508925433</v>
      </c>
      <c r="G95">
        <v>264.38674779299998</v>
      </c>
      <c r="H95" s="5">
        <f t="shared" si="2"/>
        <v>163.99091937723335</v>
      </c>
      <c r="I95" s="5">
        <f t="shared" si="3"/>
        <v>115.55747136223097</v>
      </c>
    </row>
    <row r="96" spans="1:9" x14ac:dyDescent="0.2">
      <c r="A96" t="s">
        <v>292</v>
      </c>
      <c r="B96">
        <v>147.16506568899999</v>
      </c>
      <c r="C96">
        <v>125.846713917</v>
      </c>
      <c r="D96">
        <v>141.83982560800001</v>
      </c>
      <c r="E96">
        <v>218.881116725</v>
      </c>
      <c r="F96">
        <v>113.64565709</v>
      </c>
      <c r="G96">
        <v>231.33840431900001</v>
      </c>
      <c r="H96" s="5">
        <f t="shared" si="2"/>
        <v>163.11946389133334</v>
      </c>
      <c r="I96" s="5">
        <f t="shared" si="3"/>
        <v>49.613439786712696</v>
      </c>
    </row>
    <row r="97" spans="1:9" x14ac:dyDescent="0.2">
      <c r="A97" t="s">
        <v>293</v>
      </c>
      <c r="B97">
        <v>227.43691970099999</v>
      </c>
      <c r="C97">
        <v>137.33082469300001</v>
      </c>
      <c r="D97">
        <v>188.299291262</v>
      </c>
      <c r="E97">
        <v>149.00357711300001</v>
      </c>
      <c r="F97">
        <v>121.080419703</v>
      </c>
      <c r="G97">
        <v>153.63013723099999</v>
      </c>
      <c r="H97" s="5">
        <f t="shared" si="2"/>
        <v>162.79686161716666</v>
      </c>
      <c r="I97" s="5">
        <f t="shared" si="3"/>
        <v>38.708591095148179</v>
      </c>
    </row>
    <row r="98" spans="1:9" x14ac:dyDescent="0.2">
      <c r="A98" t="s">
        <v>257</v>
      </c>
      <c r="B98">
        <v>214.058277366</v>
      </c>
      <c r="C98">
        <v>266.52707092000003</v>
      </c>
      <c r="D98">
        <v>66.458573386699996</v>
      </c>
      <c r="E98">
        <v>199.01397310999999</v>
      </c>
      <c r="F98">
        <v>115.76987497899999</v>
      </c>
      <c r="G98">
        <v>108.970213617</v>
      </c>
      <c r="H98" s="5">
        <f t="shared" si="2"/>
        <v>161.79966389645</v>
      </c>
      <c r="I98" s="5">
        <f t="shared" si="3"/>
        <v>76.267048058883347</v>
      </c>
    </row>
    <row r="99" spans="1:9" x14ac:dyDescent="0.2">
      <c r="A99" t="s">
        <v>158</v>
      </c>
      <c r="B99">
        <v>70.237872260700001</v>
      </c>
      <c r="C99">
        <v>242.12333552199999</v>
      </c>
      <c r="D99">
        <v>215.37500634599999</v>
      </c>
      <c r="E99">
        <v>322.669815266</v>
      </c>
      <c r="F99">
        <v>31.8632683429</v>
      </c>
      <c r="G99">
        <v>85.747053338200004</v>
      </c>
      <c r="H99" s="5">
        <f t="shared" si="2"/>
        <v>161.33605851263334</v>
      </c>
      <c r="I99" s="5">
        <f t="shared" si="3"/>
        <v>115.10964661023695</v>
      </c>
    </row>
    <row r="100" spans="1:9" x14ac:dyDescent="0.2">
      <c r="A100" t="s">
        <v>92</v>
      </c>
      <c r="B100">
        <v>43.480587589999999</v>
      </c>
      <c r="C100">
        <v>176.56820317699999</v>
      </c>
      <c r="D100">
        <v>237.52786414100001</v>
      </c>
      <c r="E100">
        <v>217.51096888999999</v>
      </c>
      <c r="F100">
        <v>80.720279801999993</v>
      </c>
      <c r="G100">
        <v>208.11524403999999</v>
      </c>
      <c r="H100" s="5">
        <f t="shared" si="2"/>
        <v>160.65385793999999</v>
      </c>
      <c r="I100" s="5">
        <f t="shared" si="3"/>
        <v>79.708400621622857</v>
      </c>
    </row>
    <row r="101" spans="1:9" x14ac:dyDescent="0.2">
      <c r="A101" t="s">
        <v>47</v>
      </c>
      <c r="B101">
        <v>153.85438685700001</v>
      </c>
      <c r="C101">
        <v>149.77194470000001</v>
      </c>
      <c r="D101">
        <v>104.610717368</v>
      </c>
      <c r="E101">
        <v>372.68021126299999</v>
      </c>
      <c r="F101">
        <v>150.81947015599999</v>
      </c>
      <c r="G101">
        <v>28.5823511127</v>
      </c>
      <c r="H101" s="5">
        <f t="shared" si="2"/>
        <v>160.05318024278333</v>
      </c>
      <c r="I101" s="5">
        <f t="shared" si="3"/>
        <v>114.71537836570829</v>
      </c>
    </row>
    <row r="102" spans="1:9" x14ac:dyDescent="0.2">
      <c r="A102" t="s">
        <v>246</v>
      </c>
      <c r="B102">
        <v>277.60682845899998</v>
      </c>
      <c r="C102">
        <v>114.841107757</v>
      </c>
      <c r="D102">
        <v>44.6133941716</v>
      </c>
      <c r="E102">
        <v>65.767096105299998</v>
      </c>
      <c r="F102">
        <v>253.84403779799999</v>
      </c>
      <c r="G102">
        <v>201.862854734</v>
      </c>
      <c r="H102" s="5">
        <f t="shared" si="2"/>
        <v>159.75588650415</v>
      </c>
      <c r="I102" s="5">
        <f t="shared" si="3"/>
        <v>98.613837891185554</v>
      </c>
    </row>
    <row r="103" spans="1:9" x14ac:dyDescent="0.2">
      <c r="A103" t="s">
        <v>30</v>
      </c>
      <c r="B103">
        <v>167.233029192</v>
      </c>
      <c r="C103">
        <v>120.10465852999999</v>
      </c>
      <c r="D103">
        <v>108.302860334</v>
      </c>
      <c r="E103">
        <v>119.202861691</v>
      </c>
      <c r="F103">
        <v>206.04913528399999</v>
      </c>
      <c r="G103">
        <v>175.06690056599999</v>
      </c>
      <c r="H103" s="5">
        <f t="shared" si="2"/>
        <v>149.32657426616666</v>
      </c>
      <c r="I103" s="5">
        <f t="shared" si="3"/>
        <v>39.102322125024088</v>
      </c>
    </row>
    <row r="104" spans="1:9" x14ac:dyDescent="0.2">
      <c r="A104" t="s">
        <v>77</v>
      </c>
      <c r="B104">
        <v>153.85438685700001</v>
      </c>
      <c r="C104">
        <v>80.388775430099997</v>
      </c>
      <c r="D104">
        <v>99.072502919100003</v>
      </c>
      <c r="E104">
        <v>114.064807308</v>
      </c>
      <c r="F104">
        <v>191.17961005699999</v>
      </c>
      <c r="G104">
        <v>207.22204556700001</v>
      </c>
      <c r="H104" s="5">
        <f t="shared" si="2"/>
        <v>140.96368802303334</v>
      </c>
      <c r="I104" s="5">
        <f t="shared" si="3"/>
        <v>51.430963621827416</v>
      </c>
    </row>
    <row r="105" spans="1:9" x14ac:dyDescent="0.2">
      <c r="A105" t="s">
        <v>262</v>
      </c>
      <c r="B105">
        <v>70.237872260700001</v>
      </c>
      <c r="C105">
        <v>89.958867743200003</v>
      </c>
      <c r="D105">
        <v>48.613215718100001</v>
      </c>
      <c r="E105">
        <v>117.83271385499999</v>
      </c>
      <c r="F105">
        <v>230.477641014</v>
      </c>
      <c r="G105">
        <v>271.53233557099998</v>
      </c>
      <c r="H105" s="5">
        <f t="shared" si="2"/>
        <v>138.10877436033334</v>
      </c>
      <c r="I105" s="5">
        <f t="shared" si="3"/>
        <v>91.300931778791167</v>
      </c>
    </row>
    <row r="106" spans="1:9" x14ac:dyDescent="0.2">
      <c r="A106" t="s">
        <v>44</v>
      </c>
      <c r="B106">
        <v>103.684478099</v>
      </c>
      <c r="C106">
        <v>72.254196964000002</v>
      </c>
      <c r="D106">
        <v>57.535894552400002</v>
      </c>
      <c r="E106">
        <v>132.21926612799999</v>
      </c>
      <c r="F106">
        <v>218.794442621</v>
      </c>
      <c r="G106">
        <v>209.90164098400001</v>
      </c>
      <c r="H106" s="5">
        <f t="shared" si="2"/>
        <v>132.39831989140001</v>
      </c>
      <c r="I106" s="5">
        <f t="shared" si="3"/>
        <v>68.581732005197267</v>
      </c>
    </row>
    <row r="107" spans="1:9" x14ac:dyDescent="0.2">
      <c r="A107" t="s">
        <v>119</v>
      </c>
      <c r="B107">
        <v>153.85438685700001</v>
      </c>
      <c r="C107">
        <v>78.953261583200003</v>
      </c>
      <c r="D107">
        <v>213.22125628200001</v>
      </c>
      <c r="E107">
        <v>106.186457253</v>
      </c>
      <c r="F107">
        <v>117.894092869</v>
      </c>
      <c r="G107">
        <v>98.251831950099998</v>
      </c>
      <c r="H107" s="5">
        <f t="shared" si="2"/>
        <v>128.06021446571668</v>
      </c>
      <c r="I107" s="5">
        <f t="shared" si="3"/>
        <v>48.578979291683623</v>
      </c>
    </row>
    <row r="108" spans="1:9" x14ac:dyDescent="0.2">
      <c r="A108" t="s">
        <v>83</v>
      </c>
      <c r="B108">
        <v>66.893211676899995</v>
      </c>
      <c r="C108">
        <v>136.37381546200001</v>
      </c>
      <c r="D108">
        <v>105.84143168999999</v>
      </c>
      <c r="E108">
        <v>165.10281418100001</v>
      </c>
      <c r="F108">
        <v>99.838240807700004</v>
      </c>
      <c r="G108">
        <v>188.46487765000001</v>
      </c>
      <c r="H108" s="5">
        <f t="shared" si="2"/>
        <v>127.08573191126668</v>
      </c>
      <c r="I108" s="5">
        <f t="shared" si="3"/>
        <v>44.979666800590316</v>
      </c>
    </row>
    <row r="109" spans="1:9" x14ac:dyDescent="0.2">
      <c r="A109" t="s">
        <v>243</v>
      </c>
      <c r="B109">
        <v>157.199047441</v>
      </c>
      <c r="C109">
        <v>123.45419083900001</v>
      </c>
      <c r="D109">
        <v>55.997501649900002</v>
      </c>
      <c r="E109">
        <v>220.936338479</v>
      </c>
      <c r="F109">
        <v>154.00579699100001</v>
      </c>
      <c r="G109">
        <v>34.834740418700001</v>
      </c>
      <c r="H109" s="5">
        <f t="shared" si="2"/>
        <v>124.40460263643332</v>
      </c>
      <c r="I109" s="5">
        <f t="shared" si="3"/>
        <v>69.243450676155462</v>
      </c>
    </row>
    <row r="110" spans="1:9" x14ac:dyDescent="0.2">
      <c r="A110" t="s">
        <v>202</v>
      </c>
      <c r="B110">
        <v>147.16506568899999</v>
      </c>
      <c r="C110">
        <v>58.377563109999997</v>
      </c>
      <c r="D110">
        <v>60.920358937800003</v>
      </c>
      <c r="E110">
        <v>86.319313638099999</v>
      </c>
      <c r="F110">
        <v>257.03036463299998</v>
      </c>
      <c r="G110">
        <v>134.872969313</v>
      </c>
      <c r="H110" s="5">
        <f t="shared" si="2"/>
        <v>124.11427255348333</v>
      </c>
      <c r="I110" s="5">
        <f t="shared" si="3"/>
        <v>74.909306177228828</v>
      </c>
    </row>
    <row r="111" spans="1:9" x14ac:dyDescent="0.2">
      <c r="A111" t="s">
        <v>120</v>
      </c>
      <c r="B111">
        <v>103.684478099</v>
      </c>
      <c r="C111">
        <v>28.2317723237</v>
      </c>
      <c r="D111">
        <v>42.1519655277</v>
      </c>
      <c r="E111">
        <v>88.031998432600005</v>
      </c>
      <c r="F111">
        <v>277.21043458299999</v>
      </c>
      <c r="G111">
        <v>186.678480705</v>
      </c>
      <c r="H111" s="5">
        <f t="shared" si="2"/>
        <v>120.99818827849998</v>
      </c>
      <c r="I111" s="5">
        <f t="shared" si="3"/>
        <v>94.789277571919214</v>
      </c>
    </row>
    <row r="112" spans="1:9" x14ac:dyDescent="0.2">
      <c r="A112" t="s">
        <v>236</v>
      </c>
      <c r="B112">
        <v>70.237872260700001</v>
      </c>
      <c r="C112">
        <v>82.781298508399999</v>
      </c>
      <c r="D112">
        <v>111.379646139</v>
      </c>
      <c r="E112">
        <v>146.60581840099999</v>
      </c>
      <c r="F112">
        <v>137.012053874</v>
      </c>
      <c r="G112">
        <v>160.77572500900001</v>
      </c>
      <c r="H112" s="5">
        <f t="shared" si="2"/>
        <v>118.13206903201666</v>
      </c>
      <c r="I112" s="5">
        <f t="shared" si="3"/>
        <v>36.262421049217473</v>
      </c>
    </row>
    <row r="113" spans="1:9" x14ac:dyDescent="0.2">
      <c r="A113" t="s">
        <v>145</v>
      </c>
      <c r="B113">
        <v>60.203890509200001</v>
      </c>
      <c r="C113">
        <v>90.915876974499994</v>
      </c>
      <c r="D113">
        <v>155.07000456899999</v>
      </c>
      <c r="E113">
        <v>109.269289883</v>
      </c>
      <c r="F113">
        <v>79.658170857200005</v>
      </c>
      <c r="G113">
        <v>195.610465428</v>
      </c>
      <c r="H113" s="5">
        <f t="shared" si="2"/>
        <v>115.12128303681668</v>
      </c>
      <c r="I113" s="5">
        <f t="shared" si="3"/>
        <v>50.927612683233932</v>
      </c>
    </row>
    <row r="114" spans="1:9" x14ac:dyDescent="0.2">
      <c r="A114" t="s">
        <v>237</v>
      </c>
      <c r="B114">
        <v>90.305835763800005</v>
      </c>
      <c r="C114">
        <v>123.932695455</v>
      </c>
      <c r="D114">
        <v>98.764824338599993</v>
      </c>
      <c r="E114">
        <v>140.7826901</v>
      </c>
      <c r="F114">
        <v>108.335112366</v>
      </c>
      <c r="G114">
        <v>119.68859528500001</v>
      </c>
      <c r="H114" s="5">
        <f t="shared" si="2"/>
        <v>113.63495888473334</v>
      </c>
      <c r="I114" s="5">
        <f t="shared" si="3"/>
        <v>18.292875456895867</v>
      </c>
    </row>
    <row r="115" spans="1:9" x14ac:dyDescent="0.2">
      <c r="A115" t="s">
        <v>88</v>
      </c>
      <c r="B115">
        <v>147.16506568899999</v>
      </c>
      <c r="C115">
        <v>77.039243120500004</v>
      </c>
      <c r="D115">
        <v>72.919823577100004</v>
      </c>
      <c r="E115">
        <v>102.418550706</v>
      </c>
      <c r="F115">
        <v>127.45307337200001</v>
      </c>
      <c r="G115">
        <v>129.51377848000001</v>
      </c>
      <c r="H115" s="5">
        <f t="shared" si="2"/>
        <v>109.4182558241</v>
      </c>
      <c r="I115" s="5">
        <f t="shared" si="3"/>
        <v>30.2768499737534</v>
      </c>
    </row>
    <row r="116" spans="1:9" x14ac:dyDescent="0.2">
      <c r="A116" t="s">
        <v>253</v>
      </c>
      <c r="B116">
        <v>43.480587589999999</v>
      </c>
      <c r="C116">
        <v>109.577556985</v>
      </c>
      <c r="D116">
        <v>73.2275021576</v>
      </c>
      <c r="E116">
        <v>203.80949053500001</v>
      </c>
      <c r="F116">
        <v>101.962458697</v>
      </c>
      <c r="G116">
        <v>113.43620597899999</v>
      </c>
      <c r="H116" s="5">
        <f t="shared" si="2"/>
        <v>107.58230032393334</v>
      </c>
      <c r="I116" s="5">
        <f t="shared" si="3"/>
        <v>54.071777756725858</v>
      </c>
    </row>
    <row r="117" spans="1:9" x14ac:dyDescent="0.2">
      <c r="A117" t="s">
        <v>49</v>
      </c>
      <c r="B117">
        <v>40.135927006099998</v>
      </c>
      <c r="C117">
        <v>147.379421622</v>
      </c>
      <c r="D117">
        <v>126.148218003</v>
      </c>
      <c r="E117">
        <v>109.269289883</v>
      </c>
      <c r="F117">
        <v>48.857011459100001</v>
      </c>
      <c r="G117">
        <v>109.86341209</v>
      </c>
      <c r="H117" s="5">
        <f t="shared" si="2"/>
        <v>96.942213343866669</v>
      </c>
      <c r="I117" s="5">
        <f t="shared" si="3"/>
        <v>43.023151181351082</v>
      </c>
    </row>
    <row r="118" spans="1:9" x14ac:dyDescent="0.2">
      <c r="A118" t="s">
        <v>181</v>
      </c>
      <c r="B118">
        <v>193.99031386300001</v>
      </c>
      <c r="C118">
        <v>83.738307739700005</v>
      </c>
      <c r="D118">
        <v>39.998215464200001</v>
      </c>
      <c r="E118">
        <v>43.502193777999999</v>
      </c>
      <c r="F118">
        <v>110.459330255</v>
      </c>
      <c r="G118">
        <v>108.970213617</v>
      </c>
      <c r="H118" s="5">
        <f t="shared" si="2"/>
        <v>96.776429119483325</v>
      </c>
      <c r="I118" s="5">
        <f t="shared" si="3"/>
        <v>56.600975003970859</v>
      </c>
    </row>
    <row r="119" spans="1:9" x14ac:dyDescent="0.2">
      <c r="A119" t="s">
        <v>40</v>
      </c>
      <c r="B119">
        <v>217.40293794999999</v>
      </c>
      <c r="C119">
        <v>26.317753861100002</v>
      </c>
      <c r="D119">
        <v>26.460357922499998</v>
      </c>
      <c r="E119">
        <v>34.253695888199999</v>
      </c>
      <c r="F119">
        <v>191.17961005699999</v>
      </c>
      <c r="G119">
        <v>66.096686948200002</v>
      </c>
      <c r="H119" s="5">
        <f t="shared" si="2"/>
        <v>93.618507104499997</v>
      </c>
      <c r="I119" s="5">
        <f t="shared" si="3"/>
        <v>87.363601016895018</v>
      </c>
    </row>
    <row r="120" spans="1:9" x14ac:dyDescent="0.2">
      <c r="A120" t="s">
        <v>256</v>
      </c>
      <c r="B120">
        <v>0</v>
      </c>
      <c r="C120">
        <v>278.96819092700002</v>
      </c>
      <c r="D120">
        <v>58.458930293900004</v>
      </c>
      <c r="E120">
        <v>136.329709635</v>
      </c>
      <c r="F120">
        <v>54.1675561829</v>
      </c>
      <c r="G120">
        <v>25.902755695900002</v>
      </c>
      <c r="H120" s="5">
        <f t="shared" si="2"/>
        <v>92.304523789116672</v>
      </c>
      <c r="I120" s="5">
        <f t="shared" si="3"/>
        <v>102.28471443300712</v>
      </c>
    </row>
    <row r="121" spans="1:9" x14ac:dyDescent="0.2">
      <c r="A121" t="s">
        <v>227</v>
      </c>
      <c r="B121">
        <v>153.85438685700001</v>
      </c>
      <c r="C121">
        <v>58.856067725599999</v>
      </c>
      <c r="D121">
        <v>40.921251205700003</v>
      </c>
      <c r="E121">
        <v>51.723080791100003</v>
      </c>
      <c r="F121">
        <v>113.64565709</v>
      </c>
      <c r="G121">
        <v>120.581793757</v>
      </c>
      <c r="H121" s="5">
        <f t="shared" si="2"/>
        <v>89.930372904399988</v>
      </c>
      <c r="I121" s="5">
        <f t="shared" si="3"/>
        <v>45.641006752159633</v>
      </c>
    </row>
    <row r="122" spans="1:9" x14ac:dyDescent="0.2">
      <c r="A122" t="s">
        <v>185</v>
      </c>
      <c r="B122">
        <v>143.82040510499999</v>
      </c>
      <c r="C122">
        <v>99.050455440700006</v>
      </c>
      <c r="D122">
        <v>35.690715337299999</v>
      </c>
      <c r="E122">
        <v>72.617835282900003</v>
      </c>
      <c r="F122">
        <v>118.95620181300001</v>
      </c>
      <c r="G122">
        <v>52.698709864100003</v>
      </c>
      <c r="H122" s="5">
        <f t="shared" si="2"/>
        <v>87.139053807166661</v>
      </c>
      <c r="I122" s="5">
        <f t="shared" si="3"/>
        <v>41.014442799348203</v>
      </c>
    </row>
    <row r="123" spans="1:9" x14ac:dyDescent="0.2">
      <c r="A123" t="s">
        <v>5</v>
      </c>
      <c r="B123">
        <v>254.194204372</v>
      </c>
      <c r="C123">
        <v>66.512141576100007</v>
      </c>
      <c r="D123">
        <v>51.690001522999999</v>
      </c>
      <c r="E123">
        <v>57.888746050999998</v>
      </c>
      <c r="F123">
        <v>47.794902514299999</v>
      </c>
      <c r="G123">
        <v>33.048343474100001</v>
      </c>
      <c r="H123" s="5">
        <f t="shared" si="2"/>
        <v>85.188056585083345</v>
      </c>
      <c r="I123" s="5">
        <f t="shared" si="3"/>
        <v>83.541651281778655</v>
      </c>
    </row>
    <row r="124" spans="1:9" x14ac:dyDescent="0.2">
      <c r="A124" t="s">
        <v>239</v>
      </c>
      <c r="B124">
        <v>100.33981751499999</v>
      </c>
      <c r="C124">
        <v>53.114012337799998</v>
      </c>
      <c r="D124">
        <v>58.458930293900004</v>
      </c>
      <c r="E124">
        <v>76.385741830599997</v>
      </c>
      <c r="F124">
        <v>104.086676587</v>
      </c>
      <c r="G124">
        <v>104.50422125599999</v>
      </c>
      <c r="H124" s="5">
        <f t="shared" si="2"/>
        <v>82.814899970050007</v>
      </c>
      <c r="I124" s="5">
        <f t="shared" si="3"/>
        <v>23.438122504309131</v>
      </c>
    </row>
    <row r="125" spans="1:9" x14ac:dyDescent="0.2">
      <c r="A125" t="s">
        <v>177</v>
      </c>
      <c r="B125">
        <v>70.237872260700001</v>
      </c>
      <c r="C125">
        <v>111.970080063</v>
      </c>
      <c r="D125">
        <v>134.76321825599999</v>
      </c>
      <c r="E125">
        <v>81.523796213799997</v>
      </c>
      <c r="F125">
        <v>43.546466735300001</v>
      </c>
      <c r="G125">
        <v>54.485106808700003</v>
      </c>
      <c r="H125" s="5">
        <f t="shared" si="2"/>
        <v>82.754423389583323</v>
      </c>
      <c r="I125" s="5">
        <f t="shared" si="3"/>
        <v>34.793867156951819</v>
      </c>
    </row>
    <row r="126" spans="1:9" x14ac:dyDescent="0.2">
      <c r="A126" t="s">
        <v>222</v>
      </c>
      <c r="B126">
        <v>127.097102186</v>
      </c>
      <c r="C126">
        <v>83.259803124100003</v>
      </c>
      <c r="D126">
        <v>85.534645377399997</v>
      </c>
      <c r="E126">
        <v>39.734287230299998</v>
      </c>
      <c r="F126">
        <v>100.900349752</v>
      </c>
      <c r="G126">
        <v>54.485106808700003</v>
      </c>
      <c r="H126" s="5">
        <f t="shared" si="2"/>
        <v>81.835215746416665</v>
      </c>
      <c r="I126" s="5">
        <f t="shared" si="3"/>
        <v>31.459019591640082</v>
      </c>
    </row>
    <row r="127" spans="1:9" x14ac:dyDescent="0.2">
      <c r="A127" t="s">
        <v>163</v>
      </c>
      <c r="B127">
        <v>53.5145693415</v>
      </c>
      <c r="C127">
        <v>84.216812355399995</v>
      </c>
      <c r="D127">
        <v>97.534110016599996</v>
      </c>
      <c r="E127">
        <v>114.407344266</v>
      </c>
      <c r="F127">
        <v>79.658170857200005</v>
      </c>
      <c r="G127">
        <v>59.844297642299999</v>
      </c>
      <c r="H127" s="5">
        <f t="shared" si="2"/>
        <v>81.529217413166663</v>
      </c>
      <c r="I127" s="5">
        <f t="shared" si="3"/>
        <v>22.816257565318704</v>
      </c>
    </row>
    <row r="128" spans="1:9" x14ac:dyDescent="0.2">
      <c r="A128" t="s">
        <v>252</v>
      </c>
      <c r="B128">
        <v>20.0679635031</v>
      </c>
      <c r="C128">
        <v>44.022424640300002</v>
      </c>
      <c r="D128">
        <v>39.998215464200001</v>
      </c>
      <c r="E128">
        <v>318.216834801</v>
      </c>
      <c r="F128">
        <v>41.422248845799999</v>
      </c>
      <c r="G128">
        <v>22.3299618068</v>
      </c>
      <c r="H128" s="5">
        <f t="shared" si="2"/>
        <v>81.009608176866678</v>
      </c>
      <c r="I128" s="5">
        <f t="shared" si="3"/>
        <v>116.65470278851161</v>
      </c>
    </row>
    <row r="129" spans="1:9" x14ac:dyDescent="0.2">
      <c r="A129" t="s">
        <v>105</v>
      </c>
      <c r="B129">
        <v>56.859229925299999</v>
      </c>
      <c r="C129">
        <v>183.267267796</v>
      </c>
      <c r="D129">
        <v>56.920537391400003</v>
      </c>
      <c r="E129">
        <v>48.982785120099997</v>
      </c>
      <c r="F129">
        <v>41.422248845799999</v>
      </c>
      <c r="G129">
        <v>90.213045699600002</v>
      </c>
      <c r="H129" s="5">
        <f t="shared" si="2"/>
        <v>79.610852463033325</v>
      </c>
      <c r="I129" s="5">
        <f t="shared" si="3"/>
        <v>53.452770971490182</v>
      </c>
    </row>
    <row r="130" spans="1:9" x14ac:dyDescent="0.2">
      <c r="A130" t="s">
        <v>79</v>
      </c>
      <c r="B130">
        <v>113.71845985100001</v>
      </c>
      <c r="C130">
        <v>44.979433871600001</v>
      </c>
      <c r="D130">
        <v>53.843751586499998</v>
      </c>
      <c r="E130">
        <v>37.336528518100003</v>
      </c>
      <c r="F130">
        <v>149.75736121200001</v>
      </c>
      <c r="G130">
        <v>65.203488476000004</v>
      </c>
      <c r="H130" s="5">
        <f t="shared" ref="H130:H193" si="4">AVERAGE(B130:G130)</f>
        <v>77.473170585866669</v>
      </c>
      <c r="I130" s="5">
        <f t="shared" ref="I130:I193" si="5">STDEVA(B130:G130)</f>
        <v>44.529569303655464</v>
      </c>
    </row>
    <row r="131" spans="1:9" x14ac:dyDescent="0.2">
      <c r="A131" t="s">
        <v>294</v>
      </c>
      <c r="B131">
        <v>40.135927006099998</v>
      </c>
      <c r="C131">
        <v>125.368209302</v>
      </c>
      <c r="D131">
        <v>90.765181245799994</v>
      </c>
      <c r="E131">
        <v>60.286504763099998</v>
      </c>
      <c r="F131">
        <v>76.471844022900001</v>
      </c>
      <c r="G131">
        <v>45.5531220859</v>
      </c>
      <c r="H131" s="5">
        <f t="shared" si="4"/>
        <v>73.096798070966656</v>
      </c>
      <c r="I131" s="5">
        <f t="shared" si="5"/>
        <v>31.827786143660298</v>
      </c>
    </row>
    <row r="132" spans="1:9" x14ac:dyDescent="0.2">
      <c r="A132" t="s">
        <v>69</v>
      </c>
      <c r="B132">
        <v>33.446605838399996</v>
      </c>
      <c r="C132">
        <v>54.549526184699999</v>
      </c>
      <c r="D132">
        <v>68.304644869699999</v>
      </c>
      <c r="E132">
        <v>59.601430845400003</v>
      </c>
      <c r="F132">
        <v>80.720279801999993</v>
      </c>
      <c r="G132">
        <v>136.65936625800001</v>
      </c>
      <c r="H132" s="5">
        <f t="shared" si="4"/>
        <v>72.213642299699998</v>
      </c>
      <c r="I132" s="5">
        <f t="shared" si="5"/>
        <v>35.255826386277278</v>
      </c>
    </row>
    <row r="133" spans="1:9" x14ac:dyDescent="0.2">
      <c r="A133" t="s">
        <v>71</v>
      </c>
      <c r="B133">
        <v>76.927193428400003</v>
      </c>
      <c r="C133">
        <v>51.199993875099999</v>
      </c>
      <c r="D133">
        <v>51.690001522999999</v>
      </c>
      <c r="E133">
        <v>128.793896539</v>
      </c>
      <c r="F133">
        <v>33.987486232400002</v>
      </c>
      <c r="G133">
        <v>84.853854866000006</v>
      </c>
      <c r="H133" s="5">
        <f t="shared" si="4"/>
        <v>71.242071077316666</v>
      </c>
      <c r="I133" s="5">
        <f t="shared" si="5"/>
        <v>33.768879941248443</v>
      </c>
    </row>
    <row r="134" spans="1:9" x14ac:dyDescent="0.2">
      <c r="A134" t="s">
        <v>229</v>
      </c>
      <c r="B134">
        <v>140.475744521</v>
      </c>
      <c r="C134">
        <v>48.328966181200002</v>
      </c>
      <c r="D134">
        <v>18.153036249199999</v>
      </c>
      <c r="E134">
        <v>65.082022187500002</v>
      </c>
      <c r="F134">
        <v>56.291774072400003</v>
      </c>
      <c r="G134">
        <v>92.8926411164</v>
      </c>
      <c r="H134" s="5">
        <f t="shared" si="4"/>
        <v>70.204030721283331</v>
      </c>
      <c r="I134" s="5">
        <f t="shared" si="5"/>
        <v>42.096311317408521</v>
      </c>
    </row>
    <row r="135" spans="1:9" x14ac:dyDescent="0.2">
      <c r="A135" t="s">
        <v>248</v>
      </c>
      <c r="B135">
        <v>46.825248173799999</v>
      </c>
      <c r="C135">
        <v>67.469150807399998</v>
      </c>
      <c r="D135">
        <v>42.459644108200003</v>
      </c>
      <c r="E135">
        <v>104.1312355</v>
      </c>
      <c r="F135">
        <v>67.974972464800004</v>
      </c>
      <c r="G135">
        <v>86.640251810500004</v>
      </c>
      <c r="H135" s="5">
        <f t="shared" si="4"/>
        <v>69.250083810783337</v>
      </c>
      <c r="I135" s="5">
        <f t="shared" si="5"/>
        <v>23.428662916757233</v>
      </c>
    </row>
    <row r="136" spans="1:9" x14ac:dyDescent="0.2">
      <c r="A136" t="s">
        <v>116</v>
      </c>
      <c r="B136">
        <v>240.81556203700001</v>
      </c>
      <c r="C136">
        <v>4.78504615656</v>
      </c>
      <c r="D136">
        <v>8.6150002538300008</v>
      </c>
      <c r="E136">
        <v>3.4253695888200002</v>
      </c>
      <c r="F136">
        <v>98.776131862900002</v>
      </c>
      <c r="G136">
        <v>29.475549585</v>
      </c>
      <c r="H136" s="5">
        <f t="shared" si="4"/>
        <v>64.315443247351666</v>
      </c>
      <c r="I136" s="5">
        <f t="shared" si="5"/>
        <v>93.709826358418823</v>
      </c>
    </row>
    <row r="137" spans="1:9" x14ac:dyDescent="0.2">
      <c r="A137" t="s">
        <v>272</v>
      </c>
      <c r="B137">
        <v>76.927193428400003</v>
      </c>
      <c r="C137">
        <v>25.839249245400001</v>
      </c>
      <c r="D137">
        <v>28.306429405500001</v>
      </c>
      <c r="E137">
        <v>42.474582901300003</v>
      </c>
      <c r="F137">
        <v>63.726536685799999</v>
      </c>
      <c r="G137">
        <v>121.47499222899999</v>
      </c>
      <c r="H137" s="5">
        <f t="shared" si="4"/>
        <v>59.791497315899996</v>
      </c>
      <c r="I137" s="5">
        <f t="shared" si="5"/>
        <v>36.215770973438907</v>
      </c>
    </row>
    <row r="138" spans="1:9" x14ac:dyDescent="0.2">
      <c r="A138" t="s">
        <v>249</v>
      </c>
      <c r="B138">
        <v>157.199047441</v>
      </c>
      <c r="C138">
        <v>29.188781554999998</v>
      </c>
      <c r="D138">
        <v>15.999286185700001</v>
      </c>
      <c r="E138">
        <v>56.861135174300003</v>
      </c>
      <c r="F138">
        <v>43.546466735300001</v>
      </c>
      <c r="G138">
        <v>50.912312919599998</v>
      </c>
      <c r="H138" s="5">
        <f t="shared" si="4"/>
        <v>58.951171668483333</v>
      </c>
      <c r="I138" s="5">
        <f t="shared" si="5"/>
        <v>50.377784513047281</v>
      </c>
    </row>
    <row r="139" spans="1:9" x14ac:dyDescent="0.2">
      <c r="A139" t="s">
        <v>189</v>
      </c>
      <c r="B139">
        <v>50.1699087577</v>
      </c>
      <c r="C139">
        <v>100.964473903</v>
      </c>
      <c r="D139">
        <v>53.536073006000002</v>
      </c>
      <c r="E139">
        <v>29.800715422700002</v>
      </c>
      <c r="F139">
        <v>25.490614674300001</v>
      </c>
      <c r="G139">
        <v>91.106244171900002</v>
      </c>
      <c r="H139" s="5">
        <f t="shared" si="4"/>
        <v>58.511338322600004</v>
      </c>
      <c r="I139" s="5">
        <f t="shared" si="5"/>
        <v>31.220817983028464</v>
      </c>
    </row>
    <row r="140" spans="1:9" x14ac:dyDescent="0.2">
      <c r="A140" t="s">
        <v>170</v>
      </c>
      <c r="B140">
        <v>90.305835763800005</v>
      </c>
      <c r="C140">
        <v>32.538313864599999</v>
      </c>
      <c r="D140">
        <v>24.614286439499999</v>
      </c>
      <c r="E140">
        <v>112.352122513</v>
      </c>
      <c r="F140">
        <v>43.546466735300001</v>
      </c>
      <c r="G140">
        <v>37.514335835499999</v>
      </c>
      <c r="H140" s="5">
        <f t="shared" si="4"/>
        <v>56.811893525283331</v>
      </c>
      <c r="I140" s="5">
        <f t="shared" si="5"/>
        <v>35.723440637738243</v>
      </c>
    </row>
    <row r="141" spans="1:9" x14ac:dyDescent="0.2">
      <c r="B141">
        <v>137.13108393799999</v>
      </c>
      <c r="C141">
        <v>33.495323095899998</v>
      </c>
      <c r="D141">
        <v>8.9226788343300001</v>
      </c>
      <c r="E141">
        <v>20.894754491800001</v>
      </c>
      <c r="F141">
        <v>90.279260304800005</v>
      </c>
      <c r="G141">
        <v>34.834740418700001</v>
      </c>
      <c r="H141" s="5">
        <f t="shared" si="4"/>
        <v>54.259640180588327</v>
      </c>
      <c r="I141" s="5">
        <f t="shared" si="5"/>
        <v>49.279262332590342</v>
      </c>
    </row>
    <row r="142" spans="1:9" x14ac:dyDescent="0.2">
      <c r="A142" t="s">
        <v>98</v>
      </c>
      <c r="B142">
        <v>143.82040510499999</v>
      </c>
      <c r="C142">
        <v>24.403735398399999</v>
      </c>
      <c r="D142">
        <v>10.1533931563</v>
      </c>
      <c r="E142">
        <v>17.469384903000002</v>
      </c>
      <c r="F142">
        <v>67.974972464800004</v>
      </c>
      <c r="G142">
        <v>35.727938890899999</v>
      </c>
      <c r="H142" s="5">
        <f t="shared" si="4"/>
        <v>49.92497165306667</v>
      </c>
      <c r="I142" s="5">
        <f t="shared" si="5"/>
        <v>50.259701071658071</v>
      </c>
    </row>
    <row r="143" spans="1:9" x14ac:dyDescent="0.2">
      <c r="A143" t="s">
        <v>240</v>
      </c>
      <c r="B143">
        <v>53.5145693415</v>
      </c>
      <c r="C143">
        <v>37.801864636799998</v>
      </c>
      <c r="D143">
        <v>23.9989292785</v>
      </c>
      <c r="E143">
        <v>71.590224406199994</v>
      </c>
      <c r="F143">
        <v>13.8074162819</v>
      </c>
      <c r="G143">
        <v>89.319847227300002</v>
      </c>
      <c r="H143" s="5">
        <f t="shared" si="4"/>
        <v>48.338808528700007</v>
      </c>
      <c r="I143" s="5">
        <f t="shared" si="5"/>
        <v>28.784496980540222</v>
      </c>
    </row>
    <row r="144" spans="1:9" x14ac:dyDescent="0.2">
      <c r="A144" t="s">
        <v>295</v>
      </c>
      <c r="B144">
        <v>10.033981751500001</v>
      </c>
      <c r="C144">
        <v>34.452332327199997</v>
      </c>
      <c r="D144">
        <v>60.920358937800003</v>
      </c>
      <c r="E144">
        <v>40.076824189100002</v>
      </c>
      <c r="F144">
        <v>38.235922011500001</v>
      </c>
      <c r="G144">
        <v>84.853854866000006</v>
      </c>
      <c r="H144" s="5">
        <f t="shared" si="4"/>
        <v>44.762212347183343</v>
      </c>
      <c r="I144" s="5">
        <f t="shared" si="5"/>
        <v>25.476712720331061</v>
      </c>
    </row>
    <row r="145" spans="1:9" x14ac:dyDescent="0.2">
      <c r="A145" t="s">
        <v>296</v>
      </c>
      <c r="B145">
        <v>43.480587589999999</v>
      </c>
      <c r="C145">
        <v>14.3551384697</v>
      </c>
      <c r="D145">
        <v>8.6150002538300008</v>
      </c>
      <c r="E145">
        <v>56.518598215499999</v>
      </c>
      <c r="F145">
        <v>76.471844022900001</v>
      </c>
      <c r="G145">
        <v>66.989885420500002</v>
      </c>
      <c r="H145" s="5">
        <f t="shared" si="4"/>
        <v>44.405175662071663</v>
      </c>
      <c r="I145" s="5">
        <f t="shared" si="5"/>
        <v>27.820393939383212</v>
      </c>
    </row>
    <row r="146" spans="1:9" x14ac:dyDescent="0.2">
      <c r="A146" t="s">
        <v>121</v>
      </c>
      <c r="B146">
        <v>93.650496347599997</v>
      </c>
      <c r="C146">
        <v>13.876633854</v>
      </c>
      <c r="D146">
        <v>14.460893283200001</v>
      </c>
      <c r="E146">
        <v>39.734287230299998</v>
      </c>
      <c r="F146">
        <v>38.235922011500001</v>
      </c>
      <c r="G146">
        <v>62.523893059099997</v>
      </c>
      <c r="H146" s="5">
        <f t="shared" si="4"/>
        <v>43.747020964283337</v>
      </c>
      <c r="I146" s="5">
        <f t="shared" si="5"/>
        <v>30.460857917519366</v>
      </c>
    </row>
    <row r="147" spans="1:9" x14ac:dyDescent="0.2">
      <c r="A147" t="s">
        <v>297</v>
      </c>
      <c r="B147">
        <v>66.893211676899995</v>
      </c>
      <c r="C147">
        <v>51.678498490800003</v>
      </c>
      <c r="D147">
        <v>10.7687503173</v>
      </c>
      <c r="E147">
        <v>44.529804654599999</v>
      </c>
      <c r="F147">
        <v>42.484357790499999</v>
      </c>
      <c r="G147">
        <v>42.873526669100002</v>
      </c>
      <c r="H147" s="5">
        <f t="shared" si="4"/>
        <v>43.204691599866663</v>
      </c>
      <c r="I147" s="5">
        <f t="shared" si="5"/>
        <v>18.370771073458315</v>
      </c>
    </row>
    <row r="148" spans="1:9" x14ac:dyDescent="0.2">
      <c r="A148" t="s">
        <v>176</v>
      </c>
      <c r="B148">
        <v>16.723302919199998</v>
      </c>
      <c r="C148">
        <v>70.340178501400004</v>
      </c>
      <c r="D148">
        <v>70.150716352700002</v>
      </c>
      <c r="E148">
        <v>35.966380682599997</v>
      </c>
      <c r="F148">
        <v>23.366396784799999</v>
      </c>
      <c r="G148">
        <v>38.407534307799999</v>
      </c>
      <c r="H148" s="5">
        <f t="shared" si="4"/>
        <v>42.492418258083333</v>
      </c>
      <c r="I148" s="5">
        <f t="shared" si="5"/>
        <v>22.932974731285931</v>
      </c>
    </row>
    <row r="149" spans="1:9" x14ac:dyDescent="0.2">
      <c r="A149" t="s">
        <v>209</v>
      </c>
      <c r="B149">
        <v>3.3446605838400001</v>
      </c>
      <c r="C149">
        <v>24.403735398399999</v>
      </c>
      <c r="D149">
        <v>34.460001015300001</v>
      </c>
      <c r="E149">
        <v>41.446972024700003</v>
      </c>
      <c r="F149">
        <v>57.353883017199998</v>
      </c>
      <c r="G149">
        <v>88.426648755100004</v>
      </c>
      <c r="H149" s="5">
        <f t="shared" si="4"/>
        <v>41.572650132423327</v>
      </c>
      <c r="I149" s="5">
        <f t="shared" si="5"/>
        <v>29.158535247224556</v>
      </c>
    </row>
    <row r="150" spans="1:9" x14ac:dyDescent="0.2">
      <c r="A150" t="s">
        <v>124</v>
      </c>
      <c r="B150">
        <v>13.3786423354</v>
      </c>
      <c r="C150">
        <v>29.667286170600001</v>
      </c>
      <c r="D150">
        <v>19.076071990599999</v>
      </c>
      <c r="E150">
        <v>36.651454600299999</v>
      </c>
      <c r="F150">
        <v>76.471844022900001</v>
      </c>
      <c r="G150">
        <v>69.6694808373</v>
      </c>
      <c r="H150" s="5">
        <f t="shared" si="4"/>
        <v>40.819129992850002</v>
      </c>
      <c r="I150" s="5">
        <f t="shared" si="5"/>
        <v>26.347420498173168</v>
      </c>
    </row>
    <row r="151" spans="1:9" x14ac:dyDescent="0.2">
      <c r="A151" t="s">
        <v>251</v>
      </c>
      <c r="B151">
        <v>26.757284670800001</v>
      </c>
      <c r="C151">
        <v>22.011212320199999</v>
      </c>
      <c r="D151">
        <v>41.228929786199998</v>
      </c>
      <c r="E151">
        <v>35.623843723699999</v>
      </c>
      <c r="F151">
        <v>92.403478194399995</v>
      </c>
      <c r="G151">
        <v>17.8639694455</v>
      </c>
      <c r="H151" s="5">
        <f t="shared" si="4"/>
        <v>39.314786356799999</v>
      </c>
      <c r="I151" s="5">
        <f t="shared" si="5"/>
        <v>27.396854829753408</v>
      </c>
    </row>
    <row r="152" spans="1:9" x14ac:dyDescent="0.2">
      <c r="A152" t="s">
        <v>195</v>
      </c>
      <c r="B152">
        <v>36.791266422299998</v>
      </c>
      <c r="C152">
        <v>26.317753861100002</v>
      </c>
      <c r="D152">
        <v>28.306429405500001</v>
      </c>
      <c r="E152">
        <v>47.270100325599998</v>
      </c>
      <c r="F152">
        <v>39.298030956200002</v>
      </c>
      <c r="G152">
        <v>49.125915974999998</v>
      </c>
      <c r="H152" s="5">
        <f t="shared" si="4"/>
        <v>37.851582824283334</v>
      </c>
      <c r="I152" s="5">
        <f t="shared" si="5"/>
        <v>9.4146131872390395</v>
      </c>
    </row>
    <row r="153" spans="1:9" x14ac:dyDescent="0.2">
      <c r="A153" t="s">
        <v>260</v>
      </c>
      <c r="B153">
        <v>80.271854012299997</v>
      </c>
      <c r="C153">
        <v>32.059809248900002</v>
      </c>
      <c r="D153">
        <v>39.690536883699998</v>
      </c>
      <c r="E153">
        <v>36.308917641400001</v>
      </c>
      <c r="F153">
        <v>7.4347626133400002</v>
      </c>
      <c r="G153">
        <v>31.261946529599999</v>
      </c>
      <c r="H153" s="5">
        <f t="shared" si="4"/>
        <v>37.837971154873337</v>
      </c>
      <c r="I153" s="5">
        <f t="shared" si="5"/>
        <v>23.695530225290614</v>
      </c>
    </row>
    <row r="154" spans="1:9" x14ac:dyDescent="0.2">
      <c r="A154" t="s">
        <v>1</v>
      </c>
      <c r="B154">
        <v>33.446605838399996</v>
      </c>
      <c r="C154">
        <v>18.661680010600001</v>
      </c>
      <c r="D154">
        <v>32.921608112900003</v>
      </c>
      <c r="E154">
        <v>84.606628843699994</v>
      </c>
      <c r="F154">
        <v>28.676941508599999</v>
      </c>
      <c r="G154">
        <v>25.0095572237</v>
      </c>
      <c r="H154" s="5">
        <f t="shared" si="4"/>
        <v>37.220503589650001</v>
      </c>
      <c r="I154" s="5">
        <f t="shared" si="5"/>
        <v>23.85245173969582</v>
      </c>
    </row>
    <row r="155" spans="1:9" x14ac:dyDescent="0.2">
      <c r="A155" t="s">
        <v>126</v>
      </c>
      <c r="B155">
        <v>26.757284670800001</v>
      </c>
      <c r="C155">
        <v>30.145790786300001</v>
      </c>
      <c r="D155">
        <v>23.691250698000001</v>
      </c>
      <c r="E155">
        <v>41.104435065799997</v>
      </c>
      <c r="F155">
        <v>12.7453073372</v>
      </c>
      <c r="G155">
        <v>85.747053338200004</v>
      </c>
      <c r="H155" s="5">
        <f t="shared" si="4"/>
        <v>36.698520316050001</v>
      </c>
      <c r="I155" s="5">
        <f t="shared" si="5"/>
        <v>25.728904297611461</v>
      </c>
    </row>
    <row r="156" spans="1:9" x14ac:dyDescent="0.2">
      <c r="A156" t="s">
        <v>37</v>
      </c>
      <c r="B156">
        <v>36.791266422299998</v>
      </c>
      <c r="C156">
        <v>40.1943877151</v>
      </c>
      <c r="D156">
        <v>38.459822561800003</v>
      </c>
      <c r="E156">
        <v>30.485789340499998</v>
      </c>
      <c r="F156">
        <v>47.794902514299999</v>
      </c>
      <c r="G156">
        <v>23.2231602791</v>
      </c>
      <c r="H156" s="5">
        <f t="shared" si="4"/>
        <v>36.158221472183328</v>
      </c>
      <c r="I156" s="5">
        <f t="shared" si="5"/>
        <v>8.4485903138734049</v>
      </c>
    </row>
    <row r="157" spans="1:9" x14ac:dyDescent="0.2">
      <c r="A157" t="s">
        <v>55</v>
      </c>
      <c r="B157">
        <v>16.723302919199998</v>
      </c>
      <c r="C157">
        <v>42.108406177699997</v>
      </c>
      <c r="D157">
        <v>21.8451792151</v>
      </c>
      <c r="E157">
        <v>24.662661039500001</v>
      </c>
      <c r="F157">
        <v>69.037081409600006</v>
      </c>
      <c r="G157">
        <v>41.980328196800002</v>
      </c>
      <c r="H157" s="5">
        <f t="shared" si="4"/>
        <v>36.059493159650003</v>
      </c>
      <c r="I157" s="5">
        <f t="shared" si="5"/>
        <v>19.31315468443362</v>
      </c>
    </row>
    <row r="158" spans="1:9" x14ac:dyDescent="0.2">
      <c r="A158" t="s">
        <v>169</v>
      </c>
      <c r="B158">
        <v>53.5145693415</v>
      </c>
      <c r="C158">
        <v>27.274763092400001</v>
      </c>
      <c r="D158">
        <v>27.383393664</v>
      </c>
      <c r="E158">
        <v>41.446972024700003</v>
      </c>
      <c r="F158">
        <v>35.049595177199997</v>
      </c>
      <c r="G158">
        <v>27.689152640500001</v>
      </c>
      <c r="H158" s="5">
        <f t="shared" si="4"/>
        <v>35.393074323383331</v>
      </c>
      <c r="I158" s="5">
        <f t="shared" si="5"/>
        <v>10.531558363299395</v>
      </c>
    </row>
    <row r="159" spans="1:9" x14ac:dyDescent="0.2">
      <c r="A159" t="s">
        <v>165</v>
      </c>
      <c r="B159">
        <v>30.1019452546</v>
      </c>
      <c r="C159">
        <v>69.8616738857</v>
      </c>
      <c r="D159">
        <v>22.152857795599999</v>
      </c>
      <c r="E159">
        <v>51.380543832199997</v>
      </c>
      <c r="F159">
        <v>12.7453073372</v>
      </c>
      <c r="G159">
        <v>15.184374028600001</v>
      </c>
      <c r="H159" s="5">
        <f t="shared" si="4"/>
        <v>33.571117022316663</v>
      </c>
      <c r="I159" s="5">
        <f t="shared" si="5"/>
        <v>22.575999044255667</v>
      </c>
    </row>
    <row r="160" spans="1:9" x14ac:dyDescent="0.2">
      <c r="A160" t="s">
        <v>67</v>
      </c>
      <c r="B160">
        <v>20.0679635031</v>
      </c>
      <c r="C160">
        <v>7.6560738504900003</v>
      </c>
      <c r="D160">
        <v>18.153036249199999</v>
      </c>
      <c r="E160">
        <v>8.9059609309199992</v>
      </c>
      <c r="F160">
        <v>134.88783598500001</v>
      </c>
      <c r="G160">
        <v>8.0387862504599994</v>
      </c>
      <c r="H160" s="5">
        <f t="shared" si="4"/>
        <v>32.951609461528328</v>
      </c>
      <c r="I160" s="5">
        <f t="shared" si="5"/>
        <v>50.228849231492667</v>
      </c>
    </row>
    <row r="161" spans="1:9" x14ac:dyDescent="0.2">
      <c r="A161" t="s">
        <v>230</v>
      </c>
      <c r="B161">
        <v>33.446605838399996</v>
      </c>
      <c r="C161">
        <v>39.715883099400003</v>
      </c>
      <c r="D161">
        <v>30.152500888399999</v>
      </c>
      <c r="E161">
        <v>26.032808875000001</v>
      </c>
      <c r="F161">
        <v>37.173813066699999</v>
      </c>
      <c r="G161">
        <v>25.902755695900002</v>
      </c>
      <c r="H161" s="5">
        <f t="shared" si="4"/>
        <v>32.07072791063333</v>
      </c>
      <c r="I161" s="5">
        <f t="shared" si="5"/>
        <v>5.7369479424851253</v>
      </c>
    </row>
    <row r="162" spans="1:9" x14ac:dyDescent="0.2">
      <c r="A162" t="s">
        <v>150</v>
      </c>
      <c r="B162">
        <v>33.446605838399996</v>
      </c>
      <c r="C162">
        <v>15.312147701000001</v>
      </c>
      <c r="D162">
        <v>3.69214296593</v>
      </c>
      <c r="E162">
        <v>15.0716261908</v>
      </c>
      <c r="F162">
        <v>48.857011459100001</v>
      </c>
      <c r="G162">
        <v>75.028671670999998</v>
      </c>
      <c r="H162" s="5">
        <f t="shared" si="4"/>
        <v>31.901367637705004</v>
      </c>
      <c r="I162" s="5">
        <f t="shared" si="5"/>
        <v>26.472811499861063</v>
      </c>
    </row>
    <row r="163" spans="1:9" x14ac:dyDescent="0.2">
      <c r="A163" t="s">
        <v>247</v>
      </c>
      <c r="B163">
        <v>70.237872260700001</v>
      </c>
      <c r="C163">
        <v>12.919624622700001</v>
      </c>
      <c r="D163">
        <v>5.5382144488899998</v>
      </c>
      <c r="E163">
        <v>20.552217532899999</v>
      </c>
      <c r="F163">
        <v>54.1675561829</v>
      </c>
      <c r="G163">
        <v>25.0095572237</v>
      </c>
      <c r="H163" s="5">
        <f t="shared" si="4"/>
        <v>31.404173711965001</v>
      </c>
      <c r="I163" s="5">
        <f t="shared" si="5"/>
        <v>25.280863122405194</v>
      </c>
    </row>
    <row r="164" spans="1:9" x14ac:dyDescent="0.2">
      <c r="A164" t="s">
        <v>241</v>
      </c>
      <c r="B164">
        <v>40.135927006099998</v>
      </c>
      <c r="C164">
        <v>34.930836942900001</v>
      </c>
      <c r="D164">
        <v>33.844643854399997</v>
      </c>
      <c r="E164">
        <v>16.784310985200001</v>
      </c>
      <c r="F164">
        <v>49.919120403900003</v>
      </c>
      <c r="G164">
        <v>12.504778611800001</v>
      </c>
      <c r="H164" s="5">
        <f t="shared" si="4"/>
        <v>31.353269634049997</v>
      </c>
      <c r="I164" s="5">
        <f t="shared" si="5"/>
        <v>14.201070301960211</v>
      </c>
    </row>
    <row r="165" spans="1:9" x14ac:dyDescent="0.2">
      <c r="A165" t="s">
        <v>148</v>
      </c>
      <c r="B165">
        <v>0</v>
      </c>
      <c r="C165">
        <v>26.317753861100002</v>
      </c>
      <c r="D165">
        <v>26.152679341999999</v>
      </c>
      <c r="E165">
        <v>9.9335718075599999</v>
      </c>
      <c r="F165">
        <v>79.658170857200005</v>
      </c>
      <c r="G165">
        <v>33.941541946400001</v>
      </c>
      <c r="H165" s="5">
        <f t="shared" si="4"/>
        <v>29.333952969043334</v>
      </c>
      <c r="I165" s="5">
        <f t="shared" si="5"/>
        <v>27.603732817098088</v>
      </c>
    </row>
    <row r="166" spans="1:9" x14ac:dyDescent="0.2">
      <c r="A166" t="s">
        <v>166</v>
      </c>
      <c r="B166">
        <v>23.412624086899999</v>
      </c>
      <c r="C166">
        <v>35.8878461742</v>
      </c>
      <c r="D166">
        <v>31.3832152104</v>
      </c>
      <c r="E166">
        <v>14.386552273</v>
      </c>
      <c r="F166">
        <v>46.732793569599998</v>
      </c>
      <c r="G166">
        <v>20.543564862299998</v>
      </c>
      <c r="H166" s="5">
        <f t="shared" si="4"/>
        <v>28.724432696066668</v>
      </c>
      <c r="I166" s="5">
        <f t="shared" si="5"/>
        <v>11.691034194704642</v>
      </c>
    </row>
    <row r="167" spans="1:9" x14ac:dyDescent="0.2">
      <c r="A167" t="s">
        <v>268</v>
      </c>
      <c r="B167">
        <v>0</v>
      </c>
      <c r="C167">
        <v>19.1401846262</v>
      </c>
      <c r="D167">
        <v>14.1532147027</v>
      </c>
      <c r="E167">
        <v>40.419361148</v>
      </c>
      <c r="F167">
        <v>87.092933470600002</v>
      </c>
      <c r="G167">
        <v>1.7863969445500001</v>
      </c>
      <c r="H167" s="5">
        <f t="shared" si="4"/>
        <v>27.098681815341667</v>
      </c>
      <c r="I167" s="5">
        <f t="shared" si="5"/>
        <v>32.810741678119001</v>
      </c>
    </row>
    <row r="168" spans="1:9" x14ac:dyDescent="0.2">
      <c r="A168" t="s">
        <v>180</v>
      </c>
      <c r="B168">
        <v>33.446605838399996</v>
      </c>
      <c r="C168">
        <v>15.312147701000001</v>
      </c>
      <c r="D168">
        <v>12.6148218003</v>
      </c>
      <c r="E168">
        <v>14.386552273</v>
      </c>
      <c r="F168">
        <v>53.105447238099998</v>
      </c>
      <c r="G168">
        <v>29.475549585</v>
      </c>
      <c r="H168" s="5">
        <f t="shared" si="4"/>
        <v>26.390187405966667</v>
      </c>
      <c r="I168" s="5">
        <f t="shared" si="5"/>
        <v>15.681763462364714</v>
      </c>
    </row>
    <row r="169" spans="1:9" x14ac:dyDescent="0.2">
      <c r="A169" t="s">
        <v>298</v>
      </c>
      <c r="B169">
        <v>0</v>
      </c>
      <c r="C169">
        <v>39.237378483800001</v>
      </c>
      <c r="D169">
        <v>27.0757150835</v>
      </c>
      <c r="E169">
        <v>25.690271916099999</v>
      </c>
      <c r="F169">
        <v>53.105447238099998</v>
      </c>
      <c r="G169">
        <v>12.504778611800001</v>
      </c>
      <c r="H169" s="5">
        <f t="shared" si="4"/>
        <v>26.26893188888333</v>
      </c>
      <c r="I169" s="5">
        <f t="shared" si="5"/>
        <v>18.808900061827121</v>
      </c>
    </row>
    <row r="170" spans="1:9" x14ac:dyDescent="0.2">
      <c r="A170" t="s">
        <v>95</v>
      </c>
      <c r="B170">
        <v>13.3786423354</v>
      </c>
      <c r="C170">
        <v>7.6560738504900003</v>
      </c>
      <c r="D170">
        <v>10.7687503173</v>
      </c>
      <c r="E170">
        <v>20.209680574</v>
      </c>
      <c r="F170">
        <v>64.7886456305</v>
      </c>
      <c r="G170">
        <v>40.193931252299997</v>
      </c>
      <c r="H170" s="5">
        <f t="shared" si="4"/>
        <v>26.165953993331666</v>
      </c>
      <c r="I170" s="5">
        <f t="shared" si="5"/>
        <v>22.213412757630941</v>
      </c>
    </row>
    <row r="171" spans="1:9" x14ac:dyDescent="0.2">
      <c r="A171" t="s">
        <v>205</v>
      </c>
      <c r="B171">
        <v>16.723302919199998</v>
      </c>
      <c r="C171">
        <v>11.005606160099999</v>
      </c>
      <c r="D171">
        <v>14.460893283200001</v>
      </c>
      <c r="E171">
        <v>11.303719643100001</v>
      </c>
      <c r="F171">
        <v>62.664427740999997</v>
      </c>
      <c r="G171">
        <v>39.300732779999997</v>
      </c>
      <c r="H171" s="5">
        <f t="shared" si="4"/>
        <v>25.909780421099999</v>
      </c>
      <c r="I171" s="5">
        <f t="shared" si="5"/>
        <v>20.88617491131745</v>
      </c>
    </row>
    <row r="172" spans="1:9" x14ac:dyDescent="0.2">
      <c r="A172" t="s">
        <v>157</v>
      </c>
      <c r="B172">
        <v>36.791266422299998</v>
      </c>
      <c r="C172">
        <v>32.059809248900002</v>
      </c>
      <c r="D172">
        <v>33.536965273900002</v>
      </c>
      <c r="E172">
        <v>35.966380682599997</v>
      </c>
      <c r="F172">
        <v>4.2484357790500002</v>
      </c>
      <c r="G172">
        <v>9.8251831950100001</v>
      </c>
      <c r="H172" s="5">
        <f t="shared" si="4"/>
        <v>25.404673433626666</v>
      </c>
      <c r="I172" s="5">
        <f t="shared" si="5"/>
        <v>14.435623096977219</v>
      </c>
    </row>
    <row r="173" spans="1:9" x14ac:dyDescent="0.2">
      <c r="A173" t="s">
        <v>76</v>
      </c>
      <c r="B173">
        <v>33.446605838399996</v>
      </c>
      <c r="C173">
        <v>12.441120007</v>
      </c>
      <c r="D173">
        <v>9.2303574148200003</v>
      </c>
      <c r="E173">
        <v>5.4805913421000003</v>
      </c>
      <c r="F173">
        <v>2.1242178895300001</v>
      </c>
      <c r="G173">
        <v>89.319847227300002</v>
      </c>
      <c r="H173" s="5">
        <f t="shared" si="4"/>
        <v>25.340456619858333</v>
      </c>
      <c r="I173" s="5">
        <f t="shared" si="5"/>
        <v>33.221704497918743</v>
      </c>
    </row>
    <row r="174" spans="1:9" x14ac:dyDescent="0.2">
      <c r="A174" t="s">
        <v>211</v>
      </c>
      <c r="B174">
        <v>0</v>
      </c>
      <c r="C174">
        <v>27.274763092400001</v>
      </c>
      <c r="D174">
        <v>13.8455361222</v>
      </c>
      <c r="E174">
        <v>30.1432523816</v>
      </c>
      <c r="F174">
        <v>47.794902514299999</v>
      </c>
      <c r="G174">
        <v>29.475549585</v>
      </c>
      <c r="H174" s="5">
        <f t="shared" si="4"/>
        <v>24.755667282583335</v>
      </c>
      <c r="I174" s="5">
        <f t="shared" si="5"/>
        <v>16.250105171671688</v>
      </c>
    </row>
    <row r="175" spans="1:9" x14ac:dyDescent="0.2">
      <c r="A175" t="s">
        <v>24</v>
      </c>
      <c r="B175">
        <v>10.033981751500001</v>
      </c>
      <c r="C175">
        <v>19.1401846262</v>
      </c>
      <c r="D175">
        <v>18.7683934101</v>
      </c>
      <c r="E175">
        <v>23.2925132039</v>
      </c>
      <c r="F175">
        <v>26.5527236191</v>
      </c>
      <c r="G175">
        <v>44.659923613700002</v>
      </c>
      <c r="H175" s="5">
        <f t="shared" si="4"/>
        <v>23.741286704083336</v>
      </c>
      <c r="I175" s="5">
        <f t="shared" si="5"/>
        <v>11.657486542522996</v>
      </c>
    </row>
    <row r="176" spans="1:9" x14ac:dyDescent="0.2">
      <c r="A176" t="s">
        <v>263</v>
      </c>
      <c r="B176">
        <v>23.412624086899999</v>
      </c>
      <c r="C176">
        <v>12.919624622700001</v>
      </c>
      <c r="D176">
        <v>17.8453576687</v>
      </c>
      <c r="E176">
        <v>16.784310985200001</v>
      </c>
      <c r="F176">
        <v>28.676941508599999</v>
      </c>
      <c r="G176">
        <v>36.621137363199999</v>
      </c>
      <c r="H176" s="5">
        <f t="shared" si="4"/>
        <v>22.709999372549998</v>
      </c>
      <c r="I176" s="5">
        <f t="shared" si="5"/>
        <v>8.766388077793529</v>
      </c>
    </row>
    <row r="177" spans="1:9" x14ac:dyDescent="0.2">
      <c r="A177" t="s">
        <v>261</v>
      </c>
      <c r="B177">
        <v>0</v>
      </c>
      <c r="C177">
        <v>9.5700923131100009</v>
      </c>
      <c r="D177">
        <v>0</v>
      </c>
      <c r="E177">
        <v>32.5410110937</v>
      </c>
      <c r="F177">
        <v>92.403478194399995</v>
      </c>
      <c r="G177">
        <v>0</v>
      </c>
      <c r="H177" s="5">
        <f t="shared" si="4"/>
        <v>22.419096933535002</v>
      </c>
      <c r="I177" s="5">
        <f t="shared" si="5"/>
        <v>36.532756283678566</v>
      </c>
    </row>
    <row r="178" spans="1:9" x14ac:dyDescent="0.2">
      <c r="A178" t="s">
        <v>207</v>
      </c>
      <c r="B178">
        <v>20.0679635031</v>
      </c>
      <c r="C178">
        <v>12.441120007</v>
      </c>
      <c r="D178">
        <v>25.229643600500001</v>
      </c>
      <c r="E178">
        <v>34.596232847000003</v>
      </c>
      <c r="F178">
        <v>18.055852061</v>
      </c>
      <c r="G178">
        <v>23.2231602791</v>
      </c>
      <c r="H178" s="5">
        <f t="shared" si="4"/>
        <v>22.268995382949999</v>
      </c>
      <c r="I178" s="5">
        <f t="shared" si="5"/>
        <v>7.4942498544526419</v>
      </c>
    </row>
    <row r="179" spans="1:9" x14ac:dyDescent="0.2">
      <c r="A179" t="s">
        <v>109</v>
      </c>
      <c r="B179">
        <v>3.3446605838400001</v>
      </c>
      <c r="C179">
        <v>19.6186892419</v>
      </c>
      <c r="D179">
        <v>14.460893283200001</v>
      </c>
      <c r="E179">
        <v>19.867143615100002</v>
      </c>
      <c r="F179">
        <v>28.676941508599999</v>
      </c>
      <c r="G179">
        <v>46.4463205582</v>
      </c>
      <c r="H179" s="5">
        <f t="shared" si="4"/>
        <v>22.069108131806669</v>
      </c>
      <c r="I179" s="5">
        <f t="shared" si="5"/>
        <v>14.541354938553212</v>
      </c>
    </row>
    <row r="180" spans="1:9" x14ac:dyDescent="0.2">
      <c r="A180" t="s">
        <v>28</v>
      </c>
      <c r="B180">
        <v>0</v>
      </c>
      <c r="C180">
        <v>26.317753861100002</v>
      </c>
      <c r="D180">
        <v>36.6137510788</v>
      </c>
      <c r="E180">
        <v>27.4029567105</v>
      </c>
      <c r="F180">
        <v>0</v>
      </c>
      <c r="G180">
        <v>41.087129724599997</v>
      </c>
      <c r="H180" s="5">
        <f t="shared" si="4"/>
        <v>21.903598562499997</v>
      </c>
      <c r="I180" s="5">
        <f t="shared" si="5"/>
        <v>17.853063725391813</v>
      </c>
    </row>
    <row r="181" spans="1:9" x14ac:dyDescent="0.2">
      <c r="A181" t="s">
        <v>264</v>
      </c>
      <c r="B181">
        <v>33.446605838399996</v>
      </c>
      <c r="C181">
        <v>14.8336430853</v>
      </c>
      <c r="D181">
        <v>10.461071736799999</v>
      </c>
      <c r="E181">
        <v>55.490987338799997</v>
      </c>
      <c r="F181">
        <v>0</v>
      </c>
      <c r="G181">
        <v>15.184374028600001</v>
      </c>
      <c r="H181" s="5">
        <f t="shared" si="4"/>
        <v>21.569447004649998</v>
      </c>
      <c r="I181" s="5">
        <f t="shared" si="5"/>
        <v>19.831868581304647</v>
      </c>
    </row>
    <row r="182" spans="1:9" x14ac:dyDescent="0.2">
      <c r="A182" t="s">
        <v>188</v>
      </c>
      <c r="B182">
        <v>3.3446605838400001</v>
      </c>
      <c r="C182">
        <v>29.188781554999998</v>
      </c>
      <c r="D182">
        <v>15.076250444199999</v>
      </c>
      <c r="E182">
        <v>14.044015314099999</v>
      </c>
      <c r="F182">
        <v>23.366396784799999</v>
      </c>
      <c r="G182">
        <v>42.873526669100002</v>
      </c>
      <c r="H182" s="5">
        <f t="shared" si="4"/>
        <v>21.315605225173332</v>
      </c>
      <c r="I182" s="5">
        <f t="shared" si="5"/>
        <v>13.752796426499136</v>
      </c>
    </row>
    <row r="183" spans="1:9" x14ac:dyDescent="0.2">
      <c r="A183" t="s">
        <v>196</v>
      </c>
      <c r="B183">
        <v>20.0679635031</v>
      </c>
      <c r="C183">
        <v>14.8336430853</v>
      </c>
      <c r="D183">
        <v>2.4614286439500002</v>
      </c>
      <c r="E183">
        <v>17.469384903000002</v>
      </c>
      <c r="F183">
        <v>37.173813066699999</v>
      </c>
      <c r="G183">
        <v>31.261946529599999</v>
      </c>
      <c r="H183" s="5">
        <f t="shared" si="4"/>
        <v>20.544696621941664</v>
      </c>
      <c r="I183" s="5">
        <f t="shared" si="5"/>
        <v>12.334443556269905</v>
      </c>
    </row>
    <row r="184" spans="1:9" x14ac:dyDescent="0.2">
      <c r="A184" t="s">
        <v>8</v>
      </c>
      <c r="B184">
        <v>70.237872260700001</v>
      </c>
      <c r="C184">
        <v>3.8280369252400002</v>
      </c>
      <c r="D184">
        <v>11.6917860588</v>
      </c>
      <c r="E184">
        <v>7.1932761365099998</v>
      </c>
      <c r="F184">
        <v>4.2484357790500002</v>
      </c>
      <c r="G184">
        <v>25.902755695900002</v>
      </c>
      <c r="H184" s="5">
        <f t="shared" si="4"/>
        <v>20.517027142699998</v>
      </c>
      <c r="I184" s="5">
        <f t="shared" si="5"/>
        <v>25.689551151379455</v>
      </c>
    </row>
    <row r="185" spans="1:9" x14ac:dyDescent="0.2">
      <c r="A185" t="s">
        <v>187</v>
      </c>
      <c r="B185">
        <v>13.3786423354</v>
      </c>
      <c r="C185">
        <v>22.968221551500001</v>
      </c>
      <c r="D185">
        <v>13.2301789612</v>
      </c>
      <c r="E185">
        <v>10.6186457253</v>
      </c>
      <c r="F185">
        <v>18.055852061</v>
      </c>
      <c r="G185">
        <v>38.407534307799999</v>
      </c>
      <c r="H185" s="5">
        <f t="shared" si="4"/>
        <v>19.443179157033331</v>
      </c>
      <c r="I185" s="5">
        <f t="shared" si="5"/>
        <v>10.268882463255064</v>
      </c>
    </row>
    <row r="186" spans="1:9" x14ac:dyDescent="0.2">
      <c r="A186" t="s">
        <v>20</v>
      </c>
      <c r="B186">
        <v>6.6893211676900002</v>
      </c>
      <c r="C186">
        <v>26.317753861100002</v>
      </c>
      <c r="D186">
        <v>16.3069647662</v>
      </c>
      <c r="E186">
        <v>7.8783500542700002</v>
      </c>
      <c r="F186">
        <v>32.9253772876</v>
      </c>
      <c r="G186">
        <v>25.902755695900002</v>
      </c>
      <c r="H186" s="5">
        <f t="shared" si="4"/>
        <v>19.336753805459999</v>
      </c>
      <c r="I186" s="5">
        <f t="shared" si="5"/>
        <v>10.741784034471275</v>
      </c>
    </row>
    <row r="187" spans="1:9" x14ac:dyDescent="0.2">
      <c r="A187" t="s">
        <v>183</v>
      </c>
      <c r="B187">
        <v>46.825248173799999</v>
      </c>
      <c r="C187">
        <v>17.226166163599999</v>
      </c>
      <c r="D187">
        <v>12.922500380800001</v>
      </c>
      <c r="E187">
        <v>4.1104435065800002</v>
      </c>
      <c r="F187">
        <v>23.366396784799999</v>
      </c>
      <c r="G187">
        <v>8.9319847227300002</v>
      </c>
      <c r="H187" s="5">
        <f t="shared" si="4"/>
        <v>18.897123288718333</v>
      </c>
      <c r="I187" s="5">
        <f t="shared" si="5"/>
        <v>15.207844471877982</v>
      </c>
    </row>
    <row r="188" spans="1:9" x14ac:dyDescent="0.2">
      <c r="A188" t="s">
        <v>60</v>
      </c>
      <c r="B188">
        <v>33.446605838399996</v>
      </c>
      <c r="C188">
        <v>18.661680010600001</v>
      </c>
      <c r="D188">
        <v>32.6139295324</v>
      </c>
      <c r="E188">
        <v>21.579828409499999</v>
      </c>
      <c r="F188">
        <v>0</v>
      </c>
      <c r="G188">
        <v>5.3591908336399996</v>
      </c>
      <c r="H188" s="5">
        <f t="shared" si="4"/>
        <v>18.610205770756664</v>
      </c>
      <c r="I188" s="5">
        <f t="shared" si="5"/>
        <v>13.762074771393157</v>
      </c>
    </row>
    <row r="189" spans="1:9" x14ac:dyDescent="0.2">
      <c r="A189" t="s">
        <v>15</v>
      </c>
      <c r="B189">
        <v>23.412624086899999</v>
      </c>
      <c r="C189">
        <v>6.6990646191799996</v>
      </c>
      <c r="D189">
        <v>8.6150002538300008</v>
      </c>
      <c r="E189">
        <v>13.0164044375</v>
      </c>
      <c r="F189">
        <v>25.490614674300001</v>
      </c>
      <c r="G189">
        <v>28.5823511127</v>
      </c>
      <c r="H189" s="5">
        <f t="shared" si="4"/>
        <v>17.636009864068331</v>
      </c>
      <c r="I189" s="5">
        <f t="shared" si="5"/>
        <v>9.3511776296967923</v>
      </c>
    </row>
    <row r="190" spans="1:9" x14ac:dyDescent="0.2">
      <c r="A190" t="s">
        <v>156</v>
      </c>
      <c r="B190">
        <v>13.3786423354</v>
      </c>
      <c r="C190">
        <v>8.6130830817999993</v>
      </c>
      <c r="D190">
        <v>20.3067863126</v>
      </c>
      <c r="E190">
        <v>8.2208870131600005</v>
      </c>
      <c r="F190">
        <v>38.235922011500001</v>
      </c>
      <c r="G190">
        <v>16.077572500900001</v>
      </c>
      <c r="H190" s="5">
        <f t="shared" si="4"/>
        <v>17.472148875893335</v>
      </c>
      <c r="I190" s="5">
        <f t="shared" si="5"/>
        <v>11.152936618525276</v>
      </c>
    </row>
    <row r="191" spans="1:9" x14ac:dyDescent="0.2">
      <c r="A191" t="s">
        <v>135</v>
      </c>
      <c r="B191">
        <v>16.723302919199998</v>
      </c>
      <c r="C191">
        <v>4.78504615656</v>
      </c>
      <c r="D191">
        <v>14.7685718637</v>
      </c>
      <c r="E191">
        <v>11.646256601999999</v>
      </c>
      <c r="F191">
        <v>29.739050453400001</v>
      </c>
      <c r="G191">
        <v>21.436763334599998</v>
      </c>
      <c r="H191" s="5">
        <f t="shared" si="4"/>
        <v>16.516498554910001</v>
      </c>
      <c r="I191" s="5">
        <f t="shared" si="5"/>
        <v>8.5263020357959345</v>
      </c>
    </row>
    <row r="192" spans="1:9" x14ac:dyDescent="0.2">
      <c r="A192" t="s">
        <v>299</v>
      </c>
      <c r="B192">
        <v>6.6893211676900002</v>
      </c>
      <c r="C192">
        <v>4.78504615656</v>
      </c>
      <c r="D192">
        <v>36.6137510788</v>
      </c>
      <c r="E192">
        <v>23.635050162799999</v>
      </c>
      <c r="F192">
        <v>15.931634171400001</v>
      </c>
      <c r="G192">
        <v>10.718381667299999</v>
      </c>
      <c r="H192" s="5">
        <f t="shared" si="4"/>
        <v>16.395530734091668</v>
      </c>
      <c r="I192" s="5">
        <f t="shared" si="5"/>
        <v>12.022031053738644</v>
      </c>
    </row>
    <row r="193" spans="1:9" x14ac:dyDescent="0.2">
      <c r="A193" t="s">
        <v>70</v>
      </c>
      <c r="B193">
        <v>0</v>
      </c>
      <c r="C193">
        <v>8.1345784661400007</v>
      </c>
      <c r="D193">
        <v>13.8455361222</v>
      </c>
      <c r="E193">
        <v>15.7567001085</v>
      </c>
      <c r="F193">
        <v>23.366396784799999</v>
      </c>
      <c r="G193">
        <v>36.621137363199999</v>
      </c>
      <c r="H193" s="5">
        <f t="shared" si="4"/>
        <v>16.287391474139998</v>
      </c>
      <c r="I193" s="5">
        <f t="shared" si="5"/>
        <v>12.661479454865313</v>
      </c>
    </row>
    <row r="194" spans="1:9" x14ac:dyDescent="0.2">
      <c r="A194" t="s">
        <v>206</v>
      </c>
      <c r="B194">
        <v>16.723302919199998</v>
      </c>
      <c r="C194">
        <v>13.876633854</v>
      </c>
      <c r="D194">
        <v>22.152857795599999</v>
      </c>
      <c r="E194">
        <v>18.1544588207</v>
      </c>
      <c r="F194">
        <v>13.8074162819</v>
      </c>
      <c r="G194">
        <v>8.0387862504599994</v>
      </c>
      <c r="H194" s="5">
        <f t="shared" ref="H194:H257" si="6">AVERAGE(B194:G194)</f>
        <v>15.458909320309999</v>
      </c>
      <c r="I194" s="5">
        <f t="shared" ref="I194:I257" si="7">STDEVA(B194:G194)</f>
        <v>4.7741570093730177</v>
      </c>
    </row>
    <row r="195" spans="1:9" x14ac:dyDescent="0.2">
      <c r="B195">
        <v>0</v>
      </c>
      <c r="C195">
        <v>6.2205600035200002</v>
      </c>
      <c r="D195">
        <v>20.3067863126</v>
      </c>
      <c r="E195">
        <v>19.867143615100002</v>
      </c>
      <c r="F195">
        <v>8.4968715581000005</v>
      </c>
      <c r="G195">
        <v>33.941541946400001</v>
      </c>
      <c r="H195" s="5">
        <f t="shared" si="6"/>
        <v>14.805483905953333</v>
      </c>
      <c r="I195" s="5">
        <f t="shared" si="7"/>
        <v>12.286377060496077</v>
      </c>
    </row>
    <row r="196" spans="1:9" x14ac:dyDescent="0.2">
      <c r="A196" t="s">
        <v>265</v>
      </c>
      <c r="B196">
        <v>0</v>
      </c>
      <c r="C196">
        <v>21.054203088800001</v>
      </c>
      <c r="D196">
        <v>1.53839290247</v>
      </c>
      <c r="E196">
        <v>0.34253695888199998</v>
      </c>
      <c r="F196">
        <v>0</v>
      </c>
      <c r="G196">
        <v>64.310290003700004</v>
      </c>
      <c r="H196" s="5">
        <f t="shared" si="6"/>
        <v>14.540903825641999</v>
      </c>
      <c r="I196" s="5">
        <f t="shared" si="7"/>
        <v>25.740821851508869</v>
      </c>
    </row>
    <row r="197" spans="1:9" x14ac:dyDescent="0.2">
      <c r="A197" t="s">
        <v>65</v>
      </c>
      <c r="B197">
        <v>0</v>
      </c>
      <c r="C197">
        <v>21.532707704500002</v>
      </c>
      <c r="D197">
        <v>8.3073216733400006</v>
      </c>
      <c r="E197">
        <v>18.496995779599999</v>
      </c>
      <c r="F197">
        <v>25.490614674300001</v>
      </c>
      <c r="G197">
        <v>12.504778611800001</v>
      </c>
      <c r="H197" s="5">
        <f t="shared" si="6"/>
        <v>14.388736407256667</v>
      </c>
      <c r="I197" s="5">
        <f t="shared" si="7"/>
        <v>9.367331098674871</v>
      </c>
    </row>
    <row r="198" spans="1:9" x14ac:dyDescent="0.2">
      <c r="A198" t="s">
        <v>110</v>
      </c>
      <c r="B198">
        <v>0</v>
      </c>
      <c r="C198">
        <v>2.8710276939299999</v>
      </c>
      <c r="D198">
        <v>5.84589302939</v>
      </c>
      <c r="E198">
        <v>9.9335718075599999</v>
      </c>
      <c r="F198">
        <v>54.1675561829</v>
      </c>
      <c r="G198">
        <v>12.504778611800001</v>
      </c>
      <c r="H198" s="5">
        <f t="shared" si="6"/>
        <v>14.220471220930001</v>
      </c>
      <c r="I198" s="5">
        <f t="shared" si="7"/>
        <v>20.091072319178497</v>
      </c>
    </row>
    <row r="199" spans="1:9" x14ac:dyDescent="0.2">
      <c r="A199" t="s">
        <v>277</v>
      </c>
      <c r="B199">
        <v>16.723302919199998</v>
      </c>
      <c r="C199">
        <v>9.5700923131100009</v>
      </c>
      <c r="D199">
        <v>9.2303574148200003</v>
      </c>
      <c r="E199">
        <v>7.53581309539</v>
      </c>
      <c r="F199">
        <v>28.676941508599999</v>
      </c>
      <c r="G199">
        <v>10.718381667299999</v>
      </c>
      <c r="H199" s="5">
        <f t="shared" si="6"/>
        <v>13.74248148640333</v>
      </c>
      <c r="I199" s="5">
        <f t="shared" si="7"/>
        <v>7.9669241222882654</v>
      </c>
    </row>
    <row r="200" spans="1:9" x14ac:dyDescent="0.2">
      <c r="B200">
        <v>20.0679635031</v>
      </c>
      <c r="C200">
        <v>9.0915876974500005</v>
      </c>
      <c r="D200">
        <v>7.0766073513599999</v>
      </c>
      <c r="E200">
        <v>22.9499762451</v>
      </c>
      <c r="F200">
        <v>3.18632683429</v>
      </c>
      <c r="G200">
        <v>19.650366389999999</v>
      </c>
      <c r="H200" s="5">
        <f t="shared" si="6"/>
        <v>13.670471336883333</v>
      </c>
      <c r="I200" s="5">
        <f t="shared" si="7"/>
        <v>8.2116839417870935</v>
      </c>
    </row>
    <row r="201" spans="1:9" x14ac:dyDescent="0.2">
      <c r="A201" t="s">
        <v>159</v>
      </c>
      <c r="B201">
        <v>6.6893211676900002</v>
      </c>
      <c r="C201">
        <v>6.2205600035200002</v>
      </c>
      <c r="D201">
        <v>14.460893283200001</v>
      </c>
      <c r="E201">
        <v>17.469384903000002</v>
      </c>
      <c r="F201">
        <v>15.931634171400001</v>
      </c>
      <c r="G201">
        <v>20.543564862299998</v>
      </c>
      <c r="H201" s="5">
        <f t="shared" si="6"/>
        <v>13.552559731851666</v>
      </c>
      <c r="I201" s="5">
        <f t="shared" si="7"/>
        <v>5.8576958061948758</v>
      </c>
    </row>
    <row r="202" spans="1:9" x14ac:dyDescent="0.2">
      <c r="A202" t="s">
        <v>64</v>
      </c>
      <c r="B202">
        <v>23.412624086899999</v>
      </c>
      <c r="C202">
        <v>12.441120007</v>
      </c>
      <c r="D202">
        <v>13.2301789612</v>
      </c>
      <c r="E202">
        <v>17.469384903000002</v>
      </c>
      <c r="F202">
        <v>2.1242178895300001</v>
      </c>
      <c r="G202">
        <v>11.611580139599999</v>
      </c>
      <c r="H202" s="5">
        <f t="shared" si="6"/>
        <v>13.381517664538334</v>
      </c>
      <c r="I202" s="5">
        <f t="shared" si="7"/>
        <v>7.0441533606254314</v>
      </c>
    </row>
    <row r="203" spans="1:9" x14ac:dyDescent="0.2">
      <c r="A203" t="s">
        <v>219</v>
      </c>
      <c r="B203">
        <v>30.1019452546</v>
      </c>
      <c r="C203">
        <v>3.8280369252400002</v>
      </c>
      <c r="D203">
        <v>7.9996430928500004</v>
      </c>
      <c r="E203">
        <v>14.386552273</v>
      </c>
      <c r="F203">
        <v>1.0621089447600001</v>
      </c>
      <c r="G203">
        <v>22.3299618068</v>
      </c>
      <c r="H203" s="5">
        <f t="shared" si="6"/>
        <v>13.284708049541669</v>
      </c>
      <c r="I203" s="5">
        <f t="shared" si="7"/>
        <v>11.248134180058692</v>
      </c>
    </row>
    <row r="204" spans="1:9" x14ac:dyDescent="0.2">
      <c r="A204" t="s">
        <v>300</v>
      </c>
      <c r="B204">
        <v>0</v>
      </c>
      <c r="C204">
        <v>12.441120007</v>
      </c>
      <c r="D204">
        <v>13.8455361222</v>
      </c>
      <c r="E204">
        <v>16.099237067400001</v>
      </c>
      <c r="F204">
        <v>26.5527236191</v>
      </c>
      <c r="G204">
        <v>0</v>
      </c>
      <c r="H204" s="5">
        <f t="shared" si="6"/>
        <v>11.489769469283333</v>
      </c>
      <c r="I204" s="5">
        <f t="shared" si="7"/>
        <v>10.184538168623309</v>
      </c>
    </row>
    <row r="205" spans="1:9" x14ac:dyDescent="0.2">
      <c r="A205" t="s">
        <v>301</v>
      </c>
      <c r="B205">
        <v>6.6893211676900002</v>
      </c>
      <c r="C205">
        <v>12.441120007</v>
      </c>
      <c r="D205">
        <v>15.076250444199999</v>
      </c>
      <c r="E205">
        <v>15.0716261908</v>
      </c>
      <c r="F205">
        <v>15.931634171400001</v>
      </c>
      <c r="G205">
        <v>3.5727938890900002</v>
      </c>
      <c r="H205" s="5">
        <f t="shared" si="6"/>
        <v>11.463790978363333</v>
      </c>
      <c r="I205" s="5">
        <f t="shared" si="7"/>
        <v>5.1389985439994481</v>
      </c>
    </row>
    <row r="206" spans="1:9" x14ac:dyDescent="0.2">
      <c r="A206" t="s">
        <v>87</v>
      </c>
      <c r="B206">
        <v>16.723302919199998</v>
      </c>
      <c r="C206">
        <v>3.3495323095899998</v>
      </c>
      <c r="D206">
        <v>2.4614286439500002</v>
      </c>
      <c r="E206">
        <v>8.5634239720400007</v>
      </c>
      <c r="F206">
        <v>28.676941508599999</v>
      </c>
      <c r="G206">
        <v>8.9319847227300002</v>
      </c>
      <c r="H206" s="5">
        <f t="shared" si="6"/>
        <v>11.451102346018331</v>
      </c>
      <c r="I206" s="5">
        <f t="shared" si="7"/>
        <v>9.855556240571163</v>
      </c>
    </row>
    <row r="207" spans="1:9" x14ac:dyDescent="0.2">
      <c r="A207" t="s">
        <v>23</v>
      </c>
      <c r="B207">
        <v>0</v>
      </c>
      <c r="C207">
        <v>21.532707704500002</v>
      </c>
      <c r="D207">
        <v>20.922143473599998</v>
      </c>
      <c r="E207">
        <v>13.358941396400001</v>
      </c>
      <c r="F207">
        <v>0</v>
      </c>
      <c r="G207">
        <v>4.4659923613699997</v>
      </c>
      <c r="H207" s="5">
        <f t="shared" si="6"/>
        <v>10.046630822645</v>
      </c>
      <c r="I207" s="5">
        <f t="shared" si="7"/>
        <v>9.9417427677694246</v>
      </c>
    </row>
    <row r="208" spans="1:9" x14ac:dyDescent="0.2">
      <c r="A208" t="s">
        <v>149</v>
      </c>
      <c r="B208">
        <v>0</v>
      </c>
      <c r="C208">
        <v>5.7420553878699998</v>
      </c>
      <c r="D208">
        <v>10.1533931563</v>
      </c>
      <c r="E208">
        <v>7.8783500542700002</v>
      </c>
      <c r="F208">
        <v>0</v>
      </c>
      <c r="G208">
        <v>34.834740418700001</v>
      </c>
      <c r="H208" s="5">
        <f t="shared" si="6"/>
        <v>9.7680898361900006</v>
      </c>
      <c r="I208" s="5">
        <f t="shared" si="7"/>
        <v>12.954510087165195</v>
      </c>
    </row>
    <row r="209" spans="1:9" x14ac:dyDescent="0.2">
      <c r="A209" t="s">
        <v>278</v>
      </c>
      <c r="B209">
        <v>33.446605838399996</v>
      </c>
      <c r="C209">
        <v>2.39252307828</v>
      </c>
      <c r="D209">
        <v>4.6151787074100001</v>
      </c>
      <c r="E209">
        <v>5.4805913421000003</v>
      </c>
      <c r="F209">
        <v>1.0621089447600001</v>
      </c>
      <c r="G209">
        <v>8.0387862504599994</v>
      </c>
      <c r="H209" s="5">
        <f t="shared" si="6"/>
        <v>9.1726323602349993</v>
      </c>
      <c r="I209" s="5">
        <f t="shared" si="7"/>
        <v>12.138067540138088</v>
      </c>
    </row>
    <row r="210" spans="1:9" x14ac:dyDescent="0.2">
      <c r="A210" t="s">
        <v>276</v>
      </c>
      <c r="B210">
        <v>0</v>
      </c>
      <c r="C210">
        <v>6.2205600035200002</v>
      </c>
      <c r="D210">
        <v>3.9998215464200002</v>
      </c>
      <c r="E210">
        <v>16.441774026299999</v>
      </c>
      <c r="F210">
        <v>9.5589805028699999</v>
      </c>
      <c r="G210">
        <v>18.757167917699999</v>
      </c>
      <c r="H210" s="5">
        <f t="shared" si="6"/>
        <v>9.1630506661349997</v>
      </c>
      <c r="I210" s="5">
        <f t="shared" si="7"/>
        <v>7.2727208633167306</v>
      </c>
    </row>
    <row r="211" spans="1:9" x14ac:dyDescent="0.2">
      <c r="A211" t="s">
        <v>191</v>
      </c>
      <c r="B211">
        <v>6.6893211676900002</v>
      </c>
      <c r="C211">
        <v>2.8710276939299999</v>
      </c>
      <c r="D211">
        <v>10.1533931563</v>
      </c>
      <c r="E211">
        <v>3.7679065477</v>
      </c>
      <c r="F211">
        <v>12.7453073372</v>
      </c>
      <c r="G211">
        <v>17.8639694455</v>
      </c>
      <c r="H211" s="5">
        <f t="shared" si="6"/>
        <v>9.0151542247199998</v>
      </c>
      <c r="I211" s="5">
        <f t="shared" si="7"/>
        <v>5.7306990732185437</v>
      </c>
    </row>
    <row r="212" spans="1:9" x14ac:dyDescent="0.2">
      <c r="A212" t="s">
        <v>279</v>
      </c>
      <c r="B212">
        <v>20.0679635031</v>
      </c>
      <c r="C212">
        <v>4.3065415408999996</v>
      </c>
      <c r="D212">
        <v>3.0767858049400001</v>
      </c>
      <c r="E212">
        <v>21.922365368400001</v>
      </c>
      <c r="F212">
        <v>0</v>
      </c>
      <c r="G212">
        <v>4.4659923613699997</v>
      </c>
      <c r="H212" s="5">
        <f t="shared" si="6"/>
        <v>8.9732747631183329</v>
      </c>
      <c r="I212" s="5">
        <f t="shared" si="7"/>
        <v>9.467347055703323</v>
      </c>
    </row>
    <row r="213" spans="1:9" x14ac:dyDescent="0.2">
      <c r="A213" t="s">
        <v>0</v>
      </c>
      <c r="B213">
        <v>36.791266422299998</v>
      </c>
      <c r="C213">
        <v>3.8280369252400002</v>
      </c>
      <c r="D213">
        <v>8.3073216733400006</v>
      </c>
      <c r="E213">
        <v>2.0552217532900001</v>
      </c>
      <c r="F213">
        <v>0</v>
      </c>
      <c r="G213">
        <v>2.6795954168199998</v>
      </c>
      <c r="H213" s="5">
        <f t="shared" si="6"/>
        <v>8.9435736984983318</v>
      </c>
      <c r="I213" s="5">
        <f t="shared" si="7"/>
        <v>13.919352356285955</v>
      </c>
    </row>
    <row r="214" spans="1:9" x14ac:dyDescent="0.2">
      <c r="A214" t="s">
        <v>255</v>
      </c>
      <c r="B214">
        <v>33.446605838399996</v>
      </c>
      <c r="C214">
        <v>1.43551384697</v>
      </c>
      <c r="D214">
        <v>0</v>
      </c>
      <c r="E214">
        <v>1.7126847944100001</v>
      </c>
      <c r="F214">
        <v>10.621089447599999</v>
      </c>
      <c r="G214">
        <v>5.3591908336399996</v>
      </c>
      <c r="H214" s="5">
        <f t="shared" si="6"/>
        <v>8.7625141268366651</v>
      </c>
      <c r="I214" s="5">
        <f t="shared" si="7"/>
        <v>12.684699254033236</v>
      </c>
    </row>
    <row r="215" spans="1:9" x14ac:dyDescent="0.2">
      <c r="A215" t="s">
        <v>302</v>
      </c>
      <c r="B215">
        <v>30.1019452546</v>
      </c>
      <c r="C215">
        <v>0</v>
      </c>
      <c r="D215">
        <v>2.4614286439500002</v>
      </c>
      <c r="E215">
        <v>1.0276108766400001</v>
      </c>
      <c r="F215">
        <v>8.4968715581000005</v>
      </c>
      <c r="G215">
        <v>8.9319847227300002</v>
      </c>
      <c r="H215" s="5">
        <f t="shared" si="6"/>
        <v>8.503306842669998</v>
      </c>
      <c r="I215" s="5">
        <f t="shared" si="7"/>
        <v>11.237273130010877</v>
      </c>
    </row>
    <row r="216" spans="1:9" x14ac:dyDescent="0.2">
      <c r="A216" t="s">
        <v>75</v>
      </c>
      <c r="B216">
        <v>6.6893211676900002</v>
      </c>
      <c r="C216">
        <v>8.1345784661400007</v>
      </c>
      <c r="D216">
        <v>3.3844643854399998</v>
      </c>
      <c r="E216">
        <v>3.08283262993</v>
      </c>
      <c r="F216">
        <v>0</v>
      </c>
      <c r="G216">
        <v>29.475549585</v>
      </c>
      <c r="H216" s="5">
        <f t="shared" si="6"/>
        <v>8.4611243723666671</v>
      </c>
      <c r="I216" s="5">
        <f t="shared" si="7"/>
        <v>10.687760384445539</v>
      </c>
    </row>
    <row r="217" spans="1:9" x14ac:dyDescent="0.2">
      <c r="A217" t="s">
        <v>303</v>
      </c>
      <c r="B217">
        <v>0</v>
      </c>
      <c r="C217">
        <v>4.78504615656</v>
      </c>
      <c r="D217">
        <v>10.1533931563</v>
      </c>
      <c r="E217">
        <v>8.9059609309199992</v>
      </c>
      <c r="F217">
        <v>1.0621089447600001</v>
      </c>
      <c r="G217">
        <v>24.1163587514</v>
      </c>
      <c r="H217" s="5">
        <f t="shared" si="6"/>
        <v>8.1704779899899993</v>
      </c>
      <c r="I217" s="5">
        <f t="shared" si="7"/>
        <v>8.8033035928244932</v>
      </c>
    </row>
    <row r="218" spans="1:9" x14ac:dyDescent="0.2">
      <c r="A218" t="s">
        <v>139</v>
      </c>
      <c r="B218">
        <v>36.791266422299998</v>
      </c>
      <c r="C218">
        <v>1.43551384697</v>
      </c>
      <c r="D218">
        <v>3.9998215464200002</v>
      </c>
      <c r="E218">
        <v>1.0276108766400001</v>
      </c>
      <c r="F218">
        <v>0</v>
      </c>
      <c r="G218">
        <v>4.4659923613699997</v>
      </c>
      <c r="H218" s="5">
        <f t="shared" si="6"/>
        <v>7.9533675089499987</v>
      </c>
      <c r="I218" s="5">
        <f t="shared" si="7"/>
        <v>14.23461485854663</v>
      </c>
    </row>
    <row r="219" spans="1:9" x14ac:dyDescent="0.2">
      <c r="A219" t="s">
        <v>39</v>
      </c>
      <c r="B219">
        <v>13.3786423354</v>
      </c>
      <c r="C219">
        <v>2.39252307828</v>
      </c>
      <c r="D219">
        <v>9.5380359953199996</v>
      </c>
      <c r="E219">
        <v>2.0552217532900001</v>
      </c>
      <c r="F219">
        <v>6.3726536685799999</v>
      </c>
      <c r="G219">
        <v>12.504778611800001</v>
      </c>
      <c r="H219" s="5">
        <f t="shared" si="6"/>
        <v>7.7069759071116657</v>
      </c>
      <c r="I219" s="5">
        <f t="shared" si="7"/>
        <v>4.9092900023297625</v>
      </c>
    </row>
    <row r="220" spans="1:9" x14ac:dyDescent="0.2">
      <c r="A220" t="s">
        <v>203</v>
      </c>
      <c r="B220">
        <v>0</v>
      </c>
      <c r="C220">
        <v>11.005606160099999</v>
      </c>
      <c r="D220">
        <v>14.7685718637</v>
      </c>
      <c r="E220">
        <v>18.839532738500001</v>
      </c>
      <c r="F220">
        <v>0</v>
      </c>
      <c r="G220">
        <v>0</v>
      </c>
      <c r="H220" s="5">
        <f t="shared" si="6"/>
        <v>7.435618460383334</v>
      </c>
      <c r="I220" s="5">
        <f t="shared" si="7"/>
        <v>8.5138891738048272</v>
      </c>
    </row>
    <row r="221" spans="1:9" x14ac:dyDescent="0.2">
      <c r="A221" t="s">
        <v>266</v>
      </c>
      <c r="B221">
        <v>0</v>
      </c>
      <c r="C221">
        <v>4.78504615656</v>
      </c>
      <c r="D221">
        <v>2.4614286439500002</v>
      </c>
      <c r="E221">
        <v>10.961182684200001</v>
      </c>
      <c r="F221">
        <v>25.490614674300001</v>
      </c>
      <c r="G221">
        <v>0</v>
      </c>
      <c r="H221" s="5">
        <f t="shared" si="6"/>
        <v>7.2830453598350005</v>
      </c>
      <c r="I221" s="5">
        <f t="shared" si="7"/>
        <v>9.8042619479410789</v>
      </c>
    </row>
    <row r="222" spans="1:9" x14ac:dyDescent="0.2">
      <c r="A222" t="s">
        <v>51</v>
      </c>
      <c r="B222">
        <v>0</v>
      </c>
      <c r="C222">
        <v>8.1345784661400007</v>
      </c>
      <c r="D222">
        <v>11.0764288978</v>
      </c>
      <c r="E222">
        <v>4.4529804654599996</v>
      </c>
      <c r="F222">
        <v>1.0621089447600001</v>
      </c>
      <c r="G222">
        <v>16.077572500900001</v>
      </c>
      <c r="H222" s="5">
        <f t="shared" si="6"/>
        <v>6.800611545843334</v>
      </c>
      <c r="I222" s="5">
        <f t="shared" si="7"/>
        <v>6.1776077493325037</v>
      </c>
    </row>
    <row r="223" spans="1:9" x14ac:dyDescent="0.2">
      <c r="A223" t="s">
        <v>138</v>
      </c>
      <c r="B223">
        <v>10.033981751500001</v>
      </c>
      <c r="C223">
        <v>2.8710276939299999</v>
      </c>
      <c r="D223">
        <v>7.9996430928500004</v>
      </c>
      <c r="E223">
        <v>6.1656652598699999</v>
      </c>
      <c r="F223">
        <v>5.3105447238099996</v>
      </c>
      <c r="G223">
        <v>7.1455877781900003</v>
      </c>
      <c r="H223" s="5">
        <f t="shared" si="6"/>
        <v>6.5877417166916663</v>
      </c>
      <c r="I223" s="5">
        <f t="shared" si="7"/>
        <v>2.4414983892218785</v>
      </c>
    </row>
    <row r="224" spans="1:9" x14ac:dyDescent="0.2">
      <c r="A224" t="s">
        <v>179</v>
      </c>
      <c r="B224">
        <v>20.0679635031</v>
      </c>
      <c r="C224">
        <v>6.6990646191799996</v>
      </c>
      <c r="D224">
        <v>1.2307143219800001</v>
      </c>
      <c r="E224">
        <v>5.1380543832200001</v>
      </c>
      <c r="F224">
        <v>0</v>
      </c>
      <c r="G224">
        <v>6.2523893059100004</v>
      </c>
      <c r="H224" s="5">
        <f t="shared" si="6"/>
        <v>6.5646976888983337</v>
      </c>
      <c r="I224" s="5">
        <f t="shared" si="7"/>
        <v>7.1559167696927668</v>
      </c>
    </row>
    <row r="225" spans="1:9" x14ac:dyDescent="0.2">
      <c r="A225" t="s">
        <v>254</v>
      </c>
      <c r="B225">
        <v>6.6893211676900002</v>
      </c>
      <c r="C225">
        <v>2.39252307828</v>
      </c>
      <c r="D225">
        <v>1.2307143219800001</v>
      </c>
      <c r="E225">
        <v>9.2484978897999994</v>
      </c>
      <c r="F225">
        <v>18.055852061</v>
      </c>
      <c r="G225">
        <v>0</v>
      </c>
      <c r="H225" s="5">
        <f t="shared" si="6"/>
        <v>6.2694847531249991</v>
      </c>
      <c r="I225" s="5">
        <f t="shared" si="7"/>
        <v>6.7482696234706951</v>
      </c>
    </row>
    <row r="226" spans="1:9" x14ac:dyDescent="0.2">
      <c r="A226" t="s">
        <v>100</v>
      </c>
      <c r="B226">
        <v>0</v>
      </c>
      <c r="C226">
        <v>2.8710276939299999</v>
      </c>
      <c r="D226">
        <v>3.9998215464200002</v>
      </c>
      <c r="E226">
        <v>3.08283262993</v>
      </c>
      <c r="F226">
        <v>14.8695252267</v>
      </c>
      <c r="G226">
        <v>12.504778611800001</v>
      </c>
      <c r="H226" s="5">
        <f t="shared" si="6"/>
        <v>6.221330951463333</v>
      </c>
      <c r="I226" s="5">
        <f t="shared" si="7"/>
        <v>5.9831053007358026</v>
      </c>
    </row>
    <row r="227" spans="1:9" x14ac:dyDescent="0.2">
      <c r="A227" t="s">
        <v>43</v>
      </c>
      <c r="B227">
        <v>16.723302919199998</v>
      </c>
      <c r="C227">
        <v>0.95700923131100002</v>
      </c>
      <c r="D227">
        <v>0.92303574148199996</v>
      </c>
      <c r="E227">
        <v>1.7126847944100001</v>
      </c>
      <c r="F227">
        <v>9.5589805028699999</v>
      </c>
      <c r="G227">
        <v>6.2523893059100004</v>
      </c>
      <c r="H227" s="5">
        <f t="shared" si="6"/>
        <v>6.0212337491971661</v>
      </c>
      <c r="I227" s="5">
        <f t="shared" si="7"/>
        <v>6.2817984127680342</v>
      </c>
    </row>
    <row r="228" spans="1:9" x14ac:dyDescent="0.2">
      <c r="A228" t="s">
        <v>27</v>
      </c>
      <c r="B228">
        <v>0</v>
      </c>
      <c r="C228">
        <v>2.39252307828</v>
      </c>
      <c r="D228">
        <v>2.7691072244499999</v>
      </c>
      <c r="E228">
        <v>3.7679065477</v>
      </c>
      <c r="F228">
        <v>0</v>
      </c>
      <c r="G228">
        <v>26.795954168200002</v>
      </c>
      <c r="H228" s="5">
        <f t="shared" si="6"/>
        <v>5.9542485031050001</v>
      </c>
      <c r="I228" s="5">
        <f t="shared" si="7"/>
        <v>10.323700398759257</v>
      </c>
    </row>
    <row r="229" spans="1:9" x14ac:dyDescent="0.2">
      <c r="A229" t="s">
        <v>117</v>
      </c>
      <c r="B229">
        <v>26.757284670800001</v>
      </c>
      <c r="C229">
        <v>0</v>
      </c>
      <c r="D229">
        <v>3.9998215464200002</v>
      </c>
      <c r="E229">
        <v>0.34253695888199998</v>
      </c>
      <c r="F229">
        <v>0</v>
      </c>
      <c r="G229">
        <v>3.5727938890900002</v>
      </c>
      <c r="H229" s="5">
        <f t="shared" si="6"/>
        <v>5.778739510865333</v>
      </c>
      <c r="I229" s="5">
        <f t="shared" si="7"/>
        <v>10.435229380257404</v>
      </c>
    </row>
    <row r="230" spans="1:9" x14ac:dyDescent="0.2">
      <c r="A230" t="s">
        <v>66</v>
      </c>
      <c r="B230">
        <v>26.757284670800001</v>
      </c>
      <c r="C230">
        <v>0.95700923131100002</v>
      </c>
      <c r="D230">
        <v>4.6151787074100001</v>
      </c>
      <c r="E230">
        <v>0</v>
      </c>
      <c r="F230">
        <v>0</v>
      </c>
      <c r="G230">
        <v>0</v>
      </c>
      <c r="H230" s="5">
        <f t="shared" si="6"/>
        <v>5.3882454349201678</v>
      </c>
      <c r="I230" s="5">
        <f t="shared" si="7"/>
        <v>10.620441524934316</v>
      </c>
    </row>
    <row r="231" spans="1:9" x14ac:dyDescent="0.2">
      <c r="A231" t="s">
        <v>258</v>
      </c>
      <c r="B231">
        <v>6.6893211676900002</v>
      </c>
      <c r="C231">
        <v>10.0485969288</v>
      </c>
      <c r="D231">
        <v>3.0767858049400001</v>
      </c>
      <c r="E231">
        <v>3.4253695888200002</v>
      </c>
      <c r="F231">
        <v>4.2484357790500002</v>
      </c>
      <c r="G231">
        <v>4.4659923613699997</v>
      </c>
      <c r="H231" s="5">
        <f t="shared" si="6"/>
        <v>5.3257502717783334</v>
      </c>
      <c r="I231" s="5">
        <f t="shared" si="7"/>
        <v>2.6356663001196838</v>
      </c>
    </row>
    <row r="232" spans="1:9" x14ac:dyDescent="0.2">
      <c r="A232" t="s">
        <v>63</v>
      </c>
      <c r="B232">
        <v>0</v>
      </c>
      <c r="C232">
        <v>13.398129238399999</v>
      </c>
      <c r="D232">
        <v>6.1535716098800002</v>
      </c>
      <c r="E232">
        <v>6.5082022187500002</v>
      </c>
      <c r="F232">
        <v>0</v>
      </c>
      <c r="G232">
        <v>5.3591908336399996</v>
      </c>
      <c r="H232" s="5">
        <f t="shared" si="6"/>
        <v>5.2365156501116665</v>
      </c>
      <c r="I232" s="5">
        <f t="shared" si="7"/>
        <v>4.9785009035876859</v>
      </c>
    </row>
    <row r="233" spans="1:9" x14ac:dyDescent="0.2">
      <c r="A233" t="s">
        <v>59</v>
      </c>
      <c r="B233">
        <v>0</v>
      </c>
      <c r="C233">
        <v>2.8710276939299999</v>
      </c>
      <c r="D233">
        <v>3.3844643854399998</v>
      </c>
      <c r="E233">
        <v>2.7402956710500002</v>
      </c>
      <c r="F233">
        <v>21.2421788953</v>
      </c>
      <c r="G233">
        <v>0</v>
      </c>
      <c r="H233" s="5">
        <f t="shared" si="6"/>
        <v>5.0396611076199997</v>
      </c>
      <c r="I233" s="5">
        <f t="shared" si="7"/>
        <v>8.0752421549125444</v>
      </c>
    </row>
    <row r="234" spans="1:9" x14ac:dyDescent="0.2">
      <c r="A234" t="s">
        <v>103</v>
      </c>
      <c r="B234">
        <v>0</v>
      </c>
      <c r="C234">
        <v>10.527101544400001</v>
      </c>
      <c r="D234">
        <v>0.61535716098799997</v>
      </c>
      <c r="E234">
        <v>5.1380543832200001</v>
      </c>
      <c r="F234">
        <v>13.8074162819</v>
      </c>
      <c r="G234">
        <v>0</v>
      </c>
      <c r="H234" s="5">
        <f t="shared" si="6"/>
        <v>5.014654895084667</v>
      </c>
      <c r="I234" s="5">
        <f t="shared" si="7"/>
        <v>5.9558760277143428</v>
      </c>
    </row>
    <row r="235" spans="1:9" x14ac:dyDescent="0.2">
      <c r="A235" t="s">
        <v>304</v>
      </c>
      <c r="B235">
        <v>10.033981751500001</v>
      </c>
      <c r="C235">
        <v>2.8710276939299999</v>
      </c>
      <c r="D235">
        <v>5.5382144488899998</v>
      </c>
      <c r="E235">
        <v>0</v>
      </c>
      <c r="F235">
        <v>0</v>
      </c>
      <c r="G235">
        <v>9.8251831950100001</v>
      </c>
      <c r="H235" s="5">
        <f t="shared" si="6"/>
        <v>4.7114011815549999</v>
      </c>
      <c r="I235" s="5">
        <f t="shared" si="7"/>
        <v>4.5375285639828613</v>
      </c>
    </row>
    <row r="236" spans="1:9" x14ac:dyDescent="0.2">
      <c r="A236" t="s">
        <v>46</v>
      </c>
      <c r="B236">
        <v>0</v>
      </c>
      <c r="C236">
        <v>4.78504615656</v>
      </c>
      <c r="D236">
        <v>1.53839290247</v>
      </c>
      <c r="E236">
        <v>11.9887935609</v>
      </c>
      <c r="F236">
        <v>6.3726536685799999</v>
      </c>
      <c r="G236">
        <v>3.5727938890900002</v>
      </c>
      <c r="H236" s="5">
        <f t="shared" si="6"/>
        <v>4.7096133629333332</v>
      </c>
      <c r="I236" s="5">
        <f t="shared" si="7"/>
        <v>4.2258091124025139</v>
      </c>
    </row>
    <row r="237" spans="1:9" x14ac:dyDescent="0.2">
      <c r="A237" t="s">
        <v>29</v>
      </c>
      <c r="B237">
        <v>0</v>
      </c>
      <c r="C237">
        <v>1.9140184626200001</v>
      </c>
      <c r="D237">
        <v>5.2305358683999996</v>
      </c>
      <c r="E237">
        <v>10.6186457253</v>
      </c>
      <c r="F237">
        <v>0</v>
      </c>
      <c r="G237">
        <v>9.8251831950100001</v>
      </c>
      <c r="H237" s="5">
        <f t="shared" si="6"/>
        <v>4.5980638752216665</v>
      </c>
      <c r="I237" s="5">
        <f t="shared" si="7"/>
        <v>4.7635844822380786</v>
      </c>
    </row>
    <row r="238" spans="1:9" x14ac:dyDescent="0.2">
      <c r="A238" t="s">
        <v>305</v>
      </c>
      <c r="B238">
        <v>0</v>
      </c>
      <c r="C238">
        <v>3.8280369252400002</v>
      </c>
      <c r="D238">
        <v>3.69214296593</v>
      </c>
      <c r="E238">
        <v>8.2208870131600005</v>
      </c>
      <c r="F238">
        <v>0</v>
      </c>
      <c r="G238">
        <v>11.611580139599999</v>
      </c>
      <c r="H238" s="5">
        <f t="shared" si="6"/>
        <v>4.5587745073216661</v>
      </c>
      <c r="I238" s="5">
        <f t="shared" si="7"/>
        <v>4.6044112099535104</v>
      </c>
    </row>
    <row r="239" spans="1:9" x14ac:dyDescent="0.2">
      <c r="A239" t="s">
        <v>54</v>
      </c>
      <c r="B239">
        <v>0</v>
      </c>
      <c r="C239">
        <v>0</v>
      </c>
      <c r="D239">
        <v>3.69214296593</v>
      </c>
      <c r="E239">
        <v>6.5082022187500002</v>
      </c>
      <c r="F239">
        <v>15.931634171400001</v>
      </c>
      <c r="G239">
        <v>0.89319847227299998</v>
      </c>
      <c r="H239" s="5">
        <f t="shared" si="6"/>
        <v>4.5041963047255003</v>
      </c>
      <c r="I239" s="5">
        <f t="shared" si="7"/>
        <v>6.1461643416716845</v>
      </c>
    </row>
    <row r="240" spans="1:9" x14ac:dyDescent="0.2">
      <c r="B240">
        <v>23.412624086899999</v>
      </c>
      <c r="C240">
        <v>1.43551384697</v>
      </c>
      <c r="D240">
        <v>1.84607148296</v>
      </c>
      <c r="E240">
        <v>0</v>
      </c>
      <c r="F240">
        <v>0</v>
      </c>
      <c r="G240">
        <v>0</v>
      </c>
      <c r="H240" s="5">
        <f t="shared" si="6"/>
        <v>4.4490349028049998</v>
      </c>
      <c r="I240" s="5">
        <f t="shared" si="7"/>
        <v>9.3258369829336853</v>
      </c>
    </row>
    <row r="241" spans="1:9" x14ac:dyDescent="0.2">
      <c r="A241" t="s">
        <v>306</v>
      </c>
      <c r="B241">
        <v>0</v>
      </c>
      <c r="C241">
        <v>2.39252307828</v>
      </c>
      <c r="D241">
        <v>9.5380359953199996</v>
      </c>
      <c r="E241">
        <v>6.1656652598699999</v>
      </c>
      <c r="F241">
        <v>0</v>
      </c>
      <c r="G241">
        <v>8.0387862504599994</v>
      </c>
      <c r="H241" s="5">
        <f t="shared" si="6"/>
        <v>4.3558350973216662</v>
      </c>
      <c r="I241" s="5">
        <f t="shared" si="7"/>
        <v>4.1351182192319351</v>
      </c>
    </row>
    <row r="242" spans="1:9" x14ac:dyDescent="0.2">
      <c r="A242" t="s">
        <v>104</v>
      </c>
      <c r="B242">
        <v>0</v>
      </c>
      <c r="C242">
        <v>5.7420553878699998</v>
      </c>
      <c r="D242">
        <v>1.53839290247</v>
      </c>
      <c r="E242">
        <v>2.7402956710500002</v>
      </c>
      <c r="F242">
        <v>6.3726536685799999</v>
      </c>
      <c r="G242">
        <v>8.0387862504599994</v>
      </c>
      <c r="H242" s="5">
        <f t="shared" si="6"/>
        <v>4.0720306467383329</v>
      </c>
      <c r="I242" s="5">
        <f t="shared" si="7"/>
        <v>3.1174114517306171</v>
      </c>
    </row>
    <row r="243" spans="1:9" x14ac:dyDescent="0.2">
      <c r="A243" t="s">
        <v>53</v>
      </c>
      <c r="B243">
        <v>16.723302919199998</v>
      </c>
      <c r="C243">
        <v>1.9140184626200001</v>
      </c>
      <c r="D243">
        <v>3.3844643854399998</v>
      </c>
      <c r="E243">
        <v>1.7126847944100001</v>
      </c>
      <c r="F243">
        <v>0</v>
      </c>
      <c r="G243">
        <v>0</v>
      </c>
      <c r="H243" s="5">
        <f t="shared" si="6"/>
        <v>3.9557450936116663</v>
      </c>
      <c r="I243" s="5">
        <f t="shared" si="7"/>
        <v>6.3848680504782838</v>
      </c>
    </row>
    <row r="244" spans="1:9" x14ac:dyDescent="0.2">
      <c r="A244" t="s">
        <v>307</v>
      </c>
      <c r="B244">
        <v>0</v>
      </c>
      <c r="C244">
        <v>1.43551384697</v>
      </c>
      <c r="D244">
        <v>2.15375006346</v>
      </c>
      <c r="E244">
        <v>4.4529804654599996</v>
      </c>
      <c r="F244">
        <v>12.7453073372</v>
      </c>
      <c r="G244">
        <v>2.6795954168199998</v>
      </c>
      <c r="H244" s="5">
        <f t="shared" si="6"/>
        <v>3.9111911883183335</v>
      </c>
      <c r="I244" s="5">
        <f t="shared" si="7"/>
        <v>4.5687408771896436</v>
      </c>
    </row>
    <row r="245" spans="1:9" x14ac:dyDescent="0.2">
      <c r="A245" t="s">
        <v>271</v>
      </c>
      <c r="B245">
        <v>0</v>
      </c>
      <c r="C245">
        <v>7.17756923483</v>
      </c>
      <c r="D245">
        <v>1.2307143219800001</v>
      </c>
      <c r="E245">
        <v>8.9059609309199992</v>
      </c>
      <c r="F245">
        <v>1.0621089447600001</v>
      </c>
      <c r="G245">
        <v>3.5727938890900002</v>
      </c>
      <c r="H245" s="5">
        <f t="shared" si="6"/>
        <v>3.6581912202633333</v>
      </c>
      <c r="I245" s="5">
        <f t="shared" si="7"/>
        <v>3.6317227737415712</v>
      </c>
    </row>
    <row r="246" spans="1:9" x14ac:dyDescent="0.2">
      <c r="A246" t="s">
        <v>36</v>
      </c>
      <c r="B246">
        <v>0</v>
      </c>
      <c r="C246">
        <v>0.478504615656</v>
      </c>
      <c r="D246">
        <v>15.999286185700001</v>
      </c>
      <c r="E246">
        <v>1.7126847944100001</v>
      </c>
      <c r="F246">
        <v>0</v>
      </c>
      <c r="G246">
        <v>3.5727938890900002</v>
      </c>
      <c r="H246" s="5">
        <f t="shared" si="6"/>
        <v>3.6272115808093335</v>
      </c>
      <c r="I246" s="5">
        <f t="shared" si="7"/>
        <v>6.2123149853547028</v>
      </c>
    </row>
    <row r="247" spans="1:9" x14ac:dyDescent="0.2">
      <c r="A247" t="s">
        <v>86</v>
      </c>
      <c r="B247">
        <v>0</v>
      </c>
      <c r="C247">
        <v>6.6990646191799996</v>
      </c>
      <c r="D247">
        <v>3.9998215464200002</v>
      </c>
      <c r="E247">
        <v>4.7955174243399998</v>
      </c>
      <c r="F247">
        <v>2.1242178895300001</v>
      </c>
      <c r="G247">
        <v>3.5727938890900002</v>
      </c>
      <c r="H247" s="5">
        <f t="shared" si="6"/>
        <v>3.531902561426667</v>
      </c>
      <c r="I247" s="5">
        <f t="shared" si="7"/>
        <v>2.2936508076840352</v>
      </c>
    </row>
    <row r="248" spans="1:9" x14ac:dyDescent="0.2">
      <c r="A248" t="s">
        <v>89</v>
      </c>
      <c r="B248">
        <v>0</v>
      </c>
      <c r="C248">
        <v>1.9140184626200001</v>
      </c>
      <c r="D248">
        <v>3.3844643854399998</v>
      </c>
      <c r="E248">
        <v>3.08283262993</v>
      </c>
      <c r="F248">
        <v>5.3105447238099996</v>
      </c>
      <c r="G248">
        <v>7.1455877781900003</v>
      </c>
      <c r="H248" s="5">
        <f t="shared" si="6"/>
        <v>3.4729079966650005</v>
      </c>
      <c r="I248" s="5">
        <f t="shared" si="7"/>
        <v>2.5106450611478079</v>
      </c>
    </row>
    <row r="249" spans="1:9" x14ac:dyDescent="0.2">
      <c r="A249" t="s">
        <v>224</v>
      </c>
      <c r="B249">
        <v>0</v>
      </c>
      <c r="C249">
        <v>6.6990646191799996</v>
      </c>
      <c r="D249">
        <v>4.9228572879100003</v>
      </c>
      <c r="E249">
        <v>4.4529804654599996</v>
      </c>
      <c r="F249">
        <v>0</v>
      </c>
      <c r="G249">
        <v>2.6795954168199998</v>
      </c>
      <c r="H249" s="5">
        <f t="shared" si="6"/>
        <v>3.1257496315616664</v>
      </c>
      <c r="I249" s="5">
        <f t="shared" si="7"/>
        <v>2.7385906126123203</v>
      </c>
    </row>
    <row r="250" spans="1:9" x14ac:dyDescent="0.2">
      <c r="A250" t="s">
        <v>90</v>
      </c>
      <c r="B250">
        <v>0</v>
      </c>
      <c r="C250">
        <v>5.7420553878699998</v>
      </c>
      <c r="D250">
        <v>4.9228572879100003</v>
      </c>
      <c r="E250">
        <v>4.4529804654599996</v>
      </c>
      <c r="F250">
        <v>0</v>
      </c>
      <c r="G250">
        <v>3.5727938890900002</v>
      </c>
      <c r="H250" s="5">
        <f t="shared" si="6"/>
        <v>3.1151145050550002</v>
      </c>
      <c r="I250" s="5">
        <f t="shared" si="7"/>
        <v>2.5130055661123536</v>
      </c>
    </row>
    <row r="251" spans="1:9" x14ac:dyDescent="0.2">
      <c r="B251">
        <v>0</v>
      </c>
      <c r="C251">
        <v>5.2635507722100003</v>
      </c>
      <c r="D251">
        <v>5.2305358683999996</v>
      </c>
      <c r="E251">
        <v>7.1932761365099998</v>
      </c>
      <c r="F251">
        <v>0</v>
      </c>
      <c r="G251">
        <v>0.89319847227299998</v>
      </c>
      <c r="H251" s="5">
        <f t="shared" si="6"/>
        <v>3.0967602082321668</v>
      </c>
      <c r="I251" s="5">
        <f t="shared" si="7"/>
        <v>3.1643310372167353</v>
      </c>
    </row>
    <row r="252" spans="1:9" x14ac:dyDescent="0.2">
      <c r="A252" t="s">
        <v>198</v>
      </c>
      <c r="B252">
        <v>0</v>
      </c>
      <c r="C252">
        <v>4.3065415408999996</v>
      </c>
      <c r="D252">
        <v>1.84607148296</v>
      </c>
      <c r="E252">
        <v>4.4529804654599996</v>
      </c>
      <c r="F252">
        <v>0</v>
      </c>
      <c r="G252">
        <v>7.1455877781900003</v>
      </c>
      <c r="H252" s="5">
        <f t="shared" si="6"/>
        <v>2.9585302112516665</v>
      </c>
      <c r="I252" s="5">
        <f t="shared" si="7"/>
        <v>2.8399061118265569</v>
      </c>
    </row>
    <row r="253" spans="1:9" x14ac:dyDescent="0.2">
      <c r="A253" t="s">
        <v>308</v>
      </c>
      <c r="B253">
        <v>0</v>
      </c>
      <c r="C253">
        <v>8.1345784661400007</v>
      </c>
      <c r="D253">
        <v>2.7691072244499999</v>
      </c>
      <c r="E253">
        <v>0.34253695888199998</v>
      </c>
      <c r="F253">
        <v>0</v>
      </c>
      <c r="G253">
        <v>5.3591908336399996</v>
      </c>
      <c r="H253" s="5">
        <f t="shared" si="6"/>
        <v>2.7675689138520005</v>
      </c>
      <c r="I253" s="5">
        <f t="shared" si="7"/>
        <v>3.3681138176831631</v>
      </c>
    </row>
    <row r="254" spans="1:9" x14ac:dyDescent="0.2">
      <c r="A254" t="s">
        <v>154</v>
      </c>
      <c r="B254">
        <v>0</v>
      </c>
      <c r="C254">
        <v>2.39252307828</v>
      </c>
      <c r="D254">
        <v>4.6151787074100001</v>
      </c>
      <c r="E254">
        <v>1.0276108766400001</v>
      </c>
      <c r="F254">
        <v>8.4968715581000005</v>
      </c>
      <c r="G254">
        <v>0</v>
      </c>
      <c r="H254" s="5">
        <f t="shared" si="6"/>
        <v>2.7553640367383334</v>
      </c>
      <c r="I254" s="5">
        <f t="shared" si="7"/>
        <v>3.3083127337168361</v>
      </c>
    </row>
    <row r="255" spans="1:9" x14ac:dyDescent="0.2">
      <c r="B255">
        <v>3.3446605838400001</v>
      </c>
      <c r="C255">
        <v>2.39252307828</v>
      </c>
      <c r="D255">
        <v>4.6151787074100001</v>
      </c>
      <c r="E255">
        <v>2.7402956710500002</v>
      </c>
      <c r="F255">
        <v>2.1242178895300001</v>
      </c>
      <c r="G255">
        <v>0.89319847227299998</v>
      </c>
      <c r="H255" s="5">
        <f t="shared" si="6"/>
        <v>2.6850124003971665</v>
      </c>
      <c r="I255" s="5">
        <f t="shared" si="7"/>
        <v>1.2469459955148128</v>
      </c>
    </row>
    <row r="256" spans="1:9" x14ac:dyDescent="0.2">
      <c r="A256" t="s">
        <v>309</v>
      </c>
      <c r="B256">
        <v>0</v>
      </c>
      <c r="C256">
        <v>2.39252307828</v>
      </c>
      <c r="D256">
        <v>7.9996430928500004</v>
      </c>
      <c r="E256">
        <v>3.08283262993</v>
      </c>
      <c r="F256">
        <v>0</v>
      </c>
      <c r="G256">
        <v>1.7863969445500001</v>
      </c>
      <c r="H256" s="5">
        <f t="shared" si="6"/>
        <v>2.5435659576016669</v>
      </c>
      <c r="I256" s="5">
        <f t="shared" si="7"/>
        <v>2.9528007273340791</v>
      </c>
    </row>
    <row r="257" spans="1:9" x14ac:dyDescent="0.2">
      <c r="A257" t="s">
        <v>310</v>
      </c>
      <c r="B257">
        <v>0</v>
      </c>
      <c r="C257">
        <v>1.43551384697</v>
      </c>
      <c r="D257">
        <v>0</v>
      </c>
      <c r="E257">
        <v>5.4805913421000003</v>
      </c>
      <c r="F257">
        <v>0</v>
      </c>
      <c r="G257">
        <v>6.2523893059100004</v>
      </c>
      <c r="H257" s="5">
        <f t="shared" si="6"/>
        <v>2.1947490824966667</v>
      </c>
      <c r="I257" s="5">
        <f t="shared" si="7"/>
        <v>2.9082094933440419</v>
      </c>
    </row>
    <row r="258" spans="1:9" x14ac:dyDescent="0.2">
      <c r="A258" t="s">
        <v>311</v>
      </c>
      <c r="B258">
        <v>0</v>
      </c>
      <c r="C258">
        <v>0</v>
      </c>
      <c r="D258">
        <v>0.30767858049399999</v>
      </c>
      <c r="E258">
        <v>0</v>
      </c>
      <c r="F258">
        <v>12.7453073372</v>
      </c>
      <c r="G258">
        <v>0</v>
      </c>
      <c r="H258" s="5">
        <f t="shared" ref="H258:H316" si="8">AVERAGE(B258:G258)</f>
        <v>2.1754976529490002</v>
      </c>
      <c r="I258" s="5">
        <f t="shared" ref="I258:I316" si="9">STDEVA(B258:G258)</f>
        <v>5.1795904278361489</v>
      </c>
    </row>
    <row r="259" spans="1:9" x14ac:dyDescent="0.2">
      <c r="A259" t="s">
        <v>208</v>
      </c>
      <c r="B259">
        <v>0</v>
      </c>
      <c r="C259">
        <v>3.3495323095899998</v>
      </c>
      <c r="D259">
        <v>1.2307143219800001</v>
      </c>
      <c r="E259">
        <v>2.0552217532900001</v>
      </c>
      <c r="F259">
        <v>6.3726536685799999</v>
      </c>
      <c r="G259">
        <v>0</v>
      </c>
      <c r="H259" s="5">
        <f t="shared" si="8"/>
        <v>2.1680203422399997</v>
      </c>
      <c r="I259" s="5">
        <f t="shared" si="9"/>
        <v>2.4235016997715468</v>
      </c>
    </row>
    <row r="260" spans="1:9" x14ac:dyDescent="0.2">
      <c r="A260" t="s">
        <v>312</v>
      </c>
      <c r="B260">
        <v>0</v>
      </c>
      <c r="C260">
        <v>3.3495323095899998</v>
      </c>
      <c r="D260">
        <v>4.3075001269199999</v>
      </c>
      <c r="E260">
        <v>5.1380543832200001</v>
      </c>
      <c r="F260">
        <v>0</v>
      </c>
      <c r="G260">
        <v>0</v>
      </c>
      <c r="H260" s="5">
        <f t="shared" si="8"/>
        <v>2.1325144699549998</v>
      </c>
      <c r="I260" s="5">
        <f t="shared" si="9"/>
        <v>2.4036563437365448</v>
      </c>
    </row>
    <row r="261" spans="1:9" x14ac:dyDescent="0.2">
      <c r="A261" t="s">
        <v>223</v>
      </c>
      <c r="B261">
        <v>0</v>
      </c>
      <c r="C261">
        <v>1.9140184626200001</v>
      </c>
      <c r="D261">
        <v>4.6151787074100001</v>
      </c>
      <c r="E261">
        <v>1.7126847944100001</v>
      </c>
      <c r="F261">
        <v>2.1242178895300001</v>
      </c>
      <c r="G261">
        <v>1.7863969445500001</v>
      </c>
      <c r="H261" s="5">
        <f t="shared" si="8"/>
        <v>2.0254161330866669</v>
      </c>
      <c r="I261" s="5">
        <f t="shared" si="9"/>
        <v>1.4823146085952517</v>
      </c>
    </row>
    <row r="262" spans="1:9" x14ac:dyDescent="0.2">
      <c r="A262" t="s">
        <v>313</v>
      </c>
      <c r="B262">
        <v>0</v>
      </c>
      <c r="C262">
        <v>0.95700923131100002</v>
      </c>
      <c r="D262">
        <v>0.61535716098799997</v>
      </c>
      <c r="E262">
        <v>1.0276108766400001</v>
      </c>
      <c r="F262">
        <v>8.4968715581000005</v>
      </c>
      <c r="G262">
        <v>0.89319847227299998</v>
      </c>
      <c r="H262" s="5">
        <f t="shared" si="8"/>
        <v>1.998341216552</v>
      </c>
      <c r="I262" s="5">
        <f t="shared" si="9"/>
        <v>3.2057741435503191</v>
      </c>
    </row>
    <row r="263" spans="1:9" x14ac:dyDescent="0.2">
      <c r="A263" t="s">
        <v>108</v>
      </c>
      <c r="B263">
        <v>0</v>
      </c>
      <c r="C263">
        <v>0.478504615656</v>
      </c>
      <c r="D263">
        <v>0</v>
      </c>
      <c r="E263">
        <v>1.7126847944100001</v>
      </c>
      <c r="F263">
        <v>6.3726536685799999</v>
      </c>
      <c r="G263">
        <v>2.6795954168199998</v>
      </c>
      <c r="H263" s="5">
        <f t="shared" si="8"/>
        <v>1.8739064159109999</v>
      </c>
      <c r="I263" s="5">
        <f t="shared" si="9"/>
        <v>2.444751550410051</v>
      </c>
    </row>
    <row r="264" spans="1:9" x14ac:dyDescent="0.2">
      <c r="A264" t="s">
        <v>74</v>
      </c>
      <c r="B264">
        <v>0</v>
      </c>
      <c r="C264">
        <v>2.39252307828</v>
      </c>
      <c r="D264">
        <v>0</v>
      </c>
      <c r="E264">
        <v>1.7126847944100001</v>
      </c>
      <c r="F264">
        <v>2.1242178895300001</v>
      </c>
      <c r="G264">
        <v>4.4659923613699997</v>
      </c>
      <c r="H264" s="5">
        <f t="shared" si="8"/>
        <v>1.7825696872649999</v>
      </c>
      <c r="I264" s="5">
        <f t="shared" si="9"/>
        <v>1.676276657320257</v>
      </c>
    </row>
    <row r="265" spans="1:9" x14ac:dyDescent="0.2">
      <c r="A265" t="s">
        <v>314</v>
      </c>
      <c r="B265">
        <v>0</v>
      </c>
      <c r="C265">
        <v>5.7420553878699998</v>
      </c>
      <c r="D265">
        <v>0</v>
      </c>
      <c r="E265">
        <v>2.0552217532900001</v>
      </c>
      <c r="F265">
        <v>1.0621089447600001</v>
      </c>
      <c r="G265">
        <v>1.7863969445500001</v>
      </c>
      <c r="H265" s="5">
        <f t="shared" si="8"/>
        <v>1.7742971717450002</v>
      </c>
      <c r="I265" s="5">
        <f t="shared" si="9"/>
        <v>2.1272349783052293</v>
      </c>
    </row>
    <row r="266" spans="1:9" x14ac:dyDescent="0.2">
      <c r="A266" t="s">
        <v>315</v>
      </c>
      <c r="B266">
        <v>0</v>
      </c>
      <c r="C266">
        <v>7.6560738504900003</v>
      </c>
      <c r="D266">
        <v>1.2307143219800001</v>
      </c>
      <c r="E266">
        <v>1.3701478355300001</v>
      </c>
      <c r="F266">
        <v>0</v>
      </c>
      <c r="G266">
        <v>0</v>
      </c>
      <c r="H266" s="5">
        <f t="shared" si="8"/>
        <v>1.7094893346666666</v>
      </c>
      <c r="I266" s="5">
        <f t="shared" si="9"/>
        <v>2.9823918899318551</v>
      </c>
    </row>
    <row r="267" spans="1:9" x14ac:dyDescent="0.2">
      <c r="A267" t="s">
        <v>136</v>
      </c>
      <c r="B267">
        <v>6.6893211676900002</v>
      </c>
      <c r="C267">
        <v>0</v>
      </c>
      <c r="D267">
        <v>0</v>
      </c>
      <c r="E267">
        <v>0.34253695888199998</v>
      </c>
      <c r="F267">
        <v>3.18632683429</v>
      </c>
      <c r="G267">
        <v>0</v>
      </c>
      <c r="H267" s="5">
        <f t="shared" si="8"/>
        <v>1.7030308268103334</v>
      </c>
      <c r="I267" s="5">
        <f t="shared" si="9"/>
        <v>2.742814028155188</v>
      </c>
    </row>
    <row r="268" spans="1:9" x14ac:dyDescent="0.2">
      <c r="A268" t="s">
        <v>316</v>
      </c>
      <c r="B268">
        <v>0</v>
      </c>
      <c r="C268">
        <v>0</v>
      </c>
      <c r="D268">
        <v>0</v>
      </c>
      <c r="E268">
        <v>0.34253695888199998</v>
      </c>
      <c r="F268">
        <v>0</v>
      </c>
      <c r="G268">
        <v>9.8251831950100001</v>
      </c>
      <c r="H268" s="5">
        <f t="shared" si="8"/>
        <v>1.6946200256486668</v>
      </c>
      <c r="I268" s="5">
        <f t="shared" si="9"/>
        <v>3.9855020811870143</v>
      </c>
    </row>
    <row r="269" spans="1:9" x14ac:dyDescent="0.2">
      <c r="A269" t="s">
        <v>2</v>
      </c>
      <c r="B269">
        <v>0</v>
      </c>
      <c r="C269">
        <v>3.3495323095899998</v>
      </c>
      <c r="D269">
        <v>1.2307143219800001</v>
      </c>
      <c r="E269">
        <v>1.0276108766400001</v>
      </c>
      <c r="F269">
        <v>4.2484357790500002</v>
      </c>
      <c r="G269">
        <v>0</v>
      </c>
      <c r="H269" s="5">
        <f t="shared" si="8"/>
        <v>1.6427155478766666</v>
      </c>
      <c r="I269" s="5">
        <f t="shared" si="9"/>
        <v>1.7690748367664157</v>
      </c>
    </row>
    <row r="270" spans="1:9" x14ac:dyDescent="0.2">
      <c r="B270">
        <v>0</v>
      </c>
      <c r="C270">
        <v>0</v>
      </c>
      <c r="D270">
        <v>0</v>
      </c>
      <c r="E270">
        <v>0</v>
      </c>
      <c r="F270">
        <v>0</v>
      </c>
      <c r="G270">
        <v>9.8251831950100001</v>
      </c>
      <c r="H270" s="5">
        <f t="shared" si="8"/>
        <v>1.6375305325016667</v>
      </c>
      <c r="I270" s="5">
        <f t="shared" si="9"/>
        <v>4.0111142428571078</v>
      </c>
    </row>
    <row r="271" spans="1:9" x14ac:dyDescent="0.2">
      <c r="A271" t="s">
        <v>212</v>
      </c>
      <c r="B271">
        <v>0</v>
      </c>
      <c r="C271">
        <v>1.9140184626200001</v>
      </c>
      <c r="D271">
        <v>0</v>
      </c>
      <c r="E271">
        <v>0.68507391776299997</v>
      </c>
      <c r="F271">
        <v>6.3726536685799999</v>
      </c>
      <c r="G271">
        <v>0</v>
      </c>
      <c r="H271" s="5">
        <f t="shared" si="8"/>
        <v>1.4952910081605</v>
      </c>
      <c r="I271" s="5">
        <f t="shared" si="9"/>
        <v>2.5031235100650404</v>
      </c>
    </row>
    <row r="272" spans="1:9" x14ac:dyDescent="0.2">
      <c r="A272" t="s">
        <v>218</v>
      </c>
      <c r="B272">
        <v>0</v>
      </c>
      <c r="C272">
        <v>3.8280369252400002</v>
      </c>
      <c r="D272">
        <v>3.0767858049400001</v>
      </c>
      <c r="E272">
        <v>2.0552217532900001</v>
      </c>
      <c r="F272">
        <v>0</v>
      </c>
      <c r="G272">
        <v>0</v>
      </c>
      <c r="H272" s="5">
        <f t="shared" si="8"/>
        <v>1.493340747245</v>
      </c>
      <c r="I272" s="5">
        <f t="shared" si="9"/>
        <v>1.7299719374246563</v>
      </c>
    </row>
    <row r="273" spans="1:9" x14ac:dyDescent="0.2">
      <c r="A273" t="s">
        <v>317</v>
      </c>
      <c r="B273">
        <v>0</v>
      </c>
      <c r="C273">
        <v>1.43551384697</v>
      </c>
      <c r="D273">
        <v>0</v>
      </c>
      <c r="E273">
        <v>0</v>
      </c>
      <c r="F273">
        <v>7.4347626133400002</v>
      </c>
      <c r="G273">
        <v>0</v>
      </c>
      <c r="H273" s="5">
        <f t="shared" si="8"/>
        <v>1.4783794100516667</v>
      </c>
      <c r="I273" s="5">
        <f t="shared" si="9"/>
        <v>2.973979187592696</v>
      </c>
    </row>
    <row r="274" spans="1:9" x14ac:dyDescent="0.2">
      <c r="A274" t="s">
        <v>113</v>
      </c>
      <c r="B274">
        <v>0</v>
      </c>
      <c r="C274">
        <v>5.7420553878699998</v>
      </c>
      <c r="D274">
        <v>2.15375006346</v>
      </c>
      <c r="E274">
        <v>0.34253695888199998</v>
      </c>
      <c r="F274">
        <v>0</v>
      </c>
      <c r="G274">
        <v>0</v>
      </c>
      <c r="H274" s="5">
        <f t="shared" si="8"/>
        <v>1.3730570683686667</v>
      </c>
      <c r="I274" s="5">
        <f t="shared" si="9"/>
        <v>2.2984976268614261</v>
      </c>
    </row>
    <row r="275" spans="1:9" x14ac:dyDescent="0.2">
      <c r="A275" t="s">
        <v>318</v>
      </c>
      <c r="B275">
        <v>3.3446605838400001</v>
      </c>
      <c r="C275">
        <v>0</v>
      </c>
      <c r="D275">
        <v>0.92303574148199996</v>
      </c>
      <c r="E275">
        <v>3.7679065477</v>
      </c>
      <c r="F275">
        <v>0</v>
      </c>
      <c r="G275">
        <v>0</v>
      </c>
      <c r="H275" s="5">
        <f t="shared" si="8"/>
        <v>1.3392671455036667</v>
      </c>
      <c r="I275" s="5">
        <f t="shared" si="9"/>
        <v>1.7592072209488825</v>
      </c>
    </row>
    <row r="276" spans="1:9" x14ac:dyDescent="0.2">
      <c r="B276">
        <v>0</v>
      </c>
      <c r="C276">
        <v>1.9140184626200001</v>
      </c>
      <c r="D276">
        <v>0</v>
      </c>
      <c r="E276">
        <v>0</v>
      </c>
      <c r="F276">
        <v>5.3105447238099996</v>
      </c>
      <c r="G276">
        <v>0</v>
      </c>
      <c r="H276" s="5">
        <f t="shared" si="8"/>
        <v>1.2040938644050001</v>
      </c>
      <c r="I276" s="5">
        <f t="shared" si="9"/>
        <v>2.1525008586781031</v>
      </c>
    </row>
    <row r="277" spans="1:9" x14ac:dyDescent="0.2">
      <c r="A277" t="s">
        <v>193</v>
      </c>
      <c r="B277">
        <v>0</v>
      </c>
      <c r="C277">
        <v>0</v>
      </c>
      <c r="D277">
        <v>1.84607148296</v>
      </c>
      <c r="E277">
        <v>0</v>
      </c>
      <c r="F277">
        <v>0</v>
      </c>
      <c r="G277">
        <v>5.3591908336399996</v>
      </c>
      <c r="H277" s="5">
        <f t="shared" si="8"/>
        <v>1.2008770527666666</v>
      </c>
      <c r="I277" s="5">
        <f t="shared" si="9"/>
        <v>2.1668535777204601</v>
      </c>
    </row>
    <row r="278" spans="1:9" x14ac:dyDescent="0.2">
      <c r="A278" t="s">
        <v>164</v>
      </c>
      <c r="B278">
        <v>0</v>
      </c>
      <c r="C278">
        <v>3.3495323095899998</v>
      </c>
      <c r="D278">
        <v>0</v>
      </c>
      <c r="E278">
        <v>2.7402956710500002</v>
      </c>
      <c r="F278">
        <v>1.0621089447600001</v>
      </c>
      <c r="G278">
        <v>0</v>
      </c>
      <c r="H278" s="5">
        <f t="shared" si="8"/>
        <v>1.1919894875666668</v>
      </c>
      <c r="I278" s="5">
        <f t="shared" si="9"/>
        <v>1.5054320866439124</v>
      </c>
    </row>
    <row r="279" spans="1:9" x14ac:dyDescent="0.2">
      <c r="A279" t="s">
        <v>319</v>
      </c>
      <c r="B279">
        <v>0</v>
      </c>
      <c r="C279">
        <v>0.478504615656</v>
      </c>
      <c r="D279">
        <v>0.61535716098799997</v>
      </c>
      <c r="E279">
        <v>4.1104435065800002</v>
      </c>
      <c r="F279">
        <v>0</v>
      </c>
      <c r="G279">
        <v>1.7863969445500001</v>
      </c>
      <c r="H279" s="5">
        <f t="shared" si="8"/>
        <v>1.1651170379623335</v>
      </c>
      <c r="I279" s="5">
        <f t="shared" si="9"/>
        <v>1.5842730000959964</v>
      </c>
    </row>
    <row r="280" spans="1:9" x14ac:dyDescent="0.2">
      <c r="A280" t="s">
        <v>320</v>
      </c>
      <c r="B280">
        <v>0</v>
      </c>
      <c r="C280">
        <v>0</v>
      </c>
      <c r="D280">
        <v>3.9998215464200002</v>
      </c>
      <c r="E280">
        <v>2.7402956710500002</v>
      </c>
      <c r="F280">
        <v>0</v>
      </c>
      <c r="G280">
        <v>0</v>
      </c>
      <c r="H280" s="5">
        <f t="shared" si="8"/>
        <v>1.1233528695783335</v>
      </c>
      <c r="I280" s="5">
        <f t="shared" si="9"/>
        <v>1.7852878059540873</v>
      </c>
    </row>
    <row r="281" spans="1:9" x14ac:dyDescent="0.2">
      <c r="A281" t="s">
        <v>321</v>
      </c>
      <c r="B281">
        <v>0</v>
      </c>
      <c r="C281">
        <v>0</v>
      </c>
      <c r="D281">
        <v>2.4614286439500002</v>
      </c>
      <c r="E281">
        <v>3.4253695888200002</v>
      </c>
      <c r="F281">
        <v>0</v>
      </c>
      <c r="G281">
        <v>0</v>
      </c>
      <c r="H281" s="5">
        <f t="shared" si="8"/>
        <v>0.98113303879500002</v>
      </c>
      <c r="I281" s="5">
        <f t="shared" si="9"/>
        <v>1.550229373375422</v>
      </c>
    </row>
    <row r="282" spans="1:9" x14ac:dyDescent="0.2">
      <c r="A282" t="s">
        <v>267</v>
      </c>
      <c r="B282">
        <v>3.3446605838400001</v>
      </c>
      <c r="C282">
        <v>0.478504615656</v>
      </c>
      <c r="D282">
        <v>0</v>
      </c>
      <c r="E282">
        <v>0.34253695888199998</v>
      </c>
      <c r="F282">
        <v>0</v>
      </c>
      <c r="G282">
        <v>0</v>
      </c>
      <c r="H282" s="5">
        <f t="shared" si="8"/>
        <v>0.69428369306299997</v>
      </c>
      <c r="I282" s="5">
        <f t="shared" si="9"/>
        <v>1.3146005916458403</v>
      </c>
    </row>
    <row r="283" spans="1:9" x14ac:dyDescent="0.2">
      <c r="A283" t="s">
        <v>322</v>
      </c>
      <c r="B283">
        <v>0</v>
      </c>
      <c r="C283">
        <v>3.8280369252400002</v>
      </c>
      <c r="D283">
        <v>0</v>
      </c>
      <c r="E283">
        <v>0</v>
      </c>
      <c r="F283">
        <v>0</v>
      </c>
      <c r="G283">
        <v>0</v>
      </c>
      <c r="H283" s="5">
        <f t="shared" si="8"/>
        <v>0.63800615420666673</v>
      </c>
      <c r="I283" s="5">
        <f t="shared" si="9"/>
        <v>1.5627895305617727</v>
      </c>
    </row>
    <row r="284" spans="1:9" x14ac:dyDescent="0.2">
      <c r="A284" t="s">
        <v>118</v>
      </c>
      <c r="B284">
        <v>0</v>
      </c>
      <c r="C284">
        <v>0.95700923131100002</v>
      </c>
      <c r="D284">
        <v>0.61535716098799997</v>
      </c>
      <c r="E284">
        <v>2.0552217532900001</v>
      </c>
      <c r="F284">
        <v>0</v>
      </c>
      <c r="G284">
        <v>0</v>
      </c>
      <c r="H284" s="5">
        <f t="shared" si="8"/>
        <v>0.60459802426483333</v>
      </c>
      <c r="I284" s="5">
        <f t="shared" si="9"/>
        <v>0.81550413045188974</v>
      </c>
    </row>
    <row r="285" spans="1:9" x14ac:dyDescent="0.2">
      <c r="A285" t="s">
        <v>111</v>
      </c>
      <c r="B285">
        <v>0</v>
      </c>
      <c r="C285">
        <v>0</v>
      </c>
      <c r="D285">
        <v>0</v>
      </c>
      <c r="E285">
        <v>3.4253695888200002</v>
      </c>
      <c r="F285">
        <v>0</v>
      </c>
      <c r="G285">
        <v>0</v>
      </c>
      <c r="H285" s="5">
        <f t="shared" si="8"/>
        <v>0.57089493147000003</v>
      </c>
      <c r="I285" s="5">
        <f t="shared" si="9"/>
        <v>1.3984012788426705</v>
      </c>
    </row>
    <row r="286" spans="1:9" x14ac:dyDescent="0.2">
      <c r="A286" t="s">
        <v>323</v>
      </c>
      <c r="B286">
        <v>0</v>
      </c>
      <c r="C286">
        <v>0</v>
      </c>
      <c r="D286">
        <v>0</v>
      </c>
      <c r="E286">
        <v>3.08283262993</v>
      </c>
      <c r="F286">
        <v>0</v>
      </c>
      <c r="G286">
        <v>0</v>
      </c>
      <c r="H286" s="5">
        <f t="shared" si="8"/>
        <v>0.5138054383216667</v>
      </c>
      <c r="I286" s="5">
        <f t="shared" si="9"/>
        <v>1.2585611509551373</v>
      </c>
    </row>
    <row r="287" spans="1:9" x14ac:dyDescent="0.2">
      <c r="A287" t="s">
        <v>235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2.6795954168199998</v>
      </c>
      <c r="H287" s="5">
        <f t="shared" si="8"/>
        <v>0.44659923613666663</v>
      </c>
      <c r="I287" s="5">
        <f t="shared" si="9"/>
        <v>1.0939402480515674</v>
      </c>
    </row>
    <row r="288" spans="1:9" x14ac:dyDescent="0.2">
      <c r="A288" t="s">
        <v>221</v>
      </c>
      <c r="B288">
        <v>0</v>
      </c>
      <c r="C288">
        <v>0</v>
      </c>
      <c r="D288">
        <v>0</v>
      </c>
      <c r="E288">
        <v>2.3977587121699999</v>
      </c>
      <c r="F288">
        <v>0</v>
      </c>
      <c r="G288">
        <v>0</v>
      </c>
      <c r="H288" s="5">
        <f t="shared" si="8"/>
        <v>0.3996264520283333</v>
      </c>
      <c r="I288" s="5">
        <f t="shared" si="9"/>
        <v>0.97888089518823629</v>
      </c>
    </row>
    <row r="289" spans="1:9" x14ac:dyDescent="0.2">
      <c r="A289" t="s">
        <v>101</v>
      </c>
      <c r="B289">
        <v>0</v>
      </c>
      <c r="C289">
        <v>0</v>
      </c>
      <c r="D289">
        <v>2.15375006346</v>
      </c>
      <c r="E289">
        <v>0</v>
      </c>
      <c r="F289">
        <v>0</v>
      </c>
      <c r="G289">
        <v>0</v>
      </c>
      <c r="H289" s="5">
        <f t="shared" si="8"/>
        <v>0.35895834390999998</v>
      </c>
      <c r="I289" s="5">
        <f t="shared" si="9"/>
        <v>0.87926478149398146</v>
      </c>
    </row>
    <row r="290" spans="1:9" x14ac:dyDescent="0.2">
      <c r="A290" t="s">
        <v>201</v>
      </c>
      <c r="B290">
        <v>0</v>
      </c>
      <c r="C290">
        <v>0</v>
      </c>
      <c r="D290">
        <v>0.92303574148199996</v>
      </c>
      <c r="E290">
        <v>0.68507391776299997</v>
      </c>
      <c r="F290">
        <v>0</v>
      </c>
      <c r="G290">
        <v>0</v>
      </c>
      <c r="H290" s="5">
        <f t="shared" si="8"/>
        <v>0.26801827654083332</v>
      </c>
      <c r="I290" s="5">
        <f t="shared" si="9"/>
        <v>0.42197594090015594</v>
      </c>
    </row>
    <row r="291" spans="1:9" x14ac:dyDescent="0.2">
      <c r="B291">
        <v>0</v>
      </c>
      <c r="C291">
        <v>0</v>
      </c>
      <c r="D291">
        <v>1.53839290247</v>
      </c>
      <c r="E291">
        <v>0</v>
      </c>
      <c r="F291">
        <v>0</v>
      </c>
      <c r="G291">
        <v>0</v>
      </c>
      <c r="H291" s="5">
        <f t="shared" si="8"/>
        <v>0.25639881707833334</v>
      </c>
      <c r="I291" s="5">
        <f t="shared" si="9"/>
        <v>0.6280462724951178</v>
      </c>
    </row>
    <row r="292" spans="1:9" x14ac:dyDescent="0.2">
      <c r="A292" t="s">
        <v>324</v>
      </c>
      <c r="B292">
        <v>0</v>
      </c>
      <c r="C292">
        <v>0.478504615656</v>
      </c>
      <c r="D292">
        <v>0.61535716098799997</v>
      </c>
      <c r="E292">
        <v>0.34253695888199998</v>
      </c>
      <c r="F292">
        <v>0</v>
      </c>
      <c r="G292">
        <v>0</v>
      </c>
      <c r="H292" s="5">
        <f t="shared" si="8"/>
        <v>0.23939978925433333</v>
      </c>
      <c r="I292" s="5">
        <f t="shared" si="9"/>
        <v>0.27607575641961801</v>
      </c>
    </row>
    <row r="293" spans="1:9" x14ac:dyDescent="0.2">
      <c r="A293" t="s">
        <v>325</v>
      </c>
      <c r="B293">
        <v>0</v>
      </c>
      <c r="C293">
        <v>0.478504615656</v>
      </c>
      <c r="D293">
        <v>0.30767858049399999</v>
      </c>
      <c r="E293">
        <v>0.34253695888199998</v>
      </c>
      <c r="F293">
        <v>0</v>
      </c>
      <c r="G293">
        <v>0</v>
      </c>
      <c r="H293" s="5">
        <f t="shared" si="8"/>
        <v>0.18812002583866669</v>
      </c>
      <c r="I293" s="5">
        <f t="shared" si="9"/>
        <v>0.21383614267461168</v>
      </c>
    </row>
    <row r="294" spans="1:9" x14ac:dyDescent="0.2">
      <c r="A294" t="s">
        <v>250</v>
      </c>
      <c r="B294">
        <v>0</v>
      </c>
      <c r="C294">
        <v>0.95700923131100002</v>
      </c>
      <c r="D294">
        <v>0</v>
      </c>
      <c r="E294">
        <v>0</v>
      </c>
      <c r="F294">
        <v>0</v>
      </c>
      <c r="G294">
        <v>0</v>
      </c>
      <c r="H294" s="5">
        <f t="shared" si="8"/>
        <v>0.15950153855183333</v>
      </c>
      <c r="I294" s="5">
        <f t="shared" si="9"/>
        <v>0.39069738264085141</v>
      </c>
    </row>
    <row r="295" spans="1:9" x14ac:dyDescent="0.2">
      <c r="A295" t="s">
        <v>326</v>
      </c>
      <c r="B295">
        <v>0</v>
      </c>
      <c r="C295">
        <v>0.95700923131100002</v>
      </c>
      <c r="D295">
        <v>0</v>
      </c>
      <c r="E295">
        <v>0</v>
      </c>
      <c r="F295">
        <v>0</v>
      </c>
      <c r="G295">
        <v>0</v>
      </c>
      <c r="H295" s="5">
        <f t="shared" si="8"/>
        <v>0.15950153855183333</v>
      </c>
      <c r="I295" s="5">
        <f t="shared" si="9"/>
        <v>0.39069738264085141</v>
      </c>
    </row>
    <row r="296" spans="1:9" x14ac:dyDescent="0.2">
      <c r="A296" t="s">
        <v>171</v>
      </c>
      <c r="B296">
        <v>0</v>
      </c>
      <c r="C296">
        <v>0.478504615656</v>
      </c>
      <c r="D296">
        <v>0</v>
      </c>
      <c r="E296">
        <v>0.34253695888199998</v>
      </c>
      <c r="F296">
        <v>0</v>
      </c>
      <c r="G296">
        <v>0</v>
      </c>
      <c r="H296" s="5">
        <f t="shared" si="8"/>
        <v>0.13684026242299999</v>
      </c>
      <c r="I296" s="5">
        <f t="shared" si="9"/>
        <v>0.21630843297673449</v>
      </c>
    </row>
    <row r="297" spans="1:9" x14ac:dyDescent="0.2">
      <c r="A297" t="s">
        <v>327</v>
      </c>
      <c r="B297">
        <v>0</v>
      </c>
      <c r="C297">
        <v>0</v>
      </c>
      <c r="D297">
        <v>0</v>
      </c>
      <c r="E297">
        <v>0.68507391776299997</v>
      </c>
      <c r="F297">
        <v>0</v>
      </c>
      <c r="G297">
        <v>0</v>
      </c>
      <c r="H297" s="5">
        <f t="shared" si="8"/>
        <v>0.11417898629383333</v>
      </c>
      <c r="I297" s="5">
        <f t="shared" si="9"/>
        <v>0.27968025576812583</v>
      </c>
    </row>
    <row r="298" spans="1:9" x14ac:dyDescent="0.2">
      <c r="A298" t="s">
        <v>328</v>
      </c>
      <c r="B298">
        <v>0</v>
      </c>
      <c r="C298">
        <v>0</v>
      </c>
      <c r="D298">
        <v>0</v>
      </c>
      <c r="E298">
        <v>0.68507391776299997</v>
      </c>
      <c r="F298">
        <v>0</v>
      </c>
      <c r="G298">
        <v>0</v>
      </c>
      <c r="H298" s="5">
        <f t="shared" si="8"/>
        <v>0.11417898629383333</v>
      </c>
      <c r="I298" s="5">
        <f t="shared" si="9"/>
        <v>0.27968025576812583</v>
      </c>
    </row>
    <row r="299" spans="1:9" x14ac:dyDescent="0.2">
      <c r="A299" t="s">
        <v>329</v>
      </c>
      <c r="B299">
        <v>0</v>
      </c>
      <c r="C299">
        <v>0.478504615656</v>
      </c>
      <c r="D299">
        <v>0</v>
      </c>
      <c r="E299">
        <v>0</v>
      </c>
      <c r="F299">
        <v>0</v>
      </c>
      <c r="G299">
        <v>0</v>
      </c>
      <c r="H299" s="5">
        <f t="shared" si="8"/>
        <v>7.9750769276E-2</v>
      </c>
      <c r="I299" s="5">
        <f t="shared" si="9"/>
        <v>0.19534869132062982</v>
      </c>
    </row>
    <row r="300" spans="1:9" x14ac:dyDescent="0.2">
      <c r="A300" t="s">
        <v>330</v>
      </c>
      <c r="B300">
        <v>0</v>
      </c>
      <c r="C300">
        <v>0</v>
      </c>
      <c r="D300">
        <v>0</v>
      </c>
      <c r="E300">
        <v>0.34253695888199998</v>
      </c>
      <c r="F300">
        <v>0</v>
      </c>
      <c r="G300">
        <v>0</v>
      </c>
      <c r="H300" s="5">
        <f t="shared" si="8"/>
        <v>5.7089493146999994E-2</v>
      </c>
      <c r="I300" s="5">
        <f t="shared" si="9"/>
        <v>0.13984012788426703</v>
      </c>
    </row>
    <row r="301" spans="1:9" x14ac:dyDescent="0.2">
      <c r="B301">
        <v>0</v>
      </c>
      <c r="C301">
        <v>0</v>
      </c>
      <c r="D301">
        <v>0</v>
      </c>
      <c r="E301">
        <v>0.34253695888199998</v>
      </c>
      <c r="F301">
        <v>0</v>
      </c>
      <c r="G301">
        <v>0</v>
      </c>
      <c r="H301" s="5">
        <f t="shared" si="8"/>
        <v>5.7089493146999994E-2</v>
      </c>
      <c r="I301" s="5">
        <f t="shared" si="9"/>
        <v>0.13984012788426703</v>
      </c>
    </row>
    <row r="302" spans="1:9" x14ac:dyDescent="0.2">
      <c r="B302">
        <v>0</v>
      </c>
      <c r="C302">
        <v>0</v>
      </c>
      <c r="D302">
        <v>0</v>
      </c>
      <c r="E302">
        <v>0.34253695888199998</v>
      </c>
      <c r="F302">
        <v>0</v>
      </c>
      <c r="G302">
        <v>0</v>
      </c>
      <c r="H302" s="5">
        <f t="shared" si="8"/>
        <v>5.7089493146999994E-2</v>
      </c>
      <c r="I302" s="5">
        <f t="shared" si="9"/>
        <v>0.13984012788426703</v>
      </c>
    </row>
    <row r="303" spans="1:9" x14ac:dyDescent="0.2">
      <c r="A303" t="s">
        <v>134</v>
      </c>
      <c r="B303">
        <v>0</v>
      </c>
      <c r="C303">
        <v>0</v>
      </c>
      <c r="D303">
        <v>0.30767858049399999</v>
      </c>
      <c r="E303">
        <v>0</v>
      </c>
      <c r="F303">
        <v>0</v>
      </c>
      <c r="G303">
        <v>0</v>
      </c>
      <c r="H303" s="5">
        <f t="shared" si="8"/>
        <v>5.1279763415666667E-2</v>
      </c>
      <c r="I303" s="5">
        <f t="shared" si="9"/>
        <v>0.12560925449902358</v>
      </c>
    </row>
    <row r="304" spans="1:9" x14ac:dyDescent="0.2">
      <c r="A304" t="s">
        <v>48</v>
      </c>
      <c r="B304">
        <v>0</v>
      </c>
      <c r="C304">
        <v>0</v>
      </c>
      <c r="D304">
        <v>0.30767858049399999</v>
      </c>
      <c r="E304">
        <v>0</v>
      </c>
      <c r="F304">
        <v>0</v>
      </c>
      <c r="G304">
        <v>0</v>
      </c>
      <c r="H304" s="5">
        <f t="shared" si="8"/>
        <v>5.1279763415666667E-2</v>
      </c>
      <c r="I304" s="5">
        <f t="shared" si="9"/>
        <v>0.12560925449902358</v>
      </c>
    </row>
    <row r="305" spans="1:9" x14ac:dyDescent="0.2">
      <c r="A305" t="s">
        <v>273</v>
      </c>
      <c r="B305" s="6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5">
        <f t="shared" si="8"/>
        <v>0</v>
      </c>
      <c r="I305" s="5">
        <f t="shared" si="9"/>
        <v>0</v>
      </c>
    </row>
    <row r="306" spans="1:9" x14ac:dyDescent="0.2">
      <c r="A306" t="s">
        <v>331</v>
      </c>
      <c r="B306" s="6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5">
        <f t="shared" si="8"/>
        <v>0</v>
      </c>
      <c r="I306" s="5">
        <f t="shared" si="9"/>
        <v>0</v>
      </c>
    </row>
    <row r="307" spans="1:9" x14ac:dyDescent="0.2">
      <c r="A307" t="s">
        <v>332</v>
      </c>
      <c r="B307" s="6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5">
        <f t="shared" si="8"/>
        <v>0</v>
      </c>
      <c r="I307" s="5">
        <f t="shared" si="9"/>
        <v>0</v>
      </c>
    </row>
    <row r="308" spans="1:9" x14ac:dyDescent="0.2">
      <c r="A308" t="s">
        <v>333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5">
        <f t="shared" si="8"/>
        <v>0</v>
      </c>
      <c r="I308" s="5">
        <f t="shared" si="9"/>
        <v>0</v>
      </c>
    </row>
    <row r="309" spans="1:9" x14ac:dyDescent="0.2">
      <c r="A309" t="s">
        <v>334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5">
        <f t="shared" si="8"/>
        <v>0</v>
      </c>
      <c r="I309" s="5">
        <f t="shared" si="9"/>
        <v>0</v>
      </c>
    </row>
    <row r="310" spans="1:9" x14ac:dyDescent="0.2">
      <c r="A310" t="s">
        <v>173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5">
        <f t="shared" si="8"/>
        <v>0</v>
      </c>
      <c r="I310" s="5">
        <f t="shared" si="9"/>
        <v>0</v>
      </c>
    </row>
    <row r="311" spans="1:9" x14ac:dyDescent="0.2">
      <c r="A311" t="s">
        <v>125</v>
      </c>
      <c r="B311" s="6">
        <v>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5">
        <f t="shared" si="8"/>
        <v>0</v>
      </c>
      <c r="I311" s="5">
        <f t="shared" si="9"/>
        <v>0</v>
      </c>
    </row>
    <row r="312" spans="1:9" x14ac:dyDescent="0.2">
      <c r="A312" t="s">
        <v>335</v>
      </c>
      <c r="B312" s="6">
        <v>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5">
        <f t="shared" si="8"/>
        <v>0</v>
      </c>
      <c r="I312" s="5">
        <f t="shared" si="9"/>
        <v>0</v>
      </c>
    </row>
    <row r="313" spans="1:9" x14ac:dyDescent="0.2">
      <c r="A313" t="s">
        <v>336</v>
      </c>
      <c r="B313" s="6">
        <v>0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5">
        <f t="shared" si="8"/>
        <v>0</v>
      </c>
      <c r="I313" s="5">
        <f t="shared" si="9"/>
        <v>0</v>
      </c>
    </row>
    <row r="314" spans="1:9" x14ac:dyDescent="0.2">
      <c r="A314" t="s">
        <v>62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 s="5">
        <f t="shared" si="8"/>
        <v>0</v>
      </c>
      <c r="I314" s="5">
        <f t="shared" si="9"/>
        <v>0</v>
      </c>
    </row>
    <row r="315" spans="1:9" x14ac:dyDescent="0.2">
      <c r="A315" t="s">
        <v>34</v>
      </c>
      <c r="B315" s="6">
        <v>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5">
        <f t="shared" si="8"/>
        <v>0</v>
      </c>
      <c r="I315" s="5">
        <f t="shared" si="9"/>
        <v>0</v>
      </c>
    </row>
    <row r="316" spans="1:9" x14ac:dyDescent="0.2"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 s="5">
        <f t="shared" si="8"/>
        <v>0</v>
      </c>
      <c r="I316" s="5">
        <f t="shared" si="9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688C-23AE-8148-9E26-8337DC006F38}">
  <dimension ref="A1:I316"/>
  <sheetViews>
    <sheetView workbookViewId="0">
      <selection activeCell="A9" sqref="A9:G9"/>
    </sheetView>
  </sheetViews>
  <sheetFormatPr baseColWidth="10" defaultRowHeight="16" x14ac:dyDescent="0.2"/>
  <cols>
    <col min="1" max="1" width="43.83203125" bestFit="1" customWidth="1"/>
    <col min="2" max="7" width="21.83203125" bestFit="1" customWidth="1"/>
    <col min="8" max="9" width="10.83203125" style="5"/>
    <col min="10" max="10" width="43.83203125" bestFit="1" customWidth="1"/>
  </cols>
  <sheetData>
    <row r="1" spans="1:9" x14ac:dyDescent="0.2">
      <c r="A1" t="s">
        <v>127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s="5" t="s">
        <v>287</v>
      </c>
      <c r="I1" s="5" t="s">
        <v>288</v>
      </c>
    </row>
    <row r="2" spans="1:9" x14ac:dyDescent="0.2">
      <c r="A2" t="s">
        <v>151</v>
      </c>
      <c r="B2">
        <v>330660.49481300003</v>
      </c>
      <c r="C2">
        <v>387171.64476300002</v>
      </c>
      <c r="D2">
        <v>343023.83932199999</v>
      </c>
      <c r="E2">
        <v>394202.93115299998</v>
      </c>
      <c r="F2">
        <v>56492.6585433</v>
      </c>
      <c r="G2">
        <v>156176.459042</v>
      </c>
      <c r="H2" s="5">
        <f t="shared" ref="H2:H65" si="0">AVERAGE(B2:G2)</f>
        <v>277954.67127271666</v>
      </c>
      <c r="I2" s="5">
        <f t="shared" ref="I2:I65" si="1">STDEVA(B2:G2)</f>
        <v>138801.48539949447</v>
      </c>
    </row>
    <row r="3" spans="1:9" x14ac:dyDescent="0.2">
      <c r="A3" t="s">
        <v>174</v>
      </c>
      <c r="B3">
        <v>98696.3974973</v>
      </c>
      <c r="C3">
        <v>127660.692951</v>
      </c>
      <c r="D3">
        <v>116868.904891</v>
      </c>
      <c r="E3">
        <v>99629.950397599998</v>
      </c>
      <c r="F3">
        <v>559859.68585799995</v>
      </c>
      <c r="G3">
        <v>98961.912207999994</v>
      </c>
      <c r="H3" s="5">
        <f t="shared" si="0"/>
        <v>183612.92396715001</v>
      </c>
      <c r="I3" s="5">
        <f t="shared" si="1"/>
        <v>184703.43374209816</v>
      </c>
    </row>
    <row r="4" spans="1:9" x14ac:dyDescent="0.2">
      <c r="A4" t="s">
        <v>4</v>
      </c>
      <c r="B4">
        <v>78514.091774700006</v>
      </c>
      <c r="C4">
        <v>60113.102349699999</v>
      </c>
      <c r="D4">
        <v>81611.134287399997</v>
      </c>
      <c r="E4">
        <v>59031.347363000001</v>
      </c>
      <c r="F4">
        <v>15188.180838</v>
      </c>
      <c r="G4">
        <v>56625.095407499997</v>
      </c>
      <c r="H4" s="5">
        <f t="shared" si="0"/>
        <v>58513.825336716669</v>
      </c>
      <c r="I4" s="5">
        <f t="shared" si="1"/>
        <v>23736.051172595136</v>
      </c>
    </row>
    <row r="5" spans="1:9" x14ac:dyDescent="0.2">
      <c r="A5" t="s">
        <v>80</v>
      </c>
      <c r="B5">
        <v>59271.669495000002</v>
      </c>
      <c r="C5">
        <v>85446.435683000003</v>
      </c>
      <c r="D5">
        <v>49277.202401499999</v>
      </c>
      <c r="E5">
        <v>90221.242421899995</v>
      </c>
      <c r="F5">
        <v>9868.6475275699995</v>
      </c>
      <c r="G5">
        <v>11504.3417727</v>
      </c>
      <c r="H5" s="5">
        <f t="shared" si="0"/>
        <v>50931.589883611676</v>
      </c>
      <c r="I5" s="5">
        <f t="shared" si="1"/>
        <v>34779.069658446089</v>
      </c>
    </row>
    <row r="6" spans="1:9" x14ac:dyDescent="0.2">
      <c r="A6" t="s">
        <v>269</v>
      </c>
      <c r="B6">
        <v>22859.462237</v>
      </c>
      <c r="C6">
        <v>15042.612504999999</v>
      </c>
      <c r="D6">
        <v>18065.405473999999</v>
      </c>
      <c r="E6">
        <v>20083.907903800002</v>
      </c>
      <c r="F6">
        <v>42724.119978299997</v>
      </c>
      <c r="G6">
        <v>101807.880789</v>
      </c>
      <c r="H6" s="5">
        <f t="shared" si="0"/>
        <v>36763.898147849999</v>
      </c>
      <c r="I6" s="5">
        <f t="shared" si="1"/>
        <v>33344.406466102351</v>
      </c>
    </row>
    <row r="7" spans="1:9" x14ac:dyDescent="0.2">
      <c r="A7" t="s">
        <v>234</v>
      </c>
      <c r="B7">
        <v>40528.695231600002</v>
      </c>
      <c r="C7">
        <v>4763.0426125000004</v>
      </c>
      <c r="D7">
        <v>11347.1060889</v>
      </c>
      <c r="E7">
        <v>12451.2130653</v>
      </c>
      <c r="F7">
        <v>5138.5929325099996</v>
      </c>
      <c r="G7">
        <v>125130.61878</v>
      </c>
      <c r="H7" s="5">
        <f t="shared" si="0"/>
        <v>33226.544785134996</v>
      </c>
      <c r="I7" s="5">
        <f t="shared" si="1"/>
        <v>46923.572879598367</v>
      </c>
    </row>
    <row r="8" spans="1:9" x14ac:dyDescent="0.2">
      <c r="A8" t="s">
        <v>11</v>
      </c>
      <c r="B8">
        <v>40376.126097</v>
      </c>
      <c r="C8">
        <v>29651.931501399999</v>
      </c>
      <c r="D8">
        <v>28285.539815799999</v>
      </c>
      <c r="E8">
        <v>32539.620052400001</v>
      </c>
      <c r="F8">
        <v>12526.991695500001</v>
      </c>
      <c r="G8">
        <v>27766.248796399999</v>
      </c>
      <c r="H8" s="5">
        <f t="shared" si="0"/>
        <v>28524.409659750003</v>
      </c>
      <c r="I8" s="5">
        <f t="shared" si="1"/>
        <v>9103.9074108823752</v>
      </c>
    </row>
    <row r="9" spans="1:9" x14ac:dyDescent="0.2">
      <c r="A9" t="s">
        <v>142</v>
      </c>
      <c r="B9">
        <v>2422.3948460400002</v>
      </c>
      <c r="C9">
        <v>14875.348466699999</v>
      </c>
      <c r="D9">
        <v>28336.326096299999</v>
      </c>
      <c r="E9">
        <v>6251.4762617099996</v>
      </c>
      <c r="F9">
        <v>47742.085992200002</v>
      </c>
      <c r="G9">
        <v>36049.135136600002</v>
      </c>
      <c r="H9" s="5">
        <f t="shared" si="0"/>
        <v>22612.794466591669</v>
      </c>
      <c r="I9" s="5">
        <f t="shared" si="1"/>
        <v>17776.323570052424</v>
      </c>
    </row>
    <row r="10" spans="1:9" x14ac:dyDescent="0.2">
      <c r="A10" t="s">
        <v>214</v>
      </c>
      <c r="B10">
        <v>14502.7037841</v>
      </c>
      <c r="C10">
        <v>11260.852250100001</v>
      </c>
      <c r="D10">
        <v>12204.4268708</v>
      </c>
      <c r="E10">
        <v>13023.721416799999</v>
      </c>
      <c r="F10">
        <v>24324.531930599998</v>
      </c>
      <c r="G10">
        <v>34099.180671499998</v>
      </c>
      <c r="H10" s="5">
        <f t="shared" si="0"/>
        <v>18235.902820650001</v>
      </c>
      <c r="I10" s="5">
        <f t="shared" si="1"/>
        <v>9108.7719396226476</v>
      </c>
    </row>
    <row r="11" spans="1:9" x14ac:dyDescent="0.2">
      <c r="A11" t="s">
        <v>94</v>
      </c>
      <c r="B11">
        <v>20881.820811900001</v>
      </c>
      <c r="C11">
        <v>13172.441258499999</v>
      </c>
      <c r="D11">
        <v>13690.530172500001</v>
      </c>
      <c r="E11">
        <v>20859.999775</v>
      </c>
      <c r="F11">
        <v>2708.9847139499998</v>
      </c>
      <c r="G11">
        <v>23440.2087383</v>
      </c>
      <c r="H11" s="5">
        <f t="shared" si="0"/>
        <v>15792.33091169167</v>
      </c>
      <c r="I11" s="5">
        <f t="shared" si="1"/>
        <v>7648.9155607226194</v>
      </c>
    </row>
    <row r="12" spans="1:9" x14ac:dyDescent="0.2">
      <c r="A12" t="s">
        <v>42</v>
      </c>
      <c r="B12">
        <v>4722.4465180400002</v>
      </c>
      <c r="C12">
        <v>5231.38191955</v>
      </c>
      <c r="D12">
        <v>8463.1708777000003</v>
      </c>
      <c r="E12">
        <v>2928.90323597</v>
      </c>
      <c r="F12">
        <v>46186.453938400002</v>
      </c>
      <c r="G12">
        <v>22629.6006504</v>
      </c>
      <c r="H12" s="5">
        <f t="shared" si="0"/>
        <v>15026.992856676667</v>
      </c>
      <c r="I12" s="5">
        <f t="shared" si="1"/>
        <v>16854.060997205554</v>
      </c>
    </row>
    <row r="13" spans="1:9" x14ac:dyDescent="0.2">
      <c r="A13" t="s">
        <v>6</v>
      </c>
      <c r="B13">
        <v>18047.777168500001</v>
      </c>
      <c r="C13">
        <v>10368.777379499999</v>
      </c>
      <c r="D13">
        <v>15622.8272239</v>
      </c>
      <c r="E13">
        <v>7119.7993408800003</v>
      </c>
      <c r="F13">
        <v>6225.9421844300005</v>
      </c>
      <c r="G13">
        <v>15294.571383099999</v>
      </c>
      <c r="H13" s="5">
        <f t="shared" si="0"/>
        <v>12113.282446718333</v>
      </c>
      <c r="I13" s="5">
        <f t="shared" si="1"/>
        <v>4904.9908922330651</v>
      </c>
    </row>
    <row r="14" spans="1:9" x14ac:dyDescent="0.2">
      <c r="A14" t="s">
        <v>45</v>
      </c>
      <c r="B14">
        <v>11257.0113434</v>
      </c>
      <c r="C14">
        <v>11142.9709279</v>
      </c>
      <c r="D14">
        <v>11928.7299198</v>
      </c>
      <c r="E14">
        <v>10036.3300977</v>
      </c>
      <c r="F14">
        <v>4786.9540849599998</v>
      </c>
      <c r="G14">
        <v>19519.622559300002</v>
      </c>
      <c r="H14" s="5">
        <f t="shared" si="0"/>
        <v>11445.269822176668</v>
      </c>
      <c r="I14" s="5">
        <f t="shared" si="1"/>
        <v>4730.201079647095</v>
      </c>
    </row>
    <row r="15" spans="1:9" x14ac:dyDescent="0.2">
      <c r="A15" t="s">
        <v>182</v>
      </c>
      <c r="B15">
        <v>11317.4632647</v>
      </c>
      <c r="C15">
        <v>10494.623655900001</v>
      </c>
      <c r="D15">
        <v>14884.007763</v>
      </c>
      <c r="E15">
        <v>11284.8257168</v>
      </c>
      <c r="F15">
        <v>5980.7053829799997</v>
      </c>
      <c r="G15">
        <v>14647.2835939</v>
      </c>
      <c r="H15" s="5">
        <f t="shared" si="0"/>
        <v>11434.818229546667</v>
      </c>
      <c r="I15" s="5">
        <f t="shared" si="1"/>
        <v>3252.2123201262966</v>
      </c>
    </row>
    <row r="16" spans="1:9" x14ac:dyDescent="0.2">
      <c r="A16" t="s">
        <v>192</v>
      </c>
      <c r="B16">
        <v>10989.295691900001</v>
      </c>
      <c r="C16">
        <v>10018.3193947</v>
      </c>
      <c r="D16">
        <v>12703.8252952</v>
      </c>
      <c r="E16">
        <v>10406.3797001</v>
      </c>
      <c r="F16">
        <v>3910.7019405599999</v>
      </c>
      <c r="G16">
        <v>19957.440827900002</v>
      </c>
      <c r="H16" s="5">
        <f t="shared" si="0"/>
        <v>11330.993808393332</v>
      </c>
      <c r="I16" s="5">
        <f t="shared" si="1"/>
        <v>5177.9487993565963</v>
      </c>
    </row>
    <row r="17" spans="1:9" x14ac:dyDescent="0.2">
      <c r="A17" t="s">
        <v>21</v>
      </c>
      <c r="B17">
        <v>10708.626057400001</v>
      </c>
      <c r="C17">
        <v>9009.9561927499999</v>
      </c>
      <c r="D17">
        <v>11235.859950800001</v>
      </c>
      <c r="E17">
        <v>8449.2784595100002</v>
      </c>
      <c r="F17">
        <v>17221.7686068</v>
      </c>
      <c r="G17">
        <v>8713.51252217</v>
      </c>
      <c r="H17" s="5">
        <f t="shared" si="0"/>
        <v>10889.833631571666</v>
      </c>
      <c r="I17" s="5">
        <f t="shared" si="1"/>
        <v>3300.6845724228433</v>
      </c>
    </row>
    <row r="18" spans="1:9" x14ac:dyDescent="0.2">
      <c r="A18" t="s">
        <v>38</v>
      </c>
      <c r="B18">
        <v>2361.9429247500002</v>
      </c>
      <c r="C18">
        <v>1643.96654719</v>
      </c>
      <c r="D18">
        <v>2490.9461363099999</v>
      </c>
      <c r="E18">
        <v>1130.3946820799999</v>
      </c>
      <c r="F18">
        <v>38555.094353599998</v>
      </c>
      <c r="G18">
        <v>9880.1288941799994</v>
      </c>
      <c r="H18" s="5">
        <f t="shared" si="0"/>
        <v>9343.7455896849988</v>
      </c>
      <c r="I18" s="5">
        <f t="shared" si="1"/>
        <v>14669.988158764074</v>
      </c>
    </row>
    <row r="19" spans="1:9" x14ac:dyDescent="0.2">
      <c r="A19" t="s">
        <v>16</v>
      </c>
      <c r="B19">
        <v>12835.957954199999</v>
      </c>
      <c r="C19">
        <v>13444.8426922</v>
      </c>
      <c r="D19">
        <v>11150.006952899999</v>
      </c>
      <c r="E19">
        <v>9268.1116222599994</v>
      </c>
      <c r="F19">
        <v>1698.4497733999999</v>
      </c>
      <c r="G19">
        <v>1220.85669138</v>
      </c>
      <c r="H19" s="5">
        <f t="shared" si="0"/>
        <v>8269.7042810566654</v>
      </c>
      <c r="I19" s="5">
        <f t="shared" si="1"/>
        <v>5473.4509960220048</v>
      </c>
    </row>
    <row r="20" spans="1:9" x14ac:dyDescent="0.2">
      <c r="A20" t="s">
        <v>91</v>
      </c>
      <c r="B20">
        <v>8553.9468627599999</v>
      </c>
      <c r="C20">
        <v>6475.5077658299997</v>
      </c>
      <c r="D20">
        <v>6114.9100054999999</v>
      </c>
      <c r="E20">
        <v>8569.6289381000006</v>
      </c>
      <c r="F20">
        <v>3013.3969849</v>
      </c>
      <c r="G20">
        <v>16518.424777200002</v>
      </c>
      <c r="H20" s="5">
        <f t="shared" si="0"/>
        <v>8207.6358890483334</v>
      </c>
      <c r="I20" s="5">
        <f t="shared" si="1"/>
        <v>4553.6813558654967</v>
      </c>
    </row>
    <row r="21" spans="1:9" x14ac:dyDescent="0.2">
      <c r="A21" t="s">
        <v>172</v>
      </c>
      <c r="B21">
        <v>14727.239491800001</v>
      </c>
      <c r="C21">
        <v>7573.0784548000001</v>
      </c>
      <c r="D21">
        <v>8904.5278387399994</v>
      </c>
      <c r="E21">
        <v>14781.7382208</v>
      </c>
      <c r="F21">
        <v>724.89950127600002</v>
      </c>
      <c r="G21">
        <v>2038.95653612</v>
      </c>
      <c r="H21" s="5">
        <f t="shared" si="0"/>
        <v>8125.0733405893334</v>
      </c>
      <c r="I21" s="5">
        <f t="shared" si="1"/>
        <v>6010.2483059179576</v>
      </c>
    </row>
    <row r="22" spans="1:9" x14ac:dyDescent="0.2">
      <c r="A22" t="s">
        <v>112</v>
      </c>
      <c r="B22">
        <v>6235.1838817899998</v>
      </c>
      <c r="C22">
        <v>7197.1326164900001</v>
      </c>
      <c r="D22">
        <v>7343.4543135100002</v>
      </c>
      <c r="E22">
        <v>11217.339467100001</v>
      </c>
      <c r="F22">
        <v>734.00341965899997</v>
      </c>
      <c r="G22">
        <v>8706.6201058999995</v>
      </c>
      <c r="H22" s="5">
        <f t="shared" si="0"/>
        <v>6905.6223007415001</v>
      </c>
      <c r="I22" s="5">
        <f t="shared" si="1"/>
        <v>3482.8017583373621</v>
      </c>
    </row>
    <row r="23" spans="1:9" x14ac:dyDescent="0.2">
      <c r="A23" t="s">
        <v>33</v>
      </c>
      <c r="B23">
        <v>3579.6173393399999</v>
      </c>
      <c r="C23">
        <v>7775.3882915200002</v>
      </c>
      <c r="D23">
        <v>10698.9764146</v>
      </c>
      <c r="E23">
        <v>4513.7053325400002</v>
      </c>
      <c r="F23">
        <v>2710.69169865</v>
      </c>
      <c r="G23">
        <v>10406.649563499999</v>
      </c>
      <c r="H23" s="5">
        <f t="shared" si="0"/>
        <v>6614.1714400249994</v>
      </c>
      <c r="I23" s="5">
        <f t="shared" si="1"/>
        <v>3500.7021331026563</v>
      </c>
    </row>
    <row r="24" spans="1:9" x14ac:dyDescent="0.2">
      <c r="A24" t="s">
        <v>12</v>
      </c>
      <c r="B24">
        <v>8149.4947226900003</v>
      </c>
      <c r="C24">
        <v>5597.76981282</v>
      </c>
      <c r="D24">
        <v>7133.0540087899999</v>
      </c>
      <c r="E24">
        <v>8544.8839798900008</v>
      </c>
      <c r="F24">
        <v>1960.75642182</v>
      </c>
      <c r="G24">
        <v>7069.5214056000004</v>
      </c>
      <c r="H24" s="5">
        <f t="shared" si="0"/>
        <v>6409.2467252683336</v>
      </c>
      <c r="I24" s="5">
        <f t="shared" si="1"/>
        <v>2408.1872839268435</v>
      </c>
    </row>
    <row r="25" spans="1:9" x14ac:dyDescent="0.2">
      <c r="A25" t="s">
        <v>84</v>
      </c>
      <c r="B25">
        <v>5221.89453443</v>
      </c>
      <c r="C25">
        <v>9177.2202309799995</v>
      </c>
      <c r="D25">
        <v>7137.8907974100002</v>
      </c>
      <c r="E25">
        <v>3860.2134814999999</v>
      </c>
      <c r="F25">
        <v>3987.5162519199998</v>
      </c>
      <c r="G25">
        <v>6504.94261164</v>
      </c>
      <c r="H25" s="5">
        <f t="shared" si="0"/>
        <v>5981.6129846466656</v>
      </c>
      <c r="I25" s="5">
        <f t="shared" si="1"/>
        <v>2043.364270345236</v>
      </c>
    </row>
    <row r="26" spans="1:9" x14ac:dyDescent="0.2">
      <c r="A26" t="s">
        <v>81</v>
      </c>
      <c r="B26">
        <v>5997.6941909999996</v>
      </c>
      <c r="C26">
        <v>7421.74432497</v>
      </c>
      <c r="D26">
        <v>5621.5575668499996</v>
      </c>
      <c r="E26">
        <v>10406.3797001</v>
      </c>
      <c r="F26">
        <v>2478.54177987</v>
      </c>
      <c r="G26">
        <v>1617.3204622999999</v>
      </c>
      <c r="H26" s="5">
        <f t="shared" si="0"/>
        <v>5590.5396708483322</v>
      </c>
      <c r="I26" s="5">
        <f t="shared" si="1"/>
        <v>3230.5839824527989</v>
      </c>
    </row>
    <row r="27" spans="1:9" x14ac:dyDescent="0.2">
      <c r="A27" t="s">
        <v>199</v>
      </c>
      <c r="B27">
        <v>5757.3258372999999</v>
      </c>
      <c r="C27">
        <v>5268.0207088799998</v>
      </c>
      <c r="D27">
        <v>7610.6868844399996</v>
      </c>
      <c r="E27">
        <v>11365.809216400001</v>
      </c>
      <c r="F27">
        <v>875.11415460199999</v>
      </c>
      <c r="G27">
        <v>1981.7195140199999</v>
      </c>
      <c r="H27" s="5">
        <f t="shared" si="0"/>
        <v>5476.4460526070006</v>
      </c>
      <c r="I27" s="5">
        <f t="shared" si="1"/>
        <v>3814.3750679702312</v>
      </c>
    </row>
    <row r="28" spans="1:9" x14ac:dyDescent="0.2">
      <c r="A28" t="s">
        <v>17</v>
      </c>
      <c r="B28">
        <v>7529.1428637199997</v>
      </c>
      <c r="C28">
        <v>5095.9776981300001</v>
      </c>
      <c r="D28">
        <v>5783.5899854299996</v>
      </c>
      <c r="E28">
        <v>8470.6491052399997</v>
      </c>
      <c r="F28">
        <v>2032.44977909</v>
      </c>
      <c r="G28">
        <v>3529.8161433</v>
      </c>
      <c r="H28" s="5">
        <f t="shared" si="0"/>
        <v>5406.9375958183327</v>
      </c>
      <c r="I28" s="5">
        <f t="shared" si="1"/>
        <v>2409.954334231064</v>
      </c>
    </row>
    <row r="29" spans="1:9" x14ac:dyDescent="0.2">
      <c r="A29" t="s">
        <v>270</v>
      </c>
      <c r="B29">
        <v>358.39353337199998</v>
      </c>
      <c r="C29">
        <v>968.53843090400005</v>
      </c>
      <c r="D29">
        <v>1428.0618383399999</v>
      </c>
      <c r="E29">
        <v>194.585353234</v>
      </c>
      <c r="F29">
        <v>1095.8841754</v>
      </c>
      <c r="G29">
        <v>27606.824211300001</v>
      </c>
      <c r="H29" s="5">
        <f t="shared" si="0"/>
        <v>5275.3812570916671</v>
      </c>
      <c r="I29" s="5">
        <f t="shared" si="1"/>
        <v>10949.91833215376</v>
      </c>
    </row>
    <row r="30" spans="1:9" x14ac:dyDescent="0.2">
      <c r="A30" t="s">
        <v>140</v>
      </c>
      <c r="B30">
        <v>5457.94489376</v>
      </c>
      <c r="C30">
        <v>4031.8598168100002</v>
      </c>
      <c r="D30">
        <v>7290.2496387499996</v>
      </c>
      <c r="E30">
        <v>4368.6098957300001</v>
      </c>
      <c r="F30">
        <v>3184.6644494799998</v>
      </c>
      <c r="G30">
        <v>5545.3983981399997</v>
      </c>
      <c r="H30" s="5">
        <f t="shared" si="0"/>
        <v>4979.7878487783337</v>
      </c>
      <c r="I30" s="5">
        <f t="shared" si="1"/>
        <v>1440.9272846973211</v>
      </c>
    </row>
    <row r="31" spans="1:9" x14ac:dyDescent="0.2">
      <c r="A31" t="s">
        <v>22</v>
      </c>
      <c r="B31">
        <v>8764.0892558199994</v>
      </c>
      <c r="C31">
        <v>2845.0816407799998</v>
      </c>
      <c r="D31">
        <v>2243.0607198399998</v>
      </c>
      <c r="E31">
        <v>3411.4299211500002</v>
      </c>
      <c r="F31">
        <v>1812.8177480899999</v>
      </c>
      <c r="G31">
        <v>10051.540290200001</v>
      </c>
      <c r="H31" s="5">
        <f t="shared" si="0"/>
        <v>4854.6699293133343</v>
      </c>
      <c r="I31" s="5">
        <f t="shared" si="1"/>
        <v>3591.2609257562676</v>
      </c>
    </row>
    <row r="32" spans="1:9" x14ac:dyDescent="0.2">
      <c r="A32" t="s">
        <v>168</v>
      </c>
      <c r="B32">
        <v>7035.4521731699997</v>
      </c>
      <c r="C32">
        <v>4135.4042214299998</v>
      </c>
      <c r="D32">
        <v>5786.0083797400002</v>
      </c>
      <c r="E32">
        <v>4115.5364594499997</v>
      </c>
      <c r="F32">
        <v>4528.6304008300003</v>
      </c>
      <c r="G32">
        <v>1805.5133936100001</v>
      </c>
      <c r="H32" s="5">
        <f t="shared" si="0"/>
        <v>4567.7575047049995</v>
      </c>
      <c r="I32" s="5">
        <f t="shared" si="1"/>
        <v>1766.1601776827058</v>
      </c>
    </row>
    <row r="33" spans="1:9" x14ac:dyDescent="0.2">
      <c r="A33" t="s">
        <v>217</v>
      </c>
      <c r="B33">
        <v>6530.24683095</v>
      </c>
      <c r="C33">
        <v>5266.4277180400004</v>
      </c>
      <c r="D33">
        <v>5331.3502500000004</v>
      </c>
      <c r="E33">
        <v>6759.8726759399997</v>
      </c>
      <c r="F33">
        <v>1795.17890622</v>
      </c>
      <c r="G33">
        <v>1420.7367633399999</v>
      </c>
      <c r="H33" s="5">
        <f t="shared" si="0"/>
        <v>4517.3021907483335</v>
      </c>
      <c r="I33" s="5">
        <f t="shared" si="1"/>
        <v>2336.8185392268983</v>
      </c>
    </row>
    <row r="34" spans="1:9" x14ac:dyDescent="0.2">
      <c r="A34" t="s">
        <v>14</v>
      </c>
      <c r="B34">
        <v>5378.78166349</v>
      </c>
      <c r="C34">
        <v>4054.16168857</v>
      </c>
      <c r="D34">
        <v>5544.1689490299996</v>
      </c>
      <c r="E34">
        <v>5543.9954109399996</v>
      </c>
      <c r="F34">
        <v>1653.4991763800001</v>
      </c>
      <c r="G34">
        <v>1991.90830329</v>
      </c>
      <c r="H34" s="5">
        <f t="shared" si="0"/>
        <v>4027.75253195</v>
      </c>
      <c r="I34" s="5">
        <f t="shared" si="1"/>
        <v>1800.346027612713</v>
      </c>
    </row>
    <row r="35" spans="1:9" x14ac:dyDescent="0.2">
      <c r="A35" t="s">
        <v>190</v>
      </c>
      <c r="B35">
        <v>3372.3536091999999</v>
      </c>
      <c r="C35">
        <v>2448.4269215499999</v>
      </c>
      <c r="D35">
        <v>2357.93444942</v>
      </c>
      <c r="E35">
        <v>2817.5509240000001</v>
      </c>
      <c r="F35">
        <v>4406.8654924499997</v>
      </c>
      <c r="G35">
        <v>8297.8698538000008</v>
      </c>
      <c r="H35" s="5">
        <f t="shared" si="0"/>
        <v>3950.1668750699996</v>
      </c>
      <c r="I35" s="5">
        <f t="shared" si="1"/>
        <v>2259.1241163998761</v>
      </c>
    </row>
    <row r="36" spans="1:9" x14ac:dyDescent="0.2">
      <c r="A36" t="s">
        <v>228</v>
      </c>
      <c r="B36">
        <v>3149.2572329999998</v>
      </c>
      <c r="C36">
        <v>3886.8976503399999</v>
      </c>
      <c r="D36">
        <v>3264.83231458</v>
      </c>
      <c r="E36">
        <v>4472.0888119000001</v>
      </c>
      <c r="F36">
        <v>1745.6763500100001</v>
      </c>
      <c r="G36">
        <v>7035.0593242300001</v>
      </c>
      <c r="H36" s="5">
        <f t="shared" si="0"/>
        <v>3925.6352806766663</v>
      </c>
      <c r="I36" s="5">
        <f t="shared" si="1"/>
        <v>1775.4027329441549</v>
      </c>
    </row>
    <row r="37" spans="1:9" x14ac:dyDescent="0.2">
      <c r="A37" t="s">
        <v>73</v>
      </c>
      <c r="B37">
        <v>9537.0102494799994</v>
      </c>
      <c r="C37">
        <v>4957.3874950199997</v>
      </c>
      <c r="D37">
        <v>3761.8123446899999</v>
      </c>
      <c r="E37">
        <v>1372.2204100900001</v>
      </c>
      <c r="F37">
        <v>1563.0289874499999</v>
      </c>
      <c r="G37">
        <v>2285.5851706399999</v>
      </c>
      <c r="H37" s="5">
        <f t="shared" si="0"/>
        <v>3912.8407762283332</v>
      </c>
      <c r="I37" s="5">
        <f t="shared" si="1"/>
        <v>3077.9700385859664</v>
      </c>
    </row>
    <row r="38" spans="1:9" x14ac:dyDescent="0.2">
      <c r="A38" t="s">
        <v>289</v>
      </c>
      <c r="B38">
        <v>4925.3922538099996</v>
      </c>
      <c r="C38">
        <v>2835.5236957400002</v>
      </c>
      <c r="D38">
        <v>3059.26879848</v>
      </c>
      <c r="E38">
        <v>4046.9254389399998</v>
      </c>
      <c r="F38">
        <v>1462.31689033</v>
      </c>
      <c r="G38">
        <v>6864.5469389999998</v>
      </c>
      <c r="H38" s="5">
        <f t="shared" si="0"/>
        <v>3865.6623360499998</v>
      </c>
      <c r="I38" s="5">
        <f t="shared" si="1"/>
        <v>1878.1223687519923</v>
      </c>
    </row>
    <row r="39" spans="1:9" x14ac:dyDescent="0.2">
      <c r="A39" t="s">
        <v>167</v>
      </c>
      <c r="B39">
        <v>4752.6724786900004</v>
      </c>
      <c r="C39">
        <v>4678.6140979700003</v>
      </c>
      <c r="D39">
        <v>6667.5131046699998</v>
      </c>
      <c r="E39">
        <v>3090.8702351900001</v>
      </c>
      <c r="F39">
        <v>1358.7598187200001</v>
      </c>
      <c r="G39">
        <v>550.49429113099995</v>
      </c>
      <c r="H39" s="5">
        <f t="shared" si="0"/>
        <v>3516.4873377285003</v>
      </c>
      <c r="I39" s="5">
        <f t="shared" si="1"/>
        <v>2299.6394678408715</v>
      </c>
    </row>
    <row r="40" spans="1:9" x14ac:dyDescent="0.2">
      <c r="A40" t="s">
        <v>99</v>
      </c>
      <c r="B40">
        <v>2674.2778514199999</v>
      </c>
      <c r="C40">
        <v>4860.21505376</v>
      </c>
      <c r="D40">
        <v>5223.7317033400004</v>
      </c>
      <c r="E40">
        <v>5181.8192043400004</v>
      </c>
      <c r="F40">
        <v>1195.4582827199999</v>
      </c>
      <c r="G40">
        <v>909.79894821699997</v>
      </c>
      <c r="H40" s="5">
        <f t="shared" si="0"/>
        <v>3340.8835072995003</v>
      </c>
      <c r="I40" s="5">
        <f t="shared" si="1"/>
        <v>2009.9708727323839</v>
      </c>
    </row>
    <row r="41" spans="1:9" x14ac:dyDescent="0.2">
      <c r="A41" t="s">
        <v>274</v>
      </c>
      <c r="B41">
        <v>2242.47841363</v>
      </c>
      <c r="C41">
        <v>3647.9490242900001</v>
      </c>
      <c r="D41">
        <v>5004.8670185399997</v>
      </c>
      <c r="E41">
        <v>2531.8591336999998</v>
      </c>
      <c r="F41">
        <v>2892.7700663199998</v>
      </c>
      <c r="G41">
        <v>3418.3388018199998</v>
      </c>
      <c r="H41" s="5">
        <f t="shared" si="0"/>
        <v>3289.7104097166666</v>
      </c>
      <c r="I41" s="5">
        <f t="shared" si="1"/>
        <v>991.48750949474686</v>
      </c>
    </row>
    <row r="42" spans="1:9" x14ac:dyDescent="0.2">
      <c r="A42" t="s">
        <v>161</v>
      </c>
      <c r="B42">
        <v>2888.7382388599999</v>
      </c>
      <c r="C42">
        <v>380.724810832</v>
      </c>
      <c r="D42">
        <v>498.18922726300002</v>
      </c>
      <c r="E42">
        <v>711.97993408800005</v>
      </c>
      <c r="F42">
        <v>2239.5639223100002</v>
      </c>
      <c r="G42">
        <v>12800.415702599999</v>
      </c>
      <c r="H42" s="5">
        <f t="shared" si="0"/>
        <v>3253.2686393255003</v>
      </c>
      <c r="I42" s="5">
        <f t="shared" si="1"/>
        <v>4787.6636392024939</v>
      </c>
    </row>
    <row r="43" spans="1:9" x14ac:dyDescent="0.2">
      <c r="A43" t="s">
        <v>32</v>
      </c>
      <c r="B43">
        <v>1334.2602627900001</v>
      </c>
      <c r="C43">
        <v>2615.69095978</v>
      </c>
      <c r="D43">
        <v>3095.5447130900002</v>
      </c>
      <c r="E43">
        <v>1643.29017963</v>
      </c>
      <c r="F43">
        <v>1939.70361056</v>
      </c>
      <c r="G43">
        <v>6751.5712461599996</v>
      </c>
      <c r="H43" s="5">
        <f t="shared" si="0"/>
        <v>2896.6768286683332</v>
      </c>
      <c r="I43" s="5">
        <f t="shared" si="1"/>
        <v>1995.3262300422405</v>
      </c>
    </row>
    <row r="44" spans="1:9" x14ac:dyDescent="0.2">
      <c r="A44" t="s">
        <v>7</v>
      </c>
      <c r="B44">
        <v>3054.26135669</v>
      </c>
      <c r="C44">
        <v>3569.89247312</v>
      </c>
      <c r="D44">
        <v>4426.8707791500001</v>
      </c>
      <c r="E44">
        <v>1910.98563668</v>
      </c>
      <c r="F44">
        <v>546.80409790099998</v>
      </c>
      <c r="G44">
        <v>3099.7893018300001</v>
      </c>
      <c r="H44" s="5">
        <f t="shared" si="0"/>
        <v>2768.1006075618334</v>
      </c>
      <c r="I44" s="5">
        <f t="shared" si="1"/>
        <v>1360.5218336516295</v>
      </c>
    </row>
    <row r="45" spans="1:9" x14ac:dyDescent="0.2">
      <c r="A45" t="s">
        <v>215</v>
      </c>
      <c r="B45">
        <v>2006.4280543</v>
      </c>
      <c r="C45">
        <v>2148.9446435700002</v>
      </c>
      <c r="D45">
        <v>2744.8775385600002</v>
      </c>
      <c r="E45">
        <v>2162.93430214</v>
      </c>
      <c r="F45">
        <v>4743.7104726400003</v>
      </c>
      <c r="G45">
        <v>2397.3621823899998</v>
      </c>
      <c r="H45" s="5">
        <f t="shared" si="0"/>
        <v>2700.7095322666664</v>
      </c>
      <c r="I45" s="5">
        <f t="shared" si="1"/>
        <v>1033.7791573645959</v>
      </c>
    </row>
    <row r="46" spans="1:9" x14ac:dyDescent="0.2">
      <c r="A46" t="s">
        <v>68</v>
      </c>
      <c r="B46">
        <v>1459.4820997500001</v>
      </c>
      <c r="C46">
        <v>1134.2094783</v>
      </c>
      <c r="D46">
        <v>726.72748928299995</v>
      </c>
      <c r="E46">
        <v>952.68089126799998</v>
      </c>
      <c r="F46">
        <v>6319.8263427600004</v>
      </c>
      <c r="G46">
        <v>5535.8089494100004</v>
      </c>
      <c r="H46" s="5">
        <f t="shared" si="0"/>
        <v>2688.1225417951669</v>
      </c>
      <c r="I46" s="5">
        <f t="shared" si="1"/>
        <v>2533.0464580496841</v>
      </c>
    </row>
    <row r="47" spans="1:9" x14ac:dyDescent="0.2">
      <c r="A47" t="s">
        <v>122</v>
      </c>
      <c r="B47">
        <v>5347.1163713899996</v>
      </c>
      <c r="C47">
        <v>2838.7096774199999</v>
      </c>
      <c r="D47">
        <v>3272.08749751</v>
      </c>
      <c r="E47">
        <v>2326.0260721899999</v>
      </c>
      <c r="F47">
        <v>446.09200078499998</v>
      </c>
      <c r="G47">
        <v>1873.5385455400001</v>
      </c>
      <c r="H47" s="5">
        <f t="shared" si="0"/>
        <v>2683.9283608058336</v>
      </c>
      <c r="I47" s="5">
        <f t="shared" si="1"/>
        <v>1628.2012210347334</v>
      </c>
    </row>
    <row r="48" spans="1:9" x14ac:dyDescent="0.2">
      <c r="A48" t="s">
        <v>175</v>
      </c>
      <c r="B48">
        <v>3060.0186825199999</v>
      </c>
      <c r="C48">
        <v>3291.1190760700001</v>
      </c>
      <c r="D48">
        <v>3631.2190521100001</v>
      </c>
      <c r="E48">
        <v>1728.7727625499999</v>
      </c>
      <c r="F48">
        <v>2843.8365050100001</v>
      </c>
      <c r="G48">
        <v>1059.93375489</v>
      </c>
      <c r="H48" s="5">
        <f t="shared" si="0"/>
        <v>2602.4833055249997</v>
      </c>
      <c r="I48" s="5">
        <f t="shared" si="1"/>
        <v>994.27719253228588</v>
      </c>
    </row>
    <row r="49" spans="1:9" x14ac:dyDescent="0.2">
      <c r="A49" t="s">
        <v>213</v>
      </c>
      <c r="B49">
        <v>2272.7043742699998</v>
      </c>
      <c r="C49">
        <v>4479.49024293</v>
      </c>
      <c r="D49">
        <v>4065.32083023</v>
      </c>
      <c r="E49">
        <v>3025.63352717</v>
      </c>
      <c r="F49">
        <v>291.32538826799998</v>
      </c>
      <c r="G49">
        <v>1130.3562690000001</v>
      </c>
      <c r="H49" s="5">
        <f t="shared" si="0"/>
        <v>2544.1384386446666</v>
      </c>
      <c r="I49" s="5">
        <f t="shared" si="1"/>
        <v>1639.4537571733658</v>
      </c>
    </row>
    <row r="50" spans="1:9" x14ac:dyDescent="0.2">
      <c r="A50" t="s">
        <v>102</v>
      </c>
      <c r="B50">
        <v>2334.5956270199999</v>
      </c>
      <c r="C50">
        <v>3770.6093190000001</v>
      </c>
      <c r="D50">
        <v>3763.0215418500002</v>
      </c>
      <c r="E50">
        <v>3645.3822533699999</v>
      </c>
      <c r="F50">
        <v>503.56048557999998</v>
      </c>
      <c r="G50">
        <v>502.24737721100001</v>
      </c>
      <c r="H50" s="5">
        <f t="shared" si="0"/>
        <v>2419.9027673385003</v>
      </c>
      <c r="I50" s="5">
        <f t="shared" si="1"/>
        <v>1580.3305632784777</v>
      </c>
    </row>
    <row r="51" spans="1:9" x14ac:dyDescent="0.2">
      <c r="A51" t="s">
        <v>143</v>
      </c>
      <c r="B51">
        <v>4712.3711978299998</v>
      </c>
      <c r="C51">
        <v>1702.9072082800001</v>
      </c>
      <c r="D51">
        <v>3584.0603631200001</v>
      </c>
      <c r="E51">
        <v>1500.4442844800001</v>
      </c>
      <c r="F51">
        <v>2181.5264426200001</v>
      </c>
      <c r="G51">
        <v>711.41722762400002</v>
      </c>
      <c r="H51" s="5">
        <f t="shared" si="0"/>
        <v>2398.7877873256666</v>
      </c>
      <c r="I51" s="5">
        <f t="shared" si="1"/>
        <v>1479.4074491728225</v>
      </c>
    </row>
    <row r="52" spans="1:9" x14ac:dyDescent="0.2">
      <c r="A52" t="s">
        <v>194</v>
      </c>
      <c r="B52">
        <v>2297.1730090800002</v>
      </c>
      <c r="C52">
        <v>2010.35444046</v>
      </c>
      <c r="D52">
        <v>2818.6385649200001</v>
      </c>
      <c r="E52">
        <v>2546.4811544600002</v>
      </c>
      <c r="F52">
        <v>410.24532215099998</v>
      </c>
      <c r="G52">
        <v>1827.0896532500001</v>
      </c>
      <c r="H52" s="5">
        <f t="shared" si="0"/>
        <v>1984.9970240535004</v>
      </c>
      <c r="I52" s="5">
        <f t="shared" si="1"/>
        <v>850.07025026753934</v>
      </c>
    </row>
    <row r="53" spans="1:9" x14ac:dyDescent="0.2">
      <c r="A53" t="s">
        <v>114</v>
      </c>
      <c r="B53">
        <v>1334.2602627900001</v>
      </c>
      <c r="C53">
        <v>2446.8339307000001</v>
      </c>
      <c r="D53">
        <v>2966.1606176599998</v>
      </c>
      <c r="E53">
        <v>2455.3747174</v>
      </c>
      <c r="F53">
        <v>423.90119972600002</v>
      </c>
      <c r="G53">
        <v>2144.44047215</v>
      </c>
      <c r="H53" s="5">
        <f t="shared" si="0"/>
        <v>1961.8285334043333</v>
      </c>
      <c r="I53" s="5">
        <f t="shared" si="1"/>
        <v>925.1930117264402</v>
      </c>
    </row>
    <row r="54" spans="1:9" x14ac:dyDescent="0.2">
      <c r="A54" t="s">
        <v>137</v>
      </c>
      <c r="B54">
        <v>1931.5828184100001</v>
      </c>
      <c r="C54">
        <v>1895.65909996</v>
      </c>
      <c r="D54">
        <v>3307.15421496</v>
      </c>
      <c r="E54">
        <v>2223.6719268400002</v>
      </c>
      <c r="F54">
        <v>349.93186286100001</v>
      </c>
      <c r="G54">
        <v>987.11387859900003</v>
      </c>
      <c r="H54" s="5">
        <f t="shared" si="0"/>
        <v>1782.5189669383335</v>
      </c>
      <c r="I54" s="5">
        <f t="shared" si="1"/>
        <v>1023.6331726141552</v>
      </c>
    </row>
    <row r="55" spans="1:9" x14ac:dyDescent="0.2">
      <c r="A55" t="s">
        <v>141</v>
      </c>
      <c r="B55">
        <v>40.301280861099997</v>
      </c>
      <c r="C55">
        <v>406.21266427699999</v>
      </c>
      <c r="D55">
        <v>230.95665632800001</v>
      </c>
      <c r="E55">
        <v>110.22754113800001</v>
      </c>
      <c r="F55">
        <v>6922.3919407599997</v>
      </c>
      <c r="G55">
        <v>2193.2867266100002</v>
      </c>
      <c r="H55" s="5">
        <f t="shared" si="0"/>
        <v>1650.5628016623498</v>
      </c>
      <c r="I55" s="5">
        <f t="shared" si="1"/>
        <v>2706.1409971773242</v>
      </c>
    </row>
    <row r="56" spans="1:9" x14ac:dyDescent="0.2">
      <c r="A56" t="s">
        <v>9</v>
      </c>
      <c r="B56">
        <v>1348.65357739</v>
      </c>
      <c r="C56">
        <v>974.91039426500004</v>
      </c>
      <c r="D56">
        <v>1442.5722041900001</v>
      </c>
      <c r="E56">
        <v>519.64412250999999</v>
      </c>
      <c r="F56">
        <v>2097.3151975699998</v>
      </c>
      <c r="G56">
        <v>1558.5850888299999</v>
      </c>
      <c r="H56" s="5">
        <f t="shared" si="0"/>
        <v>1323.6134307924999</v>
      </c>
      <c r="I56" s="5">
        <f t="shared" si="1"/>
        <v>536.01581302217596</v>
      </c>
    </row>
    <row r="57" spans="1:9" x14ac:dyDescent="0.2">
      <c r="A57" t="s">
        <v>216</v>
      </c>
      <c r="B57">
        <v>1197.5237741599999</v>
      </c>
      <c r="C57">
        <v>1283.95061728</v>
      </c>
      <c r="D57">
        <v>1386.9491351199999</v>
      </c>
      <c r="E57">
        <v>1342.9763685600001</v>
      </c>
      <c r="F57">
        <v>805.69677692799996</v>
      </c>
      <c r="G57">
        <v>1077.9139712599999</v>
      </c>
      <c r="H57" s="5">
        <f t="shared" si="0"/>
        <v>1182.5017738846666</v>
      </c>
      <c r="I57" s="5">
        <f t="shared" si="1"/>
        <v>214.9367169937222</v>
      </c>
    </row>
    <row r="58" spans="1:9" x14ac:dyDescent="0.2">
      <c r="A58" t="s">
        <v>35</v>
      </c>
      <c r="B58">
        <v>1374.56154365</v>
      </c>
      <c r="C58">
        <v>106.73038630000001</v>
      </c>
      <c r="D58">
        <v>4584.0664091099998</v>
      </c>
      <c r="E58">
        <v>85.482582923699994</v>
      </c>
      <c r="F58">
        <v>310.67121483300002</v>
      </c>
      <c r="G58">
        <v>434.22222528600003</v>
      </c>
      <c r="H58" s="5">
        <f t="shared" si="0"/>
        <v>1149.28906035045</v>
      </c>
      <c r="I58" s="5">
        <f t="shared" si="1"/>
        <v>1748.2366205388785</v>
      </c>
    </row>
    <row r="59" spans="1:9" x14ac:dyDescent="0.2">
      <c r="A59" t="s">
        <v>82</v>
      </c>
      <c r="B59">
        <v>1170.1764764300001</v>
      </c>
      <c r="C59">
        <v>1782.5567503</v>
      </c>
      <c r="D59">
        <v>1006.05203175</v>
      </c>
      <c r="E59">
        <v>654.61662186299998</v>
      </c>
      <c r="F59">
        <v>1295.60138493</v>
      </c>
      <c r="G59">
        <v>526.22099903499998</v>
      </c>
      <c r="H59" s="5">
        <f t="shared" si="0"/>
        <v>1072.5373773846666</v>
      </c>
      <c r="I59" s="5">
        <f t="shared" si="1"/>
        <v>456.28019886309136</v>
      </c>
    </row>
    <row r="60" spans="1:9" x14ac:dyDescent="0.2">
      <c r="A60" t="s">
        <v>85</v>
      </c>
      <c r="B60">
        <v>1432.1348020299999</v>
      </c>
      <c r="C60">
        <v>1467.1445639200001</v>
      </c>
      <c r="D60">
        <v>1044.7463406700001</v>
      </c>
      <c r="E60">
        <v>875.07170413999995</v>
      </c>
      <c r="F60">
        <v>970.13630272800003</v>
      </c>
      <c r="G60">
        <v>574.16824268300002</v>
      </c>
      <c r="H60" s="5">
        <f t="shared" si="0"/>
        <v>1060.5669926951668</v>
      </c>
      <c r="I60" s="5">
        <f t="shared" si="1"/>
        <v>341.40539162847796</v>
      </c>
    </row>
    <row r="61" spans="1:9" x14ac:dyDescent="0.2">
      <c r="A61" t="s">
        <v>186</v>
      </c>
      <c r="B61">
        <v>1866.81290274</v>
      </c>
      <c r="C61">
        <v>885.70290720800006</v>
      </c>
      <c r="D61">
        <v>1211.6155478600001</v>
      </c>
      <c r="E61">
        <v>1078.6552240000001</v>
      </c>
      <c r="F61">
        <v>552.49404689100004</v>
      </c>
      <c r="G61">
        <v>656.87723797499996</v>
      </c>
      <c r="H61" s="5">
        <f t="shared" si="0"/>
        <v>1042.0263111123334</v>
      </c>
      <c r="I61" s="5">
        <f t="shared" si="1"/>
        <v>473.87630476089925</v>
      </c>
    </row>
    <row r="62" spans="1:9" x14ac:dyDescent="0.2">
      <c r="A62" t="s">
        <v>231</v>
      </c>
      <c r="B62">
        <v>53.255263995</v>
      </c>
      <c r="C62">
        <v>173.636001593</v>
      </c>
      <c r="D62">
        <v>383.31549767500002</v>
      </c>
      <c r="E62">
        <v>106.853228655</v>
      </c>
      <c r="F62">
        <v>334.56900058899998</v>
      </c>
      <c r="G62">
        <v>4433.92135633</v>
      </c>
      <c r="H62" s="5">
        <f t="shared" si="0"/>
        <v>914.2583914728333</v>
      </c>
      <c r="I62" s="5">
        <f t="shared" si="1"/>
        <v>1729.0297012733845</v>
      </c>
    </row>
    <row r="63" spans="1:9" x14ac:dyDescent="0.2">
      <c r="A63" t="s">
        <v>96</v>
      </c>
      <c r="B63">
        <v>1257.9756954500001</v>
      </c>
      <c r="C63">
        <v>1245.71883712</v>
      </c>
      <c r="D63">
        <v>1186.2224076299999</v>
      </c>
      <c r="E63">
        <v>1071.9065990300001</v>
      </c>
      <c r="F63">
        <v>109.2470206</v>
      </c>
      <c r="G63">
        <v>320.946862168</v>
      </c>
      <c r="H63" s="5">
        <f t="shared" si="0"/>
        <v>865.33623699966654</v>
      </c>
      <c r="I63" s="5">
        <f t="shared" si="1"/>
        <v>512.35273208271178</v>
      </c>
    </row>
    <row r="64" spans="1:9" x14ac:dyDescent="0.2">
      <c r="A64" t="s">
        <v>210</v>
      </c>
      <c r="B64">
        <v>761.40634198199996</v>
      </c>
      <c r="C64">
        <v>1258.46276384</v>
      </c>
      <c r="D64">
        <v>1008.47042606</v>
      </c>
      <c r="E64">
        <v>1157.38918195</v>
      </c>
      <c r="F64">
        <v>335.70699038700002</v>
      </c>
      <c r="G64">
        <v>507.94111239400002</v>
      </c>
      <c r="H64" s="5">
        <f t="shared" si="0"/>
        <v>838.22946943549994</v>
      </c>
      <c r="I64" s="5">
        <f t="shared" si="1"/>
        <v>367.41310830964744</v>
      </c>
    </row>
    <row r="65" spans="1:9" x14ac:dyDescent="0.2">
      <c r="A65" t="s">
        <v>226</v>
      </c>
      <c r="B65">
        <v>627.54851626499999</v>
      </c>
      <c r="C65">
        <v>367.98088410999998</v>
      </c>
      <c r="D65">
        <v>2592.51869721</v>
      </c>
      <c r="E65">
        <v>372.29914404900001</v>
      </c>
      <c r="F65">
        <v>420.48723033200002</v>
      </c>
      <c r="G65">
        <v>319.44851080400002</v>
      </c>
      <c r="H65" s="5">
        <f t="shared" si="0"/>
        <v>783.38049712833333</v>
      </c>
      <c r="I65" s="5">
        <f t="shared" si="1"/>
        <v>892.83075234008345</v>
      </c>
    </row>
    <row r="66" spans="1:9" x14ac:dyDescent="0.2">
      <c r="A66" t="s">
        <v>262</v>
      </c>
      <c r="B66">
        <v>1037.7579821700001</v>
      </c>
      <c r="C66">
        <v>817.20430107499999</v>
      </c>
      <c r="D66">
        <v>1038.7003549000001</v>
      </c>
      <c r="E66">
        <v>1277.7396605399999</v>
      </c>
      <c r="F66">
        <v>197.44122993900001</v>
      </c>
      <c r="G66">
        <v>261.61214815300002</v>
      </c>
      <c r="H66" s="5">
        <f t="shared" ref="H66:H129" si="2">AVERAGE(B66:G66)</f>
        <v>771.74261279616655</v>
      </c>
      <c r="I66" s="5">
        <f t="shared" ref="I66:I129" si="3">STDEVA(B66:G66)</f>
        <v>445.01360867901997</v>
      </c>
    </row>
    <row r="67" spans="1:9" x14ac:dyDescent="0.2">
      <c r="A67" t="s">
        <v>246</v>
      </c>
      <c r="B67">
        <v>1128.43586411</v>
      </c>
      <c r="C67">
        <v>912.78375149299995</v>
      </c>
      <c r="D67">
        <v>899.64268224099999</v>
      </c>
      <c r="E67">
        <v>1354.22407684</v>
      </c>
      <c r="F67">
        <v>106.971041005</v>
      </c>
      <c r="G67">
        <v>185.19622859</v>
      </c>
      <c r="H67" s="5">
        <f t="shared" si="2"/>
        <v>764.54227404649998</v>
      </c>
      <c r="I67" s="5">
        <f t="shared" si="3"/>
        <v>507.62438796313592</v>
      </c>
    </row>
    <row r="68" spans="1:9" x14ac:dyDescent="0.2">
      <c r="A68" t="s">
        <v>71</v>
      </c>
      <c r="B68">
        <v>798.82895992500005</v>
      </c>
      <c r="C68">
        <v>590.99960175199999</v>
      </c>
      <c r="D68">
        <v>563.48587355400002</v>
      </c>
      <c r="E68">
        <v>1822.1287412700001</v>
      </c>
      <c r="F68">
        <v>71.124362370100002</v>
      </c>
      <c r="G68">
        <v>531.31539367200003</v>
      </c>
      <c r="H68" s="5">
        <f t="shared" si="2"/>
        <v>729.64715542384999</v>
      </c>
      <c r="I68" s="5">
        <f t="shared" si="3"/>
        <v>586.19495219759108</v>
      </c>
    </row>
    <row r="69" spans="1:9" x14ac:dyDescent="0.2">
      <c r="A69" t="s">
        <v>88</v>
      </c>
      <c r="B69">
        <v>1138.5111843300001</v>
      </c>
      <c r="C69">
        <v>791.71644762999995</v>
      </c>
      <c r="D69">
        <v>744.86544658699995</v>
      </c>
      <c r="E69">
        <v>961.67905789199995</v>
      </c>
      <c r="F69">
        <v>126.316867569</v>
      </c>
      <c r="G69">
        <v>373.98850045299997</v>
      </c>
      <c r="H69" s="5">
        <f t="shared" si="2"/>
        <v>689.51291741016666</v>
      </c>
      <c r="I69" s="5">
        <f t="shared" si="3"/>
        <v>375.74692654772673</v>
      </c>
    </row>
    <row r="70" spans="1:9" x14ac:dyDescent="0.2">
      <c r="A70" t="s">
        <v>119</v>
      </c>
      <c r="B70">
        <v>421.72411758200002</v>
      </c>
      <c r="C70">
        <v>750.298685783</v>
      </c>
      <c r="D70">
        <v>1176.5488304</v>
      </c>
      <c r="E70">
        <v>754.72122554999999</v>
      </c>
      <c r="F70">
        <v>117.212949186</v>
      </c>
      <c r="G70">
        <v>898.71114812400003</v>
      </c>
      <c r="H70" s="5">
        <f t="shared" si="2"/>
        <v>686.53615943750003</v>
      </c>
      <c r="I70" s="5">
        <f t="shared" si="3"/>
        <v>370.97165438275715</v>
      </c>
    </row>
    <row r="71" spans="1:9" x14ac:dyDescent="0.2">
      <c r="A71" t="s">
        <v>291</v>
      </c>
      <c r="B71">
        <v>1125.5572011899999</v>
      </c>
      <c r="C71">
        <v>712.066905615</v>
      </c>
      <c r="D71">
        <v>690.45157467700005</v>
      </c>
      <c r="E71">
        <v>528.64228913399995</v>
      </c>
      <c r="F71">
        <v>568.99489896099999</v>
      </c>
      <c r="G71">
        <v>432.12453337599999</v>
      </c>
      <c r="H71" s="5">
        <f t="shared" si="2"/>
        <v>676.30623382549993</v>
      </c>
      <c r="I71" s="5">
        <f t="shared" si="3"/>
        <v>243.41339896531798</v>
      </c>
    </row>
    <row r="72" spans="1:9" x14ac:dyDescent="0.2">
      <c r="A72" t="s">
        <v>178</v>
      </c>
      <c r="B72">
        <v>489.37269616999998</v>
      </c>
      <c r="C72">
        <v>460.37435284700001</v>
      </c>
      <c r="D72">
        <v>568.32266216799997</v>
      </c>
      <c r="E72">
        <v>359.926664942</v>
      </c>
      <c r="F72">
        <v>580.94379183900003</v>
      </c>
      <c r="G72">
        <v>1558.5850888299999</v>
      </c>
      <c r="H72" s="5">
        <f t="shared" si="2"/>
        <v>669.58754279933328</v>
      </c>
      <c r="I72" s="5">
        <f t="shared" si="3"/>
        <v>442.84677633537831</v>
      </c>
    </row>
    <row r="73" spans="1:9" x14ac:dyDescent="0.2">
      <c r="A73" t="s">
        <v>97</v>
      </c>
      <c r="B73">
        <v>939.88344293800003</v>
      </c>
      <c r="C73">
        <v>493.827160494</v>
      </c>
      <c r="D73">
        <v>1032.6543691300001</v>
      </c>
      <c r="E73">
        <v>636.62028861600004</v>
      </c>
      <c r="F73">
        <v>484.783653915</v>
      </c>
      <c r="G73">
        <v>360.20366790399999</v>
      </c>
      <c r="H73" s="5">
        <f t="shared" si="2"/>
        <v>657.99543049949989</v>
      </c>
      <c r="I73" s="5">
        <f t="shared" si="3"/>
        <v>270.52561536264676</v>
      </c>
    </row>
    <row r="74" spans="1:9" x14ac:dyDescent="0.2">
      <c r="A74" t="s">
        <v>232</v>
      </c>
      <c r="B74">
        <v>279.23030310899998</v>
      </c>
      <c r="C74">
        <v>708.88092393500006</v>
      </c>
      <c r="D74">
        <v>1338.5812489800001</v>
      </c>
      <c r="E74">
        <v>379.04776901700001</v>
      </c>
      <c r="F74">
        <v>174.11243908200001</v>
      </c>
      <c r="G74">
        <v>961.34223513899997</v>
      </c>
      <c r="H74" s="5">
        <f t="shared" si="2"/>
        <v>640.19915321033329</v>
      </c>
      <c r="I74" s="5">
        <f t="shared" si="3"/>
        <v>449.7383678737383</v>
      </c>
    </row>
    <row r="75" spans="1:9" x14ac:dyDescent="0.2">
      <c r="A75" t="s">
        <v>162</v>
      </c>
      <c r="B75">
        <v>837.690909326</v>
      </c>
      <c r="C75">
        <v>125.84627638400001</v>
      </c>
      <c r="D75">
        <v>354.29476598999997</v>
      </c>
      <c r="E75">
        <v>150.71929094399999</v>
      </c>
      <c r="F75">
        <v>76.245316460699996</v>
      </c>
      <c r="G75">
        <v>2088.7018014099999</v>
      </c>
      <c r="H75" s="5">
        <f t="shared" si="2"/>
        <v>605.58306008578336</v>
      </c>
      <c r="I75" s="5">
        <f t="shared" si="3"/>
        <v>778.96186533566743</v>
      </c>
    </row>
    <row r="76" spans="1:9" x14ac:dyDescent="0.2">
      <c r="A76" t="s">
        <v>292</v>
      </c>
      <c r="B76">
        <v>909.65748229300004</v>
      </c>
      <c r="C76">
        <v>269.21545201100002</v>
      </c>
      <c r="D76">
        <v>338.57520299399999</v>
      </c>
      <c r="E76">
        <v>611.87533040100004</v>
      </c>
      <c r="F76">
        <v>201.99318913100001</v>
      </c>
      <c r="G76">
        <v>1228.0487779299999</v>
      </c>
      <c r="H76" s="5">
        <f t="shared" si="2"/>
        <v>593.22757246000003</v>
      </c>
      <c r="I76" s="5">
        <f t="shared" si="3"/>
        <v>406.53895650942445</v>
      </c>
    </row>
    <row r="77" spans="1:9" x14ac:dyDescent="0.2">
      <c r="A77" t="s">
        <v>152</v>
      </c>
      <c r="B77">
        <v>771.48166219799998</v>
      </c>
      <c r="C77">
        <v>1111.9076065300001</v>
      </c>
      <c r="D77">
        <v>411.12703220700001</v>
      </c>
      <c r="E77">
        <v>566.88449728399996</v>
      </c>
      <c r="F77">
        <v>197.44122993900001</v>
      </c>
      <c r="G77">
        <v>103.985584661</v>
      </c>
      <c r="H77" s="5">
        <f t="shared" si="2"/>
        <v>527.13793546983322</v>
      </c>
      <c r="I77" s="5">
        <f t="shared" si="3"/>
        <v>375.35465188753363</v>
      </c>
    </row>
    <row r="78" spans="1:9" x14ac:dyDescent="0.2">
      <c r="A78" t="s">
        <v>155</v>
      </c>
      <c r="B78">
        <v>578.61124664800002</v>
      </c>
      <c r="C78">
        <v>149.74113898799999</v>
      </c>
      <c r="D78">
        <v>344.62118876199997</v>
      </c>
      <c r="E78">
        <v>184.46241578300001</v>
      </c>
      <c r="F78">
        <v>187.199321758</v>
      </c>
      <c r="G78">
        <v>1671.5607816700001</v>
      </c>
      <c r="H78" s="5">
        <f t="shared" si="2"/>
        <v>519.36601560149995</v>
      </c>
      <c r="I78" s="5">
        <f t="shared" si="3"/>
        <v>586.63723269946342</v>
      </c>
    </row>
    <row r="79" spans="1:9" x14ac:dyDescent="0.2">
      <c r="A79" t="s">
        <v>44</v>
      </c>
      <c r="B79">
        <v>1125.5572011899999</v>
      </c>
      <c r="C79">
        <v>718.43886897699997</v>
      </c>
      <c r="D79">
        <v>441.35696104599998</v>
      </c>
      <c r="E79">
        <v>474.65328939199998</v>
      </c>
      <c r="F79">
        <v>34.708688836599997</v>
      </c>
      <c r="G79">
        <v>236.73951551100001</v>
      </c>
      <c r="H79" s="5">
        <f t="shared" si="2"/>
        <v>505.24242082543316</v>
      </c>
      <c r="I79" s="5">
        <f t="shared" si="3"/>
        <v>381.77375558775572</v>
      </c>
    </row>
    <row r="80" spans="1:9" x14ac:dyDescent="0.2">
      <c r="A80" t="s">
        <v>76</v>
      </c>
      <c r="B80">
        <v>804.58628576199999</v>
      </c>
      <c r="C80">
        <v>62.1266427718</v>
      </c>
      <c r="D80">
        <v>85.852997901999998</v>
      </c>
      <c r="E80">
        <v>143.97066597700001</v>
      </c>
      <c r="F80">
        <v>42.105622523100003</v>
      </c>
      <c r="G80">
        <v>1782.7384528800001</v>
      </c>
      <c r="H80" s="5">
        <f t="shared" si="2"/>
        <v>486.89677796931664</v>
      </c>
      <c r="I80" s="5">
        <f t="shared" si="3"/>
        <v>698.11682995507704</v>
      </c>
    </row>
    <row r="81" spans="1:9" x14ac:dyDescent="0.2">
      <c r="A81" t="s">
        <v>26</v>
      </c>
      <c r="B81">
        <v>460.58606698400001</v>
      </c>
      <c r="C81">
        <v>573.47670250900001</v>
      </c>
      <c r="D81">
        <v>505.44441018399999</v>
      </c>
      <c r="E81">
        <v>457.78172697299999</v>
      </c>
      <c r="F81">
        <v>339.12095978100001</v>
      </c>
      <c r="G81">
        <v>400.05981418599998</v>
      </c>
      <c r="H81" s="5">
        <f t="shared" si="2"/>
        <v>456.07828010283328</v>
      </c>
      <c r="I81" s="5">
        <f t="shared" si="3"/>
        <v>81.31384821417862</v>
      </c>
    </row>
    <row r="82" spans="1:9" x14ac:dyDescent="0.2">
      <c r="A82" t="s">
        <v>197</v>
      </c>
      <c r="B82">
        <v>660.65313982999999</v>
      </c>
      <c r="C82">
        <v>532.05894066099995</v>
      </c>
      <c r="D82">
        <v>552.60309917200004</v>
      </c>
      <c r="E82">
        <v>524.14320582200003</v>
      </c>
      <c r="F82">
        <v>137.696765548</v>
      </c>
      <c r="G82">
        <v>315.85246753000001</v>
      </c>
      <c r="H82" s="5">
        <f t="shared" si="2"/>
        <v>453.83460309383327</v>
      </c>
      <c r="I82" s="5">
        <f t="shared" si="3"/>
        <v>191.08828934477035</v>
      </c>
    </row>
    <row r="83" spans="1:9" x14ac:dyDescent="0.2">
      <c r="A83" t="s">
        <v>52</v>
      </c>
      <c r="B83">
        <v>227.41437057300001</v>
      </c>
      <c r="C83">
        <v>197.53086419799999</v>
      </c>
      <c r="D83">
        <v>290.20731685200002</v>
      </c>
      <c r="E83">
        <v>101.229374515</v>
      </c>
      <c r="F83">
        <v>522.337317246</v>
      </c>
      <c r="G83">
        <v>1062.6307873400001</v>
      </c>
      <c r="H83" s="5">
        <f t="shared" si="2"/>
        <v>400.22500512066671</v>
      </c>
      <c r="I83" s="5">
        <f t="shared" si="3"/>
        <v>353.87668646595205</v>
      </c>
    </row>
    <row r="84" spans="1:9" x14ac:dyDescent="0.2">
      <c r="A84" t="s">
        <v>240</v>
      </c>
      <c r="B84">
        <v>669.28912858599995</v>
      </c>
      <c r="C84">
        <v>301.07526881699999</v>
      </c>
      <c r="D84">
        <v>244.25782501699999</v>
      </c>
      <c r="E84">
        <v>478.02760187600001</v>
      </c>
      <c r="F84">
        <v>35.846678634500002</v>
      </c>
      <c r="G84">
        <v>644.29108651800004</v>
      </c>
      <c r="H84" s="5">
        <f t="shared" si="2"/>
        <v>395.4645982414167</v>
      </c>
      <c r="I84" s="5">
        <f t="shared" si="3"/>
        <v>246.90444553964207</v>
      </c>
    </row>
    <row r="85" spans="1:9" x14ac:dyDescent="0.2">
      <c r="A85" t="s">
        <v>200</v>
      </c>
      <c r="B85">
        <v>564.21793205500001</v>
      </c>
      <c r="C85">
        <v>334.52807646399998</v>
      </c>
      <c r="D85">
        <v>628.78251984600001</v>
      </c>
      <c r="E85">
        <v>373.42391487700002</v>
      </c>
      <c r="F85">
        <v>93.884158328500007</v>
      </c>
      <c r="G85">
        <v>304.16532689100001</v>
      </c>
      <c r="H85" s="5">
        <f t="shared" si="2"/>
        <v>383.16698807691665</v>
      </c>
      <c r="I85" s="5">
        <f t="shared" si="3"/>
        <v>192.60992862114799</v>
      </c>
    </row>
    <row r="86" spans="1:9" x14ac:dyDescent="0.2">
      <c r="A86" t="s">
        <v>70</v>
      </c>
      <c r="B86">
        <v>489.37269616999998</v>
      </c>
      <c r="C86">
        <v>662.68418956599999</v>
      </c>
      <c r="D86">
        <v>597.34339385400006</v>
      </c>
      <c r="E86">
        <v>471.278976908</v>
      </c>
      <c r="F86">
        <v>8.5349234844099993</v>
      </c>
      <c r="G86">
        <v>35.061421917499999</v>
      </c>
      <c r="H86" s="5">
        <f t="shared" si="2"/>
        <v>377.3792669833183</v>
      </c>
      <c r="I86" s="5">
        <f t="shared" si="3"/>
        <v>284.38370433147867</v>
      </c>
    </row>
    <row r="87" spans="1:9" x14ac:dyDescent="0.2">
      <c r="A87" t="s">
        <v>293</v>
      </c>
      <c r="B87">
        <v>395.81615131400002</v>
      </c>
      <c r="C87">
        <v>603.74352847499995</v>
      </c>
      <c r="D87">
        <v>376.06031475399999</v>
      </c>
      <c r="E87">
        <v>299.18904023300001</v>
      </c>
      <c r="F87">
        <v>134.282796155</v>
      </c>
      <c r="G87">
        <v>356.90729490299998</v>
      </c>
      <c r="H87" s="5">
        <f t="shared" si="2"/>
        <v>360.9998543056667</v>
      </c>
      <c r="I87" s="5">
        <f t="shared" si="3"/>
        <v>152.05356529249718</v>
      </c>
    </row>
    <row r="88" spans="1:9" x14ac:dyDescent="0.2">
      <c r="A88" t="s">
        <v>298</v>
      </c>
      <c r="B88">
        <v>441.87475801199997</v>
      </c>
      <c r="C88">
        <v>398.24771007599998</v>
      </c>
      <c r="D88">
        <v>639.66529422799999</v>
      </c>
      <c r="E88">
        <v>309.31197768499999</v>
      </c>
      <c r="F88">
        <v>124.040887973</v>
      </c>
      <c r="G88">
        <v>135.45096330499999</v>
      </c>
      <c r="H88" s="5">
        <f t="shared" si="2"/>
        <v>341.43193187983337</v>
      </c>
      <c r="I88" s="5">
        <f t="shared" si="3"/>
        <v>196.45795948973549</v>
      </c>
    </row>
    <row r="89" spans="1:9" x14ac:dyDescent="0.2">
      <c r="A89" t="s">
        <v>79</v>
      </c>
      <c r="B89">
        <v>361.27219629000001</v>
      </c>
      <c r="C89">
        <v>474.71127041</v>
      </c>
      <c r="D89">
        <v>481.260467113</v>
      </c>
      <c r="E89">
        <v>561.26064314400003</v>
      </c>
      <c r="F89">
        <v>40.967632725199998</v>
      </c>
      <c r="G89">
        <v>62.031746469399998</v>
      </c>
      <c r="H89" s="5">
        <f t="shared" si="2"/>
        <v>330.25065935860005</v>
      </c>
      <c r="I89" s="5">
        <f t="shared" si="3"/>
        <v>225.22292657503868</v>
      </c>
    </row>
    <row r="90" spans="1:9" x14ac:dyDescent="0.2">
      <c r="A90" t="s">
        <v>153</v>
      </c>
      <c r="B90">
        <v>260.51899413799998</v>
      </c>
      <c r="C90">
        <v>439.66547192399997</v>
      </c>
      <c r="D90">
        <v>345.83038591500002</v>
      </c>
      <c r="E90">
        <v>258.69729042699998</v>
      </c>
      <c r="F90">
        <v>357.32879654700002</v>
      </c>
      <c r="G90">
        <v>247.827315605</v>
      </c>
      <c r="H90" s="5">
        <f t="shared" si="2"/>
        <v>318.31137575933332</v>
      </c>
      <c r="I90" s="5">
        <f t="shared" si="3"/>
        <v>75.984568143971174</v>
      </c>
    </row>
    <row r="91" spans="1:9" x14ac:dyDescent="0.2">
      <c r="A91" t="s">
        <v>189</v>
      </c>
      <c r="B91">
        <v>529.67397703100005</v>
      </c>
      <c r="C91">
        <v>352.05097570700002</v>
      </c>
      <c r="D91">
        <v>540.51112763699996</v>
      </c>
      <c r="E91">
        <v>233.95233221199999</v>
      </c>
      <c r="F91">
        <v>81.366270551400007</v>
      </c>
      <c r="G91">
        <v>161.52227703899999</v>
      </c>
      <c r="H91" s="5">
        <f t="shared" si="2"/>
        <v>316.51282669623339</v>
      </c>
      <c r="I91" s="5">
        <f t="shared" si="3"/>
        <v>191.31548994831041</v>
      </c>
    </row>
    <row r="92" spans="1:9" x14ac:dyDescent="0.2">
      <c r="A92" t="s">
        <v>93</v>
      </c>
      <c r="B92">
        <v>372.78684796499999</v>
      </c>
      <c r="C92">
        <v>223.01871764200001</v>
      </c>
      <c r="D92">
        <v>330.11082291899999</v>
      </c>
      <c r="E92">
        <v>375.67345653299998</v>
      </c>
      <c r="F92">
        <v>99.005112419200003</v>
      </c>
      <c r="G92">
        <v>382.37926809099997</v>
      </c>
      <c r="H92" s="5">
        <f t="shared" si="2"/>
        <v>297.1623709282</v>
      </c>
      <c r="I92" s="5">
        <f t="shared" si="3"/>
        <v>114.01241385305883</v>
      </c>
    </row>
    <row r="93" spans="1:9" x14ac:dyDescent="0.2">
      <c r="A93" t="s">
        <v>123</v>
      </c>
      <c r="B93">
        <v>454.82874114600003</v>
      </c>
      <c r="C93">
        <v>291.51732377500002</v>
      </c>
      <c r="D93">
        <v>552.60309917200004</v>
      </c>
      <c r="E93">
        <v>268.82022787900002</v>
      </c>
      <c r="F93">
        <v>50.071551108500003</v>
      </c>
      <c r="G93">
        <v>164.51897976699999</v>
      </c>
      <c r="H93" s="5">
        <f t="shared" si="2"/>
        <v>297.05998714125002</v>
      </c>
      <c r="I93" s="5">
        <f t="shared" si="3"/>
        <v>184.16941827384812</v>
      </c>
    </row>
    <row r="94" spans="1:9" x14ac:dyDescent="0.2">
      <c r="A94" t="s">
        <v>170</v>
      </c>
      <c r="B94">
        <v>228.853702032</v>
      </c>
      <c r="C94">
        <v>256.471525289</v>
      </c>
      <c r="D94">
        <v>176.542784418</v>
      </c>
      <c r="E94">
        <v>717.60378822799998</v>
      </c>
      <c r="F94">
        <v>89.3321991368</v>
      </c>
      <c r="G94">
        <v>170.512385223</v>
      </c>
      <c r="H94" s="5">
        <f t="shared" si="2"/>
        <v>273.21939738779997</v>
      </c>
      <c r="I94" s="5">
        <f t="shared" si="3"/>
        <v>225.13813203915171</v>
      </c>
    </row>
    <row r="95" spans="1:9" x14ac:dyDescent="0.2">
      <c r="A95" t="s">
        <v>92</v>
      </c>
      <c r="B95">
        <v>309.45626375500001</v>
      </c>
      <c r="C95">
        <v>175.228992433</v>
      </c>
      <c r="D95">
        <v>211.60950187099999</v>
      </c>
      <c r="E95">
        <v>283.44224864199998</v>
      </c>
      <c r="F95">
        <v>61.4514490878</v>
      </c>
      <c r="G95">
        <v>576.86527513800002</v>
      </c>
      <c r="H95" s="5">
        <f t="shared" si="2"/>
        <v>269.67562182113335</v>
      </c>
      <c r="I95" s="5">
        <f t="shared" si="3"/>
        <v>174.23354946218367</v>
      </c>
    </row>
    <row r="96" spans="1:9" x14ac:dyDescent="0.2">
      <c r="A96" t="s">
        <v>239</v>
      </c>
      <c r="B96">
        <v>371.34751650599998</v>
      </c>
      <c r="C96">
        <v>283.55236957400001</v>
      </c>
      <c r="D96">
        <v>326.48323145799998</v>
      </c>
      <c r="E96">
        <v>355.42758163000002</v>
      </c>
      <c r="F96">
        <v>40.967632725199998</v>
      </c>
      <c r="G96">
        <v>229.247758691</v>
      </c>
      <c r="H96" s="5">
        <f t="shared" si="2"/>
        <v>267.83768176403333</v>
      </c>
      <c r="I96" s="5">
        <f t="shared" si="3"/>
        <v>122.50039156866143</v>
      </c>
    </row>
    <row r="97" spans="1:9" x14ac:dyDescent="0.2">
      <c r="A97" t="s">
        <v>248</v>
      </c>
      <c r="B97">
        <v>375.66551088400001</v>
      </c>
      <c r="C97">
        <v>288.33134209500002</v>
      </c>
      <c r="D97">
        <v>262.39578232000002</v>
      </c>
      <c r="E97">
        <v>600.62762212200005</v>
      </c>
      <c r="F97">
        <v>23.897785756400001</v>
      </c>
      <c r="G97">
        <v>52.741968012599997</v>
      </c>
      <c r="H97" s="5">
        <f t="shared" si="2"/>
        <v>267.2766685316667</v>
      </c>
      <c r="I97" s="5">
        <f t="shared" si="3"/>
        <v>213.82073802270722</v>
      </c>
    </row>
    <row r="98" spans="1:9" x14ac:dyDescent="0.2">
      <c r="A98" t="s">
        <v>144</v>
      </c>
      <c r="B98">
        <v>466.34339282100001</v>
      </c>
      <c r="C98">
        <v>415.77060931900002</v>
      </c>
      <c r="D98">
        <v>227.329064867</v>
      </c>
      <c r="E98">
        <v>80.983499612000003</v>
      </c>
      <c r="F98">
        <v>66.572403178399995</v>
      </c>
      <c r="G98">
        <v>337.12905689899998</v>
      </c>
      <c r="H98" s="5">
        <f t="shared" si="2"/>
        <v>265.68800444940001</v>
      </c>
      <c r="I98" s="5">
        <f t="shared" si="3"/>
        <v>169.18946903677883</v>
      </c>
    </row>
    <row r="99" spans="1:9" x14ac:dyDescent="0.2">
      <c r="A99" t="s">
        <v>244</v>
      </c>
      <c r="B99">
        <v>259.07966267799998</v>
      </c>
      <c r="C99">
        <v>434.88649940300002</v>
      </c>
      <c r="D99">
        <v>333.73841437999999</v>
      </c>
      <c r="E99">
        <v>263.19637373900002</v>
      </c>
      <c r="F99">
        <v>240.11584736099999</v>
      </c>
      <c r="G99">
        <v>57.836362650200002</v>
      </c>
      <c r="H99" s="5">
        <f t="shared" si="2"/>
        <v>264.80886003519998</v>
      </c>
      <c r="I99" s="5">
        <f t="shared" si="3"/>
        <v>124.22597976125714</v>
      </c>
    </row>
    <row r="100" spans="1:9" x14ac:dyDescent="0.2">
      <c r="A100" t="s">
        <v>222</v>
      </c>
      <c r="B100">
        <v>243.247016626</v>
      </c>
      <c r="C100">
        <v>476.30426125000002</v>
      </c>
      <c r="D100">
        <v>494.56163580200001</v>
      </c>
      <c r="E100">
        <v>123.724791074</v>
      </c>
      <c r="F100">
        <v>40.967632725199998</v>
      </c>
      <c r="G100">
        <v>178.004142043</v>
      </c>
      <c r="H100" s="5">
        <f t="shared" si="2"/>
        <v>259.46824658669999</v>
      </c>
      <c r="I100" s="5">
        <f t="shared" si="3"/>
        <v>187.27257754979763</v>
      </c>
    </row>
    <row r="101" spans="1:9" x14ac:dyDescent="0.2">
      <c r="A101" t="s">
        <v>78</v>
      </c>
      <c r="B101">
        <v>367.029522128</v>
      </c>
      <c r="C101">
        <v>286.73835125400001</v>
      </c>
      <c r="D101">
        <v>244.25782501699999</v>
      </c>
      <c r="E101">
        <v>43.866062289799999</v>
      </c>
      <c r="F101">
        <v>281.083480087</v>
      </c>
      <c r="G101">
        <v>310.45840262000002</v>
      </c>
      <c r="H101" s="5">
        <f t="shared" si="2"/>
        <v>255.57227389930003</v>
      </c>
      <c r="I101" s="5">
        <f t="shared" si="3"/>
        <v>111.35967682697927</v>
      </c>
    </row>
    <row r="102" spans="1:9" x14ac:dyDescent="0.2">
      <c r="A102" t="s">
        <v>166</v>
      </c>
      <c r="B102">
        <v>447.63208385000001</v>
      </c>
      <c r="C102">
        <v>240.54161688600001</v>
      </c>
      <c r="D102">
        <v>230.95665632800001</v>
      </c>
      <c r="E102">
        <v>525.26797665000004</v>
      </c>
      <c r="F102">
        <v>57.468484795000002</v>
      </c>
      <c r="G102">
        <v>30.266697552699998</v>
      </c>
      <c r="H102" s="5">
        <f t="shared" si="2"/>
        <v>255.35558601028333</v>
      </c>
      <c r="I102" s="5">
        <f t="shared" si="3"/>
        <v>200.23087885122425</v>
      </c>
    </row>
    <row r="103" spans="1:9" x14ac:dyDescent="0.2">
      <c r="A103" t="s">
        <v>13</v>
      </c>
      <c r="B103">
        <v>236.050359329</v>
      </c>
      <c r="C103">
        <v>146.55515730799999</v>
      </c>
      <c r="D103">
        <v>178.961178725</v>
      </c>
      <c r="E103">
        <v>150.71929094399999</v>
      </c>
      <c r="F103">
        <v>285.63543927799998</v>
      </c>
      <c r="G103">
        <v>478.57342566</v>
      </c>
      <c r="H103" s="5">
        <f t="shared" si="2"/>
        <v>246.08247520733335</v>
      </c>
      <c r="I103" s="5">
        <f t="shared" si="3"/>
        <v>125.87471129714869</v>
      </c>
    </row>
    <row r="104" spans="1:9" x14ac:dyDescent="0.2">
      <c r="A104" t="s">
        <v>229</v>
      </c>
      <c r="B104">
        <v>312.33492667299998</v>
      </c>
      <c r="C104">
        <v>215.053763441</v>
      </c>
      <c r="D104">
        <v>263.604979474</v>
      </c>
      <c r="E104">
        <v>345.30464417899998</v>
      </c>
      <c r="F104">
        <v>139.403750245</v>
      </c>
      <c r="G104">
        <v>186.99425022599999</v>
      </c>
      <c r="H104" s="5">
        <f t="shared" si="2"/>
        <v>243.78271903966666</v>
      </c>
      <c r="I104" s="5">
        <f t="shared" si="3"/>
        <v>77.902863452835348</v>
      </c>
    </row>
    <row r="105" spans="1:9" x14ac:dyDescent="0.2">
      <c r="A105" t="s">
        <v>227</v>
      </c>
      <c r="B105">
        <v>320.970915429</v>
      </c>
      <c r="C105">
        <v>350.45798486699999</v>
      </c>
      <c r="D105">
        <v>256.34979655299998</v>
      </c>
      <c r="E105">
        <v>291.315644437</v>
      </c>
      <c r="F105">
        <v>50.640546007499999</v>
      </c>
      <c r="G105">
        <v>183.99754749799999</v>
      </c>
      <c r="H105" s="5">
        <f t="shared" si="2"/>
        <v>242.28873913191663</v>
      </c>
      <c r="I105" s="5">
        <f t="shared" si="3"/>
        <v>110.10877741514574</v>
      </c>
    </row>
    <row r="106" spans="1:9" x14ac:dyDescent="0.2">
      <c r="A106" t="s">
        <v>184</v>
      </c>
      <c r="B106">
        <v>254.7616683</v>
      </c>
      <c r="C106">
        <v>194.344882517</v>
      </c>
      <c r="D106">
        <v>201.93592464299999</v>
      </c>
      <c r="E106">
        <v>101.229374515</v>
      </c>
      <c r="F106">
        <v>293.601367864</v>
      </c>
      <c r="G106">
        <v>376.08619236300001</v>
      </c>
      <c r="H106" s="5">
        <f t="shared" si="2"/>
        <v>236.99323503366668</v>
      </c>
      <c r="I106" s="5">
        <f t="shared" si="3"/>
        <v>94.177249385445407</v>
      </c>
    </row>
    <row r="107" spans="1:9" x14ac:dyDescent="0.2">
      <c r="A107" t="s">
        <v>163</v>
      </c>
      <c r="B107">
        <v>289.30562332400001</v>
      </c>
      <c r="C107">
        <v>285.14536041399998</v>
      </c>
      <c r="D107">
        <v>223.70147340700001</v>
      </c>
      <c r="E107">
        <v>149.594520117</v>
      </c>
      <c r="F107">
        <v>115.50596448899999</v>
      </c>
      <c r="G107">
        <v>264.00951033600001</v>
      </c>
      <c r="H107" s="5">
        <f t="shared" si="2"/>
        <v>221.21040868116665</v>
      </c>
      <c r="I107" s="5">
        <f t="shared" si="3"/>
        <v>73.300572757751922</v>
      </c>
    </row>
    <row r="108" spans="1:9" x14ac:dyDescent="0.2">
      <c r="A108" t="s">
        <v>145</v>
      </c>
      <c r="B108">
        <v>515.28066243800004</v>
      </c>
      <c r="C108">
        <v>159.29908402999999</v>
      </c>
      <c r="D108">
        <v>172.91519295800001</v>
      </c>
      <c r="E108">
        <v>160.842228396</v>
      </c>
      <c r="F108">
        <v>230.442934079</v>
      </c>
      <c r="G108">
        <v>67.126141106899993</v>
      </c>
      <c r="H108" s="5">
        <f t="shared" si="2"/>
        <v>217.65104050131666</v>
      </c>
      <c r="I108" s="5">
        <f t="shared" si="3"/>
        <v>154.94402714880079</v>
      </c>
    </row>
    <row r="109" spans="1:9" x14ac:dyDescent="0.2">
      <c r="A109" t="s">
        <v>290</v>
      </c>
      <c r="B109">
        <v>155.44779760700001</v>
      </c>
      <c r="C109">
        <v>261.25049781000001</v>
      </c>
      <c r="D109">
        <v>292.62571115899999</v>
      </c>
      <c r="E109">
        <v>229.45324890099999</v>
      </c>
      <c r="F109">
        <v>77.383306258700003</v>
      </c>
      <c r="G109">
        <v>263.11049951699999</v>
      </c>
      <c r="H109" s="5">
        <f t="shared" si="2"/>
        <v>213.21184354211672</v>
      </c>
      <c r="I109" s="5">
        <f t="shared" si="3"/>
        <v>81.429736992353128</v>
      </c>
    </row>
    <row r="110" spans="1:9" x14ac:dyDescent="0.2">
      <c r="A110" t="s">
        <v>107</v>
      </c>
      <c r="B110">
        <v>14.3933145932</v>
      </c>
      <c r="C110">
        <v>210.27479091999999</v>
      </c>
      <c r="D110">
        <v>113.66453243399999</v>
      </c>
      <c r="E110">
        <v>71.985332988400003</v>
      </c>
      <c r="F110">
        <v>436.41908750300001</v>
      </c>
      <c r="G110">
        <v>277.49467261199999</v>
      </c>
      <c r="H110" s="5">
        <f t="shared" si="2"/>
        <v>187.37195517509997</v>
      </c>
      <c r="I110" s="5">
        <f t="shared" si="3"/>
        <v>154.49244968507256</v>
      </c>
    </row>
    <row r="111" spans="1:9" x14ac:dyDescent="0.2">
      <c r="A111" t="s">
        <v>296</v>
      </c>
      <c r="B111">
        <v>168.40178074100001</v>
      </c>
      <c r="C111">
        <v>81.2425328554</v>
      </c>
      <c r="D111">
        <v>102.781758052</v>
      </c>
      <c r="E111">
        <v>213.706457309</v>
      </c>
      <c r="F111">
        <v>260.59966372399998</v>
      </c>
      <c r="G111">
        <v>278.09401315700001</v>
      </c>
      <c r="H111" s="5">
        <f t="shared" si="2"/>
        <v>184.13770097306667</v>
      </c>
      <c r="I111" s="5">
        <f t="shared" si="3"/>
        <v>81.24328397384285</v>
      </c>
    </row>
    <row r="112" spans="1:9" x14ac:dyDescent="0.2">
      <c r="A112" t="s">
        <v>238</v>
      </c>
      <c r="B112">
        <v>264.83698851600002</v>
      </c>
      <c r="C112">
        <v>250.09956192800001</v>
      </c>
      <c r="D112">
        <v>250.303810785</v>
      </c>
      <c r="E112">
        <v>201.333978202</v>
      </c>
      <c r="F112">
        <v>58.606474593000002</v>
      </c>
      <c r="G112">
        <v>76.415919563700001</v>
      </c>
      <c r="H112" s="5">
        <f t="shared" si="2"/>
        <v>183.59945559795003</v>
      </c>
      <c r="I112" s="5">
        <f t="shared" si="3"/>
        <v>92.625418635212682</v>
      </c>
    </row>
    <row r="113" spans="1:9" x14ac:dyDescent="0.2">
      <c r="A113" t="s">
        <v>55</v>
      </c>
      <c r="B113">
        <v>208.70306160199999</v>
      </c>
      <c r="C113">
        <v>246.913580247</v>
      </c>
      <c r="D113">
        <v>414.75462366800002</v>
      </c>
      <c r="E113">
        <v>76.484416300199996</v>
      </c>
      <c r="F113">
        <v>80.797275652400003</v>
      </c>
      <c r="G113">
        <v>63.8297681062</v>
      </c>
      <c r="H113" s="5">
        <f t="shared" si="2"/>
        <v>181.91378759596668</v>
      </c>
      <c r="I113" s="5">
        <f t="shared" si="3"/>
        <v>137.43451543734196</v>
      </c>
    </row>
    <row r="114" spans="1:9" x14ac:dyDescent="0.2">
      <c r="A114" t="s">
        <v>169</v>
      </c>
      <c r="B114">
        <v>319.53158396999999</v>
      </c>
      <c r="C114">
        <v>165.671047391</v>
      </c>
      <c r="D114">
        <v>203.14512179600001</v>
      </c>
      <c r="E114">
        <v>300.31381106100002</v>
      </c>
      <c r="F114">
        <v>50.071551108500003</v>
      </c>
      <c r="G114">
        <v>43.751859828599997</v>
      </c>
      <c r="H114" s="5">
        <f t="shared" si="2"/>
        <v>180.41416252584997</v>
      </c>
      <c r="I114" s="5">
        <f t="shared" si="3"/>
        <v>118.4309249739708</v>
      </c>
    </row>
    <row r="115" spans="1:9" x14ac:dyDescent="0.2">
      <c r="A115" t="s">
        <v>268</v>
      </c>
      <c r="B115">
        <v>729.74104987700002</v>
      </c>
      <c r="C115">
        <v>62.1266427718</v>
      </c>
      <c r="D115">
        <v>66.5058434452</v>
      </c>
      <c r="E115">
        <v>148.46974928899999</v>
      </c>
      <c r="F115">
        <v>19.914821463599999</v>
      </c>
      <c r="G115">
        <v>34.761751644699999</v>
      </c>
      <c r="H115" s="5">
        <f t="shared" si="2"/>
        <v>176.91997641521667</v>
      </c>
      <c r="I115" s="5">
        <f t="shared" si="3"/>
        <v>274.46272039996506</v>
      </c>
    </row>
    <row r="116" spans="1:9" x14ac:dyDescent="0.2">
      <c r="A116" t="s">
        <v>77</v>
      </c>
      <c r="B116">
        <v>358.39353337199998</v>
      </c>
      <c r="C116">
        <v>149.74113898799999</v>
      </c>
      <c r="D116">
        <v>253.93140224499999</v>
      </c>
      <c r="E116">
        <v>104.603686999</v>
      </c>
      <c r="F116">
        <v>71.124362370100002</v>
      </c>
      <c r="G116">
        <v>73.119546562899998</v>
      </c>
      <c r="H116" s="5">
        <f t="shared" si="2"/>
        <v>168.48561175616666</v>
      </c>
      <c r="I116" s="5">
        <f t="shared" si="3"/>
        <v>115.21471837157453</v>
      </c>
    </row>
    <row r="117" spans="1:9" x14ac:dyDescent="0.2">
      <c r="A117" t="s">
        <v>195</v>
      </c>
      <c r="B117">
        <v>169.8411122</v>
      </c>
      <c r="C117">
        <v>208.68180007999999</v>
      </c>
      <c r="D117">
        <v>327.69242861200001</v>
      </c>
      <c r="E117">
        <v>195.71012406200001</v>
      </c>
      <c r="F117">
        <v>18.776831665700001</v>
      </c>
      <c r="G117">
        <v>80.910973655700005</v>
      </c>
      <c r="H117" s="5">
        <f t="shared" si="2"/>
        <v>166.9355450459</v>
      </c>
      <c r="I117" s="5">
        <f t="shared" si="3"/>
        <v>107.49248845816285</v>
      </c>
    </row>
    <row r="118" spans="1:9" x14ac:dyDescent="0.2">
      <c r="A118" t="s">
        <v>272</v>
      </c>
      <c r="B118">
        <v>159.76579198499999</v>
      </c>
      <c r="C118">
        <v>272.40143369200001</v>
      </c>
      <c r="D118">
        <v>187.4255588</v>
      </c>
      <c r="E118">
        <v>265.44591539499999</v>
      </c>
      <c r="F118">
        <v>60.313459289800001</v>
      </c>
      <c r="G118">
        <v>28.768346188700001</v>
      </c>
      <c r="H118" s="5">
        <f t="shared" si="2"/>
        <v>162.35341755841668</v>
      </c>
      <c r="I118" s="5">
        <f t="shared" si="3"/>
        <v>101.61797224308579</v>
      </c>
    </row>
    <row r="119" spans="1:9" x14ac:dyDescent="0.2">
      <c r="A119" t="s">
        <v>75</v>
      </c>
      <c r="B119">
        <v>230.29303349200001</v>
      </c>
      <c r="C119">
        <v>4.77897252091</v>
      </c>
      <c r="D119">
        <v>20.556351610299998</v>
      </c>
      <c r="E119">
        <v>52.864228913399998</v>
      </c>
      <c r="F119">
        <v>29.018739846999999</v>
      </c>
      <c r="G119">
        <v>593.646810415</v>
      </c>
      <c r="H119" s="5">
        <f t="shared" si="2"/>
        <v>155.19302279976833</v>
      </c>
      <c r="I119" s="5">
        <f t="shared" si="3"/>
        <v>230.22783800716718</v>
      </c>
    </row>
    <row r="120" spans="1:9" x14ac:dyDescent="0.2">
      <c r="A120" t="s">
        <v>241</v>
      </c>
      <c r="B120">
        <v>110.82852236799999</v>
      </c>
      <c r="C120">
        <v>243.72759856600001</v>
      </c>
      <c r="D120">
        <v>256.34979655299998</v>
      </c>
      <c r="E120">
        <v>113.60185362199999</v>
      </c>
      <c r="F120">
        <v>31.294719442800002</v>
      </c>
      <c r="G120">
        <v>161.821947311</v>
      </c>
      <c r="H120" s="5">
        <f t="shared" si="2"/>
        <v>152.93740631046666</v>
      </c>
      <c r="I120" s="5">
        <f t="shared" si="3"/>
        <v>86.178075651331838</v>
      </c>
    </row>
    <row r="121" spans="1:9" x14ac:dyDescent="0.2">
      <c r="A121" t="s">
        <v>249</v>
      </c>
      <c r="B121">
        <v>259.07966267799998</v>
      </c>
      <c r="C121">
        <v>114.69534050199999</v>
      </c>
      <c r="D121">
        <v>250.303810785</v>
      </c>
      <c r="E121">
        <v>202.45874903000001</v>
      </c>
      <c r="F121">
        <v>42.674617422099999</v>
      </c>
      <c r="G121">
        <v>20.077908277500001</v>
      </c>
      <c r="H121" s="5">
        <f t="shared" si="2"/>
        <v>148.21501478243334</v>
      </c>
      <c r="I121" s="5">
        <f t="shared" si="3"/>
        <v>104.24676228035317</v>
      </c>
    </row>
    <row r="122" spans="1:9" x14ac:dyDescent="0.2">
      <c r="A122" t="s">
        <v>294</v>
      </c>
      <c r="B122">
        <v>116.585848205</v>
      </c>
      <c r="C122">
        <v>90.800477897299999</v>
      </c>
      <c r="D122">
        <v>76.179420673600006</v>
      </c>
      <c r="E122">
        <v>53.988999741299999</v>
      </c>
      <c r="F122">
        <v>414.228286443</v>
      </c>
      <c r="G122">
        <v>132.45426057700001</v>
      </c>
      <c r="H122" s="5">
        <f t="shared" si="2"/>
        <v>147.3728822562</v>
      </c>
      <c r="I122" s="5">
        <f t="shared" si="3"/>
        <v>133.69495794740646</v>
      </c>
    </row>
    <row r="123" spans="1:9" x14ac:dyDescent="0.2">
      <c r="A123" t="s">
        <v>275</v>
      </c>
      <c r="B123">
        <v>15.832646052599999</v>
      </c>
      <c r="C123">
        <v>52.568697729999997</v>
      </c>
      <c r="D123">
        <v>174.124390111</v>
      </c>
      <c r="E123">
        <v>42.741291461899998</v>
      </c>
      <c r="F123">
        <v>533.71721522500002</v>
      </c>
      <c r="G123">
        <v>52.442297739799997</v>
      </c>
      <c r="H123" s="5">
        <f t="shared" si="2"/>
        <v>145.23775638671665</v>
      </c>
      <c r="I123" s="5">
        <f t="shared" si="3"/>
        <v>198.0911340912001</v>
      </c>
    </row>
    <row r="124" spans="1:9" x14ac:dyDescent="0.2">
      <c r="A124" t="s">
        <v>60</v>
      </c>
      <c r="B124">
        <v>136.73648863599999</v>
      </c>
      <c r="C124">
        <v>170.45001991199999</v>
      </c>
      <c r="D124">
        <v>162.032418576</v>
      </c>
      <c r="E124">
        <v>155.218374256</v>
      </c>
      <c r="F124">
        <v>6.8279387875299999</v>
      </c>
      <c r="G124">
        <v>156.42788240100001</v>
      </c>
      <c r="H124" s="5">
        <f t="shared" si="2"/>
        <v>131.28218709475502</v>
      </c>
      <c r="I124" s="5">
        <f t="shared" si="3"/>
        <v>61.973465675273765</v>
      </c>
    </row>
    <row r="125" spans="1:9" x14ac:dyDescent="0.2">
      <c r="B125">
        <v>688.00043755700005</v>
      </c>
      <c r="C125">
        <v>23.894862604499998</v>
      </c>
      <c r="D125">
        <v>10.882774381899999</v>
      </c>
      <c r="E125">
        <v>35.992666494200002</v>
      </c>
      <c r="F125">
        <v>4.55195919169</v>
      </c>
      <c r="G125">
        <v>17.380875822299998</v>
      </c>
      <c r="H125" s="5">
        <f t="shared" si="2"/>
        <v>130.11726267526501</v>
      </c>
      <c r="I125" s="5">
        <f t="shared" si="3"/>
        <v>273.52121535900324</v>
      </c>
    </row>
    <row r="126" spans="1:9" x14ac:dyDescent="0.2">
      <c r="A126" t="s">
        <v>297</v>
      </c>
      <c r="B126">
        <v>189.991752631</v>
      </c>
      <c r="C126">
        <v>116.28833134200001</v>
      </c>
      <c r="D126">
        <v>224.91067056</v>
      </c>
      <c r="E126">
        <v>178.83856164299999</v>
      </c>
      <c r="F126">
        <v>41.536627624099999</v>
      </c>
      <c r="G126">
        <v>26.370984006299999</v>
      </c>
      <c r="H126" s="5">
        <f t="shared" si="2"/>
        <v>129.6561546344</v>
      </c>
      <c r="I126" s="5">
        <f t="shared" si="3"/>
        <v>82.151436458237086</v>
      </c>
    </row>
    <row r="127" spans="1:9" x14ac:dyDescent="0.2">
      <c r="A127" t="s">
        <v>230</v>
      </c>
      <c r="B127">
        <v>162.64445490400001</v>
      </c>
      <c r="C127">
        <v>113.10234966100001</v>
      </c>
      <c r="D127">
        <v>230.95665632800001</v>
      </c>
      <c r="E127">
        <v>89.981666235500001</v>
      </c>
      <c r="F127">
        <v>68.848382774200005</v>
      </c>
      <c r="G127">
        <v>100.389541388</v>
      </c>
      <c r="H127" s="5">
        <f t="shared" si="2"/>
        <v>127.65384188178335</v>
      </c>
      <c r="I127" s="5">
        <f t="shared" si="3"/>
        <v>59.545238799126309</v>
      </c>
    </row>
    <row r="128" spans="1:9" x14ac:dyDescent="0.2">
      <c r="A128" t="s">
        <v>105</v>
      </c>
      <c r="B128">
        <v>201.50640430499999</v>
      </c>
      <c r="C128">
        <v>109.91636798099999</v>
      </c>
      <c r="D128">
        <v>205.56351610300001</v>
      </c>
      <c r="E128">
        <v>75.3596454722</v>
      </c>
      <c r="F128">
        <v>70.555367471099999</v>
      </c>
      <c r="G128">
        <v>95.594817022800001</v>
      </c>
      <c r="H128" s="5">
        <f t="shared" si="2"/>
        <v>126.41601972585001</v>
      </c>
      <c r="I128" s="5">
        <f t="shared" si="3"/>
        <v>61.403978543795219</v>
      </c>
    </row>
    <row r="129" spans="1:9" x14ac:dyDescent="0.2">
      <c r="A129" t="s">
        <v>49</v>
      </c>
      <c r="B129">
        <v>113.707185287</v>
      </c>
      <c r="C129">
        <v>176.82198327399999</v>
      </c>
      <c r="D129">
        <v>151.14964419399999</v>
      </c>
      <c r="E129">
        <v>142.845895149</v>
      </c>
      <c r="F129">
        <v>96.729132823300006</v>
      </c>
      <c r="G129">
        <v>66.227130288500007</v>
      </c>
      <c r="H129" s="5">
        <f t="shared" si="2"/>
        <v>124.58016183596668</v>
      </c>
      <c r="I129" s="5">
        <f t="shared" si="3"/>
        <v>40.169042906891519</v>
      </c>
    </row>
    <row r="130" spans="1:9" x14ac:dyDescent="0.2">
      <c r="A130" t="s">
        <v>98</v>
      </c>
      <c r="B130">
        <v>152.56913468799999</v>
      </c>
      <c r="C130">
        <v>95.579450418199997</v>
      </c>
      <c r="D130">
        <v>119.710518201</v>
      </c>
      <c r="E130">
        <v>264.32114456699998</v>
      </c>
      <c r="F130">
        <v>69.417377673199994</v>
      </c>
      <c r="G130">
        <v>33.862740826299998</v>
      </c>
      <c r="H130" s="5">
        <f t="shared" ref="H130:H193" si="4">AVERAGE(B130:G130)</f>
        <v>122.57672772894999</v>
      </c>
      <c r="I130" s="5">
        <f t="shared" ref="I130:I193" si="5">STDEVA(B130:G130)</f>
        <v>80.528479794071757</v>
      </c>
    </row>
    <row r="131" spans="1:9" x14ac:dyDescent="0.2">
      <c r="A131" t="s">
        <v>120</v>
      </c>
      <c r="B131">
        <v>120.903842583</v>
      </c>
      <c r="C131">
        <v>76.463560334500002</v>
      </c>
      <c r="D131">
        <v>286.57972539100001</v>
      </c>
      <c r="E131">
        <v>57.363312225100003</v>
      </c>
      <c r="F131">
        <v>34.708688836599997</v>
      </c>
      <c r="G131">
        <v>148.03711476300001</v>
      </c>
      <c r="H131" s="5">
        <f t="shared" si="4"/>
        <v>120.67604068886668</v>
      </c>
      <c r="I131" s="5">
        <f t="shared" si="5"/>
        <v>91.242910360248118</v>
      </c>
    </row>
    <row r="132" spans="1:9" x14ac:dyDescent="0.2">
      <c r="A132" t="s">
        <v>110</v>
      </c>
      <c r="B132">
        <v>79.163230262799999</v>
      </c>
      <c r="C132">
        <v>113.10234966100001</v>
      </c>
      <c r="D132">
        <v>237.00264209599999</v>
      </c>
      <c r="E132">
        <v>231.702790556</v>
      </c>
      <c r="F132">
        <v>11.379897979200001</v>
      </c>
      <c r="G132">
        <v>47.647573375</v>
      </c>
      <c r="H132" s="5">
        <f t="shared" si="4"/>
        <v>119.99974732166665</v>
      </c>
      <c r="I132" s="5">
        <f t="shared" si="5"/>
        <v>94.779271171878506</v>
      </c>
    </row>
    <row r="133" spans="1:9" x14ac:dyDescent="0.2">
      <c r="A133" t="s">
        <v>41</v>
      </c>
      <c r="B133">
        <v>138.17582009500001</v>
      </c>
      <c r="C133">
        <v>74.870569494199998</v>
      </c>
      <c r="D133">
        <v>281.74293677700001</v>
      </c>
      <c r="E133">
        <v>97.855062031100005</v>
      </c>
      <c r="F133">
        <v>81.366270551400007</v>
      </c>
      <c r="G133">
        <v>43.152519282999997</v>
      </c>
      <c r="H133" s="5">
        <f t="shared" si="4"/>
        <v>119.52719637195001</v>
      </c>
      <c r="I133" s="5">
        <f t="shared" si="5"/>
        <v>85.340448666305718</v>
      </c>
    </row>
    <row r="134" spans="1:9" x14ac:dyDescent="0.2">
      <c r="A134" t="s">
        <v>177</v>
      </c>
      <c r="B134">
        <v>128.10049988</v>
      </c>
      <c r="C134">
        <v>121.06730386300001</v>
      </c>
      <c r="D134">
        <v>129.38409543</v>
      </c>
      <c r="E134">
        <v>119.225707762</v>
      </c>
      <c r="F134">
        <v>142.24872474</v>
      </c>
      <c r="G134">
        <v>71.621195198899997</v>
      </c>
      <c r="H134" s="5">
        <f t="shared" si="4"/>
        <v>118.60792114565</v>
      </c>
      <c r="I134" s="5">
        <f t="shared" si="5"/>
        <v>24.410265122156606</v>
      </c>
    </row>
    <row r="135" spans="1:9" x14ac:dyDescent="0.2">
      <c r="A135" t="s">
        <v>106</v>
      </c>
      <c r="B135">
        <v>0</v>
      </c>
      <c r="C135">
        <v>97.172441258500001</v>
      </c>
      <c r="D135">
        <v>79.807012134299995</v>
      </c>
      <c r="E135">
        <v>16.8715624192</v>
      </c>
      <c r="F135">
        <v>419.34924053399999</v>
      </c>
      <c r="G135">
        <v>92.897784567599999</v>
      </c>
      <c r="H135" s="5">
        <f t="shared" si="4"/>
        <v>117.68300681893332</v>
      </c>
      <c r="I135" s="5">
        <f t="shared" si="5"/>
        <v>153.28687843044236</v>
      </c>
    </row>
    <row r="136" spans="1:9" x14ac:dyDescent="0.2">
      <c r="A136" t="s">
        <v>185</v>
      </c>
      <c r="B136">
        <v>120.903842583</v>
      </c>
      <c r="C136">
        <v>106.73038630000001</v>
      </c>
      <c r="D136">
        <v>139.057672658</v>
      </c>
      <c r="E136">
        <v>103.47891617099999</v>
      </c>
      <c r="F136">
        <v>143.955709437</v>
      </c>
      <c r="G136">
        <v>84.507016929299994</v>
      </c>
      <c r="H136" s="5">
        <f t="shared" si="4"/>
        <v>116.43892401304998</v>
      </c>
      <c r="I136" s="5">
        <f t="shared" si="5"/>
        <v>22.674130483722635</v>
      </c>
    </row>
    <row r="137" spans="1:9" x14ac:dyDescent="0.2">
      <c r="A137" t="s">
        <v>124</v>
      </c>
      <c r="B137">
        <v>220.217713277</v>
      </c>
      <c r="C137">
        <v>130.62524890500001</v>
      </c>
      <c r="D137">
        <v>112.45533528</v>
      </c>
      <c r="E137">
        <v>173.214707503</v>
      </c>
      <c r="F137">
        <v>22.759795958400002</v>
      </c>
      <c r="G137">
        <v>37.458784099900001</v>
      </c>
      <c r="H137" s="5">
        <f t="shared" si="4"/>
        <v>116.12193083721665</v>
      </c>
      <c r="I137" s="5">
        <f t="shared" si="5"/>
        <v>76.450881107888108</v>
      </c>
    </row>
    <row r="138" spans="1:9" x14ac:dyDescent="0.2">
      <c r="A138" t="s">
        <v>225</v>
      </c>
      <c r="B138">
        <v>103.63186507099999</v>
      </c>
      <c r="C138">
        <v>78.056551174800006</v>
      </c>
      <c r="D138">
        <v>137.84847550500001</v>
      </c>
      <c r="E138">
        <v>64.111937192799999</v>
      </c>
      <c r="F138">
        <v>150.78364822500001</v>
      </c>
      <c r="G138">
        <v>159.42458512900001</v>
      </c>
      <c r="H138" s="5">
        <f t="shared" si="4"/>
        <v>115.64284371626667</v>
      </c>
      <c r="I138" s="5">
        <f t="shared" si="5"/>
        <v>39.641479356727586</v>
      </c>
    </row>
    <row r="139" spans="1:9" x14ac:dyDescent="0.2">
      <c r="A139" t="s">
        <v>181</v>
      </c>
      <c r="B139">
        <v>148.25114031000001</v>
      </c>
      <c r="C139">
        <v>82.835523695700005</v>
      </c>
      <c r="D139">
        <v>147.52205273300001</v>
      </c>
      <c r="E139">
        <v>70.860562160499995</v>
      </c>
      <c r="F139">
        <v>163.870530901</v>
      </c>
      <c r="G139">
        <v>80.011962837300004</v>
      </c>
      <c r="H139" s="5">
        <f t="shared" si="4"/>
        <v>115.55862877291668</v>
      </c>
      <c r="I139" s="5">
        <f t="shared" si="5"/>
        <v>41.849217180274181</v>
      </c>
    </row>
    <row r="140" spans="1:9" x14ac:dyDescent="0.2">
      <c r="A140" t="s">
        <v>5</v>
      </c>
      <c r="B140">
        <v>214.46038743899999</v>
      </c>
      <c r="C140">
        <v>90.800477897299999</v>
      </c>
      <c r="D140">
        <v>198.30833318200001</v>
      </c>
      <c r="E140">
        <v>73.110103816299997</v>
      </c>
      <c r="F140">
        <v>39.8296429273</v>
      </c>
      <c r="G140">
        <v>74.018557381299999</v>
      </c>
      <c r="H140" s="5">
        <f t="shared" si="4"/>
        <v>115.08791710719998</v>
      </c>
      <c r="I140" s="5">
        <f t="shared" si="5"/>
        <v>72.805277507059827</v>
      </c>
    </row>
    <row r="141" spans="1:9" x14ac:dyDescent="0.2">
      <c r="A141" t="s">
        <v>148</v>
      </c>
      <c r="B141">
        <v>139.61515155399999</v>
      </c>
      <c r="C141">
        <v>246.913580247</v>
      </c>
      <c r="D141">
        <v>99.154166591099994</v>
      </c>
      <c r="E141">
        <v>114.72662445</v>
      </c>
      <c r="F141">
        <v>49.502556209600002</v>
      </c>
      <c r="G141">
        <v>27.8693353703</v>
      </c>
      <c r="H141" s="5">
        <f t="shared" si="4"/>
        <v>112.96356907033334</v>
      </c>
      <c r="I141" s="5">
        <f t="shared" si="5"/>
        <v>77.608052502976875</v>
      </c>
    </row>
    <row r="142" spans="1:9" x14ac:dyDescent="0.2">
      <c r="A142" t="s">
        <v>126</v>
      </c>
      <c r="B142">
        <v>177.037769497</v>
      </c>
      <c r="C142">
        <v>149.74113898799999</v>
      </c>
      <c r="D142">
        <v>118.50132104799999</v>
      </c>
      <c r="E142">
        <v>164.21654088</v>
      </c>
      <c r="F142">
        <v>22.759795958400002</v>
      </c>
      <c r="G142">
        <v>30.866038098299999</v>
      </c>
      <c r="H142" s="5">
        <f t="shared" si="4"/>
        <v>110.52043407828334</v>
      </c>
      <c r="I142" s="5">
        <f t="shared" si="5"/>
        <v>67.759188970133067</v>
      </c>
    </row>
    <row r="143" spans="1:9" x14ac:dyDescent="0.2">
      <c r="A143" t="s">
        <v>202</v>
      </c>
      <c r="B143">
        <v>94.995876315399997</v>
      </c>
      <c r="C143">
        <v>125.84627638400001</v>
      </c>
      <c r="D143">
        <v>158.40482711499999</v>
      </c>
      <c r="E143">
        <v>79.858728783999993</v>
      </c>
      <c r="F143">
        <v>102.41908181300001</v>
      </c>
      <c r="G143">
        <v>89.301741294099998</v>
      </c>
      <c r="H143" s="5">
        <f t="shared" si="4"/>
        <v>108.47108861758333</v>
      </c>
      <c r="I143" s="5">
        <f t="shared" si="5"/>
        <v>28.981423482130957</v>
      </c>
    </row>
    <row r="144" spans="1:9" x14ac:dyDescent="0.2">
      <c r="A144" t="s">
        <v>10</v>
      </c>
      <c r="B144">
        <v>109.38919090900001</v>
      </c>
      <c r="C144">
        <v>195.937873357</v>
      </c>
      <c r="D144">
        <v>96.735772284000006</v>
      </c>
      <c r="E144">
        <v>123.724791074</v>
      </c>
      <c r="F144">
        <v>67.7103929763</v>
      </c>
      <c r="G144">
        <v>52.741968012599997</v>
      </c>
      <c r="H144" s="5">
        <f t="shared" si="4"/>
        <v>107.70666476881665</v>
      </c>
      <c r="I144" s="5">
        <f t="shared" si="5"/>
        <v>50.567455071794662</v>
      </c>
    </row>
    <row r="145" spans="1:9" x14ac:dyDescent="0.2">
      <c r="A145" t="s">
        <v>295</v>
      </c>
      <c r="B145">
        <v>172.71977511899999</v>
      </c>
      <c r="C145">
        <v>152.927120669</v>
      </c>
      <c r="D145">
        <v>101.57256089800001</v>
      </c>
      <c r="E145">
        <v>104.603686999</v>
      </c>
      <c r="F145">
        <v>54.623510300200003</v>
      </c>
      <c r="G145">
        <v>31.465378643899999</v>
      </c>
      <c r="H145" s="5">
        <f t="shared" si="4"/>
        <v>102.98533877151665</v>
      </c>
      <c r="I145" s="5">
        <f t="shared" si="5"/>
        <v>54.434656853602455</v>
      </c>
    </row>
    <row r="146" spans="1:9" x14ac:dyDescent="0.2">
      <c r="A146" t="s">
        <v>3</v>
      </c>
      <c r="B146">
        <v>70.527241506899998</v>
      </c>
      <c r="C146">
        <v>79.649542015099996</v>
      </c>
      <c r="D146">
        <v>99.154166591099994</v>
      </c>
      <c r="E146">
        <v>114.72662445</v>
      </c>
      <c r="F146">
        <v>84.780239945100007</v>
      </c>
      <c r="G146">
        <v>139.34667685100001</v>
      </c>
      <c r="H146" s="5">
        <f t="shared" si="4"/>
        <v>98.030748559866666</v>
      </c>
      <c r="I146" s="5">
        <f t="shared" si="5"/>
        <v>25.522178211013532</v>
      </c>
    </row>
    <row r="147" spans="1:9" x14ac:dyDescent="0.2">
      <c r="A147" t="s">
        <v>150</v>
      </c>
      <c r="B147">
        <v>103.63186507099999</v>
      </c>
      <c r="C147">
        <v>162.485065711</v>
      </c>
      <c r="D147">
        <v>146.31285557999999</v>
      </c>
      <c r="E147">
        <v>167.590853364</v>
      </c>
      <c r="F147">
        <v>1.70698469688</v>
      </c>
      <c r="G147">
        <v>6.2930757287799999</v>
      </c>
      <c r="H147" s="5">
        <f t="shared" si="4"/>
        <v>98.003450025276649</v>
      </c>
      <c r="I147" s="5">
        <f t="shared" si="5"/>
        <v>76.222785535811752</v>
      </c>
    </row>
    <row r="148" spans="1:9" x14ac:dyDescent="0.2">
      <c r="A148" t="s">
        <v>30</v>
      </c>
      <c r="B148">
        <v>122.343174043</v>
      </c>
      <c r="C148">
        <v>154.520111509</v>
      </c>
      <c r="D148">
        <v>174.124390111</v>
      </c>
      <c r="E148">
        <v>68.611020504600006</v>
      </c>
      <c r="F148">
        <v>49.502556209600002</v>
      </c>
      <c r="G148">
        <v>18.279886640699999</v>
      </c>
      <c r="H148" s="5">
        <f t="shared" si="4"/>
        <v>97.89685650298334</v>
      </c>
      <c r="I148" s="5">
        <f t="shared" si="5"/>
        <v>61.89181320621833</v>
      </c>
    </row>
    <row r="149" spans="1:9" x14ac:dyDescent="0.2">
      <c r="A149" t="s">
        <v>207</v>
      </c>
      <c r="B149">
        <v>116.585848205</v>
      </c>
      <c r="C149">
        <v>100.35842293899999</v>
      </c>
      <c r="D149">
        <v>110.036940973</v>
      </c>
      <c r="E149">
        <v>104.603686999</v>
      </c>
      <c r="F149">
        <v>36.415673533499998</v>
      </c>
      <c r="G149">
        <v>115.6727253</v>
      </c>
      <c r="H149" s="5">
        <f t="shared" si="4"/>
        <v>97.27888299158333</v>
      </c>
      <c r="I149" s="5">
        <f t="shared" si="5"/>
        <v>30.467448103342985</v>
      </c>
    </row>
    <row r="150" spans="1:9" x14ac:dyDescent="0.2">
      <c r="A150" t="s">
        <v>251</v>
      </c>
      <c r="B150">
        <v>94.995876315399997</v>
      </c>
      <c r="C150">
        <v>293.11031461599998</v>
      </c>
      <c r="D150">
        <v>97.944969437500006</v>
      </c>
      <c r="E150">
        <v>24.7449582148</v>
      </c>
      <c r="F150">
        <v>50.071551108500003</v>
      </c>
      <c r="G150">
        <v>11.687140639200001</v>
      </c>
      <c r="H150" s="5">
        <f t="shared" si="4"/>
        <v>95.425801721900015</v>
      </c>
      <c r="I150" s="5">
        <f t="shared" si="5"/>
        <v>103.10252249825277</v>
      </c>
    </row>
    <row r="151" spans="1:9" x14ac:dyDescent="0.2">
      <c r="A151" t="s">
        <v>146</v>
      </c>
      <c r="B151">
        <v>46.058606698399998</v>
      </c>
      <c r="C151">
        <v>33.452807646399997</v>
      </c>
      <c r="D151">
        <v>9.6735772283999992</v>
      </c>
      <c r="E151">
        <v>16.8715624192</v>
      </c>
      <c r="F151">
        <v>237.839867766</v>
      </c>
      <c r="G151">
        <v>182.199525862</v>
      </c>
      <c r="H151" s="5">
        <f t="shared" si="4"/>
        <v>87.682657936733335</v>
      </c>
      <c r="I151" s="5">
        <f t="shared" si="5"/>
        <v>97.214908539244718</v>
      </c>
    </row>
    <row r="152" spans="1:9" x14ac:dyDescent="0.2">
      <c r="A152" t="s">
        <v>64</v>
      </c>
      <c r="B152">
        <v>164.083786363</v>
      </c>
      <c r="C152">
        <v>43.0107526882</v>
      </c>
      <c r="D152">
        <v>78.597814980699994</v>
      </c>
      <c r="E152">
        <v>128.22387438600001</v>
      </c>
      <c r="F152">
        <v>21.0528112615</v>
      </c>
      <c r="G152">
        <v>49.445595011800002</v>
      </c>
      <c r="H152" s="5">
        <f t="shared" si="4"/>
        <v>80.735772448533325</v>
      </c>
      <c r="I152" s="5">
        <f t="shared" si="5"/>
        <v>55.083373693404717</v>
      </c>
    </row>
    <row r="153" spans="1:9" x14ac:dyDescent="0.2">
      <c r="A153" t="s">
        <v>236</v>
      </c>
      <c r="B153">
        <v>122.343174043</v>
      </c>
      <c r="C153">
        <v>70.0915969733</v>
      </c>
      <c r="D153">
        <v>155.98643280799999</v>
      </c>
      <c r="E153">
        <v>37.117437322100002</v>
      </c>
      <c r="F153">
        <v>18.776831665700001</v>
      </c>
      <c r="G153">
        <v>53.640978830999998</v>
      </c>
      <c r="H153" s="5">
        <f t="shared" si="4"/>
        <v>76.326075273849995</v>
      </c>
      <c r="I153" s="5">
        <f t="shared" si="5"/>
        <v>52.661296968079604</v>
      </c>
    </row>
    <row r="154" spans="1:9" x14ac:dyDescent="0.2">
      <c r="A154" t="s">
        <v>24</v>
      </c>
      <c r="B154">
        <v>59.012589832300002</v>
      </c>
      <c r="C154">
        <v>20.708880923900001</v>
      </c>
      <c r="D154">
        <v>44.7402946813</v>
      </c>
      <c r="E154">
        <v>21.370645730900002</v>
      </c>
      <c r="F154">
        <v>24.466780655299999</v>
      </c>
      <c r="G154">
        <v>285.88544024999999</v>
      </c>
      <c r="H154" s="5">
        <f t="shared" si="4"/>
        <v>76.030772012283322</v>
      </c>
      <c r="I154" s="5">
        <f t="shared" si="5"/>
        <v>103.93727004383825</v>
      </c>
    </row>
    <row r="155" spans="1:9" x14ac:dyDescent="0.2">
      <c r="A155" t="s">
        <v>253</v>
      </c>
      <c r="B155">
        <v>67.648578588199996</v>
      </c>
      <c r="C155">
        <v>125.84627638400001</v>
      </c>
      <c r="D155">
        <v>124.547306816</v>
      </c>
      <c r="E155">
        <v>77.609187128100004</v>
      </c>
      <c r="F155">
        <v>14.793867372999999</v>
      </c>
      <c r="G155">
        <v>19.7782380047</v>
      </c>
      <c r="H155" s="5">
        <f t="shared" si="4"/>
        <v>71.703909049000004</v>
      </c>
      <c r="I155" s="5">
        <f t="shared" si="5"/>
        <v>48.394559197294392</v>
      </c>
    </row>
    <row r="156" spans="1:9" x14ac:dyDescent="0.2">
      <c r="A156" t="s">
        <v>61</v>
      </c>
      <c r="B156">
        <v>43.179943779699997</v>
      </c>
      <c r="C156">
        <v>55.754679410599998</v>
      </c>
      <c r="D156">
        <v>142.68526411900001</v>
      </c>
      <c r="E156">
        <v>39.366978977999999</v>
      </c>
      <c r="F156">
        <v>78.521296056599994</v>
      </c>
      <c r="G156">
        <v>66.826470834099993</v>
      </c>
      <c r="H156" s="5">
        <f t="shared" si="4"/>
        <v>71.055772196333336</v>
      </c>
      <c r="I156" s="5">
        <f t="shared" si="5"/>
        <v>37.99939477308989</v>
      </c>
    </row>
    <row r="157" spans="1:9" x14ac:dyDescent="0.2">
      <c r="A157" t="s">
        <v>299</v>
      </c>
      <c r="B157">
        <v>10.0753202153</v>
      </c>
      <c r="C157">
        <v>52.568697729999997</v>
      </c>
      <c r="D157">
        <v>175.33358726500001</v>
      </c>
      <c r="E157">
        <v>69.7357913325</v>
      </c>
      <c r="F157">
        <v>1.70698469688</v>
      </c>
      <c r="G157">
        <v>115.972395573</v>
      </c>
      <c r="H157" s="5">
        <f t="shared" si="4"/>
        <v>70.898796135446673</v>
      </c>
      <c r="I157" s="5">
        <f t="shared" si="5"/>
        <v>65.973634196418644</v>
      </c>
    </row>
    <row r="158" spans="1:9" x14ac:dyDescent="0.2">
      <c r="A158" t="s">
        <v>69</v>
      </c>
      <c r="B158">
        <v>51.8159325357</v>
      </c>
      <c r="C158">
        <v>101.95141377900001</v>
      </c>
      <c r="D158">
        <v>79.807012134299995</v>
      </c>
      <c r="E158">
        <v>31.493583182399998</v>
      </c>
      <c r="F158">
        <v>43.812607219999997</v>
      </c>
      <c r="G158">
        <v>105.48393602500001</v>
      </c>
      <c r="H158" s="5">
        <f t="shared" si="4"/>
        <v>69.060747479400007</v>
      </c>
      <c r="I158" s="5">
        <f t="shared" si="5"/>
        <v>31.209200117310615</v>
      </c>
    </row>
    <row r="159" spans="1:9" x14ac:dyDescent="0.2">
      <c r="A159" t="s">
        <v>103</v>
      </c>
      <c r="B159">
        <v>57.573258373000002</v>
      </c>
      <c r="C159">
        <v>76.463560334500002</v>
      </c>
      <c r="D159">
        <v>13.301168689000001</v>
      </c>
      <c r="E159">
        <v>205.83306151400001</v>
      </c>
      <c r="F159">
        <v>10.810903080299999</v>
      </c>
      <c r="G159">
        <v>38.357794918300002</v>
      </c>
      <c r="H159" s="5">
        <f t="shared" si="4"/>
        <v>67.056624484850005</v>
      </c>
      <c r="I159" s="5">
        <f t="shared" si="5"/>
        <v>72.545402572491341</v>
      </c>
    </row>
    <row r="160" spans="1:9" x14ac:dyDescent="0.2">
      <c r="A160" t="s">
        <v>40</v>
      </c>
      <c r="B160">
        <v>79.163230262799999</v>
      </c>
      <c r="C160">
        <v>58.940661091199999</v>
      </c>
      <c r="D160">
        <v>55.623069063300001</v>
      </c>
      <c r="E160">
        <v>12.3724791074</v>
      </c>
      <c r="F160">
        <v>155.90460231500001</v>
      </c>
      <c r="G160">
        <v>27.5696650975</v>
      </c>
      <c r="H160" s="5">
        <f t="shared" si="4"/>
        <v>64.9289511562</v>
      </c>
      <c r="I160" s="5">
        <f t="shared" si="5"/>
        <v>50.516416883848493</v>
      </c>
    </row>
    <row r="161" spans="1:9" x14ac:dyDescent="0.2">
      <c r="A161" t="s">
        <v>252</v>
      </c>
      <c r="B161">
        <v>33.104623564400001</v>
      </c>
      <c r="C161">
        <v>58.940661091199999</v>
      </c>
      <c r="D161">
        <v>59.250660523900002</v>
      </c>
      <c r="E161">
        <v>109.102770311</v>
      </c>
      <c r="F161">
        <v>68.279387875300003</v>
      </c>
      <c r="G161">
        <v>59.035043741400003</v>
      </c>
      <c r="H161" s="5">
        <f t="shared" si="4"/>
        <v>64.618857851199991</v>
      </c>
      <c r="I161" s="5">
        <f t="shared" si="5"/>
        <v>24.80968904067408</v>
      </c>
    </row>
    <row r="162" spans="1:9" x14ac:dyDescent="0.2">
      <c r="A162" t="s">
        <v>65</v>
      </c>
      <c r="B162">
        <v>90.677881937400002</v>
      </c>
      <c r="C162">
        <v>38.231780167300002</v>
      </c>
      <c r="D162">
        <v>54.413871909699999</v>
      </c>
      <c r="E162">
        <v>29.244041526499998</v>
      </c>
      <c r="F162">
        <v>114.367974691</v>
      </c>
      <c r="G162">
        <v>59.334714014200003</v>
      </c>
      <c r="H162" s="5">
        <f t="shared" si="4"/>
        <v>64.378377374350009</v>
      </c>
      <c r="I162" s="5">
        <f t="shared" si="5"/>
        <v>32.352495391748356</v>
      </c>
    </row>
    <row r="163" spans="1:9" x14ac:dyDescent="0.2">
      <c r="A163" t="s">
        <v>47</v>
      </c>
      <c r="B163">
        <v>30.225960645800001</v>
      </c>
      <c r="C163">
        <v>4.77897252091</v>
      </c>
      <c r="D163">
        <v>14.510365842600001</v>
      </c>
      <c r="E163">
        <v>21.370645730900002</v>
      </c>
      <c r="F163">
        <v>239.546852462</v>
      </c>
      <c r="G163">
        <v>54.839659922199999</v>
      </c>
      <c r="H163" s="5">
        <f t="shared" si="4"/>
        <v>60.878742854068328</v>
      </c>
      <c r="I163" s="5">
        <f t="shared" si="5"/>
        <v>89.170014384928606</v>
      </c>
    </row>
    <row r="164" spans="1:9" x14ac:dyDescent="0.2">
      <c r="A164" t="s">
        <v>247</v>
      </c>
      <c r="B164">
        <v>82.041893181500001</v>
      </c>
      <c r="C164">
        <v>71.684587813600004</v>
      </c>
      <c r="D164">
        <v>88.2713922091</v>
      </c>
      <c r="E164">
        <v>98.9798328591</v>
      </c>
      <c r="F164">
        <v>15.362862271899999</v>
      </c>
      <c r="G164">
        <v>6.2930757287799999</v>
      </c>
      <c r="H164" s="5">
        <f t="shared" si="4"/>
        <v>60.438940677330002</v>
      </c>
      <c r="I164" s="5">
        <f t="shared" si="5"/>
        <v>39.539411731297079</v>
      </c>
    </row>
    <row r="165" spans="1:9" x14ac:dyDescent="0.2">
      <c r="A165" t="s">
        <v>121</v>
      </c>
      <c r="B165">
        <v>23.029303349199999</v>
      </c>
      <c r="C165">
        <v>52.568697729999997</v>
      </c>
      <c r="D165">
        <v>172.91519295800001</v>
      </c>
      <c r="E165">
        <v>33.743124838299998</v>
      </c>
      <c r="F165">
        <v>15.931857170900001</v>
      </c>
      <c r="G165">
        <v>46.448892283799999</v>
      </c>
      <c r="H165" s="5">
        <f t="shared" si="4"/>
        <v>57.439511388366668</v>
      </c>
      <c r="I165" s="5">
        <f t="shared" si="5"/>
        <v>58.219615387656496</v>
      </c>
    </row>
    <row r="166" spans="1:9" x14ac:dyDescent="0.2">
      <c r="A166" t="s">
        <v>237</v>
      </c>
      <c r="B166">
        <v>69.087910047500003</v>
      </c>
      <c r="C166">
        <v>35.045798486700001</v>
      </c>
      <c r="D166">
        <v>14.510365842600001</v>
      </c>
      <c r="E166">
        <v>29.244041526499998</v>
      </c>
      <c r="F166">
        <v>139.97274514399999</v>
      </c>
      <c r="G166">
        <v>55.139330194999999</v>
      </c>
      <c r="H166" s="5">
        <f t="shared" si="4"/>
        <v>57.166698540383329</v>
      </c>
      <c r="I166" s="5">
        <f t="shared" si="5"/>
        <v>44.925802326613166</v>
      </c>
    </row>
    <row r="167" spans="1:9" x14ac:dyDescent="0.2">
      <c r="A167" t="s">
        <v>109</v>
      </c>
      <c r="B167">
        <v>103.63186507099999</v>
      </c>
      <c r="C167">
        <v>58.940661091199999</v>
      </c>
      <c r="D167">
        <v>39.903506067099997</v>
      </c>
      <c r="E167">
        <v>59.612853880999999</v>
      </c>
      <c r="F167">
        <v>21.6218061605</v>
      </c>
      <c r="G167">
        <v>30.266697552699998</v>
      </c>
      <c r="H167" s="5">
        <f t="shared" si="4"/>
        <v>52.329564970583334</v>
      </c>
      <c r="I167" s="5">
        <f t="shared" si="5"/>
        <v>29.369448052600607</v>
      </c>
    </row>
    <row r="168" spans="1:9" x14ac:dyDescent="0.2">
      <c r="A168" t="s">
        <v>180</v>
      </c>
      <c r="B168">
        <v>99.313870693300004</v>
      </c>
      <c r="C168">
        <v>22.301871764200001</v>
      </c>
      <c r="D168">
        <v>99.154166591099994</v>
      </c>
      <c r="E168">
        <v>34.867895666300001</v>
      </c>
      <c r="F168">
        <v>13.0868826761</v>
      </c>
      <c r="G168">
        <v>29.068016461500001</v>
      </c>
      <c r="H168" s="5">
        <f t="shared" si="4"/>
        <v>49.632117308749997</v>
      </c>
      <c r="I168" s="5">
        <f t="shared" si="5"/>
        <v>39.10005361820069</v>
      </c>
    </row>
    <row r="169" spans="1:9" x14ac:dyDescent="0.2">
      <c r="A169" t="s">
        <v>158</v>
      </c>
      <c r="B169">
        <v>8.6359887559399997</v>
      </c>
      <c r="C169">
        <v>39.824771007599999</v>
      </c>
      <c r="D169">
        <v>82.225406441399997</v>
      </c>
      <c r="E169">
        <v>41.616520633900002</v>
      </c>
      <c r="F169">
        <v>58.606474593000002</v>
      </c>
      <c r="G169">
        <v>66.826470834099993</v>
      </c>
      <c r="H169" s="5">
        <f t="shared" si="4"/>
        <v>49.622605377656662</v>
      </c>
      <c r="I169" s="5">
        <f t="shared" si="5"/>
        <v>25.61102584156551</v>
      </c>
    </row>
    <row r="170" spans="1:9" x14ac:dyDescent="0.2">
      <c r="A170" t="s">
        <v>87</v>
      </c>
      <c r="B170">
        <v>14.3933145932</v>
      </c>
      <c r="C170">
        <v>49.382716049400003</v>
      </c>
      <c r="D170">
        <v>118.50132104799999</v>
      </c>
      <c r="E170">
        <v>71.985332988400003</v>
      </c>
      <c r="F170">
        <v>8.5349234844099993</v>
      </c>
      <c r="G170">
        <v>32.664059735099997</v>
      </c>
      <c r="H170" s="5">
        <f t="shared" si="4"/>
        <v>49.243611316418338</v>
      </c>
      <c r="I170" s="5">
        <f t="shared" si="5"/>
        <v>41.135040025103898</v>
      </c>
    </row>
    <row r="171" spans="1:9" x14ac:dyDescent="0.2">
      <c r="A171" t="s">
        <v>23</v>
      </c>
      <c r="B171">
        <v>84.920556100100001</v>
      </c>
      <c r="C171">
        <v>66.905615292700006</v>
      </c>
      <c r="D171">
        <v>31.439125992299999</v>
      </c>
      <c r="E171">
        <v>42.741291461899998</v>
      </c>
      <c r="F171">
        <v>10.810903080299999</v>
      </c>
      <c r="G171">
        <v>50.344605830200003</v>
      </c>
      <c r="H171" s="5">
        <f t="shared" si="4"/>
        <v>47.860349626250006</v>
      </c>
      <c r="I171" s="5">
        <f t="shared" si="5"/>
        <v>26.118481611932634</v>
      </c>
    </row>
    <row r="172" spans="1:9" x14ac:dyDescent="0.2">
      <c r="A172" t="s">
        <v>1</v>
      </c>
      <c r="B172">
        <v>70.527241506899998</v>
      </c>
      <c r="C172">
        <v>49.382716049400003</v>
      </c>
      <c r="D172">
        <v>47.158688988400002</v>
      </c>
      <c r="E172">
        <v>55.1137705692</v>
      </c>
      <c r="F172">
        <v>19.345826564700001</v>
      </c>
      <c r="G172">
        <v>38.9571354638</v>
      </c>
      <c r="H172" s="5">
        <f t="shared" si="4"/>
        <v>46.747563190400001</v>
      </c>
      <c r="I172" s="5">
        <f t="shared" si="5"/>
        <v>17.053595022874148</v>
      </c>
    </row>
    <row r="173" spans="1:9" x14ac:dyDescent="0.2">
      <c r="A173" t="s">
        <v>188</v>
      </c>
      <c r="B173">
        <v>76.284567344199999</v>
      </c>
      <c r="C173">
        <v>74.870569494199998</v>
      </c>
      <c r="D173">
        <v>68.924237752300002</v>
      </c>
      <c r="E173">
        <v>28.119270698600001</v>
      </c>
      <c r="F173">
        <v>10.241908181299999</v>
      </c>
      <c r="G173">
        <v>18.8792271863</v>
      </c>
      <c r="H173" s="5">
        <f t="shared" si="4"/>
        <v>46.219963442816663</v>
      </c>
      <c r="I173" s="5">
        <f t="shared" si="5"/>
        <v>30.36377151820437</v>
      </c>
    </row>
    <row r="174" spans="1:9" x14ac:dyDescent="0.2">
      <c r="A174" t="s">
        <v>95</v>
      </c>
      <c r="B174">
        <v>48.937269616999998</v>
      </c>
      <c r="C174">
        <v>66.905615292700006</v>
      </c>
      <c r="D174">
        <v>67.715040598800002</v>
      </c>
      <c r="E174">
        <v>64.111937192799999</v>
      </c>
      <c r="F174">
        <v>9.1039183833700008</v>
      </c>
      <c r="G174">
        <v>8.0910973655700005</v>
      </c>
      <c r="H174" s="5">
        <f t="shared" si="4"/>
        <v>44.144146408373338</v>
      </c>
      <c r="I174" s="5">
        <f t="shared" si="5"/>
        <v>28.365465421667874</v>
      </c>
    </row>
    <row r="175" spans="1:9" x14ac:dyDescent="0.2">
      <c r="A175" t="s">
        <v>116</v>
      </c>
      <c r="B175">
        <v>34.543955023800002</v>
      </c>
      <c r="C175">
        <v>52.568697729999997</v>
      </c>
      <c r="D175">
        <v>81.016209287799995</v>
      </c>
      <c r="E175">
        <v>23.620187386800001</v>
      </c>
      <c r="F175">
        <v>40.967632725199998</v>
      </c>
      <c r="G175">
        <v>29.967027279900002</v>
      </c>
      <c r="H175" s="5">
        <f t="shared" si="4"/>
        <v>43.780618238916666</v>
      </c>
      <c r="I175" s="5">
        <f t="shared" si="5"/>
        <v>20.756717871942833</v>
      </c>
    </row>
    <row r="176" spans="1:9" x14ac:dyDescent="0.2">
      <c r="A176" t="s">
        <v>303</v>
      </c>
      <c r="B176">
        <v>41.740612320399997</v>
      </c>
      <c r="C176">
        <v>86.021505376299999</v>
      </c>
      <c r="D176">
        <v>48.367886142000003</v>
      </c>
      <c r="E176">
        <v>34.867895666300001</v>
      </c>
      <c r="F176">
        <v>8.5349234844099993</v>
      </c>
      <c r="G176">
        <v>32.064719189500003</v>
      </c>
      <c r="H176" s="5">
        <f t="shared" si="4"/>
        <v>41.932923696484998</v>
      </c>
      <c r="I176" s="5">
        <f t="shared" si="5"/>
        <v>25.487138950078403</v>
      </c>
    </row>
    <row r="177" spans="1:9" x14ac:dyDescent="0.2">
      <c r="A177" t="s">
        <v>260</v>
      </c>
      <c r="B177">
        <v>11.5146516746</v>
      </c>
      <c r="C177">
        <v>25.487853444799999</v>
      </c>
      <c r="D177">
        <v>20.556351610299998</v>
      </c>
      <c r="E177">
        <v>85.482582923699994</v>
      </c>
      <c r="F177">
        <v>65.434413380500004</v>
      </c>
      <c r="G177">
        <v>42.852849010200003</v>
      </c>
      <c r="H177" s="5">
        <f t="shared" si="4"/>
        <v>41.888117007350004</v>
      </c>
      <c r="I177" s="5">
        <f t="shared" si="5"/>
        <v>28.644009829131775</v>
      </c>
    </row>
    <row r="178" spans="1:9" x14ac:dyDescent="0.2">
      <c r="A178" t="s">
        <v>256</v>
      </c>
      <c r="B178">
        <v>31.665292105100001</v>
      </c>
      <c r="C178">
        <v>70.0915969733</v>
      </c>
      <c r="D178">
        <v>13.301168689000001</v>
      </c>
      <c r="E178">
        <v>32.618354010399997</v>
      </c>
      <c r="F178">
        <v>77.383306258700003</v>
      </c>
      <c r="G178">
        <v>24.273292096700001</v>
      </c>
      <c r="H178" s="5">
        <f t="shared" si="4"/>
        <v>41.55550168886667</v>
      </c>
      <c r="I178" s="5">
        <f t="shared" si="5"/>
        <v>25.971566261082174</v>
      </c>
    </row>
    <row r="179" spans="1:9" x14ac:dyDescent="0.2">
      <c r="A179" t="s">
        <v>266</v>
      </c>
      <c r="B179">
        <v>188.55242117099999</v>
      </c>
      <c r="C179">
        <v>7.9649542015100003</v>
      </c>
      <c r="D179">
        <v>14.510365842600001</v>
      </c>
      <c r="E179">
        <v>5.6238541397199997</v>
      </c>
      <c r="F179">
        <v>4.55195919169</v>
      </c>
      <c r="G179">
        <v>6.5927460015700001</v>
      </c>
      <c r="H179" s="5">
        <f t="shared" si="4"/>
        <v>37.966050091348336</v>
      </c>
      <c r="I179" s="5">
        <f t="shared" si="5"/>
        <v>73.855661058906861</v>
      </c>
    </row>
    <row r="180" spans="1:9" x14ac:dyDescent="0.2">
      <c r="A180" t="s">
        <v>100</v>
      </c>
      <c r="B180">
        <v>33.104623564400001</v>
      </c>
      <c r="C180">
        <v>28.6738351254</v>
      </c>
      <c r="D180">
        <v>54.413871909699999</v>
      </c>
      <c r="E180">
        <v>97.855062031100005</v>
      </c>
      <c r="F180">
        <v>3.9829642927300002</v>
      </c>
      <c r="G180">
        <v>8.3907676383700007</v>
      </c>
      <c r="H180" s="5">
        <f t="shared" si="4"/>
        <v>37.736854093616664</v>
      </c>
      <c r="I180" s="5">
        <f t="shared" si="5"/>
        <v>34.630725052403172</v>
      </c>
    </row>
    <row r="181" spans="1:9" x14ac:dyDescent="0.2">
      <c r="A181" t="s">
        <v>300</v>
      </c>
      <c r="B181">
        <v>35.983286483100002</v>
      </c>
      <c r="C181">
        <v>50.9757068897</v>
      </c>
      <c r="D181">
        <v>16.9287601497</v>
      </c>
      <c r="E181">
        <v>64.111937192799999</v>
      </c>
      <c r="F181">
        <v>35.2776837356</v>
      </c>
      <c r="G181">
        <v>19.7782380047</v>
      </c>
      <c r="H181" s="5">
        <f t="shared" si="4"/>
        <v>37.175935409266664</v>
      </c>
      <c r="I181" s="5">
        <f t="shared" si="5"/>
        <v>18.075594799866657</v>
      </c>
    </row>
    <row r="182" spans="1:9" x14ac:dyDescent="0.2">
      <c r="A182" t="s">
        <v>104</v>
      </c>
      <c r="B182">
        <v>7.1966572966199998</v>
      </c>
      <c r="C182">
        <v>57.347670250900002</v>
      </c>
      <c r="D182">
        <v>39.903506067099997</v>
      </c>
      <c r="E182">
        <v>109.102770311</v>
      </c>
      <c r="F182">
        <v>0</v>
      </c>
      <c r="G182">
        <v>2.9967027279899998</v>
      </c>
      <c r="H182" s="5">
        <f t="shared" si="4"/>
        <v>36.09121777560167</v>
      </c>
      <c r="I182" s="5">
        <f t="shared" si="5"/>
        <v>42.496530845511074</v>
      </c>
    </row>
    <row r="183" spans="1:9" x14ac:dyDescent="0.2">
      <c r="A183" t="s">
        <v>243</v>
      </c>
      <c r="B183">
        <v>7.1966572966199998</v>
      </c>
      <c r="C183">
        <v>58.940661091199999</v>
      </c>
      <c r="D183">
        <v>32.648323145799999</v>
      </c>
      <c r="E183">
        <v>26.9944998707</v>
      </c>
      <c r="F183">
        <v>76.8143113597</v>
      </c>
      <c r="G183">
        <v>12.5861514576</v>
      </c>
      <c r="H183" s="5">
        <f t="shared" si="4"/>
        <v>35.863434036936667</v>
      </c>
      <c r="I183" s="5">
        <f t="shared" si="5"/>
        <v>27.063420575613986</v>
      </c>
    </row>
    <row r="184" spans="1:9" x14ac:dyDescent="0.2">
      <c r="A184" t="s">
        <v>187</v>
      </c>
      <c r="B184">
        <v>86.359887559399994</v>
      </c>
      <c r="C184">
        <v>54.161688570300001</v>
      </c>
      <c r="D184">
        <v>30.229928838700001</v>
      </c>
      <c r="E184">
        <v>14.6220207633</v>
      </c>
      <c r="F184">
        <v>13.6558775751</v>
      </c>
      <c r="G184">
        <v>2.69703245519</v>
      </c>
      <c r="H184" s="5">
        <f t="shared" si="4"/>
        <v>33.621072626998334</v>
      </c>
      <c r="I184" s="5">
        <f t="shared" si="5"/>
        <v>31.402766138430238</v>
      </c>
    </row>
    <row r="185" spans="1:9" x14ac:dyDescent="0.2">
      <c r="A185" t="s">
        <v>37</v>
      </c>
      <c r="B185">
        <v>28.786629186500001</v>
      </c>
      <c r="C185">
        <v>20.708880923900001</v>
      </c>
      <c r="D185">
        <v>21.7655487639</v>
      </c>
      <c r="E185">
        <v>2.2495416558899999</v>
      </c>
      <c r="F185">
        <v>102.41908181300001</v>
      </c>
      <c r="G185">
        <v>18.8792271863</v>
      </c>
      <c r="H185" s="5">
        <f t="shared" si="4"/>
        <v>32.468151588248332</v>
      </c>
      <c r="I185" s="5">
        <f t="shared" si="5"/>
        <v>35.376081334488418</v>
      </c>
    </row>
    <row r="186" spans="1:9" x14ac:dyDescent="0.2">
      <c r="A186" t="s">
        <v>209</v>
      </c>
      <c r="B186">
        <v>14.3933145932</v>
      </c>
      <c r="C186">
        <v>39.824771007599999</v>
      </c>
      <c r="D186">
        <v>26.6023373781</v>
      </c>
      <c r="E186">
        <v>26.9944998707</v>
      </c>
      <c r="F186">
        <v>17.0698469688</v>
      </c>
      <c r="G186">
        <v>56.3380112862</v>
      </c>
      <c r="H186" s="5">
        <f t="shared" si="4"/>
        <v>30.203796850766668</v>
      </c>
      <c r="I186" s="5">
        <f t="shared" si="5"/>
        <v>15.628834851274311</v>
      </c>
    </row>
    <row r="187" spans="1:9" x14ac:dyDescent="0.2">
      <c r="A187" t="s">
        <v>83</v>
      </c>
      <c r="B187">
        <v>17.271977511900001</v>
      </c>
      <c r="C187">
        <v>12.743926722399999</v>
      </c>
      <c r="D187">
        <v>31.439125992299999</v>
      </c>
      <c r="E187">
        <v>20.245874903000001</v>
      </c>
      <c r="F187">
        <v>91.608178732699997</v>
      </c>
      <c r="G187">
        <v>7.49175681997</v>
      </c>
      <c r="H187" s="5">
        <f t="shared" si="4"/>
        <v>30.133473447044995</v>
      </c>
      <c r="I187" s="5">
        <f t="shared" si="5"/>
        <v>31.173932919329889</v>
      </c>
    </row>
    <row r="188" spans="1:9" x14ac:dyDescent="0.2">
      <c r="A188" t="s">
        <v>8</v>
      </c>
      <c r="B188">
        <v>23.029303349199999</v>
      </c>
      <c r="C188">
        <v>27.0808442851</v>
      </c>
      <c r="D188">
        <v>102.781758052</v>
      </c>
      <c r="E188">
        <v>16.8715624192</v>
      </c>
      <c r="F188">
        <v>0</v>
      </c>
      <c r="G188">
        <v>7.7914270927700002</v>
      </c>
      <c r="H188" s="5">
        <f t="shared" si="4"/>
        <v>29.592482533044997</v>
      </c>
      <c r="I188" s="5">
        <f t="shared" si="5"/>
        <v>37.199130495210895</v>
      </c>
    </row>
    <row r="189" spans="1:9" x14ac:dyDescent="0.2">
      <c r="A189" t="s">
        <v>257</v>
      </c>
      <c r="B189">
        <v>1.43933145932</v>
      </c>
      <c r="C189">
        <v>25.487853444799999</v>
      </c>
      <c r="D189">
        <v>4.8367886141999996</v>
      </c>
      <c r="E189">
        <v>10.1229374515</v>
      </c>
      <c r="F189">
        <v>36.415673533499998</v>
      </c>
      <c r="G189">
        <v>97.093168386800002</v>
      </c>
      <c r="H189" s="5">
        <f t="shared" si="4"/>
        <v>29.232625481686664</v>
      </c>
      <c r="I189" s="5">
        <f t="shared" si="5"/>
        <v>35.786804847567602</v>
      </c>
    </row>
    <row r="190" spans="1:9" x14ac:dyDescent="0.2">
      <c r="B190">
        <v>23.029303349199999</v>
      </c>
      <c r="C190">
        <v>35.045798486700001</v>
      </c>
      <c r="D190">
        <v>26.6023373781</v>
      </c>
      <c r="E190">
        <v>35.992666494200002</v>
      </c>
      <c r="F190">
        <v>0</v>
      </c>
      <c r="G190">
        <v>52.741968012599997</v>
      </c>
      <c r="H190" s="5">
        <f t="shared" si="4"/>
        <v>28.902012286799998</v>
      </c>
      <c r="I190" s="5">
        <f t="shared" si="5"/>
        <v>17.501259978326797</v>
      </c>
    </row>
    <row r="191" spans="1:9" x14ac:dyDescent="0.2">
      <c r="A191" t="s">
        <v>301</v>
      </c>
      <c r="B191">
        <v>40.301280861099997</v>
      </c>
      <c r="C191">
        <v>31.8598168061</v>
      </c>
      <c r="D191">
        <v>47.158688988400002</v>
      </c>
      <c r="E191">
        <v>20.245874903000001</v>
      </c>
      <c r="F191">
        <v>13.6558775751</v>
      </c>
      <c r="G191">
        <v>16.182194731100001</v>
      </c>
      <c r="H191" s="5">
        <f t="shared" si="4"/>
        <v>28.233955644133331</v>
      </c>
      <c r="I191" s="5">
        <f t="shared" si="5"/>
        <v>13.700273533240944</v>
      </c>
    </row>
    <row r="192" spans="1:9" x14ac:dyDescent="0.2">
      <c r="A192" t="s">
        <v>176</v>
      </c>
      <c r="B192">
        <v>34.543955023800002</v>
      </c>
      <c r="C192">
        <v>14.3369175627</v>
      </c>
      <c r="D192">
        <v>20.556351610299998</v>
      </c>
      <c r="E192">
        <v>13.497249935299999</v>
      </c>
      <c r="F192">
        <v>60.313459289800001</v>
      </c>
      <c r="G192">
        <v>19.7782380047</v>
      </c>
      <c r="H192" s="5">
        <f t="shared" si="4"/>
        <v>27.171028571099999</v>
      </c>
      <c r="I192" s="5">
        <f t="shared" si="5"/>
        <v>17.904606611885885</v>
      </c>
    </row>
    <row r="193" spans="1:9" x14ac:dyDescent="0.2">
      <c r="A193" t="s">
        <v>43</v>
      </c>
      <c r="B193">
        <v>83.481224640799994</v>
      </c>
      <c r="C193">
        <v>31.8598168061</v>
      </c>
      <c r="D193">
        <v>13.301168689000001</v>
      </c>
      <c r="E193">
        <v>28.119270698600001</v>
      </c>
      <c r="F193">
        <v>0</v>
      </c>
      <c r="G193">
        <v>3.2963730007900001</v>
      </c>
      <c r="H193" s="5">
        <f t="shared" si="4"/>
        <v>26.67630897254833</v>
      </c>
      <c r="I193" s="5">
        <f t="shared" si="5"/>
        <v>30.636222287114652</v>
      </c>
    </row>
    <row r="194" spans="1:9" x14ac:dyDescent="0.2">
      <c r="A194" t="s">
        <v>205</v>
      </c>
      <c r="B194">
        <v>35.983286483100002</v>
      </c>
      <c r="C194">
        <v>22.301871764200001</v>
      </c>
      <c r="D194">
        <v>37.485111760000002</v>
      </c>
      <c r="E194">
        <v>21.370645730900002</v>
      </c>
      <c r="F194">
        <v>12.5178877771</v>
      </c>
      <c r="G194">
        <v>20.677248823100001</v>
      </c>
      <c r="H194" s="5">
        <f t="shared" ref="H194:H257" si="6">AVERAGE(B194:G194)</f>
        <v>25.056008723066668</v>
      </c>
      <c r="I194" s="5">
        <f t="shared" ref="I194:I257" si="7">STDEVA(B194:G194)</f>
        <v>9.7101306627366775</v>
      </c>
    </row>
    <row r="195" spans="1:9" x14ac:dyDescent="0.2">
      <c r="A195" t="s">
        <v>263</v>
      </c>
      <c r="B195">
        <v>44.619275238999997</v>
      </c>
      <c r="C195">
        <v>43.0107526882</v>
      </c>
      <c r="D195">
        <v>14.510365842600001</v>
      </c>
      <c r="E195">
        <v>13.497249935299999</v>
      </c>
      <c r="F195">
        <v>4.55195919169</v>
      </c>
      <c r="G195">
        <v>27.8693353703</v>
      </c>
      <c r="H195" s="5">
        <f t="shared" si="6"/>
        <v>24.676489711181663</v>
      </c>
      <c r="I195" s="5">
        <f t="shared" si="7"/>
        <v>16.597447767834236</v>
      </c>
    </row>
    <row r="196" spans="1:9" x14ac:dyDescent="0.2">
      <c r="A196" t="s">
        <v>36</v>
      </c>
      <c r="B196">
        <v>59.012589832300002</v>
      </c>
      <c r="C196">
        <v>11.150935882100001</v>
      </c>
      <c r="D196">
        <v>37.485111760000002</v>
      </c>
      <c r="E196">
        <v>4.4990833117799998</v>
      </c>
      <c r="F196">
        <v>5.6899489896100004</v>
      </c>
      <c r="G196">
        <v>25.471973187900002</v>
      </c>
      <c r="H196" s="5">
        <f t="shared" si="6"/>
        <v>23.884940493948335</v>
      </c>
      <c r="I196" s="5">
        <f t="shared" si="7"/>
        <v>21.403079812310903</v>
      </c>
    </row>
    <row r="197" spans="1:9" x14ac:dyDescent="0.2">
      <c r="A197" t="s">
        <v>139</v>
      </c>
      <c r="B197">
        <v>51.8159325357</v>
      </c>
      <c r="C197">
        <v>22.301871764200001</v>
      </c>
      <c r="D197">
        <v>27.8115345316</v>
      </c>
      <c r="E197">
        <v>4.4990833117799998</v>
      </c>
      <c r="F197">
        <v>18.207836766700002</v>
      </c>
      <c r="G197">
        <v>15.2831839127</v>
      </c>
      <c r="H197" s="5">
        <f t="shared" si="6"/>
        <v>23.319907137113333</v>
      </c>
      <c r="I197" s="5">
        <f t="shared" si="7"/>
        <v>15.988622012608962</v>
      </c>
    </row>
    <row r="198" spans="1:9" x14ac:dyDescent="0.2">
      <c r="A198" t="s">
        <v>138</v>
      </c>
      <c r="B198">
        <v>33.104623564400001</v>
      </c>
      <c r="C198">
        <v>11.150935882100001</v>
      </c>
      <c r="D198">
        <v>49.577083295500003</v>
      </c>
      <c r="E198">
        <v>22.495416558900001</v>
      </c>
      <c r="F198">
        <v>4.55195919169</v>
      </c>
      <c r="G198">
        <v>15.882524458300001</v>
      </c>
      <c r="H198" s="5">
        <f t="shared" si="6"/>
        <v>22.793757158481668</v>
      </c>
      <c r="I198" s="5">
        <f t="shared" si="7"/>
        <v>16.36968631273681</v>
      </c>
    </row>
    <row r="199" spans="1:9" x14ac:dyDescent="0.2">
      <c r="A199" t="s">
        <v>164</v>
      </c>
      <c r="B199">
        <v>33.104623564400001</v>
      </c>
      <c r="C199">
        <v>38.231780167300002</v>
      </c>
      <c r="D199">
        <v>16.9287601497</v>
      </c>
      <c r="E199">
        <v>24.7449582148</v>
      </c>
      <c r="F199">
        <v>10.810903080299999</v>
      </c>
      <c r="G199">
        <v>7.1920865471699997</v>
      </c>
      <c r="H199" s="5">
        <f t="shared" si="6"/>
        <v>21.835518620611666</v>
      </c>
      <c r="I199" s="5">
        <f t="shared" si="7"/>
        <v>12.364008145312763</v>
      </c>
    </row>
    <row r="200" spans="1:9" x14ac:dyDescent="0.2">
      <c r="A200" t="s">
        <v>156</v>
      </c>
      <c r="B200">
        <v>44.619275238999997</v>
      </c>
      <c r="C200">
        <v>11.150935882100001</v>
      </c>
      <c r="D200">
        <v>26.6023373781</v>
      </c>
      <c r="E200">
        <v>13.497249935299999</v>
      </c>
      <c r="F200">
        <v>26.7427602512</v>
      </c>
      <c r="G200">
        <v>6.8924162743700004</v>
      </c>
      <c r="H200" s="5">
        <f t="shared" si="6"/>
        <v>21.584162493345001</v>
      </c>
      <c r="I200" s="5">
        <f t="shared" si="7"/>
        <v>13.946378801769242</v>
      </c>
    </row>
    <row r="201" spans="1:9" x14ac:dyDescent="0.2">
      <c r="A201" t="s">
        <v>39</v>
      </c>
      <c r="B201">
        <v>43.179943779699997</v>
      </c>
      <c r="C201">
        <v>23.894862604499998</v>
      </c>
      <c r="D201">
        <v>31.439125992299999</v>
      </c>
      <c r="E201">
        <v>6.7486249676599996</v>
      </c>
      <c r="F201">
        <v>17.0698469688</v>
      </c>
      <c r="G201">
        <v>4.7947243647800004</v>
      </c>
      <c r="H201" s="5">
        <f t="shared" si="6"/>
        <v>21.187854779623333</v>
      </c>
      <c r="I201" s="5">
        <f t="shared" si="7"/>
        <v>14.766533121337883</v>
      </c>
    </row>
    <row r="202" spans="1:9" x14ac:dyDescent="0.2">
      <c r="A202" t="s">
        <v>159</v>
      </c>
      <c r="B202">
        <v>17.271977511900001</v>
      </c>
      <c r="C202">
        <v>22.301871764200001</v>
      </c>
      <c r="D202">
        <v>48.367886142000003</v>
      </c>
      <c r="E202">
        <v>21.370645730900002</v>
      </c>
      <c r="F202">
        <v>7.9659285854500004</v>
      </c>
      <c r="G202">
        <v>9.2897784567600006</v>
      </c>
      <c r="H202" s="5">
        <f t="shared" si="6"/>
        <v>21.094681365201669</v>
      </c>
      <c r="I202" s="5">
        <f t="shared" si="7"/>
        <v>14.640314960869956</v>
      </c>
    </row>
    <row r="203" spans="1:9" x14ac:dyDescent="0.2">
      <c r="A203" t="s">
        <v>219</v>
      </c>
      <c r="B203">
        <v>18.711308971200001</v>
      </c>
      <c r="C203">
        <v>33.452807646399997</v>
      </c>
      <c r="D203">
        <v>27.8115345316</v>
      </c>
      <c r="E203">
        <v>37.117437322100002</v>
      </c>
      <c r="F203">
        <v>2.27597959584</v>
      </c>
      <c r="G203">
        <v>6.2930757287799999</v>
      </c>
      <c r="H203" s="5">
        <f t="shared" si="6"/>
        <v>20.943690632653333</v>
      </c>
      <c r="I203" s="5">
        <f t="shared" si="7"/>
        <v>14.375971971009427</v>
      </c>
    </row>
    <row r="204" spans="1:9" x14ac:dyDescent="0.2">
      <c r="A204" t="s">
        <v>165</v>
      </c>
      <c r="B204">
        <v>24.468634808499999</v>
      </c>
      <c r="C204">
        <v>22.301871764200001</v>
      </c>
      <c r="D204">
        <v>13.301168689000001</v>
      </c>
      <c r="E204">
        <v>5.6238541397199997</v>
      </c>
      <c r="F204">
        <v>45.519591916899998</v>
      </c>
      <c r="G204">
        <v>13.1854920031</v>
      </c>
      <c r="H204" s="5">
        <f t="shared" si="6"/>
        <v>20.733435553570001</v>
      </c>
      <c r="I204" s="5">
        <f t="shared" si="7"/>
        <v>13.937537415033674</v>
      </c>
    </row>
    <row r="205" spans="1:9" x14ac:dyDescent="0.2">
      <c r="A205" t="s">
        <v>264</v>
      </c>
      <c r="B205">
        <v>7.1966572966199998</v>
      </c>
      <c r="C205">
        <v>20.708880923900001</v>
      </c>
      <c r="D205">
        <v>76.179420673600006</v>
      </c>
      <c r="E205">
        <v>15.746791591199999</v>
      </c>
      <c r="F205">
        <v>0</v>
      </c>
      <c r="G205">
        <v>2.09769190959</v>
      </c>
      <c r="H205" s="5">
        <f t="shared" si="6"/>
        <v>20.321573732485</v>
      </c>
      <c r="I205" s="5">
        <f t="shared" si="7"/>
        <v>28.490410184853005</v>
      </c>
    </row>
    <row r="206" spans="1:9" x14ac:dyDescent="0.2">
      <c r="A206" t="s">
        <v>254</v>
      </c>
      <c r="B206">
        <v>25.907966267799999</v>
      </c>
      <c r="C206">
        <v>7.9649542015100003</v>
      </c>
      <c r="D206">
        <v>13.301168689000001</v>
      </c>
      <c r="E206">
        <v>62.987166364899998</v>
      </c>
      <c r="F206">
        <v>0.56899489896099997</v>
      </c>
      <c r="G206">
        <v>1.1986810912000001</v>
      </c>
      <c r="H206" s="5">
        <f t="shared" si="6"/>
        <v>18.654821918895166</v>
      </c>
      <c r="I206" s="5">
        <f t="shared" si="7"/>
        <v>23.633508979149639</v>
      </c>
    </row>
    <row r="207" spans="1:9" x14ac:dyDescent="0.2">
      <c r="A207" t="s">
        <v>183</v>
      </c>
      <c r="B207">
        <v>14.3933145932</v>
      </c>
      <c r="C207">
        <v>4.77897252091</v>
      </c>
      <c r="D207">
        <v>6.0459857677500004</v>
      </c>
      <c r="E207">
        <v>5.6238541397199997</v>
      </c>
      <c r="F207">
        <v>70.555367471099999</v>
      </c>
      <c r="G207">
        <v>9.5894487295600008</v>
      </c>
      <c r="H207" s="5">
        <f t="shared" si="6"/>
        <v>18.497823870373335</v>
      </c>
      <c r="I207" s="5">
        <f t="shared" si="7"/>
        <v>25.749517435889214</v>
      </c>
    </row>
    <row r="208" spans="1:9" x14ac:dyDescent="0.2">
      <c r="A208" t="s">
        <v>101</v>
      </c>
      <c r="B208">
        <v>21.589971889899999</v>
      </c>
      <c r="C208">
        <v>22.301871764200001</v>
      </c>
      <c r="D208">
        <v>15.719562996100001</v>
      </c>
      <c r="E208">
        <v>32.618354010399997</v>
      </c>
      <c r="F208">
        <v>14.224872474</v>
      </c>
      <c r="G208">
        <v>1.1986810912000001</v>
      </c>
      <c r="H208" s="5">
        <f t="shared" si="6"/>
        <v>17.942219037633333</v>
      </c>
      <c r="I208" s="5">
        <f t="shared" si="7"/>
        <v>10.457595697129614</v>
      </c>
    </row>
    <row r="209" spans="1:9" x14ac:dyDescent="0.2">
      <c r="A209" t="s">
        <v>211</v>
      </c>
      <c r="B209">
        <v>0</v>
      </c>
      <c r="C209">
        <v>0</v>
      </c>
      <c r="D209">
        <v>15.719562996100001</v>
      </c>
      <c r="E209">
        <v>12.3724791074</v>
      </c>
      <c r="F209">
        <v>63.727428683600003</v>
      </c>
      <c r="G209">
        <v>7.49175681997</v>
      </c>
      <c r="H209" s="5">
        <f t="shared" si="6"/>
        <v>16.551871267845002</v>
      </c>
      <c r="I209" s="5">
        <f t="shared" si="7"/>
        <v>23.973768298373205</v>
      </c>
    </row>
    <row r="210" spans="1:9" x14ac:dyDescent="0.2">
      <c r="A210" t="s">
        <v>312</v>
      </c>
      <c r="B210">
        <v>7.1966572966199998</v>
      </c>
      <c r="C210">
        <v>19.1158900836</v>
      </c>
      <c r="D210">
        <v>0</v>
      </c>
      <c r="E210">
        <v>25.869729042700001</v>
      </c>
      <c r="F210">
        <v>32.432709240800001</v>
      </c>
      <c r="G210">
        <v>13.4851622759</v>
      </c>
      <c r="H210" s="5">
        <f t="shared" si="6"/>
        <v>16.350024656603335</v>
      </c>
      <c r="I210" s="5">
        <f t="shared" si="7"/>
        <v>11.968645732516231</v>
      </c>
    </row>
    <row r="211" spans="1:9" x14ac:dyDescent="0.2">
      <c r="A211" t="s">
        <v>206</v>
      </c>
      <c r="B211">
        <v>18.711308971200001</v>
      </c>
      <c r="C211">
        <v>9.55794504182</v>
      </c>
      <c r="D211">
        <v>22.9747459174</v>
      </c>
      <c r="E211">
        <v>11.247708279399999</v>
      </c>
      <c r="F211">
        <v>15.362862271899999</v>
      </c>
      <c r="G211">
        <v>15.2831839127</v>
      </c>
      <c r="H211" s="5">
        <f t="shared" si="6"/>
        <v>15.522959065736666</v>
      </c>
      <c r="I211" s="5">
        <f t="shared" si="7"/>
        <v>4.8915639033195912</v>
      </c>
    </row>
    <row r="212" spans="1:9" x14ac:dyDescent="0.2">
      <c r="A212" t="s">
        <v>15</v>
      </c>
      <c r="B212">
        <v>4.3179943779699999</v>
      </c>
      <c r="C212">
        <v>12.743926722399999</v>
      </c>
      <c r="D212">
        <v>29.020731685200001</v>
      </c>
      <c r="E212">
        <v>16.8715624192</v>
      </c>
      <c r="F212">
        <v>18.776831665700001</v>
      </c>
      <c r="G212">
        <v>9.2897784567600006</v>
      </c>
      <c r="H212" s="5">
        <f t="shared" si="6"/>
        <v>15.170137554538336</v>
      </c>
      <c r="I212" s="5">
        <f t="shared" si="7"/>
        <v>8.5554214437331453</v>
      </c>
    </row>
    <row r="213" spans="1:9" x14ac:dyDescent="0.2">
      <c r="A213" t="s">
        <v>20</v>
      </c>
      <c r="B213">
        <v>33.104623564400001</v>
      </c>
      <c r="C213">
        <v>12.743926722399999</v>
      </c>
      <c r="D213">
        <v>18.1379573032</v>
      </c>
      <c r="E213">
        <v>17.996333247100001</v>
      </c>
      <c r="F213">
        <v>0</v>
      </c>
      <c r="G213">
        <v>8.6904379111699992</v>
      </c>
      <c r="H213" s="5">
        <f t="shared" si="6"/>
        <v>15.112213124711666</v>
      </c>
      <c r="I213" s="5">
        <f t="shared" si="7"/>
        <v>11.103396534822734</v>
      </c>
    </row>
    <row r="214" spans="1:9" x14ac:dyDescent="0.2">
      <c r="A214" t="s">
        <v>134</v>
      </c>
      <c r="B214">
        <v>23.029303349199999</v>
      </c>
      <c r="C214">
        <v>44.603743528499997</v>
      </c>
      <c r="D214">
        <v>7.2551829213000003</v>
      </c>
      <c r="E214">
        <v>12.3724791074</v>
      </c>
      <c r="F214">
        <v>0</v>
      </c>
      <c r="G214">
        <v>0</v>
      </c>
      <c r="H214" s="5">
        <f t="shared" si="6"/>
        <v>14.5434514844</v>
      </c>
      <c r="I214" s="5">
        <f t="shared" si="7"/>
        <v>17.067435551456889</v>
      </c>
    </row>
    <row r="215" spans="1:9" x14ac:dyDescent="0.2">
      <c r="A215" t="s">
        <v>90</v>
      </c>
      <c r="B215">
        <v>15.832646052599999</v>
      </c>
      <c r="C215">
        <v>14.3369175627</v>
      </c>
      <c r="D215">
        <v>15.719562996100001</v>
      </c>
      <c r="E215">
        <v>30.368812354500001</v>
      </c>
      <c r="F215">
        <v>2.27597959584</v>
      </c>
      <c r="G215">
        <v>7.49175681997</v>
      </c>
      <c r="H215" s="5">
        <f t="shared" si="6"/>
        <v>14.337612563618331</v>
      </c>
      <c r="I215" s="5">
        <f t="shared" si="7"/>
        <v>9.5235813648169572</v>
      </c>
    </row>
    <row r="216" spans="1:9" x14ac:dyDescent="0.2">
      <c r="A216" t="s">
        <v>191</v>
      </c>
      <c r="B216">
        <v>0</v>
      </c>
      <c r="C216">
        <v>12.743926722399999</v>
      </c>
      <c r="D216">
        <v>25.393140224500002</v>
      </c>
      <c r="E216">
        <v>5.6238541397199997</v>
      </c>
      <c r="F216">
        <v>31.863714341800002</v>
      </c>
      <c r="G216">
        <v>9.8891190023599993</v>
      </c>
      <c r="H216" s="5">
        <f t="shared" si="6"/>
        <v>14.252292405130001</v>
      </c>
      <c r="I216" s="5">
        <f t="shared" si="7"/>
        <v>12.109260156116701</v>
      </c>
    </row>
    <row r="217" spans="1:9" x14ac:dyDescent="0.2">
      <c r="A217" t="s">
        <v>67</v>
      </c>
      <c r="B217">
        <v>17.271977511900001</v>
      </c>
      <c r="C217">
        <v>19.1158900836</v>
      </c>
      <c r="D217">
        <v>16.9287601497</v>
      </c>
      <c r="E217">
        <v>12.3724791074</v>
      </c>
      <c r="F217">
        <v>6.8279387875299999</v>
      </c>
      <c r="G217">
        <v>8.3907676383700007</v>
      </c>
      <c r="H217" s="5">
        <f t="shared" si="6"/>
        <v>13.484635546416664</v>
      </c>
      <c r="I217" s="5">
        <f t="shared" si="7"/>
        <v>5.0874939814853279</v>
      </c>
    </row>
    <row r="218" spans="1:9" x14ac:dyDescent="0.2">
      <c r="A218" t="s">
        <v>149</v>
      </c>
      <c r="B218">
        <v>21.589971889899999</v>
      </c>
      <c r="C218">
        <v>9.55794504182</v>
      </c>
      <c r="D218">
        <v>15.719562996100001</v>
      </c>
      <c r="E218">
        <v>12.3724791074</v>
      </c>
      <c r="F218">
        <v>5.6899489896100004</v>
      </c>
      <c r="G218">
        <v>13.4851622759</v>
      </c>
      <c r="H218" s="5">
        <f t="shared" si="6"/>
        <v>13.069178383454998</v>
      </c>
      <c r="I218" s="5">
        <f t="shared" si="7"/>
        <v>5.4234431698109535</v>
      </c>
    </row>
    <row r="219" spans="1:9" x14ac:dyDescent="0.2">
      <c r="A219" t="s">
        <v>261</v>
      </c>
      <c r="B219">
        <v>0</v>
      </c>
      <c r="C219">
        <v>11.150935882100001</v>
      </c>
      <c r="D219">
        <v>10.882774381899999</v>
      </c>
      <c r="E219">
        <v>39.366978977999999</v>
      </c>
      <c r="F219">
        <v>11.379897979200001</v>
      </c>
      <c r="G219">
        <v>0</v>
      </c>
      <c r="H219" s="5">
        <f t="shared" si="6"/>
        <v>12.130097870199998</v>
      </c>
      <c r="I219" s="5">
        <f t="shared" si="7"/>
        <v>14.416682108734692</v>
      </c>
    </row>
    <row r="220" spans="1:9" x14ac:dyDescent="0.2">
      <c r="A220" t="s">
        <v>51</v>
      </c>
      <c r="B220">
        <v>14.3933145932</v>
      </c>
      <c r="C220">
        <v>6.3719633612099997</v>
      </c>
      <c r="D220">
        <v>21.7655487639</v>
      </c>
      <c r="E220">
        <v>11.247708279399999</v>
      </c>
      <c r="F220">
        <v>16.500852069899999</v>
      </c>
      <c r="G220">
        <v>2.09769190959</v>
      </c>
      <c r="H220" s="5">
        <f t="shared" si="6"/>
        <v>12.062846496200001</v>
      </c>
      <c r="I220" s="5">
        <f t="shared" si="7"/>
        <v>7.0940018807806018</v>
      </c>
    </row>
    <row r="221" spans="1:9" x14ac:dyDescent="0.2">
      <c r="A221" t="s">
        <v>29</v>
      </c>
      <c r="B221">
        <v>17.271977511900001</v>
      </c>
      <c r="C221">
        <v>22.301871764200001</v>
      </c>
      <c r="D221">
        <v>19.347154456799998</v>
      </c>
      <c r="E221">
        <v>6.7486249676599996</v>
      </c>
      <c r="F221">
        <v>3.9829642927300002</v>
      </c>
      <c r="G221">
        <v>2.09769190959</v>
      </c>
      <c r="H221" s="5">
        <f t="shared" si="6"/>
        <v>11.958380817146667</v>
      </c>
      <c r="I221" s="5">
        <f t="shared" si="7"/>
        <v>8.6925036805872438</v>
      </c>
    </row>
    <row r="222" spans="1:9" x14ac:dyDescent="0.2">
      <c r="A222" t="s">
        <v>54</v>
      </c>
      <c r="B222">
        <v>21.589971889899999</v>
      </c>
      <c r="C222">
        <v>15.929908403000001</v>
      </c>
      <c r="D222">
        <v>16.9287601497</v>
      </c>
      <c r="E222">
        <v>10.1229374515</v>
      </c>
      <c r="F222">
        <v>0</v>
      </c>
      <c r="G222">
        <v>6.2930757287799999</v>
      </c>
      <c r="H222" s="5">
        <f t="shared" si="6"/>
        <v>11.810775603813331</v>
      </c>
      <c r="I222" s="5">
        <f t="shared" si="7"/>
        <v>7.8940728490945853</v>
      </c>
    </row>
    <row r="223" spans="1:9" x14ac:dyDescent="0.2">
      <c r="A223" t="s">
        <v>59</v>
      </c>
      <c r="B223">
        <v>5.7573258372999998</v>
      </c>
      <c r="C223">
        <v>11.150935882100001</v>
      </c>
      <c r="D223">
        <v>20.556351610299998</v>
      </c>
      <c r="E223">
        <v>3.3743124838299998</v>
      </c>
      <c r="F223">
        <v>0.56899489896099997</v>
      </c>
      <c r="G223">
        <v>28.768346188700001</v>
      </c>
      <c r="H223" s="5">
        <f t="shared" si="6"/>
        <v>11.696044483531834</v>
      </c>
      <c r="I223" s="5">
        <f t="shared" si="7"/>
        <v>10.941631563635859</v>
      </c>
    </row>
    <row r="224" spans="1:9" x14ac:dyDescent="0.2">
      <c r="A224" t="s">
        <v>307</v>
      </c>
      <c r="B224">
        <v>10.0753202153</v>
      </c>
      <c r="C224">
        <v>0</v>
      </c>
      <c r="D224">
        <v>1.2091971535499999</v>
      </c>
      <c r="E224">
        <v>20.245874903000001</v>
      </c>
      <c r="F224">
        <v>30.1567296449</v>
      </c>
      <c r="G224">
        <v>7.49175681997</v>
      </c>
      <c r="H224" s="5">
        <f t="shared" si="6"/>
        <v>11.529813122786669</v>
      </c>
      <c r="I224" s="5">
        <f t="shared" si="7"/>
        <v>11.668803752157006</v>
      </c>
    </row>
    <row r="225" spans="1:9" x14ac:dyDescent="0.2">
      <c r="A225" t="s">
        <v>258</v>
      </c>
      <c r="B225">
        <v>4.3179943779699999</v>
      </c>
      <c r="C225">
        <v>6.3719633612099997</v>
      </c>
      <c r="D225">
        <v>36.275914606500002</v>
      </c>
      <c r="E225">
        <v>3.3743124838299998</v>
      </c>
      <c r="F225">
        <v>0</v>
      </c>
      <c r="G225">
        <v>16.182194731100001</v>
      </c>
      <c r="H225" s="5">
        <f t="shared" si="6"/>
        <v>11.087063260101665</v>
      </c>
      <c r="I225" s="5">
        <f t="shared" si="7"/>
        <v>13.497411260798554</v>
      </c>
    </row>
    <row r="226" spans="1:9" x14ac:dyDescent="0.2">
      <c r="B226">
        <v>40.301280861099997</v>
      </c>
      <c r="C226">
        <v>9.55794504182</v>
      </c>
      <c r="D226">
        <v>7.2551829213000003</v>
      </c>
      <c r="E226">
        <v>6.7486249676599996</v>
      </c>
      <c r="F226">
        <v>0</v>
      </c>
      <c r="G226">
        <v>0</v>
      </c>
      <c r="H226" s="5">
        <f t="shared" si="6"/>
        <v>10.643838965313332</v>
      </c>
      <c r="I226" s="5">
        <f t="shared" si="7"/>
        <v>15.059756459692363</v>
      </c>
    </row>
    <row r="227" spans="1:9" x14ac:dyDescent="0.2">
      <c r="A227" t="s">
        <v>328</v>
      </c>
      <c r="B227">
        <v>0</v>
      </c>
      <c r="C227">
        <v>50.9757068897</v>
      </c>
      <c r="D227">
        <v>2.4183943070999998</v>
      </c>
      <c r="E227">
        <v>3.3743124838299998</v>
      </c>
      <c r="F227">
        <v>6.8279387875299999</v>
      </c>
      <c r="G227">
        <v>0</v>
      </c>
      <c r="H227" s="5">
        <f t="shared" si="6"/>
        <v>10.599392078026668</v>
      </c>
      <c r="I227" s="5">
        <f t="shared" si="7"/>
        <v>19.941391035790872</v>
      </c>
    </row>
    <row r="228" spans="1:9" x14ac:dyDescent="0.2">
      <c r="A228" t="s">
        <v>89</v>
      </c>
      <c r="B228">
        <v>8.6359887559399997</v>
      </c>
      <c r="C228">
        <v>7.9649542015100003</v>
      </c>
      <c r="D228">
        <v>18.1379573032</v>
      </c>
      <c r="E228">
        <v>14.6220207633</v>
      </c>
      <c r="F228">
        <v>6.2589438885700002</v>
      </c>
      <c r="G228">
        <v>7.49175681997</v>
      </c>
      <c r="H228" s="5">
        <f t="shared" si="6"/>
        <v>10.518603622081667</v>
      </c>
      <c r="I228" s="5">
        <f t="shared" si="7"/>
        <v>4.7384480467548418</v>
      </c>
    </row>
    <row r="229" spans="1:9" x14ac:dyDescent="0.2">
      <c r="A229" t="s">
        <v>135</v>
      </c>
      <c r="B229">
        <v>10.0753202153</v>
      </c>
      <c r="C229">
        <v>7.9649542015100003</v>
      </c>
      <c r="D229">
        <v>12.091971535500001</v>
      </c>
      <c r="E229">
        <v>12.3724791074</v>
      </c>
      <c r="F229">
        <v>13.0868826761</v>
      </c>
      <c r="G229">
        <v>4.1953838191799999</v>
      </c>
      <c r="H229" s="5">
        <f t="shared" si="6"/>
        <v>9.9644985924983338</v>
      </c>
      <c r="I229" s="5">
        <f t="shared" si="7"/>
        <v>3.3872389381386268</v>
      </c>
    </row>
    <row r="230" spans="1:9" x14ac:dyDescent="0.2">
      <c r="A230" t="s">
        <v>196</v>
      </c>
      <c r="B230">
        <v>0</v>
      </c>
      <c r="C230">
        <v>7.9649542015100003</v>
      </c>
      <c r="D230">
        <v>9.6735772283999992</v>
      </c>
      <c r="E230">
        <v>1.1247708279399999</v>
      </c>
      <c r="F230">
        <v>27.880750049100001</v>
      </c>
      <c r="G230">
        <v>4.4950540919800002</v>
      </c>
      <c r="H230" s="5">
        <f t="shared" si="6"/>
        <v>8.5231843998216679</v>
      </c>
      <c r="I230" s="5">
        <f t="shared" si="7"/>
        <v>10.197621310397743</v>
      </c>
    </row>
    <row r="231" spans="1:9" x14ac:dyDescent="0.2">
      <c r="A231" t="s">
        <v>157</v>
      </c>
      <c r="B231">
        <v>2.8786629186499999</v>
      </c>
      <c r="C231">
        <v>11.150935882100001</v>
      </c>
      <c r="D231">
        <v>15.719562996100001</v>
      </c>
      <c r="E231">
        <v>1.1247708279399999</v>
      </c>
      <c r="F231">
        <v>14.793867372999999</v>
      </c>
      <c r="G231">
        <v>2.69703245519</v>
      </c>
      <c r="H231" s="5">
        <f t="shared" si="6"/>
        <v>8.0608054088300012</v>
      </c>
      <c r="I231" s="5">
        <f t="shared" si="7"/>
        <v>6.5920078023282285</v>
      </c>
    </row>
    <row r="232" spans="1:9" x14ac:dyDescent="0.2">
      <c r="A232" t="s">
        <v>179</v>
      </c>
      <c r="B232">
        <v>17.271977511900001</v>
      </c>
      <c r="C232">
        <v>0</v>
      </c>
      <c r="D232">
        <v>18.1379573032</v>
      </c>
      <c r="E232">
        <v>2.2495416558899999</v>
      </c>
      <c r="F232">
        <v>8.5349234844099993</v>
      </c>
      <c r="G232">
        <v>1.4983513639899999</v>
      </c>
      <c r="H232" s="5">
        <f t="shared" si="6"/>
        <v>7.948791886565</v>
      </c>
      <c r="I232" s="5">
        <f t="shared" si="7"/>
        <v>8.1037936909208703</v>
      </c>
    </row>
    <row r="233" spans="1:9" x14ac:dyDescent="0.2">
      <c r="A233" t="s">
        <v>118</v>
      </c>
      <c r="B233">
        <v>0</v>
      </c>
      <c r="C233">
        <v>14.3369175627</v>
      </c>
      <c r="D233">
        <v>7.2551829213000003</v>
      </c>
      <c r="E233">
        <v>3.3743124838299998</v>
      </c>
      <c r="F233">
        <v>6.8279387875299999</v>
      </c>
      <c r="G233">
        <v>14.084502821499999</v>
      </c>
      <c r="H233" s="5">
        <f t="shared" si="6"/>
        <v>7.6464757628099989</v>
      </c>
      <c r="I233" s="5">
        <f t="shared" si="7"/>
        <v>5.7228190156139576</v>
      </c>
    </row>
    <row r="234" spans="1:9" x14ac:dyDescent="0.2">
      <c r="A234" t="s">
        <v>277</v>
      </c>
      <c r="B234">
        <v>7.1966572966199998</v>
      </c>
      <c r="C234">
        <v>0</v>
      </c>
      <c r="D234">
        <v>13.301168689000001</v>
      </c>
      <c r="E234">
        <v>3.3743124838299998</v>
      </c>
      <c r="F234">
        <v>13.6558775751</v>
      </c>
      <c r="G234">
        <v>7.49175681997</v>
      </c>
      <c r="H234" s="5">
        <f t="shared" si="6"/>
        <v>7.50329547742</v>
      </c>
      <c r="I234" s="5">
        <f t="shared" si="7"/>
        <v>5.3835249408471473</v>
      </c>
    </row>
    <row r="235" spans="1:9" x14ac:dyDescent="0.2">
      <c r="A235" t="s">
        <v>309</v>
      </c>
      <c r="B235">
        <v>7.1966572966199998</v>
      </c>
      <c r="C235">
        <v>7.9649542015100003</v>
      </c>
      <c r="D235">
        <v>6.0459857677500004</v>
      </c>
      <c r="E235">
        <v>17.996333247100001</v>
      </c>
      <c r="F235">
        <v>5.6899489896100004</v>
      </c>
      <c r="G235">
        <v>0</v>
      </c>
      <c r="H235" s="5">
        <f t="shared" si="6"/>
        <v>7.482313250431667</v>
      </c>
      <c r="I235" s="5">
        <f t="shared" si="7"/>
        <v>5.8671931272203768</v>
      </c>
    </row>
    <row r="236" spans="1:9" x14ac:dyDescent="0.2">
      <c r="B236">
        <v>14.3933145932</v>
      </c>
      <c r="C236">
        <v>1.5929908402999999</v>
      </c>
      <c r="D236">
        <v>2.4183943070999998</v>
      </c>
      <c r="E236">
        <v>10.1229374515</v>
      </c>
      <c r="F236">
        <v>15.362862271899999</v>
      </c>
      <c r="G236">
        <v>0.89901081839700003</v>
      </c>
      <c r="H236" s="5">
        <f t="shared" si="6"/>
        <v>7.4649183803995003</v>
      </c>
      <c r="I236" s="5">
        <f t="shared" si="7"/>
        <v>6.6408333445209156</v>
      </c>
    </row>
    <row r="237" spans="1:9" x14ac:dyDescent="0.2">
      <c r="A237" t="s">
        <v>28</v>
      </c>
      <c r="B237">
        <v>1.43933145932</v>
      </c>
      <c r="C237">
        <v>0</v>
      </c>
      <c r="D237">
        <v>14.510365842600001</v>
      </c>
      <c r="E237">
        <v>6.7486249676599996</v>
      </c>
      <c r="F237">
        <v>15.931857170900001</v>
      </c>
      <c r="G237">
        <v>5.39406491038</v>
      </c>
      <c r="H237" s="5">
        <f t="shared" si="6"/>
        <v>7.3373740584766667</v>
      </c>
      <c r="I237" s="5">
        <f t="shared" si="7"/>
        <v>6.6039986616794142</v>
      </c>
    </row>
    <row r="238" spans="1:9" x14ac:dyDescent="0.2">
      <c r="A238" t="s">
        <v>27</v>
      </c>
      <c r="B238">
        <v>0</v>
      </c>
      <c r="C238">
        <v>22.301871764200001</v>
      </c>
      <c r="D238">
        <v>10.882774381899999</v>
      </c>
      <c r="E238">
        <v>2.2495416558899999</v>
      </c>
      <c r="F238">
        <v>0</v>
      </c>
      <c r="G238">
        <v>4.7947243647800004</v>
      </c>
      <c r="H238" s="5">
        <f t="shared" si="6"/>
        <v>6.7048186944616672</v>
      </c>
      <c r="I238" s="5">
        <f t="shared" si="7"/>
        <v>8.6502083151371956</v>
      </c>
    </row>
    <row r="239" spans="1:9" x14ac:dyDescent="0.2">
      <c r="B239">
        <v>8.6359887559399997</v>
      </c>
      <c r="C239">
        <v>0</v>
      </c>
      <c r="D239">
        <v>2.4183943070999998</v>
      </c>
      <c r="E239">
        <v>5.6238541397199997</v>
      </c>
      <c r="F239">
        <v>12.5178877771</v>
      </c>
      <c r="G239">
        <v>10.7881298208</v>
      </c>
      <c r="H239" s="5">
        <f t="shared" si="6"/>
        <v>6.6640424667766665</v>
      </c>
      <c r="I239" s="5">
        <f t="shared" si="7"/>
        <v>4.8719843111132528</v>
      </c>
    </row>
    <row r="240" spans="1:9" x14ac:dyDescent="0.2">
      <c r="A240" t="s">
        <v>218</v>
      </c>
      <c r="B240">
        <v>12.9539831339</v>
      </c>
      <c r="C240">
        <v>3.1859816806099999</v>
      </c>
      <c r="D240">
        <v>0</v>
      </c>
      <c r="E240">
        <v>17.996333247100001</v>
      </c>
      <c r="F240">
        <v>3.41396939376</v>
      </c>
      <c r="G240">
        <v>2.09769190959</v>
      </c>
      <c r="H240" s="5">
        <f t="shared" si="6"/>
        <v>6.6079932274933322</v>
      </c>
      <c r="I240" s="5">
        <f t="shared" si="7"/>
        <v>7.1538272280609032</v>
      </c>
    </row>
    <row r="241" spans="1:9" x14ac:dyDescent="0.2">
      <c r="A241" t="s">
        <v>53</v>
      </c>
      <c r="B241">
        <v>2.8786629186499999</v>
      </c>
      <c r="C241">
        <v>0</v>
      </c>
      <c r="D241">
        <v>1.2091971535499999</v>
      </c>
      <c r="E241">
        <v>8.9981666235500004</v>
      </c>
      <c r="F241">
        <v>7.3969336864899997</v>
      </c>
      <c r="G241">
        <v>18.579556913499999</v>
      </c>
      <c r="H241" s="5">
        <f t="shared" si="6"/>
        <v>6.5104195492899999</v>
      </c>
      <c r="I241" s="5">
        <f t="shared" si="7"/>
        <v>6.8748388687762683</v>
      </c>
    </row>
    <row r="242" spans="1:9" x14ac:dyDescent="0.2">
      <c r="A242" t="s">
        <v>208</v>
      </c>
      <c r="B242">
        <v>2.8786629186499999</v>
      </c>
      <c r="C242">
        <v>7.9649542015100003</v>
      </c>
      <c r="D242">
        <v>3.6275914606500002</v>
      </c>
      <c r="E242">
        <v>10.1229374515</v>
      </c>
      <c r="F242">
        <v>11.948892878200001</v>
      </c>
      <c r="G242">
        <v>0.89901081839700003</v>
      </c>
      <c r="H242" s="5">
        <f t="shared" si="6"/>
        <v>6.2403416214845002</v>
      </c>
      <c r="I242" s="5">
        <f t="shared" si="7"/>
        <v>4.4112029704611677</v>
      </c>
    </row>
    <row r="243" spans="1:9" x14ac:dyDescent="0.2">
      <c r="A243" t="s">
        <v>255</v>
      </c>
      <c r="B243">
        <v>24.468634808499999</v>
      </c>
      <c r="C243">
        <v>1.5929908402999999</v>
      </c>
      <c r="D243">
        <v>1.2091971535499999</v>
      </c>
      <c r="E243">
        <v>5.6238541397199997</v>
      </c>
      <c r="F243">
        <v>0</v>
      </c>
      <c r="G243">
        <v>2.3973621823900002</v>
      </c>
      <c r="H243" s="5">
        <f t="shared" si="6"/>
        <v>5.8820065207433325</v>
      </c>
      <c r="I243" s="5">
        <f t="shared" si="7"/>
        <v>9.3005477636875558</v>
      </c>
    </row>
    <row r="244" spans="1:9" x14ac:dyDescent="0.2">
      <c r="A244" t="s">
        <v>154</v>
      </c>
      <c r="B244">
        <v>8.6359887559399997</v>
      </c>
      <c r="C244">
        <v>12.743926722399999</v>
      </c>
      <c r="D244">
        <v>10.882774381899999</v>
      </c>
      <c r="E244">
        <v>0</v>
      </c>
      <c r="F244">
        <v>0</v>
      </c>
      <c r="G244">
        <v>2.9967027279899998</v>
      </c>
      <c r="H244" s="5">
        <f t="shared" si="6"/>
        <v>5.8765654313716666</v>
      </c>
      <c r="I244" s="5">
        <f t="shared" si="7"/>
        <v>5.6071177617515708</v>
      </c>
    </row>
    <row r="245" spans="1:9" x14ac:dyDescent="0.2">
      <c r="A245" t="s">
        <v>267</v>
      </c>
      <c r="B245">
        <v>5.7573258372999998</v>
      </c>
      <c r="C245">
        <v>12.743926722399999</v>
      </c>
      <c r="D245">
        <v>4.8367886141999996</v>
      </c>
      <c r="E245">
        <v>7.8733957956099996</v>
      </c>
      <c r="F245">
        <v>1.70698469688</v>
      </c>
      <c r="G245">
        <v>1.1986810912000001</v>
      </c>
      <c r="H245" s="5">
        <f t="shared" si="6"/>
        <v>5.6861837929316659</v>
      </c>
      <c r="I245" s="5">
        <f t="shared" si="7"/>
        <v>4.2730286895202871</v>
      </c>
    </row>
    <row r="246" spans="1:9" x14ac:dyDescent="0.2">
      <c r="A246" t="s">
        <v>48</v>
      </c>
      <c r="B246">
        <v>0</v>
      </c>
      <c r="C246">
        <v>6.3719633612099997</v>
      </c>
      <c r="D246">
        <v>8.4643800748500002</v>
      </c>
      <c r="E246">
        <v>4.4990833117799998</v>
      </c>
      <c r="F246">
        <v>2.8449744948000002</v>
      </c>
      <c r="G246">
        <v>11.687140639200001</v>
      </c>
      <c r="H246" s="5">
        <f t="shared" si="6"/>
        <v>5.6445903136399993</v>
      </c>
      <c r="I246" s="5">
        <f t="shared" si="7"/>
        <v>4.1473879760140422</v>
      </c>
    </row>
    <row r="247" spans="1:9" x14ac:dyDescent="0.2">
      <c r="A247" t="s">
        <v>265</v>
      </c>
      <c r="B247">
        <v>0</v>
      </c>
      <c r="C247">
        <v>0</v>
      </c>
      <c r="D247">
        <v>26.6023373781</v>
      </c>
      <c r="E247">
        <v>0</v>
      </c>
      <c r="F247">
        <v>0</v>
      </c>
      <c r="G247">
        <v>5.0943946375799998</v>
      </c>
      <c r="H247" s="5">
        <f t="shared" si="6"/>
        <v>5.2827886692799995</v>
      </c>
      <c r="I247" s="5">
        <f t="shared" si="7"/>
        <v>10.641335197765564</v>
      </c>
    </row>
    <row r="248" spans="1:9" x14ac:dyDescent="0.2">
      <c r="A248" t="s">
        <v>0</v>
      </c>
      <c r="B248">
        <v>2.8786629186499999</v>
      </c>
      <c r="C248">
        <v>0</v>
      </c>
      <c r="D248">
        <v>4.8367886141999996</v>
      </c>
      <c r="E248">
        <v>4.4990833117799998</v>
      </c>
      <c r="F248">
        <v>4.55195919169</v>
      </c>
      <c r="G248">
        <v>14.384173094299999</v>
      </c>
      <c r="H248" s="5">
        <f t="shared" si="6"/>
        <v>5.1917778551033331</v>
      </c>
      <c r="I248" s="5">
        <f t="shared" si="7"/>
        <v>4.8542846899033325</v>
      </c>
    </row>
    <row r="249" spans="1:9" x14ac:dyDescent="0.2">
      <c r="A249" t="s">
        <v>171</v>
      </c>
      <c r="B249">
        <v>18.711308971200001</v>
      </c>
      <c r="C249">
        <v>3.1859816806099999</v>
      </c>
      <c r="D249">
        <v>2.4183943070999998</v>
      </c>
      <c r="E249">
        <v>6.7486249676599996</v>
      </c>
      <c r="F249">
        <v>0</v>
      </c>
      <c r="G249">
        <v>0</v>
      </c>
      <c r="H249" s="5">
        <f t="shared" si="6"/>
        <v>5.1773849877616662</v>
      </c>
      <c r="I249" s="5">
        <f t="shared" si="7"/>
        <v>7.0827147449919305</v>
      </c>
    </row>
    <row r="250" spans="1:9" x14ac:dyDescent="0.2">
      <c r="A250" t="s">
        <v>2</v>
      </c>
      <c r="B250">
        <v>0</v>
      </c>
      <c r="C250">
        <v>3.1859816806099999</v>
      </c>
      <c r="D250">
        <v>13.301168689000001</v>
      </c>
      <c r="E250">
        <v>0</v>
      </c>
      <c r="F250">
        <v>11.948892878200001</v>
      </c>
      <c r="G250">
        <v>0.89901081839700003</v>
      </c>
      <c r="H250" s="5">
        <f t="shared" si="6"/>
        <v>4.8891756777011661</v>
      </c>
      <c r="I250" s="5">
        <f t="shared" si="7"/>
        <v>6.1193397745861784</v>
      </c>
    </row>
    <row r="251" spans="1:9" x14ac:dyDescent="0.2">
      <c r="A251" t="s">
        <v>250</v>
      </c>
      <c r="B251">
        <v>21.589971889899999</v>
      </c>
      <c r="C251">
        <v>3.1859816806099999</v>
      </c>
      <c r="D251">
        <v>1.2091971535499999</v>
      </c>
      <c r="E251">
        <v>1.1247708279399999</v>
      </c>
      <c r="F251">
        <v>0</v>
      </c>
      <c r="G251">
        <v>0</v>
      </c>
      <c r="H251" s="5">
        <f t="shared" si="6"/>
        <v>4.5183202586666669</v>
      </c>
      <c r="I251" s="5">
        <f t="shared" si="7"/>
        <v>8.4440905358496394</v>
      </c>
    </row>
    <row r="252" spans="1:9" x14ac:dyDescent="0.2">
      <c r="A252" t="s">
        <v>314</v>
      </c>
      <c r="B252">
        <v>0</v>
      </c>
      <c r="C252">
        <v>17.522899243299999</v>
      </c>
      <c r="D252">
        <v>6.0459857677500004</v>
      </c>
      <c r="E252">
        <v>3.3743124838299998</v>
      </c>
      <c r="F252">
        <v>0</v>
      </c>
      <c r="G252">
        <v>0</v>
      </c>
      <c r="H252" s="5">
        <f t="shared" si="6"/>
        <v>4.4905329158133336</v>
      </c>
      <c r="I252" s="5">
        <f t="shared" si="7"/>
        <v>6.8410907218833499</v>
      </c>
    </row>
    <row r="253" spans="1:9" x14ac:dyDescent="0.2">
      <c r="B253">
        <v>2.8786629186499999</v>
      </c>
      <c r="C253">
        <v>11.150935882100001</v>
      </c>
      <c r="D253">
        <v>1.2091971535499999</v>
      </c>
      <c r="E253">
        <v>2.2495416558899999</v>
      </c>
      <c r="F253">
        <v>0</v>
      </c>
      <c r="G253">
        <v>8.6904379111699992</v>
      </c>
      <c r="H253" s="5">
        <f t="shared" si="6"/>
        <v>4.3631292535600004</v>
      </c>
      <c r="I253" s="5">
        <f t="shared" si="7"/>
        <v>4.4822984383445084</v>
      </c>
    </row>
    <row r="254" spans="1:9" x14ac:dyDescent="0.2">
      <c r="A254" t="s">
        <v>324</v>
      </c>
      <c r="B254">
        <v>1.43933145932</v>
      </c>
      <c r="C254">
        <v>0</v>
      </c>
      <c r="D254">
        <v>0</v>
      </c>
      <c r="E254">
        <v>0</v>
      </c>
      <c r="F254">
        <v>20.483816362599999</v>
      </c>
      <c r="G254">
        <v>1.4983513639899999</v>
      </c>
      <c r="H254" s="5">
        <f t="shared" si="6"/>
        <v>3.9035831976516664</v>
      </c>
      <c r="I254" s="5">
        <f t="shared" si="7"/>
        <v>8.1544551498006044</v>
      </c>
    </row>
    <row r="255" spans="1:9" x14ac:dyDescent="0.2">
      <c r="A255" t="s">
        <v>193</v>
      </c>
      <c r="B255">
        <v>5.7573258372999998</v>
      </c>
      <c r="C255">
        <v>1.5929908402999999</v>
      </c>
      <c r="D255">
        <v>0</v>
      </c>
      <c r="E255">
        <v>6.7486249676599996</v>
      </c>
      <c r="F255">
        <v>2.8449744948000002</v>
      </c>
      <c r="G255">
        <v>5.9934054559799996</v>
      </c>
      <c r="H255" s="5">
        <f t="shared" si="6"/>
        <v>3.8228869326733328</v>
      </c>
      <c r="I255" s="5">
        <f t="shared" si="7"/>
        <v>2.7406700423090689</v>
      </c>
    </row>
    <row r="256" spans="1:9" x14ac:dyDescent="0.2">
      <c r="A256" t="s">
        <v>316</v>
      </c>
      <c r="B256">
        <v>0</v>
      </c>
      <c r="C256">
        <v>7.9649542015100003</v>
      </c>
      <c r="D256">
        <v>6.0459857677500004</v>
      </c>
      <c r="E256">
        <v>1.1247708279399999</v>
      </c>
      <c r="F256">
        <v>6.2589438885700002</v>
      </c>
      <c r="G256">
        <v>0</v>
      </c>
      <c r="H256" s="5">
        <f t="shared" si="6"/>
        <v>3.5657757809616668</v>
      </c>
      <c r="I256" s="5">
        <f t="shared" si="7"/>
        <v>3.5817701163274918</v>
      </c>
    </row>
    <row r="257" spans="1:9" x14ac:dyDescent="0.2">
      <c r="A257" t="s">
        <v>273</v>
      </c>
      <c r="B257">
        <v>0</v>
      </c>
      <c r="C257">
        <v>4.77897252091</v>
      </c>
      <c r="D257">
        <v>12.091971535500001</v>
      </c>
      <c r="E257">
        <v>4.4990833117799998</v>
      </c>
      <c r="F257">
        <v>0</v>
      </c>
      <c r="G257">
        <v>0</v>
      </c>
      <c r="H257" s="5">
        <f t="shared" si="6"/>
        <v>3.5616712280316669</v>
      </c>
      <c r="I257" s="5">
        <f t="shared" si="7"/>
        <v>4.757795560924424</v>
      </c>
    </row>
    <row r="258" spans="1:9" x14ac:dyDescent="0.2">
      <c r="A258" t="s">
        <v>113</v>
      </c>
      <c r="B258">
        <v>0</v>
      </c>
      <c r="C258">
        <v>6.3719633612099997</v>
      </c>
      <c r="D258">
        <v>13.301168689000001</v>
      </c>
      <c r="E258">
        <v>0</v>
      </c>
      <c r="F258">
        <v>0</v>
      </c>
      <c r="G258">
        <v>0</v>
      </c>
      <c r="H258" s="5">
        <f t="shared" ref="H258:H316" si="8">AVERAGE(B258:G258)</f>
        <v>3.2788553417016666</v>
      </c>
      <c r="I258" s="5">
        <f t="shared" ref="I258:I316" si="9">STDEVA(B258:G258)</f>
        <v>5.5320457600964099</v>
      </c>
    </row>
    <row r="259" spans="1:9" x14ac:dyDescent="0.2">
      <c r="A259" t="s">
        <v>203</v>
      </c>
      <c r="B259">
        <v>0</v>
      </c>
      <c r="C259">
        <v>0</v>
      </c>
      <c r="D259">
        <v>0</v>
      </c>
      <c r="E259">
        <v>0</v>
      </c>
      <c r="F259">
        <v>11.379897979200001</v>
      </c>
      <c r="G259">
        <v>7.7914270927700002</v>
      </c>
      <c r="H259" s="5">
        <f t="shared" si="8"/>
        <v>3.1952208453283339</v>
      </c>
      <c r="I259" s="5">
        <f t="shared" si="9"/>
        <v>5.0784209486104306</v>
      </c>
    </row>
    <row r="260" spans="1:9" x14ac:dyDescent="0.2">
      <c r="A260" t="s">
        <v>332</v>
      </c>
      <c r="B260">
        <v>0</v>
      </c>
      <c r="C260">
        <v>0</v>
      </c>
      <c r="D260">
        <v>0</v>
      </c>
      <c r="E260">
        <v>17.996333247100001</v>
      </c>
      <c r="F260">
        <v>0</v>
      </c>
      <c r="G260">
        <v>0</v>
      </c>
      <c r="H260" s="5">
        <f t="shared" si="8"/>
        <v>2.9993888745166668</v>
      </c>
      <c r="I260" s="5">
        <f t="shared" si="9"/>
        <v>7.346972282746556</v>
      </c>
    </row>
    <row r="261" spans="1:9" x14ac:dyDescent="0.2">
      <c r="A261" t="s">
        <v>325</v>
      </c>
      <c r="B261">
        <v>11.5146516746</v>
      </c>
      <c r="C261">
        <v>6.3719633612099997</v>
      </c>
      <c r="D261">
        <v>0</v>
      </c>
      <c r="E261">
        <v>0</v>
      </c>
      <c r="F261">
        <v>0</v>
      </c>
      <c r="G261">
        <v>0</v>
      </c>
      <c r="H261" s="5">
        <f t="shared" si="8"/>
        <v>2.9811025059683334</v>
      </c>
      <c r="I261" s="5">
        <f t="shared" si="9"/>
        <v>4.8962697506862742</v>
      </c>
    </row>
    <row r="262" spans="1:9" x14ac:dyDescent="0.2">
      <c r="A262" t="s">
        <v>86</v>
      </c>
      <c r="B262">
        <v>0</v>
      </c>
      <c r="C262">
        <v>12.743926722399999</v>
      </c>
      <c r="D262">
        <v>0</v>
      </c>
      <c r="E262">
        <v>0</v>
      </c>
      <c r="F262">
        <v>5.1209540906499997</v>
      </c>
      <c r="G262">
        <v>0</v>
      </c>
      <c r="H262" s="5">
        <f t="shared" si="8"/>
        <v>2.9774801355083333</v>
      </c>
      <c r="I262" s="5">
        <f t="shared" si="9"/>
        <v>5.2046039495885843</v>
      </c>
    </row>
    <row r="263" spans="1:9" x14ac:dyDescent="0.2">
      <c r="A263" t="s">
        <v>62</v>
      </c>
      <c r="B263">
        <v>11.5146516746</v>
      </c>
      <c r="C263">
        <v>0</v>
      </c>
      <c r="D263">
        <v>0</v>
      </c>
      <c r="E263">
        <v>0</v>
      </c>
      <c r="F263">
        <v>0</v>
      </c>
      <c r="G263">
        <v>5.9934054559799996</v>
      </c>
      <c r="H263" s="5">
        <f t="shared" si="8"/>
        <v>2.9180095217633331</v>
      </c>
      <c r="I263" s="5">
        <f t="shared" si="9"/>
        <v>4.8460176378657671</v>
      </c>
    </row>
    <row r="264" spans="1:9" x14ac:dyDescent="0.2">
      <c r="A264" t="s">
        <v>212</v>
      </c>
      <c r="B264">
        <v>0</v>
      </c>
      <c r="C264">
        <v>0</v>
      </c>
      <c r="D264">
        <v>8.4643800748500002</v>
      </c>
      <c r="E264">
        <v>0</v>
      </c>
      <c r="F264">
        <v>8.5349234844099993</v>
      </c>
      <c r="G264">
        <v>0</v>
      </c>
      <c r="H264" s="5">
        <f t="shared" si="8"/>
        <v>2.8332172598766667</v>
      </c>
      <c r="I264" s="5">
        <f t="shared" si="9"/>
        <v>4.3892579939272816</v>
      </c>
    </row>
    <row r="265" spans="1:9" x14ac:dyDescent="0.2">
      <c r="A265" t="s">
        <v>223</v>
      </c>
      <c r="B265">
        <v>2.8786629186499999</v>
      </c>
      <c r="C265">
        <v>0</v>
      </c>
      <c r="D265">
        <v>2.4183943070999998</v>
      </c>
      <c r="E265">
        <v>4.4990833117799998</v>
      </c>
      <c r="F265">
        <v>0</v>
      </c>
      <c r="G265">
        <v>7.1920865471699997</v>
      </c>
      <c r="H265" s="5">
        <f t="shared" si="8"/>
        <v>2.8313711807833335</v>
      </c>
      <c r="I265" s="5">
        <f t="shared" si="9"/>
        <v>2.7569263389478786</v>
      </c>
    </row>
    <row r="266" spans="1:9" x14ac:dyDescent="0.2">
      <c r="A266" t="s">
        <v>224</v>
      </c>
      <c r="B266">
        <v>2.8786629186499999</v>
      </c>
      <c r="C266">
        <v>4.77897252091</v>
      </c>
      <c r="D266">
        <v>0</v>
      </c>
      <c r="E266">
        <v>8.9981666235500004</v>
      </c>
      <c r="F266">
        <v>0</v>
      </c>
      <c r="G266">
        <v>0</v>
      </c>
      <c r="H266" s="5">
        <f t="shared" si="8"/>
        <v>2.7759670105183338</v>
      </c>
      <c r="I266" s="5">
        <f t="shared" si="9"/>
        <v>3.6292237208272531</v>
      </c>
    </row>
    <row r="267" spans="1:9" x14ac:dyDescent="0.2">
      <c r="A267" t="s">
        <v>63</v>
      </c>
      <c r="B267">
        <v>0</v>
      </c>
      <c r="C267">
        <v>9.55794504182</v>
      </c>
      <c r="D267">
        <v>0</v>
      </c>
      <c r="E267">
        <v>1.1247708279399999</v>
      </c>
      <c r="F267">
        <v>2.27597959584</v>
      </c>
      <c r="G267">
        <v>3.5960432735899999</v>
      </c>
      <c r="H267" s="5">
        <f t="shared" si="8"/>
        <v>2.7591231231983326</v>
      </c>
      <c r="I267" s="5">
        <f t="shared" si="9"/>
        <v>3.6070617053286438</v>
      </c>
    </row>
    <row r="268" spans="1:9" x14ac:dyDescent="0.2">
      <c r="A268" t="s">
        <v>271</v>
      </c>
      <c r="B268">
        <v>0</v>
      </c>
      <c r="C268">
        <v>0</v>
      </c>
      <c r="D268">
        <v>7.2551829213000003</v>
      </c>
      <c r="E268">
        <v>1.1247708279399999</v>
      </c>
      <c r="F268">
        <v>0</v>
      </c>
      <c r="G268">
        <v>6.5927460015700001</v>
      </c>
      <c r="H268" s="5">
        <f t="shared" si="8"/>
        <v>2.4954499584683334</v>
      </c>
      <c r="I268" s="5">
        <f t="shared" si="9"/>
        <v>3.4642016542576624</v>
      </c>
    </row>
    <row r="269" spans="1:9" x14ac:dyDescent="0.2">
      <c r="B269">
        <v>0</v>
      </c>
      <c r="C269">
        <v>7.9649542015100003</v>
      </c>
      <c r="D269">
        <v>0</v>
      </c>
      <c r="E269">
        <v>3.3743124838299998</v>
      </c>
      <c r="F269">
        <v>0.56899489896099997</v>
      </c>
      <c r="G269">
        <v>2.9967027279899998</v>
      </c>
      <c r="H269" s="5">
        <f t="shared" si="8"/>
        <v>2.4841607187151666</v>
      </c>
      <c r="I269" s="5">
        <f t="shared" si="9"/>
        <v>3.0693365976127289</v>
      </c>
    </row>
    <row r="270" spans="1:9" x14ac:dyDescent="0.2">
      <c r="A270" t="s">
        <v>136</v>
      </c>
      <c r="B270">
        <v>4.3179943779699999</v>
      </c>
      <c r="C270">
        <v>0</v>
      </c>
      <c r="D270">
        <v>0</v>
      </c>
      <c r="E270">
        <v>5.6238541397199997</v>
      </c>
      <c r="F270">
        <v>3.41396939376</v>
      </c>
      <c r="G270">
        <v>0</v>
      </c>
      <c r="H270" s="5">
        <f t="shared" si="8"/>
        <v>2.2259696519083332</v>
      </c>
      <c r="I270" s="5">
        <f t="shared" si="9"/>
        <v>2.5376505869506496</v>
      </c>
    </row>
    <row r="271" spans="1:9" x14ac:dyDescent="0.2">
      <c r="A271" t="s">
        <v>173</v>
      </c>
      <c r="B271">
        <v>0</v>
      </c>
      <c r="C271">
        <v>6.3719633612099997</v>
      </c>
      <c r="D271">
        <v>0</v>
      </c>
      <c r="E271">
        <v>0</v>
      </c>
      <c r="F271">
        <v>0</v>
      </c>
      <c r="G271">
        <v>6.8924162743700004</v>
      </c>
      <c r="H271" s="5">
        <f t="shared" si="8"/>
        <v>2.2107299392633331</v>
      </c>
      <c r="I271" s="5">
        <f t="shared" si="9"/>
        <v>3.4288003146777593</v>
      </c>
    </row>
    <row r="272" spans="1:9" x14ac:dyDescent="0.2">
      <c r="A272" t="s">
        <v>74</v>
      </c>
      <c r="B272">
        <v>10.0753202153</v>
      </c>
      <c r="C272">
        <v>0</v>
      </c>
      <c r="D272">
        <v>2.4183943070999998</v>
      </c>
      <c r="E272">
        <v>0</v>
      </c>
      <c r="F272">
        <v>0</v>
      </c>
      <c r="G272">
        <v>0</v>
      </c>
      <c r="H272" s="5">
        <f t="shared" si="8"/>
        <v>2.0822857537333332</v>
      </c>
      <c r="I272" s="5">
        <f t="shared" si="9"/>
        <v>4.0334904166054928</v>
      </c>
    </row>
    <row r="273" spans="1:9" x14ac:dyDescent="0.2">
      <c r="A273" t="s">
        <v>198</v>
      </c>
      <c r="B273">
        <v>0</v>
      </c>
      <c r="C273">
        <v>1.5929908402999999</v>
      </c>
      <c r="D273">
        <v>2.4183943070999998</v>
      </c>
      <c r="E273">
        <v>0</v>
      </c>
      <c r="F273">
        <v>2.8449744948000002</v>
      </c>
      <c r="G273">
        <v>5.0943946375799998</v>
      </c>
      <c r="H273" s="5">
        <f t="shared" si="8"/>
        <v>1.9917923799633332</v>
      </c>
      <c r="I273" s="5">
        <f t="shared" si="9"/>
        <v>1.9302624760420413</v>
      </c>
    </row>
    <row r="274" spans="1:9" x14ac:dyDescent="0.2">
      <c r="A274" t="s">
        <v>318</v>
      </c>
      <c r="B274">
        <v>0</v>
      </c>
      <c r="C274">
        <v>0</v>
      </c>
      <c r="D274">
        <v>0</v>
      </c>
      <c r="E274">
        <v>0</v>
      </c>
      <c r="F274">
        <v>5.1209540906499997</v>
      </c>
      <c r="G274">
        <v>6.2930757287799999</v>
      </c>
      <c r="H274" s="5">
        <f t="shared" si="8"/>
        <v>1.9023383032383332</v>
      </c>
      <c r="I274" s="5">
        <f t="shared" si="9"/>
        <v>2.9703072839993743</v>
      </c>
    </row>
    <row r="275" spans="1:9" x14ac:dyDescent="0.2">
      <c r="B275">
        <v>2.8786629186499999</v>
      </c>
      <c r="C275">
        <v>0</v>
      </c>
      <c r="D275">
        <v>8.4643800748500002</v>
      </c>
      <c r="E275">
        <v>0</v>
      </c>
      <c r="F275">
        <v>0</v>
      </c>
      <c r="G275">
        <v>0</v>
      </c>
      <c r="H275" s="5">
        <f t="shared" si="8"/>
        <v>1.8905071655833332</v>
      </c>
      <c r="I275" s="5">
        <f t="shared" si="9"/>
        <v>3.4201849713720649</v>
      </c>
    </row>
    <row r="276" spans="1:9" x14ac:dyDescent="0.2">
      <c r="A276" t="s">
        <v>305</v>
      </c>
      <c r="B276">
        <v>0</v>
      </c>
      <c r="C276">
        <v>0</v>
      </c>
      <c r="D276">
        <v>6.0459857677500004</v>
      </c>
      <c r="E276">
        <v>2.2495416558899999</v>
      </c>
      <c r="F276">
        <v>2.8449744948000002</v>
      </c>
      <c r="G276">
        <v>0</v>
      </c>
      <c r="H276" s="5">
        <f t="shared" si="8"/>
        <v>1.8567503197399999</v>
      </c>
      <c r="I276" s="5">
        <f t="shared" si="9"/>
        <v>2.4092791844182297</v>
      </c>
    </row>
    <row r="277" spans="1:9" x14ac:dyDescent="0.2">
      <c r="A277" t="s">
        <v>46</v>
      </c>
      <c r="B277">
        <v>7.1966572966199998</v>
      </c>
      <c r="C277">
        <v>0</v>
      </c>
      <c r="D277">
        <v>2.4183943070999998</v>
      </c>
      <c r="E277">
        <v>1.1247708279399999</v>
      </c>
      <c r="F277">
        <v>0</v>
      </c>
      <c r="G277">
        <v>0</v>
      </c>
      <c r="H277" s="5">
        <f t="shared" si="8"/>
        <v>1.7899704052766665</v>
      </c>
      <c r="I277" s="5">
        <f t="shared" si="9"/>
        <v>2.8171493526043134</v>
      </c>
    </row>
    <row r="278" spans="1:9" x14ac:dyDescent="0.2">
      <c r="A278" t="s">
        <v>221</v>
      </c>
      <c r="B278">
        <v>0</v>
      </c>
      <c r="C278">
        <v>0</v>
      </c>
      <c r="D278">
        <v>0</v>
      </c>
      <c r="E278">
        <v>4.4990833117799998</v>
      </c>
      <c r="F278">
        <v>0</v>
      </c>
      <c r="G278">
        <v>5.9934054559799996</v>
      </c>
      <c r="H278" s="5">
        <f t="shared" si="8"/>
        <v>1.7487481279599999</v>
      </c>
      <c r="I278" s="5">
        <f t="shared" si="9"/>
        <v>2.7500523455325898</v>
      </c>
    </row>
    <row r="279" spans="1:9" x14ac:dyDescent="0.2">
      <c r="A279" t="s">
        <v>306</v>
      </c>
      <c r="B279">
        <v>0</v>
      </c>
      <c r="C279">
        <v>0</v>
      </c>
      <c r="D279">
        <v>2.4183943070999998</v>
      </c>
      <c r="E279">
        <v>3.3743124838299998</v>
      </c>
      <c r="F279">
        <v>4.55195919169</v>
      </c>
      <c r="G279">
        <v>0</v>
      </c>
      <c r="H279" s="5">
        <f t="shared" si="8"/>
        <v>1.7241109971033335</v>
      </c>
      <c r="I279" s="5">
        <f t="shared" si="9"/>
        <v>2.0059708803449685</v>
      </c>
    </row>
    <row r="280" spans="1:9" x14ac:dyDescent="0.2">
      <c r="A280" t="s">
        <v>108</v>
      </c>
      <c r="B280">
        <v>5.7573258372999998</v>
      </c>
      <c r="C280">
        <v>1.5929908402999999</v>
      </c>
      <c r="D280">
        <v>0</v>
      </c>
      <c r="E280">
        <v>0</v>
      </c>
      <c r="F280">
        <v>1.70698469688</v>
      </c>
      <c r="G280">
        <v>0</v>
      </c>
      <c r="H280" s="5">
        <f t="shared" si="8"/>
        <v>1.50955022908</v>
      </c>
      <c r="I280" s="5">
        <f t="shared" si="9"/>
        <v>2.2327456641906824</v>
      </c>
    </row>
    <row r="281" spans="1:9" x14ac:dyDescent="0.2">
      <c r="A281" t="s">
        <v>304</v>
      </c>
      <c r="B281">
        <v>0</v>
      </c>
      <c r="C281">
        <v>0</v>
      </c>
      <c r="D281">
        <v>7.2551829213000003</v>
      </c>
      <c r="E281">
        <v>0</v>
      </c>
      <c r="F281">
        <v>0</v>
      </c>
      <c r="G281">
        <v>1.7980216367899999</v>
      </c>
      <c r="H281" s="5">
        <f t="shared" si="8"/>
        <v>1.5088674263483333</v>
      </c>
      <c r="I281" s="5">
        <f t="shared" si="9"/>
        <v>2.9055283707483546</v>
      </c>
    </row>
    <row r="282" spans="1:9" x14ac:dyDescent="0.2">
      <c r="A282" t="s">
        <v>125</v>
      </c>
      <c r="B282">
        <v>0</v>
      </c>
      <c r="C282">
        <v>0</v>
      </c>
      <c r="D282">
        <v>7.2551829213000003</v>
      </c>
      <c r="E282">
        <v>0</v>
      </c>
      <c r="F282">
        <v>0</v>
      </c>
      <c r="G282">
        <v>1.4983513639899999</v>
      </c>
      <c r="H282" s="5">
        <f t="shared" si="8"/>
        <v>1.4589223808816667</v>
      </c>
      <c r="I282" s="5">
        <f t="shared" si="9"/>
        <v>2.9021374519780871</v>
      </c>
    </row>
    <row r="283" spans="1:9" x14ac:dyDescent="0.2">
      <c r="A283" t="s">
        <v>111</v>
      </c>
      <c r="B283">
        <v>0</v>
      </c>
      <c r="C283">
        <v>3.1859816806099999</v>
      </c>
      <c r="D283">
        <v>4.8367886141999996</v>
      </c>
      <c r="E283">
        <v>0</v>
      </c>
      <c r="F283">
        <v>0</v>
      </c>
      <c r="G283">
        <v>0.59934054559799999</v>
      </c>
      <c r="H283" s="5">
        <f t="shared" si="8"/>
        <v>1.4370184734013334</v>
      </c>
      <c r="I283" s="5">
        <f t="shared" si="9"/>
        <v>2.0743230172687563</v>
      </c>
    </row>
    <row r="284" spans="1:9" x14ac:dyDescent="0.2">
      <c r="A284" t="s">
        <v>331</v>
      </c>
      <c r="B284">
        <v>0</v>
      </c>
      <c r="C284">
        <v>1.5929908402999999</v>
      </c>
      <c r="D284">
        <v>0</v>
      </c>
      <c r="E284">
        <v>5.6238541397199997</v>
      </c>
      <c r="F284">
        <v>0</v>
      </c>
      <c r="G284">
        <v>1.1986810912000001</v>
      </c>
      <c r="H284" s="5">
        <f t="shared" si="8"/>
        <v>1.4025876785366667</v>
      </c>
      <c r="I284" s="5">
        <f t="shared" si="9"/>
        <v>2.1816818459449414</v>
      </c>
    </row>
    <row r="285" spans="1:9" x14ac:dyDescent="0.2">
      <c r="A285" t="s">
        <v>333</v>
      </c>
      <c r="B285">
        <v>4.3179943779699999</v>
      </c>
      <c r="C285">
        <v>0</v>
      </c>
      <c r="D285">
        <v>0</v>
      </c>
      <c r="E285">
        <v>3.3743124838299998</v>
      </c>
      <c r="F285">
        <v>0</v>
      </c>
      <c r="G285">
        <v>0</v>
      </c>
      <c r="H285" s="5">
        <f t="shared" si="8"/>
        <v>1.2820511436333333</v>
      </c>
      <c r="I285" s="5">
        <f t="shared" si="9"/>
        <v>2.0084386660967413</v>
      </c>
    </row>
    <row r="286" spans="1:9" x14ac:dyDescent="0.2">
      <c r="A286" t="s">
        <v>276</v>
      </c>
      <c r="B286">
        <v>0</v>
      </c>
      <c r="C286">
        <v>0</v>
      </c>
      <c r="D286">
        <v>0</v>
      </c>
      <c r="E286">
        <v>0</v>
      </c>
      <c r="F286">
        <v>7.3969336864899997</v>
      </c>
      <c r="G286">
        <v>0</v>
      </c>
      <c r="H286" s="5">
        <f t="shared" si="8"/>
        <v>1.2328222810816667</v>
      </c>
      <c r="I286" s="5">
        <f t="shared" si="9"/>
        <v>3.0197855321841023</v>
      </c>
    </row>
    <row r="287" spans="1:9" x14ac:dyDescent="0.2">
      <c r="A287" t="s">
        <v>330</v>
      </c>
      <c r="B287">
        <v>7.1966572966199998</v>
      </c>
      <c r="C287">
        <v>0</v>
      </c>
      <c r="D287">
        <v>0</v>
      </c>
      <c r="E287">
        <v>0</v>
      </c>
      <c r="F287">
        <v>0</v>
      </c>
      <c r="G287">
        <v>0</v>
      </c>
      <c r="H287" s="5">
        <f t="shared" si="8"/>
        <v>1.1994428827699999</v>
      </c>
      <c r="I287" s="5">
        <f t="shared" si="9"/>
        <v>2.9380230383994008</v>
      </c>
    </row>
    <row r="288" spans="1:9" x14ac:dyDescent="0.2">
      <c r="B288">
        <v>0</v>
      </c>
      <c r="C288">
        <v>0</v>
      </c>
      <c r="D288">
        <v>2.4183943070999998</v>
      </c>
      <c r="E288">
        <v>0</v>
      </c>
      <c r="F288">
        <v>4.55195919169</v>
      </c>
      <c r="G288">
        <v>0</v>
      </c>
      <c r="H288" s="5">
        <f t="shared" si="8"/>
        <v>1.1617255831316666</v>
      </c>
      <c r="I288" s="5">
        <f t="shared" si="9"/>
        <v>1.9220471130754888</v>
      </c>
    </row>
    <row r="289" spans="1:9" x14ac:dyDescent="0.2">
      <c r="A289" t="s">
        <v>279</v>
      </c>
      <c r="B289">
        <v>0</v>
      </c>
      <c r="C289">
        <v>3.1859816806099999</v>
      </c>
      <c r="D289">
        <v>0</v>
      </c>
      <c r="E289">
        <v>1.1247708279399999</v>
      </c>
      <c r="F289">
        <v>1.70698469688</v>
      </c>
      <c r="G289">
        <v>0.89901081839700003</v>
      </c>
      <c r="H289" s="5">
        <f t="shared" si="8"/>
        <v>1.1527913373044998</v>
      </c>
      <c r="I289" s="5">
        <f t="shared" si="9"/>
        <v>1.1969994726280306</v>
      </c>
    </row>
    <row r="290" spans="1:9" x14ac:dyDescent="0.2">
      <c r="A290" t="s">
        <v>302</v>
      </c>
      <c r="B290">
        <v>0</v>
      </c>
      <c r="C290">
        <v>6.3719633612099997</v>
      </c>
      <c r="D290">
        <v>0</v>
      </c>
      <c r="E290">
        <v>0</v>
      </c>
      <c r="F290">
        <v>0</v>
      </c>
      <c r="G290">
        <v>0</v>
      </c>
      <c r="H290" s="5">
        <f t="shared" si="8"/>
        <v>1.061993893535</v>
      </c>
      <c r="I290" s="5">
        <f t="shared" si="9"/>
        <v>2.6013431491123531</v>
      </c>
    </row>
    <row r="291" spans="1:9" x14ac:dyDescent="0.2">
      <c r="A291" t="s">
        <v>329</v>
      </c>
      <c r="B291">
        <v>0</v>
      </c>
      <c r="C291">
        <v>6.3719633612099997</v>
      </c>
      <c r="D291">
        <v>0</v>
      </c>
      <c r="E291">
        <v>0</v>
      </c>
      <c r="F291">
        <v>0</v>
      </c>
      <c r="G291">
        <v>0</v>
      </c>
      <c r="H291" s="5">
        <f t="shared" si="8"/>
        <v>1.061993893535</v>
      </c>
      <c r="I291" s="5">
        <f t="shared" si="9"/>
        <v>2.6013431491123531</v>
      </c>
    </row>
    <row r="292" spans="1:9" x14ac:dyDescent="0.2">
      <c r="A292" t="s">
        <v>320</v>
      </c>
      <c r="B292">
        <v>2.8786629186499999</v>
      </c>
      <c r="C292">
        <v>0</v>
      </c>
      <c r="D292">
        <v>0</v>
      </c>
      <c r="E292">
        <v>3.3743124838299998</v>
      </c>
      <c r="F292">
        <v>0</v>
      </c>
      <c r="G292">
        <v>0</v>
      </c>
      <c r="H292" s="5">
        <f t="shared" si="8"/>
        <v>1.0421625670799999</v>
      </c>
      <c r="I292" s="5">
        <f t="shared" si="9"/>
        <v>1.6221016022681727</v>
      </c>
    </row>
    <row r="293" spans="1:9" x14ac:dyDescent="0.2">
      <c r="A293" t="s">
        <v>323</v>
      </c>
      <c r="B293">
        <v>0</v>
      </c>
      <c r="C293">
        <v>0</v>
      </c>
      <c r="D293">
        <v>6.0459857677500004</v>
      </c>
      <c r="E293">
        <v>0</v>
      </c>
      <c r="F293">
        <v>0</v>
      </c>
      <c r="G293">
        <v>0</v>
      </c>
      <c r="H293" s="5">
        <f t="shared" si="8"/>
        <v>1.0076642946250001</v>
      </c>
      <c r="I293" s="5">
        <f t="shared" si="9"/>
        <v>2.4682633538527838</v>
      </c>
    </row>
    <row r="294" spans="1:9" x14ac:dyDescent="0.2">
      <c r="B294">
        <v>1.43933145932</v>
      </c>
      <c r="C294">
        <v>1.5929908402999999</v>
      </c>
      <c r="D294">
        <v>0</v>
      </c>
      <c r="E294">
        <v>0</v>
      </c>
      <c r="F294">
        <v>0</v>
      </c>
      <c r="G294">
        <v>2.9967027279899998</v>
      </c>
      <c r="H294" s="5">
        <f t="shared" si="8"/>
        <v>1.0048375046016667</v>
      </c>
      <c r="I294" s="5">
        <f t="shared" si="9"/>
        <v>1.2273004231308666</v>
      </c>
    </row>
    <row r="295" spans="1:9" x14ac:dyDescent="0.2">
      <c r="A295" t="s">
        <v>321</v>
      </c>
      <c r="B295">
        <v>0</v>
      </c>
      <c r="C295">
        <v>0</v>
      </c>
      <c r="D295">
        <v>0</v>
      </c>
      <c r="E295">
        <v>5.6238541397199997</v>
      </c>
      <c r="F295">
        <v>0</v>
      </c>
      <c r="G295">
        <v>0</v>
      </c>
      <c r="H295" s="5">
        <f t="shared" si="8"/>
        <v>0.93730902328666665</v>
      </c>
      <c r="I295" s="5">
        <f t="shared" si="9"/>
        <v>2.295928838358809</v>
      </c>
    </row>
    <row r="296" spans="1:9" x14ac:dyDescent="0.2">
      <c r="A296" t="s">
        <v>313</v>
      </c>
      <c r="B296">
        <v>0</v>
      </c>
      <c r="C296">
        <v>0</v>
      </c>
      <c r="D296">
        <v>4.8367886141999996</v>
      </c>
      <c r="E296">
        <v>0</v>
      </c>
      <c r="F296">
        <v>0</v>
      </c>
      <c r="G296">
        <v>0</v>
      </c>
      <c r="H296" s="5">
        <f t="shared" si="8"/>
        <v>0.8061314356999999</v>
      </c>
      <c r="I296" s="5">
        <f t="shared" si="9"/>
        <v>1.974610683082227</v>
      </c>
    </row>
    <row r="297" spans="1:9" x14ac:dyDescent="0.2">
      <c r="A297" t="s">
        <v>327</v>
      </c>
      <c r="B297">
        <v>2.8786629186499999</v>
      </c>
      <c r="C297">
        <v>0</v>
      </c>
      <c r="D297">
        <v>0</v>
      </c>
      <c r="E297">
        <v>0</v>
      </c>
      <c r="F297">
        <v>1.70698469688</v>
      </c>
      <c r="G297">
        <v>0</v>
      </c>
      <c r="H297" s="5">
        <f t="shared" si="8"/>
        <v>0.76427460258833335</v>
      </c>
      <c r="I297" s="5">
        <f t="shared" si="9"/>
        <v>1.2406291102197879</v>
      </c>
    </row>
    <row r="298" spans="1:9" x14ac:dyDescent="0.2">
      <c r="A298" t="s">
        <v>278</v>
      </c>
      <c r="B298">
        <v>0</v>
      </c>
      <c r="C298">
        <v>0</v>
      </c>
      <c r="D298">
        <v>0</v>
      </c>
      <c r="E298">
        <v>2.2495416558899999</v>
      </c>
      <c r="F298">
        <v>2.27597959584</v>
      </c>
      <c r="G298">
        <v>0</v>
      </c>
      <c r="H298" s="5">
        <f t="shared" si="8"/>
        <v>0.75425354195499994</v>
      </c>
      <c r="I298" s="5">
        <f t="shared" si="9"/>
        <v>1.1685144713656186</v>
      </c>
    </row>
    <row r="299" spans="1:9" x14ac:dyDescent="0.2">
      <c r="A299" t="s">
        <v>34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3.5960432735899999</v>
      </c>
      <c r="H299" s="5">
        <f t="shared" si="8"/>
        <v>0.59934054559833327</v>
      </c>
      <c r="I299" s="5">
        <f t="shared" si="9"/>
        <v>1.4680785188771912</v>
      </c>
    </row>
    <row r="300" spans="1:9" x14ac:dyDescent="0.2">
      <c r="A300" t="s">
        <v>308</v>
      </c>
      <c r="B300">
        <v>0</v>
      </c>
      <c r="C300">
        <v>1.5929908402999999</v>
      </c>
      <c r="D300">
        <v>0</v>
      </c>
      <c r="E300">
        <v>0</v>
      </c>
      <c r="F300">
        <v>1.70698469688</v>
      </c>
      <c r="G300">
        <v>0</v>
      </c>
      <c r="H300" s="5">
        <f t="shared" si="8"/>
        <v>0.54999592286333332</v>
      </c>
      <c r="I300" s="5">
        <f t="shared" si="9"/>
        <v>0.85281222806248125</v>
      </c>
    </row>
    <row r="301" spans="1:9" x14ac:dyDescent="0.2">
      <c r="A301" t="s">
        <v>326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3.2963730007900001</v>
      </c>
      <c r="H301" s="5">
        <f t="shared" si="8"/>
        <v>0.54939550013166671</v>
      </c>
      <c r="I301" s="5">
        <f t="shared" si="9"/>
        <v>1.3457386423037516</v>
      </c>
    </row>
    <row r="302" spans="1:9" x14ac:dyDescent="0.2">
      <c r="A302" t="s">
        <v>319</v>
      </c>
      <c r="B302">
        <v>0</v>
      </c>
      <c r="C302">
        <v>3.1859816806099999</v>
      </c>
      <c r="D302">
        <v>0</v>
      </c>
      <c r="E302">
        <v>0</v>
      </c>
      <c r="F302">
        <v>0</v>
      </c>
      <c r="G302">
        <v>0</v>
      </c>
      <c r="H302" s="5">
        <f t="shared" si="8"/>
        <v>0.53099694676833331</v>
      </c>
      <c r="I302" s="5">
        <f t="shared" si="9"/>
        <v>1.3006715745582176</v>
      </c>
    </row>
    <row r="303" spans="1:9" x14ac:dyDescent="0.2">
      <c r="A303" t="s">
        <v>334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2.9967027279899998</v>
      </c>
      <c r="H303" s="5">
        <f t="shared" si="8"/>
        <v>0.49945045466499999</v>
      </c>
      <c r="I303" s="5">
        <f t="shared" si="9"/>
        <v>1.2233987657303123</v>
      </c>
    </row>
    <row r="304" spans="1:9" x14ac:dyDescent="0.2">
      <c r="A304" t="s">
        <v>335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2.9967027279899998</v>
      </c>
      <c r="H304" s="5">
        <f t="shared" si="8"/>
        <v>0.49945045466499999</v>
      </c>
      <c r="I304" s="5">
        <f t="shared" si="9"/>
        <v>1.2233987657303123</v>
      </c>
    </row>
    <row r="305" spans="1:9" x14ac:dyDescent="0.2">
      <c r="A305" t="s">
        <v>336</v>
      </c>
      <c r="B305">
        <v>1.43933145932</v>
      </c>
      <c r="C305">
        <v>0</v>
      </c>
      <c r="D305">
        <v>0</v>
      </c>
      <c r="E305">
        <v>1.1247708279399999</v>
      </c>
      <c r="F305">
        <v>0</v>
      </c>
      <c r="G305">
        <v>0</v>
      </c>
      <c r="H305" s="5">
        <f t="shared" si="8"/>
        <v>0.42735038120999996</v>
      </c>
      <c r="I305" s="5">
        <f t="shared" si="9"/>
        <v>0.66947955536387815</v>
      </c>
    </row>
    <row r="306" spans="1:9" x14ac:dyDescent="0.2">
      <c r="B306">
        <v>0</v>
      </c>
      <c r="C306">
        <v>0</v>
      </c>
      <c r="D306">
        <v>0</v>
      </c>
      <c r="E306">
        <v>2.2495416558899999</v>
      </c>
      <c r="F306">
        <v>0</v>
      </c>
      <c r="G306">
        <v>0</v>
      </c>
      <c r="H306" s="5">
        <f t="shared" si="8"/>
        <v>0.37492360931499996</v>
      </c>
      <c r="I306" s="5">
        <f t="shared" si="9"/>
        <v>0.91837153534434002</v>
      </c>
    </row>
    <row r="307" spans="1:9" x14ac:dyDescent="0.2">
      <c r="A307" t="s">
        <v>322</v>
      </c>
      <c r="B307">
        <v>0</v>
      </c>
      <c r="C307">
        <v>0</v>
      </c>
      <c r="D307">
        <v>0</v>
      </c>
      <c r="E307">
        <v>1.1247708279399999</v>
      </c>
      <c r="F307">
        <v>0</v>
      </c>
      <c r="G307">
        <v>0</v>
      </c>
      <c r="H307" s="5">
        <f t="shared" si="8"/>
        <v>0.18746180465666665</v>
      </c>
      <c r="I307" s="5">
        <f t="shared" si="9"/>
        <v>0.45918576767012881</v>
      </c>
    </row>
    <row r="308" spans="1:9" x14ac:dyDescent="0.2">
      <c r="A308" t="s">
        <v>310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 s="5">
        <f t="shared" si="8"/>
        <v>0</v>
      </c>
      <c r="I308" s="5">
        <f t="shared" si="9"/>
        <v>0</v>
      </c>
    </row>
    <row r="309" spans="1:9" x14ac:dyDescent="0.2">
      <c r="A309" t="s">
        <v>235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 s="5">
        <f t="shared" si="8"/>
        <v>0</v>
      </c>
      <c r="I309" s="5">
        <f t="shared" si="9"/>
        <v>0</v>
      </c>
    </row>
    <row r="310" spans="1:9" x14ac:dyDescent="0.2">
      <c r="A310" t="s">
        <v>201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5">
        <f t="shared" si="8"/>
        <v>0</v>
      </c>
      <c r="I310" s="5">
        <f t="shared" si="9"/>
        <v>0</v>
      </c>
    </row>
    <row r="311" spans="1:9" x14ac:dyDescent="0.2">
      <c r="A311" t="s">
        <v>315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 s="5">
        <f t="shared" si="8"/>
        <v>0</v>
      </c>
      <c r="I311" s="5">
        <f t="shared" si="9"/>
        <v>0</v>
      </c>
    </row>
    <row r="312" spans="1:9" x14ac:dyDescent="0.2">
      <c r="A312" t="s">
        <v>117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 s="5">
        <f t="shared" si="8"/>
        <v>0</v>
      </c>
      <c r="I312" s="5">
        <f t="shared" si="9"/>
        <v>0</v>
      </c>
    </row>
    <row r="313" spans="1:9" x14ac:dyDescent="0.2">
      <c r="A313" t="s">
        <v>311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 s="5">
        <f t="shared" si="8"/>
        <v>0</v>
      </c>
      <c r="I313" s="5">
        <f t="shared" si="9"/>
        <v>0</v>
      </c>
    </row>
    <row r="314" spans="1:9" x14ac:dyDescent="0.2">
      <c r="A314" t="s">
        <v>66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 s="5">
        <f t="shared" si="8"/>
        <v>0</v>
      </c>
      <c r="I314" s="5">
        <f t="shared" si="9"/>
        <v>0</v>
      </c>
    </row>
    <row r="315" spans="1:9" x14ac:dyDescent="0.2">
      <c r="A315" t="s">
        <v>317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 s="5">
        <f t="shared" si="8"/>
        <v>0</v>
      </c>
      <c r="I315" s="5">
        <f t="shared" si="9"/>
        <v>0</v>
      </c>
    </row>
    <row r="316" spans="1:9" x14ac:dyDescent="0.2"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 s="5">
        <f t="shared" si="8"/>
        <v>0</v>
      </c>
      <c r="I316" s="5">
        <f t="shared" si="9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Ovarian fluid eggs retained</vt:lpstr>
      <vt:lpstr>Day 0 - Individuals</vt:lpstr>
      <vt:lpstr>Day 21 - Individuals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Julien Bobe</cp:lastModifiedBy>
  <dcterms:created xsi:type="dcterms:W3CDTF">2022-04-06T11:53:09Z</dcterms:created>
  <dcterms:modified xsi:type="dcterms:W3CDTF">2026-02-16T12:28:46Z</dcterms:modified>
</cp:coreProperties>
</file>