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/>
  <mc:AlternateContent xmlns:mc="http://schemas.openxmlformats.org/markup-compatibility/2006">
    <mc:Choice Requires="x15">
      <x15ac:absPath xmlns:x15ac="http://schemas.microsoft.com/office/spreadsheetml/2010/11/ac" url="/Users/marisa/Dropbox/Marisa werk/Artikels/NGS paper/rebuttal upload/"/>
    </mc:Choice>
  </mc:AlternateContent>
  <xr:revisionPtr revIDLastSave="0" documentId="13_ncr:1_{38A8CE3D-9BE9-CB42-9F3F-2F0325B88070}" xr6:coauthVersionLast="45" xr6:coauthVersionMax="45" xr10:uidLastSave="{00000000-0000-0000-0000-000000000000}"/>
  <bookViews>
    <workbookView xWindow="0" yWindow="460" windowWidth="25600" windowHeight="15540" activeTab="1" xr2:uid="{00000000-000D-0000-FFFF-FFFF00000000}"/>
  </bookViews>
  <sheets>
    <sheet name="AA1SA defining" sheetId="1" r:id="rId1"/>
    <sheet name="Sheet2" sheetId="2" r:id="rId2"/>
  </sheets>
  <definedNames>
    <definedName name="_xlnm._FilterDatabase" localSheetId="0" hidden="1">'AA1SA defining'!$A$1:$I$87</definedName>
  </definedNames>
  <calcPr calcId="191029"/>
  <pivotCaches>
    <pivotCache cacheId="9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<sst xmlns="http://schemas.openxmlformats.org/spreadsheetml/2006/main" count="683" uniqueCount="300">
  <si>
    <t>Position</t>
  </si>
  <si>
    <t>Reference</t>
  </si>
  <si>
    <t>Variant</t>
  </si>
  <si>
    <t>Amino acid change</t>
  </si>
  <si>
    <t>Gene name</t>
  </si>
  <si>
    <t>Product</t>
  </si>
  <si>
    <t>Functional category</t>
  </si>
  <si>
    <t>T</t>
  </si>
  <si>
    <t>C</t>
  </si>
  <si>
    <t>T7A</t>
  </si>
  <si>
    <t>Rv0040c</t>
  </si>
  <si>
    <t xml:space="preserve">Secreted proline rich protein Mtc28 </t>
  </si>
  <si>
    <t>cell wall, cell processes</t>
  </si>
  <si>
    <t>G</t>
  </si>
  <si>
    <t>A</t>
  </si>
  <si>
    <t>G160E</t>
  </si>
  <si>
    <t>Rv0114</t>
  </si>
  <si>
    <t xml:space="preserve">Possible  GmhB </t>
  </si>
  <si>
    <t>T143P</t>
  </si>
  <si>
    <t>Rv0139</t>
  </si>
  <si>
    <t>Possible oxidoreductase</t>
  </si>
  <si>
    <t>intermediary metabolism, respiration</t>
  </si>
  <si>
    <t>G344D</t>
  </si>
  <si>
    <t>Rv0191</t>
  </si>
  <si>
    <t>Probable conserved integral membrane protein</t>
  </si>
  <si>
    <t>S150N</t>
  </si>
  <si>
    <t>Rv0229c</t>
  </si>
  <si>
    <t>Possible conserved membrane protein with PIN domain</t>
  </si>
  <si>
    <t>P143L</t>
  </si>
  <si>
    <t>Rv0246</t>
  </si>
  <si>
    <t>E86K</t>
  </si>
  <si>
    <t>Rv0273c</t>
  </si>
  <si>
    <t>Possible transcriptional regulatory protein</t>
  </si>
  <si>
    <t>regulatory proteins</t>
  </si>
  <si>
    <t>Rv0284</t>
  </si>
  <si>
    <t>ESX conserved component EccC3</t>
  </si>
  <si>
    <t>Intergenic</t>
  </si>
  <si>
    <t>Rv0417</t>
  </si>
  <si>
    <t>Probable thiamin biosynthesis protein ThiG</t>
  </si>
  <si>
    <t>Q103R</t>
  </si>
  <si>
    <t>Rv0421c</t>
  </si>
  <si>
    <t>Conserved hypothetical protein</t>
  </si>
  <si>
    <t>conserved hypotheticals</t>
  </si>
  <si>
    <t>V212M</t>
  </si>
  <si>
    <t>Rv0480c</t>
  </si>
  <si>
    <t>Possible amidohydrolase</t>
  </si>
  <si>
    <t>Rv0483</t>
  </si>
  <si>
    <t>Probable conserved lipoprotein LprQ</t>
  </si>
  <si>
    <t/>
  </si>
  <si>
    <t>Rv0688</t>
  </si>
  <si>
    <t>Putative ferredoxin reductase</t>
  </si>
  <si>
    <t>P251L</t>
  </si>
  <si>
    <t>Rv0899</t>
  </si>
  <si>
    <t>Outer membrane protein A OmpA</t>
  </si>
  <si>
    <t>D304N</t>
  </si>
  <si>
    <t>Rv0982</t>
  </si>
  <si>
    <t>Two component sensor kinase MprB</t>
  </si>
  <si>
    <t>A440V</t>
  </si>
  <si>
    <t>Rv1007c</t>
  </si>
  <si>
    <t>Methionyl-tRNA synthetase MetS (MetRS)</t>
  </si>
  <si>
    <t>information pathways</t>
  </si>
  <si>
    <t>A302V</t>
  </si>
  <si>
    <t>Rv1011</t>
  </si>
  <si>
    <t>Probable kinase IspE</t>
  </si>
  <si>
    <t>R27H</t>
  </si>
  <si>
    <t>Rv1053c</t>
  </si>
  <si>
    <t>Hypothetical protein</t>
  </si>
  <si>
    <t>Rv1191</t>
  </si>
  <si>
    <t>Conserved protein</t>
  </si>
  <si>
    <t>L470V</t>
  </si>
  <si>
    <t>Rv1292</t>
  </si>
  <si>
    <t>Probable arginyl-tRNA synthetase ArgS</t>
  </si>
  <si>
    <t>G346R</t>
  </si>
  <si>
    <t>Rv1384</t>
  </si>
  <si>
    <t xml:space="preserve">Probable carbamoyl-phosphate synthase large chain CarB </t>
  </si>
  <si>
    <t>L332F</t>
  </si>
  <si>
    <t>Rv1464</t>
  </si>
  <si>
    <t>Probable cysteine desulfurase Csd</t>
  </si>
  <si>
    <t>T4M</t>
  </si>
  <si>
    <t>Rv1478</t>
  </si>
  <si>
    <t>Possible invasion protein</t>
  </si>
  <si>
    <t>virulence, detoxification, adaptation</t>
  </si>
  <si>
    <t>A59V</t>
  </si>
  <si>
    <t>Rv1530</t>
  </si>
  <si>
    <t>Probable alcohol dehydrogenase Adh</t>
  </si>
  <si>
    <t>Rv1553</t>
  </si>
  <si>
    <t>Probable fumarate reductase [iron-sulfur subunit] FrdB</t>
  </si>
  <si>
    <t>Rv1599</t>
  </si>
  <si>
    <t>Probable histidinol dehydrogenase HisD (HDH)</t>
  </si>
  <si>
    <t>Q375K</t>
  </si>
  <si>
    <t>Rv1640c</t>
  </si>
  <si>
    <t>Lysyl-tRNA synthetase 2 LysX</t>
  </si>
  <si>
    <t>Rv1692</t>
  </si>
  <si>
    <t>Probable phosphatase</t>
  </si>
  <si>
    <t>Rv1772</t>
  </si>
  <si>
    <t>G59D</t>
  </si>
  <si>
    <t>Rv1877</t>
  </si>
  <si>
    <t>P141S</t>
  </si>
  <si>
    <t>Rv1907c</t>
  </si>
  <si>
    <t>Rv1910c</t>
  </si>
  <si>
    <t>Probable exported protein</t>
  </si>
  <si>
    <t>R409Q</t>
  </si>
  <si>
    <t>Rv1979c</t>
  </si>
  <si>
    <t>Possible conserved permease</t>
  </si>
  <si>
    <t>Rv2211c</t>
  </si>
  <si>
    <t>Probable aminomethyltransferase GcvT</t>
  </si>
  <si>
    <t>Rv2221c</t>
  </si>
  <si>
    <t>Glutamate-ammonia-ligase adenylyltransferase GlnE</t>
  </si>
  <si>
    <t>Rv2222c</t>
  </si>
  <si>
    <t xml:space="preserve">Probable glutamine synthetase GlnA2 </t>
  </si>
  <si>
    <t>N298D</t>
  </si>
  <si>
    <t>Rv2303c</t>
  </si>
  <si>
    <t>Probable antibiotic-resistance protein</t>
  </si>
  <si>
    <t>Rv2332</t>
  </si>
  <si>
    <t>Probable [NAD] dependent malate oxidoreductase Mez</t>
  </si>
  <si>
    <t>R39W</t>
  </si>
  <si>
    <t>Rv2593c</t>
  </si>
  <si>
    <t>Probable holliday junction DNA helicase RuvA</t>
  </si>
  <si>
    <t>Rv2713</t>
  </si>
  <si>
    <t>Probable soluble pyridine nucleotide transhydrogenase SthA</t>
  </si>
  <si>
    <t>A355S</t>
  </si>
  <si>
    <t>Rv2922c</t>
  </si>
  <si>
    <t>Probable chromosome partition protein Smc</t>
  </si>
  <si>
    <t>A46V</t>
  </si>
  <si>
    <t>Rv2923c</t>
  </si>
  <si>
    <t>A916T</t>
  </si>
  <si>
    <t>Rv2931</t>
  </si>
  <si>
    <t>Phenolpthiocerol synthesis type-I polyketide synthase PpsA</t>
  </si>
  <si>
    <t>lipid metabolism</t>
  </si>
  <si>
    <t>V1605A</t>
  </si>
  <si>
    <t>Rv2946c</t>
  </si>
  <si>
    <t>Probable polyketide synthase Pks1</t>
  </si>
  <si>
    <t>A118T</t>
  </si>
  <si>
    <t>Rv2970c</t>
  </si>
  <si>
    <t>Probable lipase/esterase LipN</t>
  </si>
  <si>
    <t>Rv2995c</t>
  </si>
  <si>
    <t>Probable 3-isopropylmalate dehydrogenase LeuB</t>
  </si>
  <si>
    <t>Rv3031</t>
  </si>
  <si>
    <t>Rv3038c</t>
  </si>
  <si>
    <t>T347I</t>
  </si>
  <si>
    <t>Rv3087</t>
  </si>
  <si>
    <t>Possible triacylglycerol synthase</t>
  </si>
  <si>
    <t>Rv3198A</t>
  </si>
  <si>
    <t>Possible glutaredoxin protein</t>
  </si>
  <si>
    <t>T236P</t>
  </si>
  <si>
    <t>Rv3229c</t>
  </si>
  <si>
    <t>Rv3273</t>
  </si>
  <si>
    <t>Probable transmembrane carbonic anhydrase</t>
  </si>
  <si>
    <t>Rv3299c</t>
  </si>
  <si>
    <t>Probable arylsulfatase AtsB</t>
  </si>
  <si>
    <t>A79E</t>
  </si>
  <si>
    <t>Rv3307</t>
  </si>
  <si>
    <t>Probable purine nucleoside phosphorylase DeoD</t>
  </si>
  <si>
    <t>R340Q</t>
  </si>
  <si>
    <t>Rv3340</t>
  </si>
  <si>
    <t>Probable O-acetylhomoserine sulfhydrylase MetC</t>
  </si>
  <si>
    <t>Q163R</t>
  </si>
  <si>
    <t>Rv3382c</t>
  </si>
  <si>
    <t>Probable LYTB-related protein LytB1</t>
  </si>
  <si>
    <t>Rv3441c</t>
  </si>
  <si>
    <t>Probable phospho-sugar mutase / MrsA protein homolog</t>
  </si>
  <si>
    <t>M176I</t>
  </si>
  <si>
    <t>Rv3518c</t>
  </si>
  <si>
    <t>Probable cytochrome P450 monooxygenase 142 Cyp142</t>
  </si>
  <si>
    <t>T230A</t>
  </si>
  <si>
    <t>Rv3586</t>
  </si>
  <si>
    <t>Rv3623</t>
  </si>
  <si>
    <t>Probable conserved lipoprotein LpqG</t>
  </si>
  <si>
    <t>A18V</t>
  </si>
  <si>
    <t>Rv3656c</t>
  </si>
  <si>
    <t>Rv3669</t>
  </si>
  <si>
    <t>Probable conserved transmembrane protein</t>
  </si>
  <si>
    <t>D53G</t>
  </si>
  <si>
    <t>Rv3724B</t>
  </si>
  <si>
    <t>Probable cutinase [second part] Cut5b</t>
  </si>
  <si>
    <t>T214A</t>
  </si>
  <si>
    <t>Rv3796</t>
  </si>
  <si>
    <t>Rv3822</t>
  </si>
  <si>
    <t>A381P</t>
  </si>
  <si>
    <t>Rv3854c</t>
  </si>
  <si>
    <t>Monooxygenase EthA</t>
  </si>
  <si>
    <t>Rv3866</t>
  </si>
  <si>
    <t>ESX-1 secretion-associated protein EspG1</t>
  </si>
  <si>
    <t>R180G</t>
  </si>
  <si>
    <t>Rv3895c</t>
  </si>
  <si>
    <t>ESX conserved component EccB2</t>
  </si>
  <si>
    <t>AC</t>
  </si>
  <si>
    <t>Rv0698</t>
  </si>
  <si>
    <t>GC</t>
  </si>
  <si>
    <t>Rv1625c</t>
  </si>
  <si>
    <t>Membrane-anchored adenylyl cyclase Cya</t>
  </si>
  <si>
    <t>Rv2918c</t>
  </si>
  <si>
    <t>Probable [protein-PII] uridylyltransferase GlnD</t>
  </si>
  <si>
    <t>L927L</t>
  </si>
  <si>
    <t>T43T</t>
  </si>
  <si>
    <t>E212E</t>
  </si>
  <si>
    <t>T320T</t>
  </si>
  <si>
    <t>Q276Q</t>
  </si>
  <si>
    <t>L189L</t>
  </si>
  <si>
    <t>L29L</t>
  </si>
  <si>
    <t>H63H</t>
  </si>
  <si>
    <t>T129T</t>
  </si>
  <si>
    <t>P61P</t>
  </si>
  <si>
    <t>D97D</t>
  </si>
  <si>
    <t>T333T</t>
  </si>
  <si>
    <t>T278T</t>
  </si>
  <si>
    <t>L117L</t>
  </si>
  <si>
    <t>A300A</t>
  </si>
  <si>
    <t>R379R</t>
  </si>
  <si>
    <t>P113P</t>
  </si>
  <si>
    <t>V339V</t>
  </si>
  <si>
    <t>V160V</t>
  </si>
  <si>
    <t>C17C</t>
  </si>
  <si>
    <t>R5R</t>
  </si>
  <si>
    <t>T639T</t>
  </si>
  <si>
    <t>V231V</t>
  </si>
  <si>
    <t>A83A</t>
  </si>
  <si>
    <t>I97I</t>
  </si>
  <si>
    <t>A99A</t>
  </si>
  <si>
    <t>G210G</t>
  </si>
  <si>
    <t>Del102C</t>
  </si>
  <si>
    <t>Del73C</t>
  </si>
  <si>
    <t>Ins361G</t>
  </si>
  <si>
    <t>virulence, detox and adaptadion</t>
  </si>
  <si>
    <t>provean</t>
  </si>
  <si>
    <t>Notes</t>
  </si>
  <si>
    <t>biofilm/cell adhesion --&gt; increased INH resistance; antigen; crucial portion ca aa97-200 Kundu 2017</t>
  </si>
  <si>
    <t>eflux; binds to activated PZA; causes low lev PZA resist. When upregul. Zhang 2017</t>
  </si>
  <si>
    <t>AA</t>
  </si>
  <si>
    <t>polar-hydrophobic</t>
  </si>
  <si>
    <t>special-neg charge</t>
  </si>
  <si>
    <t>Polar-special</t>
  </si>
  <si>
    <t>polar-polar</t>
  </si>
  <si>
    <t>special-hydroph</t>
  </si>
  <si>
    <t>neg-pos</t>
  </si>
  <si>
    <t>polar-pos</t>
  </si>
  <si>
    <t>hydroph-hydroph</t>
  </si>
  <si>
    <t>neg-polar</t>
  </si>
  <si>
    <t>pos-pos</t>
  </si>
  <si>
    <t>pos-special</t>
  </si>
  <si>
    <t>polar-hydroph</t>
  </si>
  <si>
    <t>special-neg</t>
  </si>
  <si>
    <t>special-polar</t>
  </si>
  <si>
    <t>pos-polar</t>
  </si>
  <si>
    <t>polar-neg</t>
  </si>
  <si>
    <t>pos-hydroph</t>
  </si>
  <si>
    <t>hydroph-polar</t>
  </si>
  <si>
    <t>hydroph-neg</t>
  </si>
  <si>
    <t>neg-special</t>
  </si>
  <si>
    <t>hydroph-special</t>
  </si>
  <si>
    <t>pos-spec</t>
  </si>
  <si>
    <t>Rv0316&gt; &lt;glpQ2</t>
  </si>
  <si>
    <t>mmaA2&lt;&lt;mmaA1</t>
  </si>
  <si>
    <t>PPE12&lt;&lt;Rv0755A</t>
  </si>
  <si>
    <t>mce3R&lt;&gt;yrbE3A</t>
  </si>
  <si>
    <t>Rv1988&gt;&lt;Rv1989c</t>
  </si>
  <si>
    <t>PE27&lt;&lt;PPE44</t>
  </si>
  <si>
    <t>Rv3049c&lt;&lt;Rv3050c</t>
  </si>
  <si>
    <t>cyp141&gt;&gt;Rv3122</t>
  </si>
  <si>
    <t>Rv3178&gt;&gt;Rv3179</t>
  </si>
  <si>
    <t>Rv3268&gt;&gt;Rv3269</t>
  </si>
  <si>
    <t>Rv3483c&lt;&gt;cpsA</t>
  </si>
  <si>
    <t>PPE67&lt;&lt;Rv3740c</t>
  </si>
  <si>
    <t>Rv3920c&lt;&lt;Rv3921c</t>
  </si>
  <si>
    <t>(mycolic acid modification)</t>
  </si>
  <si>
    <t>ppe/transposase</t>
  </si>
  <si>
    <t>transcr repressor/virul, detox</t>
  </si>
  <si>
    <t>regulatory proteins/virulence, detox</t>
  </si>
  <si>
    <t>methyl transferase/unkn</t>
  </si>
  <si>
    <t>regulatory proteins/conserved</t>
  </si>
  <si>
    <t>ppe/ppe</t>
  </si>
  <si>
    <t>monooxygenase/transcriptional regulator</t>
  </si>
  <si>
    <t>intermediary metabolism, respiration/regulatory prot</t>
  </si>
  <si>
    <t>intermediary metabolism, respiration/conserved</t>
  </si>
  <si>
    <t>cytochr.P450 heme-thiolate monooxygenase/conserved hypothetical</t>
  </si>
  <si>
    <t>conserved/virulence, detox</t>
  </si>
  <si>
    <t>conserved/chaperone or heat-shock</t>
  </si>
  <si>
    <t>idsB&lt;&lt;vapC46</t>
  </si>
  <si>
    <t>lipid metabolism/virulnce, detox</t>
  </si>
  <si>
    <t>membr-ether-linked lipid synth/toxin</t>
  </si>
  <si>
    <t>cell wall, cell processes/conserved</t>
  </si>
  <si>
    <t>lipoprot precursor/unknown</t>
  </si>
  <si>
    <t>ppe/triacylglycerol synthase</t>
  </si>
  <si>
    <t>ppe/lipid metabolism</t>
  </si>
  <si>
    <t>conserved/cell wall</t>
  </si>
  <si>
    <t>conserved/transmembrane prot</t>
  </si>
  <si>
    <t>frameshift</t>
  </si>
  <si>
    <t>Blosum score</t>
  </si>
  <si>
    <t>interactions</t>
  </si>
  <si>
    <t>leuS (neighb); Rv0039c (neighb)</t>
  </si>
  <si>
    <t>(e. coli synthesis of membrane glycolipids and -proteins. Wang 2010) synth of glycero-manno-heptose</t>
  </si>
  <si>
    <t>Possible linoleoyl-CoA desaturase desA3</t>
  </si>
  <si>
    <t>ns</t>
  </si>
  <si>
    <t>syn</t>
  </si>
  <si>
    <t>fs</t>
  </si>
  <si>
    <t>int</t>
  </si>
  <si>
    <t>type</t>
  </si>
  <si>
    <t>Row Labels</t>
  </si>
  <si>
    <t>Grand Total</t>
  </si>
  <si>
    <t>Count of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</si>
</sst>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quotePrefix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Distribution</a:t>
            </a:r>
            <a:r>
              <a:rPr lang="en-US" baseline="0"/>
              <a:t> of functional categories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49-8C4B-B64D-2653B5CD21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49-8C4B-B64D-2653B5CD21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849-8C4B-B64D-2653B5CD21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849-8C4B-B64D-2653B5CD21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849-8C4B-B64D-2653B5CD21A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849-8C4B-B64D-2653B5CD21A3}"/>
              </c:ext>
            </c:extLst>
          </c:dPt>
          <c:cat>
            <c:strRef>
              <c:f>'AA1SA defining'!$T$3:$T$8</c:f>
              <c:strCache>
                <c:ptCount val="6"/>
                <c:pt idx="0">
                  <c:v>cell wall, cell processes</c:v>
                </c:pt>
                <c:pt idx="1">
                  <c:v>intermediary metabolism, respiration</c:v>
                </c:pt>
                <c:pt idx="2">
                  <c:v>conserved hypotheticals</c:v>
                </c:pt>
                <c:pt idx="3">
                  <c:v>information pathways</c:v>
                </c:pt>
                <c:pt idx="4">
                  <c:v>regulatory proteins</c:v>
                </c:pt>
                <c:pt idx="5">
                  <c:v>virulence, detox and adaptadion</c:v>
                </c:pt>
              </c:strCache>
            </c:strRef>
          </c:cat>
          <c:val>
            <c:numRef>
              <c:f>'AA1SA defining'!$U$3:$U$8</c:f>
              <c:numCache>
                <c:formatCode>General</c:formatCode>
                <c:ptCount val="6"/>
                <c:pt idx="0">
                  <c:v>19</c:v>
                </c:pt>
                <c:pt idx="1">
                  <c:v>28</c:v>
                </c:pt>
                <c:pt idx="2">
                  <c:v>13</c:v>
                </c:pt>
                <c:pt idx="3">
                  <c:v>4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D3-EC46-96FB-1926A7CF3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502139</xdr:colOff>
      <xdr:row>10</xdr:row>
      <xdr:rowOff>15630</xdr:rowOff>
    </xdr:from>
    <xdr:to>
      <xdr:col>29</xdr:col>
      <xdr:colOff>62523</xdr:colOff>
      <xdr:row>27</xdr:row>
      <xdr:rowOff>101599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C04C06F-33DC-3A48-AC72-FDEC5D4CE1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lopper, M &lt;marisat@sun.ac.za&gt;" refreshedDate="43795.631984722226" createdVersion="6" refreshedVersion="6" minRefreshableVersion="3" recordCount="86" xr:uid="{F9ACBF63-04C1-4743-9994-0A606185DC4F}">
  <cacheSource type="worksheet">
    <worksheetSource ref="A1:L87" sheet="AA1SA defining"/>
  </cacheSource>
  <cacheFields count="12">
    <cacheField name="Position" numFmtId="0">
      <sharedItems containsSemiMixedTypes="0" containsString="0" containsNumber="1" containsInteger="1" minValue="43347" maxValue="4408899"/>
    </cacheField>
    <cacheField name="Reference" numFmtId="0">
      <sharedItems/>
    </cacheField>
    <cacheField name="Variant" numFmtId="0">
      <sharedItems/>
    </cacheField>
    <cacheField name="Amino acid change" numFmtId="0">
      <sharedItems containsBlank="1"/>
    </cacheField>
    <cacheField name="type" numFmtId="0">
      <sharedItems count="4">
        <s v="ns"/>
        <s v="syn"/>
        <s v="int"/>
        <s v="fs"/>
      </sharedItems>
    </cacheField>
    <cacheField name="Blosum score" numFmtId="0">
      <sharedItems containsString="0" containsBlank="1" containsNumber="1" containsInteger="1" minValue="-3" maxValue="1"/>
    </cacheField>
    <cacheField name="Gene name" numFmtId="0">
      <sharedItems/>
    </cacheField>
    <cacheField name="Product" numFmtId="0">
      <sharedItems containsBlank="1"/>
    </cacheField>
    <cacheField name="Functional category" numFmtId="0">
      <sharedItems/>
    </cacheField>
    <cacheField name="provean" numFmtId="0">
      <sharedItems containsString="0" containsBlank="1" containsNumber="1" minValue="-2.13" maxValue="-0.60199999999999998"/>
    </cacheField>
    <cacheField name="Notes" numFmtId="0">
      <sharedItems containsBlank="1"/>
    </cacheField>
    <cacheField name="AA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6">
  <r>
    <n v="43347"/>
    <s v="T"/>
    <s v="C"/>
    <s v="T7A"/>
    <x v="0"/>
    <n v="0"/>
    <s v="Rv0040c"/>
    <s v="Secreted proline rich protein Mtc28 "/>
    <s v="cell wall, cell processes"/>
    <n v="-0.60199999999999998"/>
    <s v="biofilm/cell adhesion --&gt; increased INH resistance; antigen; crucial portion ca aa97-200 Kundu 2017"/>
    <s v="polar-hydrophobic"/>
  </r>
  <r>
    <n v="138419"/>
    <s v="G"/>
    <s v="A"/>
    <s v="G160E"/>
    <x v="0"/>
    <n v="-2"/>
    <s v="Rv0114"/>
    <s v="Possible  GmhB "/>
    <s v="cell wall, cell processes"/>
    <n v="-0.89500000000000002"/>
    <s v="(e. coli synthesis of membrane glycolipids and -proteins. Wang 2010) synth of glycero-manno-heptose"/>
    <s v="special-neg charge"/>
  </r>
  <r>
    <n v="166253"/>
    <s v="A"/>
    <s v="C"/>
    <s v="T143P"/>
    <x v="0"/>
    <n v="-1"/>
    <s v="Rv0139"/>
    <s v="Possible oxidoreductase"/>
    <s v="intermediary metabolism, respiration"/>
    <n v="-1.1080000000000001"/>
    <m/>
    <s v="Polar-special"/>
  </r>
  <r>
    <n v="223319"/>
    <s v="G"/>
    <s v="A"/>
    <s v="G344D"/>
    <x v="0"/>
    <n v="-1"/>
    <s v="Rv0191"/>
    <s v="Probable conserved integral membrane protein"/>
    <s v="cell wall, cell processes"/>
    <n v="-2.13"/>
    <s v="eflux; binds to activated PZA; causes low lev PZA resist. When upregul. Zhang 2017"/>
    <s v="special-neg charge"/>
  </r>
  <r>
    <n v="274538"/>
    <s v="C"/>
    <s v="T"/>
    <s v="S150N"/>
    <x v="0"/>
    <n v="1"/>
    <s v="Rv0229c"/>
    <s v="Possible conserved membrane protein with PIN domain"/>
    <s v="cell wall, cell processes"/>
    <m/>
    <m/>
    <s v="polar-polar"/>
  </r>
  <r>
    <n v="297236"/>
    <s v="C"/>
    <s v="T"/>
    <s v="P143L"/>
    <x v="0"/>
    <n v="-3"/>
    <s v="Rv0246"/>
    <s v="Probable conserved integral membrane protein"/>
    <s v="cell wall, cell processes"/>
    <m/>
    <m/>
    <s v="special-hydroph"/>
  </r>
  <r>
    <n v="330070"/>
    <s v="C"/>
    <s v="T"/>
    <s v="E86K"/>
    <x v="0"/>
    <n v="1"/>
    <s v="Rv0273c"/>
    <s v="Possible transcriptional regulatory protein"/>
    <s v="regulatory proteins"/>
    <m/>
    <m/>
    <s v="neg-pos"/>
  </r>
  <r>
    <n v="348413"/>
    <s v="C"/>
    <s v="T"/>
    <s v="L927L"/>
    <x v="1"/>
    <m/>
    <s v="Rv0284"/>
    <s v="ESX conserved component EccC3"/>
    <s v="cell wall, cell processes"/>
    <m/>
    <m/>
    <m/>
  </r>
  <r>
    <n v="385158"/>
    <s v="G"/>
    <s v="A"/>
    <m/>
    <x v="2"/>
    <m/>
    <s v="Intergenic"/>
    <m/>
    <s v="intermediary metabolism, respiration"/>
    <m/>
    <s v="Rv0316&gt; &lt;glpQ2"/>
    <m/>
  </r>
  <r>
    <n v="502494"/>
    <s v="C"/>
    <s v="G"/>
    <s v="T43T"/>
    <x v="1"/>
    <m/>
    <s v="Rv0417"/>
    <s v="Probable thiamin biosynthesis protein ThiG"/>
    <s v="intermediary metabolism, respiration"/>
    <m/>
    <m/>
    <m/>
  </r>
  <r>
    <n v="507454"/>
    <s v="T"/>
    <s v="C"/>
    <s v="Q103R"/>
    <x v="0"/>
    <n v="1"/>
    <s v="Rv0421c"/>
    <s v="Conserved hypothetical protein"/>
    <s v="conserved hypotheticals"/>
    <m/>
    <m/>
    <s v="polar-pos"/>
  </r>
  <r>
    <n v="569173"/>
    <s v="C"/>
    <s v="T"/>
    <s v="V212M"/>
    <x v="0"/>
    <n v="1"/>
    <s v="Rv0480c"/>
    <s v="Possible amidohydrolase"/>
    <s v="intermediary metabolism, respiration"/>
    <m/>
    <m/>
    <s v="hydroph-hydroph"/>
  </r>
  <r>
    <n v="572345"/>
    <s v="G"/>
    <s v="A"/>
    <s v="E212E"/>
    <x v="1"/>
    <m/>
    <s v="Rv0483"/>
    <s v="Probable conserved lipoprotein LprQ"/>
    <s v="cell wall, cell processes"/>
    <m/>
    <m/>
    <m/>
  </r>
  <r>
    <n v="739262"/>
    <s v="C"/>
    <s v="T"/>
    <s v=""/>
    <x v="2"/>
    <m/>
    <s v="Intergenic"/>
    <s v="(mycolic acid modification)"/>
    <s v="lipid metabolism"/>
    <m/>
    <s v="mmaA2&lt;&lt;mmaA1"/>
    <m/>
  </r>
  <r>
    <n v="788899"/>
    <s v="C"/>
    <s v="T"/>
    <s v="T320T"/>
    <x v="1"/>
    <m/>
    <s v="Rv0688"/>
    <s v="Putative ferredoxin reductase"/>
    <s v="intermediary metabolism, respiration"/>
    <m/>
    <m/>
    <m/>
  </r>
  <r>
    <n v="799136"/>
    <s v="AC"/>
    <s v="Del102C"/>
    <s v="frameshift"/>
    <x v="3"/>
    <m/>
    <s v="Rv0698"/>
    <s v="Conserved hypothetical protein"/>
    <s v="conserved hypotheticals"/>
    <m/>
    <m/>
    <m/>
  </r>
  <r>
    <n v="850225"/>
    <s v="C"/>
    <s v="G"/>
    <s v=""/>
    <x v="2"/>
    <m/>
    <s v="Intergenic"/>
    <m/>
    <s v="ppe/transposase"/>
    <m/>
    <s v="PPE12&lt;&lt;Rv0755A"/>
    <m/>
  </r>
  <r>
    <n v="1003563"/>
    <s v="C"/>
    <s v="T"/>
    <s v="P251L"/>
    <x v="0"/>
    <n v="-3"/>
    <s v="Rv0899"/>
    <s v="Outer membrane protein A OmpA"/>
    <s v="cell wall, cell processes"/>
    <m/>
    <m/>
    <s v="special-hydroph"/>
  </r>
  <r>
    <n v="1003639"/>
    <s v="G"/>
    <s v="A"/>
    <s v="Q276Q"/>
    <x v="1"/>
    <m/>
    <s v="Rv0899"/>
    <s v="Outer membrane protein A OmpA"/>
    <s v="cell wall, cell processes"/>
    <m/>
    <m/>
    <m/>
  </r>
  <r>
    <n v="1098417"/>
    <s v="G"/>
    <s v="A"/>
    <s v="D304N"/>
    <x v="0"/>
    <n v="1"/>
    <s v="Rv0982"/>
    <s v="Two component sensor kinase MprB"/>
    <s v="regulatory proteins"/>
    <m/>
    <m/>
    <s v="neg-polar"/>
  </r>
  <r>
    <n v="1125685"/>
    <s v="G"/>
    <s v="A"/>
    <s v="A440V"/>
    <x v="0"/>
    <n v="0"/>
    <s v="Rv1007c"/>
    <s v="Methionyl-tRNA synthetase MetS (MetRS)"/>
    <s v="information pathways"/>
    <m/>
    <m/>
    <s v="hydroph-hydroph"/>
  </r>
  <r>
    <n v="1131095"/>
    <s v="C"/>
    <s v="T"/>
    <s v="A302V"/>
    <x v="0"/>
    <n v="0"/>
    <s v="Rv1011"/>
    <s v="Probable kinase IspE"/>
    <s v="intermediary metabolism, respiration"/>
    <m/>
    <m/>
    <s v="hydroph-hydroph"/>
  </r>
  <r>
    <n v="1176207"/>
    <s v="C"/>
    <s v="T"/>
    <s v="R27H"/>
    <x v="0"/>
    <n v="0"/>
    <s v="Rv1053c"/>
    <s v="Hypothetical protein"/>
    <s v="conserved hypotheticals"/>
    <m/>
    <m/>
    <s v="pos-pos"/>
  </r>
  <r>
    <n v="1334497"/>
    <s v="C"/>
    <s v="G"/>
    <s v="L189L"/>
    <x v="1"/>
    <m/>
    <s v="Rv1191"/>
    <s v="Conserved protein"/>
    <s v="conserved hypotheticals"/>
    <m/>
    <m/>
    <m/>
  </r>
  <r>
    <n v="1447786"/>
    <s v="C"/>
    <s v="G"/>
    <s v="L470V"/>
    <x v="0"/>
    <n v="1"/>
    <s v="Rv1292"/>
    <s v="Probable arginyl-tRNA synthetase ArgS"/>
    <s v="information pathways"/>
    <m/>
    <m/>
    <s v="hydroph-hydroph"/>
  </r>
  <r>
    <n v="1558136"/>
    <s v="G"/>
    <s v="A"/>
    <s v="G346R"/>
    <x v="0"/>
    <n v="-2"/>
    <s v="Rv1384"/>
    <s v="Probable carbamoyl-phosphate synthase large chain CarB "/>
    <s v="intermediary metabolism, respiration"/>
    <m/>
    <m/>
    <s v="pos-special"/>
  </r>
  <r>
    <n v="1652511"/>
    <s v="C"/>
    <s v="T"/>
    <s v="L332F"/>
    <x v="0"/>
    <n v="0"/>
    <s v="Rv1464"/>
    <s v="Probable cysteine desulfurase Csd"/>
    <s v="intermediary metabolism, respiration"/>
    <m/>
    <m/>
    <s v="hydroph-hydroph"/>
  </r>
  <r>
    <n v="1668429"/>
    <s v="C"/>
    <s v="T"/>
    <s v="T4M"/>
    <x v="0"/>
    <n v="-1"/>
    <s v="Rv1478"/>
    <s v="Possible invasion protein"/>
    <s v="virulence, detoxification, adaptation"/>
    <m/>
    <m/>
    <s v="polar-hydroph"/>
  </r>
  <r>
    <n v="1731548"/>
    <s v="C"/>
    <s v="T"/>
    <s v="A59V"/>
    <x v="0"/>
    <n v="0"/>
    <s v="Rv1530"/>
    <s v="Probable alcohol dehydrogenase Adh"/>
    <s v="intermediary metabolism, respiration"/>
    <m/>
    <m/>
    <s v="hydroph-hydroph"/>
  </r>
  <r>
    <n v="1759521"/>
    <s v="C"/>
    <s v="T"/>
    <s v="L29L"/>
    <x v="1"/>
    <m/>
    <s v="Rv1553"/>
    <s v="Probable fumarate reductase [iron-sulfur subunit] FrdB"/>
    <s v="intermediary metabolism, respiration"/>
    <m/>
    <m/>
    <m/>
  </r>
  <r>
    <n v="1799771"/>
    <s v="T"/>
    <s v="C"/>
    <s v="H63H"/>
    <x v="1"/>
    <m/>
    <s v="Rv1599"/>
    <s v="Probable histidinol dehydrogenase HisD (HDH)"/>
    <s v="intermediary metabolism, respiration"/>
    <m/>
    <m/>
    <m/>
  </r>
  <r>
    <n v="1827727"/>
    <s v="GC"/>
    <s v="Del73C"/>
    <s v="frameshift"/>
    <x v="3"/>
    <m/>
    <s v="Rv1625c"/>
    <s v="Membrane-anchored adenylyl cyclase Cya"/>
    <s v="intermediary metabolism, respiration"/>
    <m/>
    <m/>
    <m/>
  </r>
  <r>
    <n v="1850913"/>
    <s v="G"/>
    <s v="T"/>
    <s v="Q375K"/>
    <x v="0"/>
    <n v="1"/>
    <s v="Rv1640c"/>
    <s v="Lysyl-tRNA synthetase 2 LysX"/>
    <s v="information pathways"/>
    <m/>
    <m/>
    <s v="polar-pos"/>
  </r>
  <r>
    <n v="1917084"/>
    <s v="C"/>
    <s v="A"/>
    <s v="T129T"/>
    <x v="1"/>
    <m/>
    <s v="Rv1692"/>
    <s v="Probable phosphatase"/>
    <s v="intermediary metabolism, respiration"/>
    <m/>
    <m/>
    <m/>
  </r>
  <r>
    <n v="2006818"/>
    <s v="G"/>
    <s v="A"/>
    <s v="P61P"/>
    <x v="1"/>
    <m/>
    <s v="Rv1772"/>
    <s v="Hypothetical protein"/>
    <s v="conserved hypotheticals"/>
    <m/>
    <m/>
    <m/>
  </r>
  <r>
    <n v="2126079"/>
    <s v="G"/>
    <s v="A"/>
    <s v="G59D"/>
    <x v="0"/>
    <n v="-1"/>
    <s v="Rv1877"/>
    <s v="Probable conserved integral membrane protein"/>
    <s v="cell wall, cell processes"/>
    <m/>
    <m/>
    <s v="special-neg"/>
  </r>
  <r>
    <n v="2153462"/>
    <s v="G"/>
    <s v="A"/>
    <s v="P141S"/>
    <x v="0"/>
    <n v="-1"/>
    <s v="Rv1907c"/>
    <s v="Hypothetical protein"/>
    <s v="conserved hypotheticals"/>
    <m/>
    <m/>
    <s v="special-polar"/>
  </r>
  <r>
    <n v="2157009"/>
    <s v="A"/>
    <s v="G"/>
    <s v="D97D"/>
    <x v="1"/>
    <m/>
    <s v="Rv1910c"/>
    <s v="Probable exported protein"/>
    <s v="cell wall, cell processes"/>
    <m/>
    <m/>
    <m/>
  </r>
  <r>
    <n v="2207253"/>
    <s v="A"/>
    <s v="C"/>
    <s v=""/>
    <x v="2"/>
    <m/>
    <s v="Intergenic"/>
    <s v="transcr repressor/virul, detox"/>
    <s v="regulatory proteins/virulence, detox"/>
    <m/>
    <s v="mce3R&lt;&gt;yrbE3A"/>
    <m/>
  </r>
  <r>
    <n v="2221939"/>
    <s v="C"/>
    <s v="T"/>
    <s v="R409Q"/>
    <x v="0"/>
    <n v="1"/>
    <s v="Rv1979c"/>
    <s v="Possible conserved permease"/>
    <s v="cell wall, cell processes"/>
    <m/>
    <m/>
    <s v="pos-polar"/>
  </r>
  <r>
    <n v="2232577"/>
    <s v="C"/>
    <s v="G"/>
    <s v=""/>
    <x v="2"/>
    <m/>
    <s v="Intergenic"/>
    <s v="methyl transferase/unkn"/>
    <s v="regulatory proteins/conserved"/>
    <m/>
    <s v="Rv1988&gt;&lt;Rv1989c"/>
    <m/>
  </r>
  <r>
    <n v="2476183"/>
    <s v="C"/>
    <s v="T"/>
    <s v="T333T"/>
    <x v="1"/>
    <m/>
    <s v="Rv2211c"/>
    <s v="Probable aminomethyltransferase GcvT"/>
    <s v="intermediary metabolism, respiration"/>
    <m/>
    <m/>
    <m/>
  </r>
  <r>
    <n v="2491520"/>
    <s v="C"/>
    <s v="T"/>
    <s v="T278T"/>
    <x v="1"/>
    <m/>
    <s v="Rv2221c"/>
    <s v="Glutamate-ammonia-ligase adenylyltransferase GlnE"/>
    <s v="intermediary metabolism, respiration"/>
    <m/>
    <m/>
    <m/>
  </r>
  <r>
    <n v="2493394"/>
    <s v="G"/>
    <s v="A"/>
    <s v="L117L"/>
    <x v="1"/>
    <m/>
    <s v="Rv2222c"/>
    <s v="Probable glutamine synthetase GlnA2 "/>
    <s v="intermediary metabolism, respiration"/>
    <m/>
    <m/>
    <m/>
  </r>
  <r>
    <n v="2574128"/>
    <s v="T"/>
    <s v="C"/>
    <s v="N298D"/>
    <x v="0"/>
    <n v="1"/>
    <s v="Rv2303c"/>
    <s v="Probable antibiotic-resistance protein"/>
    <s v="virulence, detoxification, adaptation"/>
    <m/>
    <m/>
    <s v="polar-neg"/>
  </r>
  <r>
    <n v="2606007"/>
    <s v="A"/>
    <s v="C"/>
    <s v="A300A"/>
    <x v="1"/>
    <m/>
    <s v="Rv2332"/>
    <s v="Probable [NAD] dependent malate oxidoreductase Mez"/>
    <s v="intermediary metabolism, respiration"/>
    <m/>
    <m/>
    <m/>
  </r>
  <r>
    <n v="2924706"/>
    <s v="G"/>
    <s v="A"/>
    <s v="R39W"/>
    <x v="0"/>
    <n v="-3"/>
    <s v="Rv2593c"/>
    <s v="Probable holliday junction DNA helicase RuvA"/>
    <s v="information pathways"/>
    <m/>
    <m/>
    <s v="pos-hydroph"/>
  </r>
  <r>
    <n v="3026577"/>
    <s v="G"/>
    <s v="A"/>
    <s v="R379R"/>
    <x v="1"/>
    <m/>
    <s v="Rv2713"/>
    <s v="Probable soluble pyridine nucleotide transhydrogenase SthA"/>
    <s v="intermediary metabolism, respiration"/>
    <m/>
    <m/>
    <m/>
  </r>
  <r>
    <n v="3079190"/>
    <s v="C"/>
    <s v="A"/>
    <s v=""/>
    <x v="2"/>
    <m/>
    <s v="Intergenic"/>
    <m/>
    <s v="ppe/ppe"/>
    <m/>
    <s v="PE27&lt;&lt;PPE44"/>
    <m/>
  </r>
  <r>
    <n v="3229599"/>
    <s v="A"/>
    <s v="Ins361G"/>
    <s v="frameshift"/>
    <x v="3"/>
    <m/>
    <s v="Rv2918c"/>
    <s v="Probable [protein-PII] uridylyltransferase GlnD"/>
    <s v="intermediary metabolism, respiration"/>
    <m/>
    <m/>
    <m/>
  </r>
  <r>
    <n v="3236744"/>
    <s v="C"/>
    <s v="A"/>
    <s v="A355S"/>
    <x v="0"/>
    <n v="1"/>
    <s v="Rv2922c"/>
    <s v="Probable chromosome partition protein Smc"/>
    <s v="cell wall, cell processes"/>
    <m/>
    <m/>
    <s v="hydroph-polar"/>
  </r>
  <r>
    <n v="3238363"/>
    <s v="G"/>
    <s v="A"/>
    <s v="A46V"/>
    <x v="0"/>
    <n v="0"/>
    <s v="Rv2923c"/>
    <s v="Conserved protein"/>
    <s v="conserved hypotheticals"/>
    <m/>
    <m/>
    <s v="hydroph-hydroph"/>
  </r>
  <r>
    <n v="3248190"/>
    <s v="G"/>
    <s v="A"/>
    <s v="A916T"/>
    <x v="0"/>
    <n v="0"/>
    <s v="Rv2931"/>
    <s v="Phenolpthiocerol synthesis type-I polyketide synthase PpsA"/>
    <s v="lipid metabolism"/>
    <m/>
    <m/>
    <s v="hydroph-polar"/>
  </r>
  <r>
    <n v="3291540"/>
    <s v="A"/>
    <s v="G"/>
    <s v="V1605A"/>
    <x v="0"/>
    <n v="0"/>
    <s v="Rv2946c"/>
    <s v="Probable polyketide synthase Pks1"/>
    <s v="lipid metabolism"/>
    <m/>
    <m/>
    <s v="hydroph-hydroph"/>
  </r>
  <r>
    <n v="3325352"/>
    <s v="C"/>
    <s v="T"/>
    <s v="A118T"/>
    <x v="0"/>
    <n v="0"/>
    <s v="Rv2970c"/>
    <s v="Probable lipase/esterase LipN"/>
    <s v="intermediary metabolism, respiration"/>
    <m/>
    <m/>
    <s v="hydroph-polar"/>
  </r>
  <r>
    <n v="3353130"/>
    <s v="G"/>
    <s v="A"/>
    <s v="P113P"/>
    <x v="1"/>
    <m/>
    <s v="Rv2995c"/>
    <s v="Probable 3-isopropylmalate dehydrogenase LeuB"/>
    <s v="intermediary metabolism, respiration"/>
    <m/>
    <m/>
    <m/>
  </r>
  <r>
    <n v="3390938"/>
    <s v="G"/>
    <s v="A"/>
    <s v="V339V"/>
    <x v="1"/>
    <m/>
    <s v="Rv3031"/>
    <s v="Conserved protein"/>
    <s v="conserved hypotheticals"/>
    <m/>
    <m/>
    <m/>
  </r>
  <r>
    <n v="3398929"/>
    <s v="G"/>
    <s v="A"/>
    <s v="V160V"/>
    <x v="1"/>
    <m/>
    <s v="Rv3038c"/>
    <s v="Conserved protein"/>
    <s v="conserved hypotheticals"/>
    <m/>
    <m/>
    <m/>
  </r>
  <r>
    <n v="3411154"/>
    <s v="A"/>
    <s v="G"/>
    <s v=""/>
    <x v="2"/>
    <m/>
    <s v="Intergenic"/>
    <s v="monooxygenase/transcriptional regulator"/>
    <s v="intermediary metabolism, respiration/regulatory prot"/>
    <m/>
    <s v="Rv3049c&lt;&lt;Rv3050c"/>
    <m/>
  </r>
  <r>
    <n v="3453964"/>
    <s v="C"/>
    <s v="T"/>
    <s v="T347I"/>
    <x v="0"/>
    <n v="-1"/>
    <s v="Rv3087"/>
    <s v="Possible triacylglycerol synthase"/>
    <s v="lipid metabolism"/>
    <m/>
    <m/>
    <s v="polar-hydroph"/>
  </r>
  <r>
    <n v="3487716"/>
    <s v="G"/>
    <s v="T"/>
    <s v=""/>
    <x v="2"/>
    <m/>
    <s v="Intergenic"/>
    <s v="cytochr.P450 heme-thiolate monooxygenase/conserved hypothetical"/>
    <s v="intermediary metabolism, respiration/conserved"/>
    <m/>
    <s v="cyp141&gt;&gt;Rv3122"/>
    <m/>
  </r>
  <r>
    <n v="3547142"/>
    <s v="T"/>
    <s v="G"/>
    <s v=""/>
    <x v="2"/>
    <m/>
    <s v="Intergenic"/>
    <s v="Conserved hypothetical protein"/>
    <s v="conserved hypotheticals"/>
    <m/>
    <s v="Rv3178&gt;&gt;Rv3179"/>
    <m/>
  </r>
  <r>
    <n v="3571385"/>
    <s v="C"/>
    <s v="T"/>
    <s v="C17C"/>
    <x v="1"/>
    <m/>
    <s v="Rv3198A"/>
    <s v="Possible glutaredoxin protein"/>
    <s v="intermediary metabolism, respiration"/>
    <m/>
    <m/>
    <m/>
  </r>
  <r>
    <n v="3606329"/>
    <s v="T"/>
    <s v="G"/>
    <s v="T236P"/>
    <x v="0"/>
    <n v="-1"/>
    <s v="Rv3229c"/>
    <s v="Possible linoleoyl-CoA desaturase desA3"/>
    <s v="lipid metabolism"/>
    <m/>
    <m/>
    <s v="Polar-special"/>
  </r>
  <r>
    <n v="3650189"/>
    <s v="A"/>
    <s v="G"/>
    <s v=""/>
    <x v="2"/>
    <m/>
    <s v="Intergenic"/>
    <s v="conserved/chaperone or heat-shock"/>
    <s v="conserved/virulence, detox"/>
    <m/>
    <s v="Rv3268&gt;&gt;Rv3269"/>
    <m/>
  </r>
  <r>
    <n v="3654649"/>
    <s v="A"/>
    <s v="C"/>
    <s v="R5R"/>
    <x v="1"/>
    <m/>
    <s v="Rv3273"/>
    <s v="Probable transmembrane carbonic anhydrase"/>
    <s v="intermediary metabolism, respiration"/>
    <m/>
    <m/>
    <m/>
  </r>
  <r>
    <n v="3684047"/>
    <s v="G"/>
    <s v="T"/>
    <s v="T639T"/>
    <x v="1"/>
    <m/>
    <s v="Rv3299c"/>
    <s v="Probable arylsulfatase AtsB"/>
    <s v="intermediary metabolism, respiration"/>
    <m/>
    <m/>
    <m/>
  </r>
  <r>
    <n v="3694289"/>
    <s v="C"/>
    <s v="A"/>
    <s v="A79E"/>
    <x v="0"/>
    <n v="-1"/>
    <s v="Rv3307"/>
    <s v="Probable purine nucleoside phosphorylase DeoD"/>
    <s v="intermediary metabolism, respiration"/>
    <m/>
    <m/>
    <s v="hydroph-neg"/>
  </r>
  <r>
    <n v="3727145"/>
    <s v="G"/>
    <s v="A"/>
    <s v="R340Q"/>
    <x v="0"/>
    <n v="1"/>
    <s v="Rv3340"/>
    <s v="Probable O-acetylhomoserine sulfhydrylase MetC"/>
    <s v="intermediary metabolism, respiration"/>
    <m/>
    <m/>
    <s v="pos-polar"/>
  </r>
  <r>
    <n v="3796950"/>
    <s v="T"/>
    <s v="C"/>
    <s v="Q163R"/>
    <x v="0"/>
    <n v="1"/>
    <s v="Rv3382c"/>
    <s v="Probable LYTB-related protein LytB1"/>
    <s v="cell wall, cell processes"/>
    <m/>
    <m/>
    <s v="polar-pos"/>
  </r>
  <r>
    <n v="3798732"/>
    <s v="G"/>
    <s v="C"/>
    <s v=""/>
    <x v="2"/>
    <m/>
    <s v="Intergenic"/>
    <s v="membr-ether-linked lipid synth/toxin"/>
    <s v="lipid metabolism/virulnce, detox"/>
    <m/>
    <s v="idsB&lt;&lt;vapC46"/>
    <m/>
  </r>
  <r>
    <n v="3860678"/>
    <s v="C"/>
    <s v="T"/>
    <s v="V231V"/>
    <x v="1"/>
    <m/>
    <s v="Rv3441c"/>
    <s v="Probable phospho-sugar mutase / MrsA protein homolog"/>
    <s v="intermediary metabolism, respiration"/>
    <m/>
    <m/>
    <m/>
  </r>
  <r>
    <n v="3902910"/>
    <s v="G"/>
    <s v="C"/>
    <s v=""/>
    <x v="2"/>
    <m/>
    <s v="Intergenic"/>
    <s v="lipoprot precursor/unknown"/>
    <s v="cell wall, cell processes/conserved"/>
    <m/>
    <s v="Rv3483c&lt;&gt;cpsA"/>
    <m/>
  </r>
  <r>
    <n v="3954994"/>
    <s v="C"/>
    <s v="T"/>
    <s v="M176I"/>
    <x v="0"/>
    <n v="1"/>
    <s v="Rv3518c"/>
    <s v="Probable cytochrome P450 monooxygenase 142 Cyp142"/>
    <s v="intermediary metabolism, respiration"/>
    <m/>
    <m/>
    <s v="hydroph-hydroph"/>
  </r>
  <r>
    <n v="4028578"/>
    <s v="A"/>
    <s v="G"/>
    <s v="T230A"/>
    <x v="0"/>
    <n v="0"/>
    <s v="Rv3586"/>
    <s v="Conserved hypothetical protein"/>
    <s v="conserved hypotheticals"/>
    <m/>
    <m/>
    <s v="polar-hydroph"/>
  </r>
  <r>
    <n v="4062775"/>
    <s v="A"/>
    <s v="C"/>
    <s v="A83A"/>
    <x v="1"/>
    <m/>
    <s v="Rv3623"/>
    <s v="Probable conserved lipoprotein LpqG"/>
    <s v="cell wall, cell processes"/>
    <m/>
    <m/>
    <m/>
  </r>
  <r>
    <n v="4095478"/>
    <s v="G"/>
    <s v="A"/>
    <s v="A18V"/>
    <x v="0"/>
    <n v="0"/>
    <s v="Rv3656c"/>
    <s v="Conserved hypothetical protein"/>
    <s v="conserved hypotheticals"/>
    <m/>
    <m/>
    <s v="hydroph-hydroph"/>
  </r>
  <r>
    <n v="4111117"/>
    <s v="C"/>
    <s v="T"/>
    <s v="I97I"/>
    <x v="1"/>
    <m/>
    <s v="Rv3669"/>
    <s v="Probable conserved transmembrane protein"/>
    <s v="cell wall, cell processes"/>
    <m/>
    <m/>
    <m/>
  </r>
  <r>
    <n v="4169763"/>
    <s v="A"/>
    <s v="G"/>
    <s v="D53G"/>
    <x v="0"/>
    <n v="-1"/>
    <s v="Rv3724B"/>
    <s v="Probable cutinase [second part] Cut5b"/>
    <s v="cell wall, cell processes"/>
    <m/>
    <m/>
    <s v="neg-special"/>
  </r>
  <r>
    <n v="4190584"/>
    <s v="AC"/>
    <s v="A"/>
    <m/>
    <x v="2"/>
    <m/>
    <s v="Intergenic"/>
    <s v="ppe/triacylglycerol synthase"/>
    <s v="ppe/lipid metabolism"/>
    <m/>
    <s v="PPE67&lt;&lt;Rv3740c"/>
    <m/>
  </r>
  <r>
    <n v="4250517"/>
    <s v="A"/>
    <s v="G"/>
    <s v="T214A"/>
    <x v="0"/>
    <n v="0"/>
    <s v="Rv3796"/>
    <s v="Conserved protein"/>
    <s v="conserved hypotheticals"/>
    <m/>
    <m/>
    <s v="polar-hydroph"/>
  </r>
  <r>
    <n v="4287017"/>
    <s v="G"/>
    <s v="A"/>
    <s v="A99A"/>
    <x v="1"/>
    <m/>
    <s v="Rv3822"/>
    <s v="Conserved hypothetical protein"/>
    <s v="conserved hypotheticals"/>
    <m/>
    <m/>
    <m/>
  </r>
  <r>
    <n v="4326333"/>
    <s v="C"/>
    <s v="G"/>
    <s v="A381P"/>
    <x v="0"/>
    <n v="-1"/>
    <s v="Rv3854c"/>
    <s v="Monooxygenase EthA"/>
    <s v="intermediary metabolism, respiration"/>
    <m/>
    <m/>
    <s v="hydroph-special"/>
  </r>
  <r>
    <n v="4342509"/>
    <s v="C"/>
    <s v="G"/>
    <s v="G210G"/>
    <x v="1"/>
    <m/>
    <s v="Rv3866"/>
    <s v="ESX-1 secretion-associated protein EspG1"/>
    <s v="cell wall, cell processes"/>
    <m/>
    <m/>
    <m/>
  </r>
  <r>
    <n v="4381403"/>
    <s v="G"/>
    <s v="C"/>
    <s v="R180G"/>
    <x v="0"/>
    <n v="-2"/>
    <s v="Rv3895c"/>
    <s v="ESX conserved component EccB2"/>
    <s v="cell wall, cell processes"/>
    <m/>
    <m/>
    <s v="pos-spec"/>
  </r>
  <r>
    <n v="4408899"/>
    <s v="G"/>
    <s v="A"/>
    <s v=""/>
    <x v="2"/>
    <m/>
    <s v="Intergenic"/>
    <s v="conserved/transmembrane prot"/>
    <s v="conserved/cell wall"/>
    <m/>
    <s v="Rv3920c&lt;&lt;Rv3921c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DD3C524-ED36-B244-B863-1E76D01EEF53}" name="PivotTable7" cacheId="9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:B6" firstHeaderRow="1" firstDataRow="1" firstDataCol="1"/>
  <pivotFields count="12">
    <pivotField showAll="0"/>
    <pivotField showAll="0"/>
    <pivotField showAll="0"/>
    <pivotField showAll="0"/>
    <pivotField axis="axisRow" dataField="1" showAll="0">
      <items count="5">
        <item x="3"/>
        <item x="2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type" fld="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7"/>
  <sheetViews>
    <sheetView topLeftCell="I61" zoomScale="150" zoomScaleNormal="150" workbookViewId="0">
      <selection activeCell="E1" sqref="E1"/>
    </sheetView>
  </sheetViews>
  <sheetFormatPr baseColWidth="10" defaultColWidth="7.33203125" defaultRowHeight="12" x14ac:dyDescent="0.15"/>
  <cols>
    <col min="1" max="3" width="7.33203125" style="1"/>
    <col min="4" max="6" width="6.33203125" style="1" customWidth="1"/>
    <col min="7" max="7" width="8.33203125" style="1" customWidth="1"/>
    <col min="8" max="8" width="41" style="1" customWidth="1"/>
    <col min="9" max="9" width="25.6640625" style="1" customWidth="1"/>
    <col min="10" max="10" width="7.33203125" style="1" customWidth="1"/>
    <col min="11" max="11" width="20" style="1" customWidth="1"/>
    <col min="12" max="12" width="7.33203125" style="1"/>
    <col min="13" max="13" width="21" style="1" bestFit="1" customWidth="1"/>
    <col min="14" max="16384" width="7.33203125" style="1"/>
  </cols>
  <sheetData>
    <row r="1" spans="1:21" ht="39" x14ac:dyDescent="0.15">
      <c r="A1" s="1" t="s">
        <v>0</v>
      </c>
      <c r="B1" s="1" t="s">
        <v>1</v>
      </c>
      <c r="C1" s="1" t="s">
        <v>2</v>
      </c>
      <c r="D1" s="2" t="s">
        <v>3</v>
      </c>
      <c r="E1" s="2" t="s">
        <v>296</v>
      </c>
      <c r="F1" s="2" t="s">
        <v>287</v>
      </c>
      <c r="G1" s="1" t="s">
        <v>4</v>
      </c>
      <c r="H1" s="1" t="s">
        <v>5</v>
      </c>
      <c r="I1" s="1" t="s">
        <v>6</v>
      </c>
      <c r="J1" s="1" t="s">
        <v>224</v>
      </c>
      <c r="K1" s="1" t="s">
        <v>225</v>
      </c>
      <c r="L1" s="1" t="s">
        <v>228</v>
      </c>
      <c r="M1" s="1" t="s">
        <v>288</v>
      </c>
    </row>
    <row r="2" spans="1:21" ht="15" x14ac:dyDescent="0.2">
      <c r="A2" s="1">
        <v>43347</v>
      </c>
      <c r="B2" s="1" t="s">
        <v>7</v>
      </c>
      <c r="C2" s="1" t="s">
        <v>8</v>
      </c>
      <c r="D2" s="1" t="s">
        <v>9</v>
      </c>
      <c r="E2" s="1" t="s">
        <v>292</v>
      </c>
      <c r="F2" s="1">
        <v>0</v>
      </c>
      <c r="G2" s="1" t="s">
        <v>10</v>
      </c>
      <c r="H2" s="1" t="s">
        <v>11</v>
      </c>
      <c r="I2" s="1" t="s">
        <v>12</v>
      </c>
      <c r="J2">
        <v>-0.60199999999999998</v>
      </c>
      <c r="K2" s="1" t="s">
        <v>226</v>
      </c>
      <c r="L2" s="1" t="s">
        <v>229</v>
      </c>
      <c r="M2" s="1" t="s">
        <v>289</v>
      </c>
    </row>
    <row r="3" spans="1:21" ht="15" x14ac:dyDescent="0.2">
      <c r="A3" s="1">
        <v>138419</v>
      </c>
      <c r="B3" s="1" t="s">
        <v>13</v>
      </c>
      <c r="C3" s="1" t="s">
        <v>14</v>
      </c>
      <c r="D3" s="1" t="s">
        <v>15</v>
      </c>
      <c r="E3" s="1" t="s">
        <v>292</v>
      </c>
      <c r="F3" s="1">
        <v>-2</v>
      </c>
      <c r="G3" s="1" t="s">
        <v>16</v>
      </c>
      <c r="H3" s="1" t="s">
        <v>17</v>
      </c>
      <c r="I3" s="1" t="s">
        <v>12</v>
      </c>
      <c r="J3">
        <v>-0.89500000000000002</v>
      </c>
      <c r="K3" s="1" t="s">
        <v>290</v>
      </c>
      <c r="L3" s="4" t="s">
        <v>230</v>
      </c>
      <c r="T3" s="1" t="s">
        <v>12</v>
      </c>
      <c r="U3" s="1">
        <v>19</v>
      </c>
    </row>
    <row r="4" spans="1:21" ht="15" x14ac:dyDescent="0.2">
      <c r="A4" s="1">
        <v>166253</v>
      </c>
      <c r="B4" s="1" t="s">
        <v>14</v>
      </c>
      <c r="C4" s="1" t="s">
        <v>8</v>
      </c>
      <c r="D4" s="1" t="s">
        <v>18</v>
      </c>
      <c r="E4" s="1" t="s">
        <v>292</v>
      </c>
      <c r="F4" s="1">
        <v>-1</v>
      </c>
      <c r="G4" s="1" t="s">
        <v>19</v>
      </c>
      <c r="H4" s="1" t="s">
        <v>20</v>
      </c>
      <c r="I4" s="1" t="s">
        <v>21</v>
      </c>
      <c r="J4">
        <v>-1.1080000000000001</v>
      </c>
      <c r="L4" s="4" t="s">
        <v>231</v>
      </c>
      <c r="T4" s="1" t="s">
        <v>21</v>
      </c>
      <c r="U4" s="1">
        <v>28</v>
      </c>
    </row>
    <row r="5" spans="1:21" ht="15" x14ac:dyDescent="0.2">
      <c r="A5" s="1">
        <v>223319</v>
      </c>
      <c r="B5" s="1" t="s">
        <v>13</v>
      </c>
      <c r="C5" s="1" t="s">
        <v>14</v>
      </c>
      <c r="D5" s="1" t="s">
        <v>22</v>
      </c>
      <c r="E5" s="1" t="s">
        <v>292</v>
      </c>
      <c r="F5" s="1">
        <v>-1</v>
      </c>
      <c r="G5" s="1" t="s">
        <v>23</v>
      </c>
      <c r="H5" s="1" t="s">
        <v>24</v>
      </c>
      <c r="I5" s="1" t="s">
        <v>12</v>
      </c>
      <c r="J5">
        <v>-2.13</v>
      </c>
      <c r="K5" s="1" t="s">
        <v>227</v>
      </c>
      <c r="L5" s="4" t="s">
        <v>230</v>
      </c>
      <c r="T5" s="1" t="s">
        <v>42</v>
      </c>
      <c r="U5" s="1">
        <v>13</v>
      </c>
    </row>
    <row r="6" spans="1:21" x14ac:dyDescent="0.15">
      <c r="A6" s="1">
        <v>274538</v>
      </c>
      <c r="B6" s="1" t="s">
        <v>8</v>
      </c>
      <c r="C6" s="1" t="s">
        <v>7</v>
      </c>
      <c r="D6" s="1" t="s">
        <v>25</v>
      </c>
      <c r="E6" s="1" t="s">
        <v>292</v>
      </c>
      <c r="F6" s="1">
        <v>1</v>
      </c>
      <c r="G6" s="1" t="s">
        <v>26</v>
      </c>
      <c r="H6" s="1" t="s">
        <v>27</v>
      </c>
      <c r="I6" s="1" t="s">
        <v>12</v>
      </c>
      <c r="L6" s="1" t="s">
        <v>232</v>
      </c>
      <c r="T6" s="1" t="s">
        <v>60</v>
      </c>
      <c r="U6" s="1">
        <v>4</v>
      </c>
    </row>
    <row r="7" spans="1:21" x14ac:dyDescent="0.15">
      <c r="A7" s="1">
        <v>297236</v>
      </c>
      <c r="B7" s="1" t="s">
        <v>8</v>
      </c>
      <c r="C7" s="1" t="s">
        <v>7</v>
      </c>
      <c r="D7" s="1" t="s">
        <v>28</v>
      </c>
      <c r="E7" s="1" t="s">
        <v>292</v>
      </c>
      <c r="F7" s="1">
        <v>-3</v>
      </c>
      <c r="G7" s="1" t="s">
        <v>29</v>
      </c>
      <c r="H7" s="1" t="s">
        <v>24</v>
      </c>
      <c r="I7" s="1" t="s">
        <v>12</v>
      </c>
      <c r="L7" s="4" t="s">
        <v>233</v>
      </c>
      <c r="T7" s="1" t="s">
        <v>33</v>
      </c>
      <c r="U7" s="1">
        <v>2</v>
      </c>
    </row>
    <row r="8" spans="1:21" x14ac:dyDescent="0.15">
      <c r="A8" s="1">
        <v>330070</v>
      </c>
      <c r="B8" s="1" t="s">
        <v>8</v>
      </c>
      <c r="C8" s="1" t="s">
        <v>7</v>
      </c>
      <c r="D8" s="1" t="s">
        <v>30</v>
      </c>
      <c r="E8" s="1" t="s">
        <v>292</v>
      </c>
      <c r="F8" s="1">
        <v>1</v>
      </c>
      <c r="G8" s="1" t="s">
        <v>31</v>
      </c>
      <c r="H8" s="1" t="s">
        <v>32</v>
      </c>
      <c r="I8" s="1" t="s">
        <v>33</v>
      </c>
      <c r="L8" s="4" t="s">
        <v>234</v>
      </c>
      <c r="T8" s="1" t="s">
        <v>223</v>
      </c>
      <c r="U8" s="1">
        <v>2</v>
      </c>
    </row>
    <row r="9" spans="1:21" x14ac:dyDescent="0.15">
      <c r="A9" s="1">
        <v>348413</v>
      </c>
      <c r="B9" s="1" t="s">
        <v>8</v>
      </c>
      <c r="C9" s="1" t="s">
        <v>7</v>
      </c>
      <c r="D9" s="1" t="s">
        <v>193</v>
      </c>
      <c r="E9" s="1" t="s">
        <v>293</v>
      </c>
      <c r="G9" s="1" t="s">
        <v>34</v>
      </c>
      <c r="H9" s="1" t="s">
        <v>35</v>
      </c>
      <c r="I9" s="1" t="s">
        <v>12</v>
      </c>
    </row>
    <row r="10" spans="1:21" x14ac:dyDescent="0.15">
      <c r="A10" s="1">
        <v>385158</v>
      </c>
      <c r="B10" s="1" t="s">
        <v>13</v>
      </c>
      <c r="C10" s="1" t="s">
        <v>14</v>
      </c>
      <c r="E10" s="1" t="s">
        <v>295</v>
      </c>
      <c r="G10" s="1" t="s">
        <v>36</v>
      </c>
      <c r="I10" s="1" t="s">
        <v>21</v>
      </c>
      <c r="K10" s="1" t="s">
        <v>251</v>
      </c>
    </row>
    <row r="11" spans="1:21" x14ac:dyDescent="0.15">
      <c r="A11" s="1">
        <v>502494</v>
      </c>
      <c r="B11" s="1" t="s">
        <v>8</v>
      </c>
      <c r="C11" s="1" t="s">
        <v>13</v>
      </c>
      <c r="D11" s="1" t="s">
        <v>194</v>
      </c>
      <c r="E11" s="1" t="s">
        <v>293</v>
      </c>
      <c r="G11" s="1" t="s">
        <v>37</v>
      </c>
      <c r="H11" s="1" t="s">
        <v>38</v>
      </c>
      <c r="I11" s="1" t="s">
        <v>21</v>
      </c>
    </row>
    <row r="12" spans="1:21" x14ac:dyDescent="0.15">
      <c r="A12" s="1">
        <v>507454</v>
      </c>
      <c r="B12" s="1" t="s">
        <v>7</v>
      </c>
      <c r="C12" s="1" t="s">
        <v>8</v>
      </c>
      <c r="D12" s="1" t="s">
        <v>39</v>
      </c>
      <c r="E12" s="1" t="s">
        <v>292</v>
      </c>
      <c r="F12" s="1">
        <v>1</v>
      </c>
      <c r="G12" s="1" t="s">
        <v>40</v>
      </c>
      <c r="H12" s="3" t="s">
        <v>41</v>
      </c>
      <c r="I12" s="1" t="s">
        <v>42</v>
      </c>
      <c r="L12" s="1" t="s">
        <v>235</v>
      </c>
    </row>
    <row r="13" spans="1:21" x14ac:dyDescent="0.15">
      <c r="A13" s="1">
        <v>569173</v>
      </c>
      <c r="B13" s="1" t="s">
        <v>8</v>
      </c>
      <c r="C13" s="1" t="s">
        <v>7</v>
      </c>
      <c r="D13" s="1" t="s">
        <v>43</v>
      </c>
      <c r="E13" s="1" t="s">
        <v>292</v>
      </c>
      <c r="F13" s="1">
        <v>1</v>
      </c>
      <c r="G13" s="1" t="s">
        <v>44</v>
      </c>
      <c r="H13" s="1" t="s">
        <v>45</v>
      </c>
      <c r="I13" s="1" t="s">
        <v>21</v>
      </c>
      <c r="L13" s="1" t="s">
        <v>236</v>
      </c>
    </row>
    <row r="14" spans="1:21" x14ac:dyDescent="0.15">
      <c r="A14" s="1">
        <v>572345</v>
      </c>
      <c r="B14" s="1" t="s">
        <v>13</v>
      </c>
      <c r="C14" s="1" t="s">
        <v>14</v>
      </c>
      <c r="D14" s="1" t="s">
        <v>195</v>
      </c>
      <c r="E14" s="1" t="s">
        <v>293</v>
      </c>
      <c r="G14" s="1" t="s">
        <v>46</v>
      </c>
      <c r="H14" s="1" t="s">
        <v>47</v>
      </c>
      <c r="I14" s="1" t="s">
        <v>12</v>
      </c>
    </row>
    <row r="15" spans="1:21" x14ac:dyDescent="0.15">
      <c r="A15" s="1">
        <v>739262</v>
      </c>
      <c r="B15" s="1" t="s">
        <v>8</v>
      </c>
      <c r="C15" s="1" t="s">
        <v>7</v>
      </c>
      <c r="D15" s="1" t="s">
        <v>48</v>
      </c>
      <c r="E15" s="1" t="s">
        <v>295</v>
      </c>
      <c r="G15" s="1" t="s">
        <v>36</v>
      </c>
      <c r="H15" s="1" t="s">
        <v>264</v>
      </c>
      <c r="I15" s="1" t="s">
        <v>128</v>
      </c>
      <c r="K15" s="1" t="s">
        <v>252</v>
      </c>
    </row>
    <row r="16" spans="1:21" x14ac:dyDescent="0.15">
      <c r="A16" s="1">
        <v>788899</v>
      </c>
      <c r="B16" s="1" t="s">
        <v>8</v>
      </c>
      <c r="C16" s="1" t="s">
        <v>7</v>
      </c>
      <c r="D16" s="1" t="s">
        <v>196</v>
      </c>
      <c r="E16" s="1" t="s">
        <v>293</v>
      </c>
      <c r="G16" s="1" t="s">
        <v>49</v>
      </c>
      <c r="H16" s="1" t="s">
        <v>50</v>
      </c>
      <c r="I16" s="1" t="s">
        <v>21</v>
      </c>
    </row>
    <row r="17" spans="1:12" x14ac:dyDescent="0.15">
      <c r="A17" s="1">
        <v>799136</v>
      </c>
      <c r="B17" s="1" t="s">
        <v>186</v>
      </c>
      <c r="C17" s="1" t="s">
        <v>220</v>
      </c>
      <c r="D17" s="1" t="s">
        <v>286</v>
      </c>
      <c r="E17" s="1" t="s">
        <v>294</v>
      </c>
      <c r="G17" s="1" t="s">
        <v>187</v>
      </c>
      <c r="H17" s="1" t="s">
        <v>41</v>
      </c>
      <c r="I17" s="1" t="s">
        <v>42</v>
      </c>
    </row>
    <row r="18" spans="1:12" x14ac:dyDescent="0.15">
      <c r="A18" s="1">
        <v>850225</v>
      </c>
      <c r="B18" s="1" t="s">
        <v>8</v>
      </c>
      <c r="C18" s="1" t="s">
        <v>13</v>
      </c>
      <c r="D18" s="1" t="s">
        <v>48</v>
      </c>
      <c r="E18" s="1" t="s">
        <v>295</v>
      </c>
      <c r="G18" s="1" t="s">
        <v>36</v>
      </c>
      <c r="I18" s="1" t="s">
        <v>265</v>
      </c>
      <c r="K18" s="1" t="s">
        <v>253</v>
      </c>
    </row>
    <row r="19" spans="1:12" x14ac:dyDescent="0.15">
      <c r="A19" s="1">
        <v>1003563</v>
      </c>
      <c r="B19" s="1" t="s">
        <v>8</v>
      </c>
      <c r="C19" s="1" t="s">
        <v>7</v>
      </c>
      <c r="D19" s="1" t="s">
        <v>51</v>
      </c>
      <c r="E19" s="1" t="s">
        <v>292</v>
      </c>
      <c r="F19" s="1">
        <v>-3</v>
      </c>
      <c r="G19" s="1" t="s">
        <v>52</v>
      </c>
      <c r="H19" s="3" t="s">
        <v>53</v>
      </c>
      <c r="I19" s="1" t="s">
        <v>12</v>
      </c>
      <c r="L19" s="4" t="s">
        <v>233</v>
      </c>
    </row>
    <row r="20" spans="1:12" x14ac:dyDescent="0.15">
      <c r="A20" s="1">
        <v>1003639</v>
      </c>
      <c r="B20" s="1" t="s">
        <v>13</v>
      </c>
      <c r="C20" s="1" t="s">
        <v>14</v>
      </c>
      <c r="D20" s="1" t="s">
        <v>197</v>
      </c>
      <c r="E20" s="1" t="s">
        <v>293</v>
      </c>
      <c r="G20" s="1" t="s">
        <v>52</v>
      </c>
      <c r="H20" s="1" t="s">
        <v>53</v>
      </c>
      <c r="I20" s="1" t="s">
        <v>12</v>
      </c>
    </row>
    <row r="21" spans="1:12" x14ac:dyDescent="0.15">
      <c r="A21" s="1">
        <v>1098417</v>
      </c>
      <c r="B21" s="1" t="s">
        <v>13</v>
      </c>
      <c r="C21" s="1" t="s">
        <v>14</v>
      </c>
      <c r="D21" s="1" t="s">
        <v>54</v>
      </c>
      <c r="E21" s="1" t="s">
        <v>292</v>
      </c>
      <c r="F21" s="1">
        <v>1</v>
      </c>
      <c r="G21" s="1" t="s">
        <v>55</v>
      </c>
      <c r="H21" s="3" t="s">
        <v>56</v>
      </c>
      <c r="I21" s="1" t="s">
        <v>33</v>
      </c>
      <c r="L21" s="1" t="s">
        <v>237</v>
      </c>
    </row>
    <row r="22" spans="1:12" x14ac:dyDescent="0.15">
      <c r="A22" s="1">
        <v>1125685</v>
      </c>
      <c r="B22" s="1" t="s">
        <v>13</v>
      </c>
      <c r="C22" s="1" t="s">
        <v>14</v>
      </c>
      <c r="D22" s="1" t="s">
        <v>57</v>
      </c>
      <c r="E22" s="1" t="s">
        <v>292</v>
      </c>
      <c r="F22" s="1">
        <v>0</v>
      </c>
      <c r="G22" s="1" t="s">
        <v>58</v>
      </c>
      <c r="H22" s="1" t="s">
        <v>59</v>
      </c>
      <c r="I22" s="1" t="s">
        <v>60</v>
      </c>
      <c r="L22" s="1" t="s">
        <v>236</v>
      </c>
    </row>
    <row r="23" spans="1:12" x14ac:dyDescent="0.15">
      <c r="A23" s="1">
        <v>1131095</v>
      </c>
      <c r="B23" s="1" t="s">
        <v>8</v>
      </c>
      <c r="C23" s="1" t="s">
        <v>7</v>
      </c>
      <c r="D23" s="1" t="s">
        <v>61</v>
      </c>
      <c r="E23" s="1" t="s">
        <v>292</v>
      </c>
      <c r="F23" s="1">
        <v>0</v>
      </c>
      <c r="G23" s="1" t="s">
        <v>62</v>
      </c>
      <c r="H23" s="1" t="s">
        <v>63</v>
      </c>
      <c r="I23" s="1" t="s">
        <v>21</v>
      </c>
      <c r="L23" s="1" t="s">
        <v>236</v>
      </c>
    </row>
    <row r="24" spans="1:12" x14ac:dyDescent="0.15">
      <c r="A24" s="1">
        <v>1176207</v>
      </c>
      <c r="B24" s="1" t="s">
        <v>8</v>
      </c>
      <c r="C24" s="1" t="s">
        <v>7</v>
      </c>
      <c r="D24" s="1" t="s">
        <v>64</v>
      </c>
      <c r="E24" s="1" t="s">
        <v>292</v>
      </c>
      <c r="F24" s="1">
        <v>0</v>
      </c>
      <c r="G24" s="1" t="s">
        <v>65</v>
      </c>
      <c r="H24" s="3" t="s">
        <v>66</v>
      </c>
      <c r="I24" s="1" t="s">
        <v>42</v>
      </c>
      <c r="L24" s="1" t="s">
        <v>238</v>
      </c>
    </row>
    <row r="25" spans="1:12" x14ac:dyDescent="0.15">
      <c r="A25" s="1">
        <v>1334497</v>
      </c>
      <c r="B25" s="1" t="s">
        <v>8</v>
      </c>
      <c r="C25" s="1" t="s">
        <v>13</v>
      </c>
      <c r="D25" s="1" t="s">
        <v>198</v>
      </c>
      <c r="E25" s="1" t="s">
        <v>293</v>
      </c>
      <c r="G25" s="1" t="s">
        <v>67</v>
      </c>
      <c r="H25" s="1" t="s">
        <v>68</v>
      </c>
      <c r="I25" s="1" t="s">
        <v>42</v>
      </c>
    </row>
    <row r="26" spans="1:12" x14ac:dyDescent="0.15">
      <c r="A26" s="1">
        <v>1447786</v>
      </c>
      <c r="B26" s="1" t="s">
        <v>8</v>
      </c>
      <c r="C26" s="1" t="s">
        <v>13</v>
      </c>
      <c r="D26" s="1" t="s">
        <v>69</v>
      </c>
      <c r="E26" s="1" t="s">
        <v>292</v>
      </c>
      <c r="F26" s="1">
        <v>1</v>
      </c>
      <c r="G26" s="1" t="s">
        <v>70</v>
      </c>
      <c r="H26" s="1" t="s">
        <v>71</v>
      </c>
      <c r="I26" s="1" t="s">
        <v>60</v>
      </c>
      <c r="L26" s="1" t="s">
        <v>236</v>
      </c>
    </row>
    <row r="27" spans="1:12" x14ac:dyDescent="0.15">
      <c r="A27" s="1">
        <v>1558136</v>
      </c>
      <c r="B27" s="1" t="s">
        <v>13</v>
      </c>
      <c r="C27" s="1" t="s">
        <v>14</v>
      </c>
      <c r="D27" s="1" t="s">
        <v>72</v>
      </c>
      <c r="E27" s="1" t="s">
        <v>292</v>
      </c>
      <c r="F27" s="1">
        <v>-2</v>
      </c>
      <c r="G27" s="1" t="s">
        <v>73</v>
      </c>
      <c r="H27" s="1" t="s">
        <v>74</v>
      </c>
      <c r="I27" s="1" t="s">
        <v>21</v>
      </c>
      <c r="L27" s="4" t="s">
        <v>239</v>
      </c>
    </row>
    <row r="28" spans="1:12" x14ac:dyDescent="0.15">
      <c r="A28" s="1">
        <v>1652511</v>
      </c>
      <c r="B28" s="1" t="s">
        <v>8</v>
      </c>
      <c r="C28" s="1" t="s">
        <v>7</v>
      </c>
      <c r="D28" s="1" t="s">
        <v>75</v>
      </c>
      <c r="E28" s="1" t="s">
        <v>292</v>
      </c>
      <c r="F28" s="1">
        <v>0</v>
      </c>
      <c r="G28" s="1" t="s">
        <v>76</v>
      </c>
      <c r="H28" s="1" t="s">
        <v>77</v>
      </c>
      <c r="I28" s="1" t="s">
        <v>21</v>
      </c>
      <c r="L28" s="4" t="s">
        <v>236</v>
      </c>
    </row>
    <row r="29" spans="1:12" x14ac:dyDescent="0.15">
      <c r="A29" s="1">
        <v>1668429</v>
      </c>
      <c r="B29" s="1" t="s">
        <v>8</v>
      </c>
      <c r="C29" s="1" t="s">
        <v>7</v>
      </c>
      <c r="D29" s="1" t="s">
        <v>78</v>
      </c>
      <c r="E29" s="1" t="s">
        <v>292</v>
      </c>
      <c r="F29" s="1">
        <v>-1</v>
      </c>
      <c r="G29" s="1" t="s">
        <v>79</v>
      </c>
      <c r="H29" s="1" t="s">
        <v>80</v>
      </c>
      <c r="I29" s="1" t="s">
        <v>81</v>
      </c>
      <c r="L29" s="1" t="s">
        <v>240</v>
      </c>
    </row>
    <row r="30" spans="1:12" x14ac:dyDescent="0.15">
      <c r="A30" s="1">
        <v>1731548</v>
      </c>
      <c r="B30" s="1" t="s">
        <v>8</v>
      </c>
      <c r="C30" s="1" t="s">
        <v>7</v>
      </c>
      <c r="D30" s="1" t="s">
        <v>82</v>
      </c>
      <c r="E30" s="1" t="s">
        <v>292</v>
      </c>
      <c r="F30" s="1">
        <v>0</v>
      </c>
      <c r="G30" s="1" t="s">
        <v>83</v>
      </c>
      <c r="H30" s="1" t="s">
        <v>84</v>
      </c>
      <c r="I30" s="1" t="s">
        <v>21</v>
      </c>
      <c r="L30" s="1" t="s">
        <v>236</v>
      </c>
    </row>
    <row r="31" spans="1:12" x14ac:dyDescent="0.15">
      <c r="A31" s="1">
        <v>1759521</v>
      </c>
      <c r="B31" s="1" t="s">
        <v>8</v>
      </c>
      <c r="C31" s="1" t="s">
        <v>7</v>
      </c>
      <c r="D31" s="1" t="s">
        <v>199</v>
      </c>
      <c r="E31" s="1" t="s">
        <v>293</v>
      </c>
      <c r="G31" s="1" t="s">
        <v>85</v>
      </c>
      <c r="H31" s="1" t="s">
        <v>86</v>
      </c>
      <c r="I31" s="1" t="s">
        <v>21</v>
      </c>
    </row>
    <row r="32" spans="1:12" x14ac:dyDescent="0.15">
      <c r="A32" s="1">
        <v>1799771</v>
      </c>
      <c r="B32" s="1" t="s">
        <v>7</v>
      </c>
      <c r="C32" s="1" t="s">
        <v>8</v>
      </c>
      <c r="D32" s="1" t="s">
        <v>200</v>
      </c>
      <c r="E32" s="1" t="s">
        <v>293</v>
      </c>
      <c r="G32" s="1" t="s">
        <v>87</v>
      </c>
      <c r="H32" s="1" t="s">
        <v>88</v>
      </c>
      <c r="I32" s="1" t="s">
        <v>21</v>
      </c>
    </row>
    <row r="33" spans="1:12" x14ac:dyDescent="0.15">
      <c r="A33" s="1">
        <v>1827727</v>
      </c>
      <c r="B33" s="1" t="s">
        <v>188</v>
      </c>
      <c r="C33" s="1" t="s">
        <v>221</v>
      </c>
      <c r="D33" s="1" t="s">
        <v>286</v>
      </c>
      <c r="E33" s="1" t="s">
        <v>294</v>
      </c>
      <c r="G33" s="1" t="s">
        <v>189</v>
      </c>
      <c r="H33" s="1" t="s">
        <v>190</v>
      </c>
      <c r="I33" s="1" t="s">
        <v>21</v>
      </c>
    </row>
    <row r="34" spans="1:12" x14ac:dyDescent="0.15">
      <c r="A34" s="1">
        <v>1850913</v>
      </c>
      <c r="B34" s="1" t="s">
        <v>13</v>
      </c>
      <c r="C34" s="1" t="s">
        <v>7</v>
      </c>
      <c r="D34" s="1" t="s">
        <v>89</v>
      </c>
      <c r="E34" s="1" t="s">
        <v>292</v>
      </c>
      <c r="F34" s="1">
        <v>1</v>
      </c>
      <c r="G34" s="1" t="s">
        <v>90</v>
      </c>
      <c r="H34" s="1" t="s">
        <v>91</v>
      </c>
      <c r="I34" s="1" t="s">
        <v>60</v>
      </c>
      <c r="L34" s="1" t="s">
        <v>235</v>
      </c>
    </row>
    <row r="35" spans="1:12" x14ac:dyDescent="0.15">
      <c r="A35" s="1">
        <v>1917084</v>
      </c>
      <c r="B35" s="1" t="s">
        <v>8</v>
      </c>
      <c r="C35" s="1" t="s">
        <v>14</v>
      </c>
      <c r="D35" s="1" t="s">
        <v>201</v>
      </c>
      <c r="E35" s="1" t="s">
        <v>293</v>
      </c>
      <c r="G35" s="1" t="s">
        <v>92</v>
      </c>
      <c r="H35" s="1" t="s">
        <v>93</v>
      </c>
      <c r="I35" s="1" t="s">
        <v>21</v>
      </c>
    </row>
    <row r="36" spans="1:12" x14ac:dyDescent="0.15">
      <c r="A36" s="1">
        <v>2006818</v>
      </c>
      <c r="B36" s="1" t="s">
        <v>13</v>
      </c>
      <c r="C36" s="1" t="s">
        <v>14</v>
      </c>
      <c r="D36" s="1" t="s">
        <v>202</v>
      </c>
      <c r="E36" s="1" t="s">
        <v>293</v>
      </c>
      <c r="G36" s="1" t="s">
        <v>94</v>
      </c>
      <c r="H36" s="1" t="s">
        <v>66</v>
      </c>
      <c r="I36" s="1" t="s">
        <v>42</v>
      </c>
    </row>
    <row r="37" spans="1:12" x14ac:dyDescent="0.15">
      <c r="A37" s="1">
        <v>2126079</v>
      </c>
      <c r="B37" s="1" t="s">
        <v>13</v>
      </c>
      <c r="C37" s="1" t="s">
        <v>14</v>
      </c>
      <c r="D37" s="1" t="s">
        <v>95</v>
      </c>
      <c r="E37" s="1" t="s">
        <v>292</v>
      </c>
      <c r="F37" s="1">
        <v>-1</v>
      </c>
      <c r="G37" s="1" t="s">
        <v>96</v>
      </c>
      <c r="H37" s="3" t="s">
        <v>24</v>
      </c>
      <c r="I37" s="1" t="s">
        <v>12</v>
      </c>
      <c r="L37" s="1" t="s">
        <v>241</v>
      </c>
    </row>
    <row r="38" spans="1:12" x14ac:dyDescent="0.15">
      <c r="A38" s="1">
        <v>2153462</v>
      </c>
      <c r="B38" s="1" t="s">
        <v>13</v>
      </c>
      <c r="C38" s="1" t="s">
        <v>14</v>
      </c>
      <c r="D38" s="1" t="s">
        <v>97</v>
      </c>
      <c r="E38" s="1" t="s">
        <v>292</v>
      </c>
      <c r="F38" s="1">
        <v>-1</v>
      </c>
      <c r="G38" s="1" t="s">
        <v>98</v>
      </c>
      <c r="H38" s="3" t="s">
        <v>66</v>
      </c>
      <c r="I38" s="1" t="s">
        <v>42</v>
      </c>
      <c r="L38" s="1" t="s">
        <v>242</v>
      </c>
    </row>
    <row r="39" spans="1:12" x14ac:dyDescent="0.15">
      <c r="A39" s="1">
        <v>2157009</v>
      </c>
      <c r="B39" s="1" t="s">
        <v>14</v>
      </c>
      <c r="C39" s="1" t="s">
        <v>13</v>
      </c>
      <c r="D39" s="1" t="s">
        <v>203</v>
      </c>
      <c r="E39" s="1" t="s">
        <v>293</v>
      </c>
      <c r="G39" s="1" t="s">
        <v>99</v>
      </c>
      <c r="H39" s="1" t="s">
        <v>100</v>
      </c>
      <c r="I39" s="1" t="s">
        <v>12</v>
      </c>
    </row>
    <row r="40" spans="1:12" x14ac:dyDescent="0.15">
      <c r="A40" s="1">
        <v>2207253</v>
      </c>
      <c r="B40" s="1" t="s">
        <v>14</v>
      </c>
      <c r="C40" s="1" t="s">
        <v>8</v>
      </c>
      <c r="D40" s="1" t="s">
        <v>48</v>
      </c>
      <c r="E40" s="1" t="s">
        <v>295</v>
      </c>
      <c r="G40" s="1" t="s">
        <v>36</v>
      </c>
      <c r="H40" s="1" t="s">
        <v>266</v>
      </c>
      <c r="I40" s="1" t="s">
        <v>267</v>
      </c>
      <c r="K40" s="1" t="s">
        <v>254</v>
      </c>
    </row>
    <row r="41" spans="1:12" x14ac:dyDescent="0.15">
      <c r="A41" s="1">
        <v>2221939</v>
      </c>
      <c r="B41" s="1" t="s">
        <v>8</v>
      </c>
      <c r="C41" s="1" t="s">
        <v>7</v>
      </c>
      <c r="D41" s="1" t="s">
        <v>101</v>
      </c>
      <c r="E41" s="1" t="s">
        <v>292</v>
      </c>
      <c r="F41" s="1">
        <v>1</v>
      </c>
      <c r="G41" s="1" t="s">
        <v>102</v>
      </c>
      <c r="H41" s="1" t="s">
        <v>103</v>
      </c>
      <c r="I41" s="1" t="s">
        <v>12</v>
      </c>
      <c r="L41" s="1" t="s">
        <v>243</v>
      </c>
    </row>
    <row r="42" spans="1:12" x14ac:dyDescent="0.15">
      <c r="A42" s="1">
        <v>2232577</v>
      </c>
      <c r="B42" s="1" t="s">
        <v>8</v>
      </c>
      <c r="C42" s="1" t="s">
        <v>13</v>
      </c>
      <c r="D42" s="1" t="s">
        <v>48</v>
      </c>
      <c r="E42" s="1" t="s">
        <v>295</v>
      </c>
      <c r="G42" s="1" t="s">
        <v>36</v>
      </c>
      <c r="H42" s="1" t="s">
        <v>268</v>
      </c>
      <c r="I42" s="1" t="s">
        <v>269</v>
      </c>
      <c r="K42" s="1" t="s">
        <v>255</v>
      </c>
    </row>
    <row r="43" spans="1:12" x14ac:dyDescent="0.15">
      <c r="A43" s="1">
        <v>2476183</v>
      </c>
      <c r="B43" s="1" t="s">
        <v>8</v>
      </c>
      <c r="C43" s="1" t="s">
        <v>7</v>
      </c>
      <c r="D43" s="1" t="s">
        <v>204</v>
      </c>
      <c r="E43" s="1" t="s">
        <v>293</v>
      </c>
      <c r="G43" s="1" t="s">
        <v>104</v>
      </c>
      <c r="H43" s="1" t="s">
        <v>105</v>
      </c>
      <c r="I43" s="1" t="s">
        <v>21</v>
      </c>
    </row>
    <row r="44" spans="1:12" x14ac:dyDescent="0.15">
      <c r="A44" s="1">
        <v>2491520</v>
      </c>
      <c r="B44" s="1" t="s">
        <v>8</v>
      </c>
      <c r="C44" s="1" t="s">
        <v>7</v>
      </c>
      <c r="D44" s="1" t="s">
        <v>205</v>
      </c>
      <c r="E44" s="1" t="s">
        <v>293</v>
      </c>
      <c r="G44" s="1" t="s">
        <v>106</v>
      </c>
      <c r="H44" s="5" t="s">
        <v>107</v>
      </c>
      <c r="I44" s="1" t="s">
        <v>21</v>
      </c>
    </row>
    <row r="45" spans="1:12" x14ac:dyDescent="0.15">
      <c r="A45" s="1">
        <v>2493394</v>
      </c>
      <c r="B45" s="1" t="s">
        <v>13</v>
      </c>
      <c r="C45" s="1" t="s">
        <v>14</v>
      </c>
      <c r="D45" s="1" t="s">
        <v>206</v>
      </c>
      <c r="E45" s="1" t="s">
        <v>293</v>
      </c>
      <c r="G45" s="1" t="s">
        <v>108</v>
      </c>
      <c r="H45" s="5" t="s">
        <v>109</v>
      </c>
      <c r="I45" s="1" t="s">
        <v>21</v>
      </c>
    </row>
    <row r="46" spans="1:12" x14ac:dyDescent="0.15">
      <c r="A46" s="1">
        <v>2574128</v>
      </c>
      <c r="B46" s="1" t="s">
        <v>7</v>
      </c>
      <c r="C46" s="1" t="s">
        <v>8</v>
      </c>
      <c r="D46" s="1" t="s">
        <v>110</v>
      </c>
      <c r="E46" s="1" t="s">
        <v>292</v>
      </c>
      <c r="F46" s="1">
        <v>1</v>
      </c>
      <c r="G46" s="1" t="s">
        <v>111</v>
      </c>
      <c r="H46" s="3" t="s">
        <v>112</v>
      </c>
      <c r="I46" s="1" t="s">
        <v>81</v>
      </c>
      <c r="L46" s="1" t="s">
        <v>244</v>
      </c>
    </row>
    <row r="47" spans="1:12" x14ac:dyDescent="0.15">
      <c r="A47" s="1">
        <v>2606007</v>
      </c>
      <c r="B47" s="1" t="s">
        <v>14</v>
      </c>
      <c r="C47" s="1" t="s">
        <v>8</v>
      </c>
      <c r="D47" s="1" t="s">
        <v>207</v>
      </c>
      <c r="E47" s="1" t="s">
        <v>293</v>
      </c>
      <c r="G47" s="1" t="s">
        <v>113</v>
      </c>
      <c r="H47" s="1" t="s">
        <v>114</v>
      </c>
      <c r="I47" s="1" t="s">
        <v>21</v>
      </c>
    </row>
    <row r="48" spans="1:12" x14ac:dyDescent="0.15">
      <c r="A48" s="1">
        <v>2924706</v>
      </c>
      <c r="B48" s="1" t="s">
        <v>13</v>
      </c>
      <c r="C48" s="1" t="s">
        <v>14</v>
      </c>
      <c r="D48" s="1" t="s">
        <v>115</v>
      </c>
      <c r="E48" s="1" t="s">
        <v>292</v>
      </c>
      <c r="F48" s="1">
        <v>-3</v>
      </c>
      <c r="G48" s="1" t="s">
        <v>116</v>
      </c>
      <c r="H48" s="3" t="s">
        <v>117</v>
      </c>
      <c r="I48" s="1" t="s">
        <v>60</v>
      </c>
      <c r="L48" s="4" t="s">
        <v>245</v>
      </c>
    </row>
    <row r="49" spans="1:12" x14ac:dyDescent="0.15">
      <c r="A49" s="1">
        <v>3026577</v>
      </c>
      <c r="B49" s="1" t="s">
        <v>13</v>
      </c>
      <c r="C49" s="1" t="s">
        <v>14</v>
      </c>
      <c r="D49" s="1" t="s">
        <v>208</v>
      </c>
      <c r="E49" s="1" t="s">
        <v>293</v>
      </c>
      <c r="G49" s="1" t="s">
        <v>118</v>
      </c>
      <c r="H49" s="1" t="s">
        <v>119</v>
      </c>
      <c r="I49" s="1" t="s">
        <v>21</v>
      </c>
    </row>
    <row r="50" spans="1:12" x14ac:dyDescent="0.15">
      <c r="A50" s="1">
        <v>3079190</v>
      </c>
      <c r="B50" s="1" t="s">
        <v>8</v>
      </c>
      <c r="C50" s="1" t="s">
        <v>14</v>
      </c>
      <c r="D50" s="1" t="s">
        <v>48</v>
      </c>
      <c r="E50" s="1" t="s">
        <v>295</v>
      </c>
      <c r="G50" s="1" t="s">
        <v>36</v>
      </c>
      <c r="I50" s="1" t="s">
        <v>270</v>
      </c>
      <c r="K50" s="1" t="s">
        <v>256</v>
      </c>
    </row>
    <row r="51" spans="1:12" x14ac:dyDescent="0.15">
      <c r="A51" s="1">
        <v>3229599</v>
      </c>
      <c r="B51" s="1" t="s">
        <v>14</v>
      </c>
      <c r="C51" s="1" t="s">
        <v>222</v>
      </c>
      <c r="D51" s="1" t="s">
        <v>286</v>
      </c>
      <c r="E51" s="1" t="s">
        <v>294</v>
      </c>
      <c r="G51" s="1" t="s">
        <v>191</v>
      </c>
      <c r="H51" s="5" t="s">
        <v>192</v>
      </c>
      <c r="I51" s="1" t="s">
        <v>21</v>
      </c>
    </row>
    <row r="52" spans="1:12" x14ac:dyDescent="0.15">
      <c r="A52" s="1">
        <v>3236744</v>
      </c>
      <c r="B52" s="1" t="s">
        <v>8</v>
      </c>
      <c r="C52" s="1" t="s">
        <v>14</v>
      </c>
      <c r="D52" s="1" t="s">
        <v>120</v>
      </c>
      <c r="E52" s="1" t="s">
        <v>292</v>
      </c>
      <c r="F52" s="1">
        <v>1</v>
      </c>
      <c r="G52" s="1" t="s">
        <v>121</v>
      </c>
      <c r="H52" s="1" t="s">
        <v>122</v>
      </c>
      <c r="I52" s="1" t="s">
        <v>12</v>
      </c>
      <c r="L52" s="1" t="s">
        <v>246</v>
      </c>
    </row>
    <row r="53" spans="1:12" x14ac:dyDescent="0.15">
      <c r="A53" s="1">
        <v>3238363</v>
      </c>
      <c r="B53" s="1" t="s">
        <v>13</v>
      </c>
      <c r="C53" s="1" t="s">
        <v>14</v>
      </c>
      <c r="D53" s="1" t="s">
        <v>123</v>
      </c>
      <c r="E53" s="1" t="s">
        <v>292</v>
      </c>
      <c r="F53" s="1">
        <v>0</v>
      </c>
      <c r="G53" s="1" t="s">
        <v>124</v>
      </c>
      <c r="H53" s="3" t="s">
        <v>68</v>
      </c>
      <c r="I53" s="1" t="s">
        <v>42</v>
      </c>
      <c r="L53" s="1" t="s">
        <v>236</v>
      </c>
    </row>
    <row r="54" spans="1:12" x14ac:dyDescent="0.15">
      <c r="A54" s="1">
        <v>3248190</v>
      </c>
      <c r="B54" s="1" t="s">
        <v>13</v>
      </c>
      <c r="C54" s="1" t="s">
        <v>14</v>
      </c>
      <c r="D54" s="1" t="s">
        <v>125</v>
      </c>
      <c r="E54" s="1" t="s">
        <v>292</v>
      </c>
      <c r="F54" s="1">
        <v>0</v>
      </c>
      <c r="G54" s="1" t="s">
        <v>126</v>
      </c>
      <c r="H54" s="1" t="s">
        <v>127</v>
      </c>
      <c r="I54" s="1" t="s">
        <v>128</v>
      </c>
      <c r="L54" s="1" t="s">
        <v>246</v>
      </c>
    </row>
    <row r="55" spans="1:12" x14ac:dyDescent="0.15">
      <c r="A55" s="1">
        <v>3291540</v>
      </c>
      <c r="B55" s="1" t="s">
        <v>14</v>
      </c>
      <c r="C55" s="1" t="s">
        <v>13</v>
      </c>
      <c r="D55" s="1" t="s">
        <v>129</v>
      </c>
      <c r="E55" s="1" t="s">
        <v>292</v>
      </c>
      <c r="F55" s="1">
        <v>0</v>
      </c>
      <c r="G55" s="1" t="s">
        <v>130</v>
      </c>
      <c r="H55" s="1" t="s">
        <v>131</v>
      </c>
      <c r="I55" s="1" t="s">
        <v>128</v>
      </c>
      <c r="L55" s="1" t="s">
        <v>236</v>
      </c>
    </row>
    <row r="56" spans="1:12" x14ac:dyDescent="0.15">
      <c r="A56" s="1">
        <v>3325352</v>
      </c>
      <c r="B56" s="1" t="s">
        <v>8</v>
      </c>
      <c r="C56" s="1" t="s">
        <v>7</v>
      </c>
      <c r="D56" s="1" t="s">
        <v>132</v>
      </c>
      <c r="E56" s="1" t="s">
        <v>292</v>
      </c>
      <c r="F56" s="1">
        <v>0</v>
      </c>
      <c r="G56" s="1" t="s">
        <v>133</v>
      </c>
      <c r="H56" s="1" t="s">
        <v>134</v>
      </c>
      <c r="I56" s="1" t="s">
        <v>21</v>
      </c>
      <c r="L56" s="1" t="s">
        <v>246</v>
      </c>
    </row>
    <row r="57" spans="1:12" x14ac:dyDescent="0.15">
      <c r="A57" s="1">
        <v>3353130</v>
      </c>
      <c r="B57" s="1" t="s">
        <v>13</v>
      </c>
      <c r="C57" s="1" t="s">
        <v>14</v>
      </c>
      <c r="D57" s="1" t="s">
        <v>209</v>
      </c>
      <c r="E57" s="1" t="s">
        <v>293</v>
      </c>
      <c r="G57" s="1" t="s">
        <v>135</v>
      </c>
      <c r="H57" s="1" t="s">
        <v>136</v>
      </c>
      <c r="I57" s="1" t="s">
        <v>21</v>
      </c>
    </row>
    <row r="58" spans="1:12" x14ac:dyDescent="0.15">
      <c r="A58" s="1">
        <v>3390938</v>
      </c>
      <c r="B58" s="1" t="s">
        <v>13</v>
      </c>
      <c r="C58" s="1" t="s">
        <v>14</v>
      </c>
      <c r="D58" s="1" t="s">
        <v>210</v>
      </c>
      <c r="E58" s="1" t="s">
        <v>293</v>
      </c>
      <c r="G58" s="1" t="s">
        <v>137</v>
      </c>
      <c r="H58" s="1" t="s">
        <v>68</v>
      </c>
      <c r="I58" s="1" t="s">
        <v>42</v>
      </c>
    </row>
    <row r="59" spans="1:12" x14ac:dyDescent="0.15">
      <c r="A59" s="1">
        <v>3398929</v>
      </c>
      <c r="B59" s="1" t="s">
        <v>13</v>
      </c>
      <c r="C59" s="1" t="s">
        <v>14</v>
      </c>
      <c r="D59" s="1" t="s">
        <v>211</v>
      </c>
      <c r="E59" s="1" t="s">
        <v>293</v>
      </c>
      <c r="G59" s="1" t="s">
        <v>138</v>
      </c>
      <c r="H59" s="1" t="s">
        <v>68</v>
      </c>
      <c r="I59" s="1" t="s">
        <v>42</v>
      </c>
    </row>
    <row r="60" spans="1:12" x14ac:dyDescent="0.15">
      <c r="A60" s="1">
        <v>3411154</v>
      </c>
      <c r="B60" s="1" t="s">
        <v>14</v>
      </c>
      <c r="C60" s="1" t="s">
        <v>13</v>
      </c>
      <c r="D60" s="1" t="s">
        <v>48</v>
      </c>
      <c r="E60" s="1" t="s">
        <v>295</v>
      </c>
      <c r="G60" s="1" t="s">
        <v>36</v>
      </c>
      <c r="H60" s="1" t="s">
        <v>271</v>
      </c>
      <c r="I60" s="1" t="s">
        <v>272</v>
      </c>
      <c r="K60" s="1" t="s">
        <v>257</v>
      </c>
    </row>
    <row r="61" spans="1:12" x14ac:dyDescent="0.15">
      <c r="A61" s="1">
        <v>3453964</v>
      </c>
      <c r="B61" s="1" t="s">
        <v>8</v>
      </c>
      <c r="C61" s="1" t="s">
        <v>7</v>
      </c>
      <c r="D61" s="1" t="s">
        <v>139</v>
      </c>
      <c r="E61" s="1" t="s">
        <v>292</v>
      </c>
      <c r="F61" s="1">
        <v>-1</v>
      </c>
      <c r="G61" s="1" t="s">
        <v>140</v>
      </c>
      <c r="H61" s="1" t="s">
        <v>141</v>
      </c>
      <c r="I61" s="1" t="s">
        <v>128</v>
      </c>
      <c r="L61" s="1" t="s">
        <v>240</v>
      </c>
    </row>
    <row r="62" spans="1:12" x14ac:dyDescent="0.15">
      <c r="A62" s="1">
        <v>3487716</v>
      </c>
      <c r="B62" s="1" t="s">
        <v>13</v>
      </c>
      <c r="C62" s="1" t="s">
        <v>7</v>
      </c>
      <c r="D62" s="1" t="s">
        <v>48</v>
      </c>
      <c r="E62" s="1" t="s">
        <v>295</v>
      </c>
      <c r="G62" s="1" t="s">
        <v>36</v>
      </c>
      <c r="H62" s="1" t="s">
        <v>274</v>
      </c>
      <c r="I62" s="1" t="s">
        <v>273</v>
      </c>
      <c r="K62" s="1" t="s">
        <v>258</v>
      </c>
    </row>
    <row r="63" spans="1:12" x14ac:dyDescent="0.15">
      <c r="A63" s="1">
        <v>3547142</v>
      </c>
      <c r="B63" s="1" t="s">
        <v>7</v>
      </c>
      <c r="C63" s="1" t="s">
        <v>13</v>
      </c>
      <c r="D63" s="1" t="s">
        <v>48</v>
      </c>
      <c r="E63" s="1" t="s">
        <v>295</v>
      </c>
      <c r="G63" s="1" t="s">
        <v>36</v>
      </c>
      <c r="H63" s="1" t="s">
        <v>41</v>
      </c>
      <c r="I63" s="1" t="s">
        <v>42</v>
      </c>
      <c r="K63" s="1" t="s">
        <v>259</v>
      </c>
    </row>
    <row r="64" spans="1:12" x14ac:dyDescent="0.15">
      <c r="A64" s="1">
        <v>3571385</v>
      </c>
      <c r="B64" s="1" t="s">
        <v>8</v>
      </c>
      <c r="C64" s="1" t="s">
        <v>7</v>
      </c>
      <c r="D64" s="1" t="s">
        <v>212</v>
      </c>
      <c r="E64" s="1" t="s">
        <v>293</v>
      </c>
      <c r="G64" s="1" t="s">
        <v>142</v>
      </c>
      <c r="H64" s="1" t="s">
        <v>143</v>
      </c>
      <c r="I64" s="1" t="s">
        <v>21</v>
      </c>
    </row>
    <row r="65" spans="1:12" x14ac:dyDescent="0.15">
      <c r="A65" s="1">
        <v>3606329</v>
      </c>
      <c r="B65" s="1" t="s">
        <v>7</v>
      </c>
      <c r="C65" s="1" t="s">
        <v>13</v>
      </c>
      <c r="D65" s="1" t="s">
        <v>144</v>
      </c>
      <c r="E65" s="1" t="s">
        <v>292</v>
      </c>
      <c r="F65" s="1">
        <v>-1</v>
      </c>
      <c r="G65" s="1" t="s">
        <v>145</v>
      </c>
      <c r="H65" s="3" t="s">
        <v>291</v>
      </c>
      <c r="I65" s="1" t="s">
        <v>128</v>
      </c>
      <c r="L65" s="4" t="s">
        <v>231</v>
      </c>
    </row>
    <row r="66" spans="1:12" x14ac:dyDescent="0.15">
      <c r="A66" s="1">
        <v>3650189</v>
      </c>
      <c r="B66" s="1" t="s">
        <v>14</v>
      </c>
      <c r="C66" s="1" t="s">
        <v>13</v>
      </c>
      <c r="D66" s="1" t="s">
        <v>48</v>
      </c>
      <c r="E66" s="1" t="s">
        <v>295</v>
      </c>
      <c r="G66" s="1" t="s">
        <v>36</v>
      </c>
      <c r="H66" s="1" t="s">
        <v>276</v>
      </c>
      <c r="I66" s="1" t="s">
        <v>275</v>
      </c>
      <c r="K66" s="1" t="s">
        <v>260</v>
      </c>
    </row>
    <row r="67" spans="1:12" x14ac:dyDescent="0.15">
      <c r="A67" s="1">
        <v>3654649</v>
      </c>
      <c r="B67" s="1" t="s">
        <v>14</v>
      </c>
      <c r="C67" s="1" t="s">
        <v>8</v>
      </c>
      <c r="D67" s="1" t="s">
        <v>213</v>
      </c>
      <c r="E67" s="1" t="s">
        <v>293</v>
      </c>
      <c r="G67" s="1" t="s">
        <v>146</v>
      </c>
      <c r="H67" s="1" t="s">
        <v>147</v>
      </c>
      <c r="I67" s="1" t="s">
        <v>21</v>
      </c>
    </row>
    <row r="68" spans="1:12" x14ac:dyDescent="0.15">
      <c r="A68" s="1">
        <v>3684047</v>
      </c>
      <c r="B68" s="1" t="s">
        <v>13</v>
      </c>
      <c r="C68" s="1" t="s">
        <v>7</v>
      </c>
      <c r="D68" s="1" t="s">
        <v>214</v>
      </c>
      <c r="E68" s="1" t="s">
        <v>293</v>
      </c>
      <c r="G68" s="1" t="s">
        <v>148</v>
      </c>
      <c r="H68" s="1" t="s">
        <v>149</v>
      </c>
      <c r="I68" s="1" t="s">
        <v>21</v>
      </c>
    </row>
    <row r="69" spans="1:12" x14ac:dyDescent="0.15">
      <c r="A69" s="1">
        <v>3694289</v>
      </c>
      <c r="B69" s="1" t="s">
        <v>8</v>
      </c>
      <c r="C69" s="1" t="s">
        <v>14</v>
      </c>
      <c r="D69" s="1" t="s">
        <v>150</v>
      </c>
      <c r="E69" s="1" t="s">
        <v>292</v>
      </c>
      <c r="F69" s="1">
        <v>-1</v>
      </c>
      <c r="G69" s="1" t="s">
        <v>151</v>
      </c>
      <c r="H69" s="1" t="s">
        <v>152</v>
      </c>
      <c r="I69" s="1" t="s">
        <v>21</v>
      </c>
      <c r="L69" s="1" t="s">
        <v>247</v>
      </c>
    </row>
    <row r="70" spans="1:12" x14ac:dyDescent="0.15">
      <c r="A70" s="1">
        <v>3727145</v>
      </c>
      <c r="B70" s="1" t="s">
        <v>13</v>
      </c>
      <c r="C70" s="1" t="s">
        <v>14</v>
      </c>
      <c r="D70" s="1" t="s">
        <v>153</v>
      </c>
      <c r="E70" s="1" t="s">
        <v>292</v>
      </c>
      <c r="F70" s="1">
        <v>1</v>
      </c>
      <c r="G70" s="1" t="s">
        <v>154</v>
      </c>
      <c r="H70" s="1" t="s">
        <v>155</v>
      </c>
      <c r="I70" s="1" t="s">
        <v>21</v>
      </c>
      <c r="L70" s="1" t="s">
        <v>243</v>
      </c>
    </row>
    <row r="71" spans="1:12" x14ac:dyDescent="0.15">
      <c r="A71" s="1">
        <v>3796950</v>
      </c>
      <c r="B71" s="1" t="s">
        <v>7</v>
      </c>
      <c r="C71" s="1" t="s">
        <v>8</v>
      </c>
      <c r="D71" s="1" t="s">
        <v>156</v>
      </c>
      <c r="E71" s="1" t="s">
        <v>292</v>
      </c>
      <c r="F71" s="1">
        <v>1</v>
      </c>
      <c r="G71" s="1" t="s">
        <v>157</v>
      </c>
      <c r="H71" s="1" t="s">
        <v>158</v>
      </c>
      <c r="I71" s="1" t="s">
        <v>12</v>
      </c>
      <c r="L71" s="1" t="s">
        <v>235</v>
      </c>
    </row>
    <row r="72" spans="1:12" x14ac:dyDescent="0.15">
      <c r="A72" s="1">
        <v>3798732</v>
      </c>
      <c r="B72" s="1" t="s">
        <v>13</v>
      </c>
      <c r="C72" s="1" t="s">
        <v>8</v>
      </c>
      <c r="D72" s="1" t="s">
        <v>48</v>
      </c>
      <c r="E72" s="1" t="s">
        <v>295</v>
      </c>
      <c r="G72" s="1" t="s">
        <v>36</v>
      </c>
      <c r="H72" s="1" t="s">
        <v>279</v>
      </c>
      <c r="I72" s="1" t="s">
        <v>278</v>
      </c>
      <c r="K72" s="1" t="s">
        <v>277</v>
      </c>
    </row>
    <row r="73" spans="1:12" x14ac:dyDescent="0.15">
      <c r="A73" s="1">
        <v>3860678</v>
      </c>
      <c r="B73" s="1" t="s">
        <v>8</v>
      </c>
      <c r="C73" s="1" t="s">
        <v>7</v>
      </c>
      <c r="D73" s="1" t="s">
        <v>215</v>
      </c>
      <c r="E73" s="1" t="s">
        <v>293</v>
      </c>
      <c r="G73" s="1" t="s">
        <v>159</v>
      </c>
      <c r="H73" s="1" t="s">
        <v>160</v>
      </c>
      <c r="I73" s="1" t="s">
        <v>21</v>
      </c>
    </row>
    <row r="74" spans="1:12" x14ac:dyDescent="0.15">
      <c r="A74" s="1">
        <v>3902910</v>
      </c>
      <c r="B74" s="1" t="s">
        <v>13</v>
      </c>
      <c r="C74" s="1" t="s">
        <v>8</v>
      </c>
      <c r="D74" s="1" t="s">
        <v>48</v>
      </c>
      <c r="E74" s="1" t="s">
        <v>295</v>
      </c>
      <c r="G74" s="1" t="s">
        <v>36</v>
      </c>
      <c r="H74" s="1" t="s">
        <v>281</v>
      </c>
      <c r="I74" s="1" t="s">
        <v>280</v>
      </c>
      <c r="K74" s="1" t="s">
        <v>261</v>
      </c>
    </row>
    <row r="75" spans="1:12" x14ac:dyDescent="0.15">
      <c r="A75" s="1">
        <v>3954994</v>
      </c>
      <c r="B75" s="1" t="s">
        <v>8</v>
      </c>
      <c r="C75" s="1" t="s">
        <v>7</v>
      </c>
      <c r="D75" s="1" t="s">
        <v>161</v>
      </c>
      <c r="E75" s="1" t="s">
        <v>292</v>
      </c>
      <c r="F75" s="1">
        <v>1</v>
      </c>
      <c r="G75" s="1" t="s">
        <v>162</v>
      </c>
      <c r="H75" s="1" t="s">
        <v>163</v>
      </c>
      <c r="I75" s="1" t="s">
        <v>21</v>
      </c>
      <c r="L75" s="1" t="s">
        <v>236</v>
      </c>
    </row>
    <row r="76" spans="1:12" x14ac:dyDescent="0.15">
      <c r="A76" s="1">
        <v>4028578</v>
      </c>
      <c r="B76" s="1" t="s">
        <v>14</v>
      </c>
      <c r="C76" s="1" t="s">
        <v>13</v>
      </c>
      <c r="D76" s="1" t="s">
        <v>164</v>
      </c>
      <c r="E76" s="1" t="s">
        <v>292</v>
      </c>
      <c r="F76" s="1">
        <v>0</v>
      </c>
      <c r="G76" s="1" t="s">
        <v>165</v>
      </c>
      <c r="H76" s="1" t="s">
        <v>41</v>
      </c>
      <c r="I76" s="1" t="s">
        <v>42</v>
      </c>
      <c r="L76" s="1" t="s">
        <v>240</v>
      </c>
    </row>
    <row r="77" spans="1:12" x14ac:dyDescent="0.15">
      <c r="A77" s="1">
        <v>4062775</v>
      </c>
      <c r="B77" s="1" t="s">
        <v>14</v>
      </c>
      <c r="C77" s="1" t="s">
        <v>8</v>
      </c>
      <c r="D77" s="1" t="s">
        <v>216</v>
      </c>
      <c r="E77" s="1" t="s">
        <v>293</v>
      </c>
      <c r="G77" s="1" t="s">
        <v>166</v>
      </c>
      <c r="H77" s="1" t="s">
        <v>167</v>
      </c>
      <c r="I77" s="1" t="s">
        <v>12</v>
      </c>
    </row>
    <row r="78" spans="1:12" x14ac:dyDescent="0.15">
      <c r="A78" s="1">
        <v>4095478</v>
      </c>
      <c r="B78" s="1" t="s">
        <v>13</v>
      </c>
      <c r="C78" s="1" t="s">
        <v>14</v>
      </c>
      <c r="D78" s="1" t="s">
        <v>168</v>
      </c>
      <c r="E78" s="1" t="s">
        <v>292</v>
      </c>
      <c r="F78" s="1">
        <v>0</v>
      </c>
      <c r="G78" s="1" t="s">
        <v>169</v>
      </c>
      <c r="H78" s="1" t="s">
        <v>41</v>
      </c>
      <c r="I78" s="1" t="s">
        <v>42</v>
      </c>
      <c r="L78" s="1" t="s">
        <v>236</v>
      </c>
    </row>
    <row r="79" spans="1:12" x14ac:dyDescent="0.15">
      <c r="A79" s="1">
        <v>4111117</v>
      </c>
      <c r="B79" s="1" t="s">
        <v>8</v>
      </c>
      <c r="C79" s="1" t="s">
        <v>7</v>
      </c>
      <c r="D79" s="1" t="s">
        <v>217</v>
      </c>
      <c r="E79" s="1" t="s">
        <v>293</v>
      </c>
      <c r="G79" s="1" t="s">
        <v>170</v>
      </c>
      <c r="H79" s="1" t="s">
        <v>171</v>
      </c>
      <c r="I79" s="1" t="s">
        <v>12</v>
      </c>
    </row>
    <row r="80" spans="1:12" x14ac:dyDescent="0.15">
      <c r="A80" s="1">
        <v>4169763</v>
      </c>
      <c r="B80" s="1" t="s">
        <v>14</v>
      </c>
      <c r="C80" s="1" t="s">
        <v>13</v>
      </c>
      <c r="D80" s="1" t="s">
        <v>172</v>
      </c>
      <c r="E80" s="1" t="s">
        <v>292</v>
      </c>
      <c r="F80" s="1">
        <v>-1</v>
      </c>
      <c r="G80" s="1" t="s">
        <v>173</v>
      </c>
      <c r="H80" s="3" t="s">
        <v>174</v>
      </c>
      <c r="I80" s="1" t="s">
        <v>12</v>
      </c>
      <c r="L80" s="4" t="s">
        <v>248</v>
      </c>
    </row>
    <row r="81" spans="1:12" x14ac:dyDescent="0.15">
      <c r="A81" s="1">
        <v>4190584</v>
      </c>
      <c r="B81" s="1" t="s">
        <v>186</v>
      </c>
      <c r="C81" s="1" t="s">
        <v>14</v>
      </c>
      <c r="E81" s="1" t="s">
        <v>295</v>
      </c>
      <c r="G81" s="1" t="s">
        <v>36</v>
      </c>
      <c r="H81" s="1" t="s">
        <v>282</v>
      </c>
      <c r="I81" s="1" t="s">
        <v>283</v>
      </c>
      <c r="K81" s="1" t="s">
        <v>262</v>
      </c>
    </row>
    <row r="82" spans="1:12" x14ac:dyDescent="0.15">
      <c r="A82" s="1">
        <v>4250517</v>
      </c>
      <c r="B82" s="1" t="s">
        <v>14</v>
      </c>
      <c r="C82" s="1" t="s">
        <v>13</v>
      </c>
      <c r="D82" s="1" t="s">
        <v>175</v>
      </c>
      <c r="E82" s="1" t="s">
        <v>292</v>
      </c>
      <c r="F82" s="1">
        <v>0</v>
      </c>
      <c r="G82" s="1" t="s">
        <v>176</v>
      </c>
      <c r="H82" s="1" t="s">
        <v>68</v>
      </c>
      <c r="I82" s="1" t="s">
        <v>42</v>
      </c>
      <c r="L82" s="1" t="s">
        <v>240</v>
      </c>
    </row>
    <row r="83" spans="1:12" x14ac:dyDescent="0.15">
      <c r="A83" s="1">
        <v>4287017</v>
      </c>
      <c r="B83" s="1" t="s">
        <v>13</v>
      </c>
      <c r="C83" s="1" t="s">
        <v>14</v>
      </c>
      <c r="D83" s="1" t="s">
        <v>218</v>
      </c>
      <c r="E83" s="1" t="s">
        <v>293</v>
      </c>
      <c r="G83" s="1" t="s">
        <v>177</v>
      </c>
      <c r="H83" s="1" t="s">
        <v>41</v>
      </c>
      <c r="I83" s="1" t="s">
        <v>42</v>
      </c>
    </row>
    <row r="84" spans="1:12" x14ac:dyDescent="0.15">
      <c r="A84" s="1">
        <v>4326333</v>
      </c>
      <c r="B84" s="1" t="s">
        <v>8</v>
      </c>
      <c r="C84" s="1" t="s">
        <v>13</v>
      </c>
      <c r="D84" s="1" t="s">
        <v>178</v>
      </c>
      <c r="E84" s="1" t="s">
        <v>292</v>
      </c>
      <c r="F84" s="1">
        <v>-1</v>
      </c>
      <c r="G84" s="1" t="s">
        <v>179</v>
      </c>
      <c r="H84" s="3" t="s">
        <v>180</v>
      </c>
      <c r="I84" s="1" t="s">
        <v>21</v>
      </c>
      <c r="L84" s="4" t="s">
        <v>249</v>
      </c>
    </row>
    <row r="85" spans="1:12" x14ac:dyDescent="0.15">
      <c r="A85" s="1">
        <v>4342509</v>
      </c>
      <c r="B85" s="1" t="s">
        <v>8</v>
      </c>
      <c r="C85" s="1" t="s">
        <v>13</v>
      </c>
      <c r="D85" s="1" t="s">
        <v>219</v>
      </c>
      <c r="E85" s="1" t="s">
        <v>293</v>
      </c>
      <c r="G85" s="1" t="s">
        <v>181</v>
      </c>
      <c r="H85" s="1" t="s">
        <v>182</v>
      </c>
      <c r="I85" s="1" t="s">
        <v>12</v>
      </c>
    </row>
    <row r="86" spans="1:12" x14ac:dyDescent="0.15">
      <c r="A86" s="1">
        <v>4381403</v>
      </c>
      <c r="B86" s="1" t="s">
        <v>13</v>
      </c>
      <c r="C86" s="1" t="s">
        <v>8</v>
      </c>
      <c r="D86" s="1" t="s">
        <v>183</v>
      </c>
      <c r="E86" s="1" t="s">
        <v>292</v>
      </c>
      <c r="F86" s="1">
        <v>-2</v>
      </c>
      <c r="G86" s="1" t="s">
        <v>184</v>
      </c>
      <c r="H86" s="1" t="s">
        <v>185</v>
      </c>
      <c r="I86" s="1" t="s">
        <v>12</v>
      </c>
      <c r="L86" s="4" t="s">
        <v>250</v>
      </c>
    </row>
    <row r="87" spans="1:12" x14ac:dyDescent="0.15">
      <c r="A87" s="1">
        <v>4408899</v>
      </c>
      <c r="B87" s="1" t="s">
        <v>13</v>
      </c>
      <c r="C87" s="1" t="s">
        <v>14</v>
      </c>
      <c r="D87" s="1" t="s">
        <v>48</v>
      </c>
      <c r="E87" s="1" t="s">
        <v>295</v>
      </c>
      <c r="G87" s="1" t="s">
        <v>36</v>
      </c>
      <c r="H87" s="1" t="s">
        <v>285</v>
      </c>
      <c r="I87" s="1" t="s">
        <v>284</v>
      </c>
      <c r="K87" s="1" t="s">
        <v>263</v>
      </c>
    </row>
  </sheetData>
  <autoFilter ref="A1:I87" xr:uid="{00000000-0009-0000-0000-000000000000}"/>
  <sortState xmlns:xlrd2="http://schemas.microsoft.com/office/spreadsheetml/2017/richdata2" ref="A1:J82">
    <sortCondition ref="A1:A82"/>
  </sortState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E6FA8-B5C8-194F-8FF0-03EBD23BEDC2}">
  <dimension ref="A1:C72"/>
  <sheetViews>
    <sheetView tabSelected="1" zoomScale="170" zoomScaleNormal="170" workbookViewId="0"/>
  </sheetViews>
  <sheetFormatPr baseColWidth="10" defaultRowHeight="15" x14ac:dyDescent="0.2"/>
  <cols>
    <col min="1" max="1" width="12.1640625" bestFit="1" customWidth="1"/>
    <col min="2" max="2" width="11.5" bestFit="1" customWidth="1"/>
  </cols>
  <sheetData>
    <row r="1" spans="1:2" x14ac:dyDescent="0.2">
      <c r="A1" s="7" t="s">
        <v>297</v>
      </c>
      <c r="B1" t="s">
        <v>299</v>
      </c>
    </row>
    <row r="2" spans="1:2" x14ac:dyDescent="0.2">
      <c r="A2" s="8" t="s">
        <v>294</v>
      </c>
      <c r="B2" s="9">
        <v>3</v>
      </c>
    </row>
    <row r="3" spans="1:2" x14ac:dyDescent="0.2">
      <c r="A3" s="8" t="s">
        <v>295</v>
      </c>
      <c r="B3" s="9">
        <v>14</v>
      </c>
    </row>
    <row r="4" spans="1:2" x14ac:dyDescent="0.2">
      <c r="A4" s="8" t="s">
        <v>292</v>
      </c>
      <c r="B4" s="9">
        <v>42</v>
      </c>
    </row>
    <row r="5" spans="1:2" x14ac:dyDescent="0.2">
      <c r="A5" s="8" t="s">
        <v>293</v>
      </c>
      <c r="B5" s="9">
        <v>27</v>
      </c>
    </row>
    <row r="6" spans="1:2" x14ac:dyDescent="0.2">
      <c r="A6" s="8" t="s">
        <v>298</v>
      </c>
      <c r="B6" s="9">
        <v>86</v>
      </c>
    </row>
    <row r="19" spans="1:3" x14ac:dyDescent="0.2">
      <c r="A19" s="6"/>
      <c r="B19" s="1"/>
      <c r="C19" s="6"/>
    </row>
    <row r="20" spans="1:3" x14ac:dyDescent="0.2">
      <c r="A20" s="6"/>
      <c r="B20" s="1"/>
      <c r="C20" s="6"/>
    </row>
    <row r="21" spans="1:3" x14ac:dyDescent="0.2">
      <c r="A21" s="6"/>
      <c r="B21" s="1"/>
      <c r="C21" s="6"/>
    </row>
    <row r="22" spans="1:3" x14ac:dyDescent="0.2">
      <c r="A22" s="6"/>
      <c r="B22" s="1"/>
      <c r="C22" s="6"/>
    </row>
    <row r="23" spans="1:3" x14ac:dyDescent="0.2">
      <c r="A23" s="6"/>
      <c r="B23" s="1"/>
      <c r="C23" s="6"/>
    </row>
    <row r="24" spans="1:3" x14ac:dyDescent="0.2">
      <c r="A24" s="6"/>
      <c r="B24" s="1"/>
      <c r="C24" s="6"/>
    </row>
    <row r="25" spans="1:3" x14ac:dyDescent="0.2">
      <c r="A25" s="6"/>
      <c r="B25" s="1"/>
      <c r="C25" s="6"/>
    </row>
    <row r="26" spans="1:3" x14ac:dyDescent="0.2">
      <c r="A26" s="6"/>
      <c r="B26" s="1"/>
      <c r="C26" s="6"/>
    </row>
    <row r="27" spans="1:3" x14ac:dyDescent="0.2">
      <c r="A27" s="6"/>
      <c r="B27" s="1"/>
      <c r="C27" s="6"/>
    </row>
    <row r="28" spans="1:3" x14ac:dyDescent="0.2">
      <c r="A28" s="6"/>
      <c r="B28" s="1"/>
      <c r="C28" s="6"/>
    </row>
    <row r="29" spans="1:3" x14ac:dyDescent="0.2">
      <c r="A29" s="6"/>
      <c r="B29" s="1"/>
      <c r="C29" s="6"/>
    </row>
    <row r="30" spans="1:3" x14ac:dyDescent="0.2">
      <c r="A30" s="6"/>
      <c r="B30" s="1"/>
      <c r="C30" s="6"/>
    </row>
    <row r="31" spans="1:3" x14ac:dyDescent="0.2">
      <c r="A31" s="6"/>
      <c r="B31" s="1"/>
      <c r="C31" s="6"/>
    </row>
    <row r="32" spans="1:3" x14ac:dyDescent="0.2">
      <c r="A32" s="6"/>
      <c r="B32" s="1"/>
      <c r="C32" s="6"/>
    </row>
    <row r="33" spans="1:3" x14ac:dyDescent="0.2">
      <c r="A33" s="6"/>
      <c r="B33" s="1"/>
      <c r="C33" s="6"/>
    </row>
    <row r="34" spans="1:3" x14ac:dyDescent="0.2">
      <c r="A34" s="6"/>
      <c r="B34" s="1"/>
      <c r="C34" s="6"/>
    </row>
    <row r="35" spans="1:3" x14ac:dyDescent="0.2">
      <c r="A35" s="6"/>
      <c r="B35" s="1"/>
      <c r="C35" s="6"/>
    </row>
    <row r="36" spans="1:3" x14ac:dyDescent="0.2">
      <c r="A36" s="6"/>
      <c r="B36" s="1"/>
      <c r="C36" s="6"/>
    </row>
    <row r="37" spans="1:3" x14ac:dyDescent="0.2">
      <c r="A37" s="6"/>
      <c r="B37" s="1"/>
      <c r="C37" s="6"/>
    </row>
    <row r="38" spans="1:3" x14ac:dyDescent="0.2">
      <c r="A38" s="6"/>
      <c r="B38" s="1"/>
      <c r="C38" s="6"/>
    </row>
    <row r="39" spans="1:3" x14ac:dyDescent="0.2">
      <c r="A39" s="6"/>
      <c r="B39" s="1"/>
      <c r="C39" s="6"/>
    </row>
    <row r="40" spans="1:3" x14ac:dyDescent="0.2">
      <c r="A40" s="6"/>
      <c r="B40" s="1"/>
      <c r="C40" s="6"/>
    </row>
    <row r="41" spans="1:3" x14ac:dyDescent="0.2">
      <c r="A41" s="6"/>
      <c r="B41" s="1"/>
      <c r="C41" s="6"/>
    </row>
    <row r="42" spans="1:3" x14ac:dyDescent="0.2">
      <c r="A42" s="6"/>
      <c r="B42" s="1"/>
      <c r="C42" s="6"/>
    </row>
    <row r="43" spans="1:3" x14ac:dyDescent="0.2">
      <c r="A43" s="6"/>
      <c r="B43" s="1"/>
      <c r="C43" s="6"/>
    </row>
    <row r="44" spans="1:3" x14ac:dyDescent="0.2">
      <c r="A44" s="6"/>
      <c r="B44" s="1"/>
      <c r="C44" s="6"/>
    </row>
    <row r="45" spans="1:3" x14ac:dyDescent="0.2">
      <c r="A45" s="6"/>
      <c r="B45" s="1"/>
      <c r="C45" s="6"/>
    </row>
    <row r="46" spans="1:3" x14ac:dyDescent="0.2">
      <c r="A46" s="6"/>
      <c r="B46" s="1"/>
      <c r="C46" s="6"/>
    </row>
    <row r="47" spans="1:3" x14ac:dyDescent="0.2">
      <c r="A47" s="6"/>
      <c r="B47" s="1"/>
      <c r="C47" s="6"/>
    </row>
    <row r="48" spans="1:3" x14ac:dyDescent="0.2">
      <c r="A48" s="6"/>
      <c r="B48" s="1"/>
      <c r="C48" s="6"/>
    </row>
    <row r="49" spans="1:3" x14ac:dyDescent="0.2">
      <c r="A49" s="6"/>
      <c r="B49" s="1"/>
      <c r="C49" s="6"/>
    </row>
    <row r="50" spans="1:3" x14ac:dyDescent="0.2">
      <c r="A50" s="6"/>
      <c r="B50" s="1"/>
      <c r="C50" s="6"/>
    </row>
    <row r="51" spans="1:3" x14ac:dyDescent="0.2">
      <c r="A51" s="6"/>
      <c r="B51" s="1"/>
      <c r="C51" s="6"/>
    </row>
    <row r="52" spans="1:3" x14ac:dyDescent="0.2">
      <c r="A52" s="6"/>
      <c r="B52" s="1"/>
      <c r="C52" s="6"/>
    </row>
    <row r="53" spans="1:3" x14ac:dyDescent="0.2">
      <c r="A53" s="6"/>
      <c r="B53" s="1"/>
      <c r="C53" s="6"/>
    </row>
    <row r="54" spans="1:3" x14ac:dyDescent="0.2">
      <c r="A54" s="6"/>
      <c r="B54" s="1"/>
      <c r="C54" s="6"/>
    </row>
    <row r="55" spans="1:3" x14ac:dyDescent="0.2">
      <c r="A55" s="6"/>
      <c r="B55" s="1"/>
      <c r="C55" s="6"/>
    </row>
    <row r="56" spans="1:3" x14ac:dyDescent="0.2">
      <c r="A56" s="6"/>
      <c r="B56" s="1"/>
      <c r="C56" s="6"/>
    </row>
    <row r="57" spans="1:3" x14ac:dyDescent="0.2">
      <c r="A57" s="6"/>
      <c r="B57" s="1"/>
      <c r="C57" s="6"/>
    </row>
    <row r="58" spans="1:3" x14ac:dyDescent="0.2">
      <c r="A58" s="6"/>
      <c r="B58" s="1"/>
      <c r="C58" s="6"/>
    </row>
    <row r="59" spans="1:3" x14ac:dyDescent="0.2">
      <c r="A59" s="6"/>
      <c r="B59" s="1"/>
      <c r="C59" s="6"/>
    </row>
    <row r="60" spans="1:3" x14ac:dyDescent="0.2">
      <c r="A60" s="6"/>
      <c r="B60" s="1"/>
      <c r="C60" s="6"/>
    </row>
    <row r="61" spans="1:3" x14ac:dyDescent="0.2">
      <c r="A61" s="6"/>
      <c r="B61" s="1"/>
      <c r="C61" s="6"/>
    </row>
    <row r="62" spans="1:3" x14ac:dyDescent="0.2">
      <c r="A62" s="6"/>
      <c r="B62" s="1"/>
      <c r="C62" s="6"/>
    </row>
    <row r="63" spans="1:3" x14ac:dyDescent="0.2">
      <c r="A63" s="6"/>
      <c r="B63" s="1"/>
      <c r="C63" s="6"/>
    </row>
    <row r="64" spans="1:3" x14ac:dyDescent="0.2">
      <c r="A64" s="6"/>
      <c r="B64" s="1"/>
      <c r="C64" s="6"/>
    </row>
    <row r="65" spans="1:3" x14ac:dyDescent="0.2">
      <c r="A65" s="6"/>
      <c r="B65" s="1"/>
      <c r="C65" s="6"/>
    </row>
    <row r="66" spans="1:3" x14ac:dyDescent="0.2">
      <c r="A66" s="6"/>
      <c r="B66" s="1"/>
      <c r="C66" s="6"/>
    </row>
    <row r="67" spans="1:3" x14ac:dyDescent="0.2">
      <c r="A67" s="6"/>
      <c r="B67" s="1"/>
      <c r="C67" s="6"/>
    </row>
    <row r="68" spans="1:3" x14ac:dyDescent="0.2">
      <c r="A68" s="6"/>
      <c r="B68" s="1"/>
      <c r="C68" s="6"/>
    </row>
    <row r="69" spans="1:3" x14ac:dyDescent="0.2">
      <c r="A69" s="6"/>
      <c r="B69" s="1"/>
      <c r="C69" s="6"/>
    </row>
    <row r="70" spans="1:3" x14ac:dyDescent="0.2">
      <c r="A70" s="6"/>
      <c r="B70" s="1"/>
      <c r="C70" s="6"/>
    </row>
    <row r="71" spans="1:3" x14ac:dyDescent="0.2">
      <c r="A71" s="6"/>
      <c r="B71" s="1"/>
      <c r="C71" s="6"/>
    </row>
    <row r="72" spans="1:3" x14ac:dyDescent="0.2">
      <c r="A72" s="6"/>
      <c r="B72" s="1"/>
      <c r="C7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AA1SA defining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Marisa Klopper</dc:creator>
  <cp:lastModifiedBy>Klopper, M &lt;marisat@sun.ac.za&gt;</cp:lastModifiedBy>
  <cp:lastPrinted>2015-12-14T08:54:37Z</cp:lastPrinted>
  <dcterms:created xsi:type="dcterms:W3CDTF">2015-12-14T07:49:11Z</dcterms:created>
  <dcterms:modified xsi:type="dcterms:W3CDTF">2019-11-28T07:45:25Z</dcterms:modified>
</cp:coreProperties>
</file>