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uongtran/Downloads/Manuscript of review/Additional files/Resubmit/"/>
    </mc:Choice>
  </mc:AlternateContent>
  <xr:revisionPtr revIDLastSave="0" documentId="8_{4CD2F6CA-55A4-0A40-87B7-4E58F2515EDC}" xr6:coauthVersionLast="47" xr6:coauthVersionMax="47" xr10:uidLastSave="{00000000-0000-0000-0000-000000000000}"/>
  <bookViews>
    <workbookView xWindow="11940" yWindow="500" windowWidth="16660" windowHeight="16100" xr2:uid="{D6C20EF4-E0A4-2244-90E7-1DF722362841}"/>
  </bookViews>
  <sheets>
    <sheet name="RQ1-regrouped" sheetId="1" r:id="rId1"/>
  </sheets>
  <definedNames>
    <definedName name="_xlnm.Print_Area" localSheetId="0">'RQ1-regrouped'!$A$2:$AL$12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13" i="1" l="1"/>
</calcChain>
</file>

<file path=xl/sharedStrings.xml><?xml version="1.0" encoding="utf-8"?>
<sst xmlns="http://schemas.openxmlformats.org/spreadsheetml/2006/main" count="138" uniqueCount="128">
  <si>
    <t>Comorbidities</t>
  </si>
  <si>
    <t>Comorbidity 1</t>
  </si>
  <si>
    <t>AIDS/HIV</t>
  </si>
  <si>
    <t>Anemia</t>
  </si>
  <si>
    <t>CKD/kidney failure/nephropathy/Renal failure/disease</t>
  </si>
  <si>
    <t>Hyperlipidemia/high cholesterol/dyslipidemia</t>
  </si>
  <si>
    <t>Liver disease</t>
  </si>
  <si>
    <t>Obesity/overweight</t>
  </si>
  <si>
    <t>Stroke/TIA</t>
  </si>
  <si>
    <t>Thyroid disorders</t>
  </si>
  <si>
    <t>Comorbidity 2</t>
  </si>
  <si>
    <t>DM</t>
  </si>
  <si>
    <t>Heart disease</t>
  </si>
  <si>
    <t>Hypertension</t>
  </si>
  <si>
    <t>Peripheral vascular disease</t>
  </si>
  <si>
    <t>Chronic renal failure</t>
  </si>
  <si>
    <t>Other psychiatric condition</t>
  </si>
  <si>
    <t>Substance abuse</t>
  </si>
  <si>
    <t>Ischemic heart disease</t>
  </si>
  <si>
    <t>Overweight</t>
  </si>
  <si>
    <t>Obesity</t>
  </si>
  <si>
    <t>Comorbidity 3</t>
  </si>
  <si>
    <t>Conditions</t>
  </si>
  <si>
    <t>Diabetes</t>
  </si>
  <si>
    <t>Mental disorder/anxiety disorder/depression</t>
  </si>
  <si>
    <t>Stroke</t>
  </si>
  <si>
    <t>Asthma, COPD, TB, other chronic lung disease</t>
  </si>
  <si>
    <t>Cancers</t>
  </si>
  <si>
    <t>Cancer (thyroid, stomach, breast, uterus, kidney, colon and rectum, esophagus, pancreas, head and neck, other gastrointestinal, liver, ovarian, multiple myeloma)</t>
  </si>
  <si>
    <t>Heart failure</t>
  </si>
  <si>
    <t>Resistant hypertension</t>
  </si>
  <si>
    <t>Ophthalmic conditions</t>
  </si>
  <si>
    <t>COPD</t>
  </si>
  <si>
    <t xml:space="preserve">Mental health </t>
  </si>
  <si>
    <t>Heart/vascular</t>
  </si>
  <si>
    <t>Respiratory</t>
  </si>
  <si>
    <t>Heart/vascular: 
CVD/CVRF/Coronary atherosclerosis/congestive heart failure/Coronary heart disease/Atrial fibrillation/CAD/PAD/MI/Heart disease/failure</t>
  </si>
  <si>
    <t>Musculoskeletal disorders: 
Arthritis/osteoarthritis/osteoporosis/back pain</t>
  </si>
  <si>
    <t>Cancer:
malignancy/ tumor</t>
  </si>
  <si>
    <t>Neuro: Dementia/Alzheimer/epilepsy/neurological disorders</t>
  </si>
  <si>
    <t>Mental health:
Depression/anxiety disorder/Psychiatric disorder</t>
  </si>
  <si>
    <t>T1D/T2D</t>
  </si>
  <si>
    <t>Respiratory: Asthma, COPD, TB, other chronic lung disease</t>
  </si>
  <si>
    <t>13352 (PT43)
13214 (PT39)
6498 (PT06)</t>
  </si>
  <si>
    <t>22931 (PT43)</t>
  </si>
  <si>
    <t>827 (PT05)
13417 (PT36)
34510 (PT40)
21040 (PT36)</t>
  </si>
  <si>
    <t>15633 (PT37)
8689 (PT06)
42540 (PT27)</t>
  </si>
  <si>
    <r>
      <rPr>
        <sz val="10"/>
        <color rgb="FFFF0000"/>
        <rFont val="Helvetica Neue"/>
        <family val="2"/>
      </rPr>
      <t>48127 (PT22)
50169 (PT03)
32397 (PT66)</t>
    </r>
    <r>
      <rPr>
        <sz val="10"/>
        <rFont val="Helvetica Neue"/>
        <family val="2"/>
      </rPr>
      <t xml:space="preserve">
27153 (PT67)</t>
    </r>
  </si>
  <si>
    <t>47406 (PT67)</t>
  </si>
  <si>
    <t>31941 (PT67)</t>
  </si>
  <si>
    <t>37434 (PT67)</t>
  </si>
  <si>
    <t>18964 (PT43)</t>
  </si>
  <si>
    <t>32190 (PT38)
10640 (PT53)
14962 (PT53)
7589 (PT06)</t>
  </si>
  <si>
    <t>39786 (PT20)</t>
  </si>
  <si>
    <t>9283 (PT39)
10432 (PT37)</t>
  </si>
  <si>
    <t>17916 (PT63)</t>
  </si>
  <si>
    <t>22533 (PT63)</t>
  </si>
  <si>
    <r>
      <rPr>
        <sz val="10"/>
        <rFont val="Helvetica Neue"/>
        <family val="2"/>
      </rPr>
      <t>7179 (2 years-PT57)
10053 (PT37)</t>
    </r>
    <r>
      <rPr>
        <sz val="10"/>
        <color rgb="FFFF0000"/>
        <rFont val="Helvetica Neue"/>
        <family val="2"/>
      </rPr>
      <t xml:space="preserve">
</t>
    </r>
    <r>
      <rPr>
        <sz val="10"/>
        <rFont val="Helvetica Neue"/>
        <family val="2"/>
      </rPr>
      <t>8234 (PT45)
9755 (PT39)</t>
    </r>
    <r>
      <rPr>
        <sz val="10"/>
        <color rgb="FFFF0000"/>
        <rFont val="Helvetica Neue"/>
        <family val="2"/>
      </rPr>
      <t xml:space="preserve">
15283 (PT33)
8574 (PT43)
15459 (PT51)
15943 (PT61)</t>
    </r>
  </si>
  <si>
    <t>7405 (2 years-PT57)</t>
  </si>
  <si>
    <t>8846 (2 years-PT57)</t>
  </si>
  <si>
    <t>24341 (PT63)</t>
  </si>
  <si>
    <t>9519 (PT37)
12985 (PT37)</t>
  </si>
  <si>
    <t>28221 (PT10)
8659 (2 years-PT57)
7148 (2 years-PT57)</t>
  </si>
  <si>
    <t>15767 (PT37)
12677 (PT37)
52606 (PT02)
49692 (PT66)</t>
  </si>
  <si>
    <t>32905 (PT20)</t>
  </si>
  <si>
    <t>19129 (PT52)</t>
  </si>
  <si>
    <t>81906 (PT63)</t>
  </si>
  <si>
    <t>36630 (PT38)
21217 (PT34)</t>
  </si>
  <si>
    <t>11764 (PT04)
9155 (PT04)</t>
  </si>
  <si>
    <t>26724 (PT63)</t>
  </si>
  <si>
    <t>11935 (PT04)
8733 (PT04)</t>
  </si>
  <si>
    <t>18378 (PT68)</t>
  </si>
  <si>
    <r>
      <t xml:space="preserve">10096 (PT43)
</t>
    </r>
    <r>
      <rPr>
        <sz val="10"/>
        <rFont val="Helvetica Neue"/>
        <family val="2"/>
      </rPr>
      <t>11589 (PT39)</t>
    </r>
    <r>
      <rPr>
        <sz val="10"/>
        <color rgb="FFFF0000"/>
        <rFont val="Helvetica Neue"/>
        <family val="2"/>
      </rPr>
      <t xml:space="preserve">
13462 (PT33)
14523 (PT51)</t>
    </r>
  </si>
  <si>
    <t>12746 (PT43)</t>
  </si>
  <si>
    <t>24019 (PT43)</t>
  </si>
  <si>
    <r>
      <rPr>
        <sz val="10"/>
        <rFont val="Helvetica Neue"/>
        <family val="2"/>
      </rPr>
      <t>13900 (PT39)</t>
    </r>
    <r>
      <rPr>
        <sz val="10"/>
        <color rgb="FFFF0000"/>
        <rFont val="Helvetica Neue"/>
        <family val="2"/>
      </rPr>
      <t xml:space="preserve">
16234 (PT51)
19676 (PT33)
</t>
    </r>
    <r>
      <rPr>
        <sz val="10"/>
        <rFont val="Helvetica Neue"/>
        <family val="2"/>
      </rPr>
      <t>11791 (PT36)</t>
    </r>
  </si>
  <si>
    <r>
      <rPr>
        <sz val="10"/>
        <rFont val="Helvetica Neue"/>
        <family val="2"/>
      </rPr>
      <t>41205 (PT22)
13440 (PT45)</t>
    </r>
    <r>
      <rPr>
        <sz val="10"/>
        <color rgb="FFFF0000"/>
        <rFont val="Helvetica Neue"/>
        <family val="2"/>
      </rPr>
      <t xml:space="preserve">
25274 (PT33)
16308 (PT51)</t>
    </r>
  </si>
  <si>
    <r>
      <t>19530 (PT51)
17013 (PT51)
16285 (PT51)
16735 (PT51)
28082 (PT33)
19797 (PT33)
13305 (PT43)</t>
    </r>
    <r>
      <rPr>
        <sz val="10"/>
        <rFont val="Helvetica Neue"/>
        <family val="2"/>
      </rPr>
      <t xml:space="preserve">
9187 (PT45)
10371 (PT45)
16514 (PT39)</t>
    </r>
  </si>
  <si>
    <t>31635 (PT38)
17973 (PT51)</t>
  </si>
  <si>
    <t>15479 (PT51)</t>
  </si>
  <si>
    <t>8176 (PT39)
13695 (PT51)</t>
  </si>
  <si>
    <t>22508 (PT63)</t>
  </si>
  <si>
    <t>9305 (PT45)
17883 (PT51)
18818 (PT33)
53440 (PT02)</t>
  </si>
  <si>
    <t>15468 (PT51)</t>
  </si>
  <si>
    <t>14857 (PT43)
7491 (PT06)</t>
  </si>
  <si>
    <t>19530 (PT43)</t>
  </si>
  <si>
    <t>29363 (PT22)
45402 (PT22)
13097 (PT56)</t>
  </si>
  <si>
    <t>96222 (PT63)
77312 (PT63)</t>
  </si>
  <si>
    <t>26929 (PT39)
30318 (PT39)</t>
  </si>
  <si>
    <t>95574 (PT63)</t>
  </si>
  <si>
    <t>70686 (PT63)</t>
  </si>
  <si>
    <t>44400 (PT38)
32079 (PT38)
33300 (PT38)
38850 (PT38)
12063 (PT53)
17491 (PT53)
8203 (PT06)</t>
  </si>
  <si>
    <t xml:space="preserve">46523 (PT62) 
50892 (PT02)
48934 (PT02) </t>
  </si>
  <si>
    <t>73331 (PT63)</t>
  </si>
  <si>
    <t>38739 (PT38)
17696 (PT53)</t>
  </si>
  <si>
    <t>54525 (PT02)</t>
  </si>
  <si>
    <t>45867 (PT40)</t>
  </si>
  <si>
    <t>30779 (PT40)</t>
  </si>
  <si>
    <t>29610 (PT40)</t>
  </si>
  <si>
    <t>17750 (PT36)</t>
  </si>
  <si>
    <t>48720 (PT40)</t>
  </si>
  <si>
    <r>
      <rPr>
        <sz val="10"/>
        <color theme="1"/>
        <rFont val="Helvetica Neue"/>
        <family val="2"/>
      </rPr>
      <t>21477 (PT36)
17333 (PT36)</t>
    </r>
    <r>
      <rPr>
        <sz val="10"/>
        <color rgb="FFFF0000"/>
        <rFont val="Helvetica Neue"/>
        <family val="2"/>
      </rPr>
      <t xml:space="preserve">
</t>
    </r>
    <r>
      <rPr>
        <sz val="10"/>
        <color theme="1"/>
        <rFont val="Helvetica Neue"/>
        <family val="2"/>
      </rPr>
      <t xml:space="preserve"> 6564 (PT16) </t>
    </r>
    <r>
      <rPr>
        <sz val="10"/>
        <color rgb="FFFF0000"/>
        <rFont val="Helvetica Neue"/>
        <family val="2"/>
      </rPr>
      <t xml:space="preserve">
34021 (PT13)
37454 (PT40)
11270 (PT54)</t>
    </r>
  </si>
  <si>
    <t>101289 (PT63)</t>
  </si>
  <si>
    <t>35520 (PT38)
33300 (PT38)
13359 (PT53)
11780 (PT53)</t>
  </si>
  <si>
    <t>13403 (PT39)</t>
  </si>
  <si>
    <t>21067 (PT36)
27886 (PT36)</t>
  </si>
  <si>
    <t>32322 (PT01)</t>
  </si>
  <si>
    <t>9225 (PT06)</t>
  </si>
  <si>
    <t>73257 (PT22)</t>
  </si>
  <si>
    <t>9309 (PT06)
41937 (PT27)</t>
  </si>
  <si>
    <t>10933 (PT06)</t>
  </si>
  <si>
    <t xml:space="preserve">37926 (PT27)
</t>
  </si>
  <si>
    <t>37454 (PT27)
16475 (PT51)</t>
  </si>
  <si>
    <t>19097 (PT29)
19632 (PT29)
23080 (PT29)
41097 (PT27)
26899 (PT29)
33973 (PT29)
35835 (PT29)
38297 (PT29)
41534 (PT29)
48765 (PT29)
62803 (PT29)
66782 (PT29)</t>
  </si>
  <si>
    <r>
      <rPr>
        <sz val="10"/>
        <rFont val="Helvetica Neue"/>
        <family val="2"/>
      </rPr>
      <t>18770 (PT37)
13365 (PT37)</t>
    </r>
    <r>
      <rPr>
        <sz val="10"/>
        <color rgb="FFFF0000"/>
        <rFont val="Helvetica Neue"/>
        <family val="2"/>
      </rPr>
      <t xml:space="preserve">
37061 (PT42)
20431 (PT60)
</t>
    </r>
    <r>
      <rPr>
        <sz val="10"/>
        <rFont val="Helvetica Neue"/>
        <family val="2"/>
      </rPr>
      <t>32660 (PT18)
17518 (PT18)</t>
    </r>
    <r>
      <rPr>
        <sz val="10"/>
        <color rgb="FFFF0000"/>
        <rFont val="Helvetica Neue"/>
        <family val="2"/>
      </rPr>
      <t xml:space="preserve">
55696 (PT03)
36390 (PT03)
</t>
    </r>
    <r>
      <rPr>
        <sz val="10"/>
        <rFont val="Helvetica Neue"/>
        <family val="2"/>
      </rPr>
      <t>13639 (PT43)
8121 (PT06)
34345 (PT49)
51145 (6 months-PT08)
26746 (PT66)
54789 (PT66)
76857 (PT66)
9448 (PT69)
25468 (2017-PT70)
28144 (2017-PT70)
35351 (2017-PT70)
59256 (2017-PT70)</t>
    </r>
  </si>
  <si>
    <t>33273 (2017-PT70)
29029 (2017-PT70)
37633 (2017-PT70)
61307 (2017-PT70)</t>
  </si>
  <si>
    <r>
      <rPr>
        <sz val="10"/>
        <color rgb="FFFF0000"/>
        <rFont val="Helvetica Neue"/>
        <family val="2"/>
      </rPr>
      <t>8495 (2 years-PT59)</t>
    </r>
    <r>
      <rPr>
        <sz val="10"/>
        <rFont val="Helvetica Neue"/>
        <family val="2"/>
      </rPr>
      <t xml:space="preserve">
44252 (PT35)
</t>
    </r>
    <r>
      <rPr>
        <sz val="10"/>
        <color rgb="FFFF0000"/>
        <rFont val="Helvetica Neue"/>
        <family val="2"/>
      </rPr>
      <t>7297 (PT11)
6384 (PT11)</t>
    </r>
    <r>
      <rPr>
        <sz val="10"/>
        <rFont val="Helvetica Neue"/>
        <family val="2"/>
      </rPr>
      <t xml:space="preserve">
12720 (PT04)
9651 (PT04)
</t>
    </r>
  </si>
  <si>
    <r>
      <rPr>
        <sz val="10"/>
        <rFont val="Helvetica Neue"/>
        <family val="2"/>
      </rPr>
      <t>13401 (PT04)
11129 (PT04)
12268  (2 years-PT59)
13314 (PT36)</t>
    </r>
    <r>
      <rPr>
        <sz val="10"/>
        <color rgb="FFFF0000"/>
        <rFont val="Helvetica Neue"/>
        <family val="2"/>
      </rPr>
      <t xml:space="preserve">
36449 (PT14)
37369 (PT40)
</t>
    </r>
    <r>
      <rPr>
        <sz val="10"/>
        <rFont val="Helvetica Neue"/>
        <family val="2"/>
      </rPr>
      <t>15438 (PT17) 
38931 (PT01)
 45171 (PT01)</t>
    </r>
  </si>
  <si>
    <r>
      <t xml:space="preserve">
12946 (PT04)
9507 (PT04)
</t>
    </r>
    <r>
      <rPr>
        <sz val="10"/>
        <color rgb="FFFF0000"/>
        <rFont val="Helvetica Neue"/>
        <family val="2"/>
      </rPr>
      <t>33618 (PT49)</t>
    </r>
    <r>
      <rPr>
        <sz val="10"/>
        <rFont val="Helvetica Neue"/>
        <family val="2"/>
      </rPr>
      <t xml:space="preserve">
8692 (2 years-PT59)
</t>
    </r>
    <r>
      <rPr>
        <sz val="10"/>
        <color rgb="FFFF0000"/>
        <rFont val="Helvetica Neue"/>
        <family val="2"/>
      </rPr>
      <t>11459 (PT65)
27590 (PT65)</t>
    </r>
  </si>
  <si>
    <t>23016 (2 years-PT59)</t>
  </si>
  <si>
    <r>
      <rPr>
        <sz val="10"/>
        <rFont val="Helvetica Neue"/>
        <family val="2"/>
      </rPr>
      <t>43320 (PT31)
45600 (PT31)
9720 (2 years-PT59)</t>
    </r>
    <r>
      <rPr>
        <sz val="10"/>
        <color theme="4" tint="-0.249977111117893"/>
        <rFont val="Helvetica Neue"/>
        <family val="2"/>
      </rPr>
      <t xml:space="preserve">
</t>
    </r>
    <r>
      <rPr>
        <sz val="10"/>
        <color rgb="FFFF0000"/>
        <rFont val="Helvetica Neue"/>
        <family val="2"/>
      </rPr>
      <t>106910 (PT41)
85144 (PT48)
87005 (PT48)</t>
    </r>
  </si>
  <si>
    <r>
      <t xml:space="preserve">20128 (PT19)
22920 (PT21)
18393 (PT21)
</t>
    </r>
    <r>
      <rPr>
        <sz val="10"/>
        <rFont val="Helvetica Neue"/>
        <family val="2"/>
      </rPr>
      <t>32246 (PT20)
20570 (PT55) 
26684 (PT55) 
33953 (PT55) 
40358 (PT55) 
8045 (2020-PT30)
8695 (2 years-PT59)
14417 (PT04)
12483 (PT04)
8625 (PT65)
17832 (PT65)</t>
    </r>
  </si>
  <si>
    <t>77166 (PT64)
134468 (PT64)</t>
  </si>
  <si>
    <t>129755 (PT64)
124409 (PT64)
134173 (PT64)
110486 (PT64)
147784 (PT64)</t>
  </si>
  <si>
    <t>20007 (PT36)
1030 (PT47)
92245 (PT64)</t>
  </si>
  <si>
    <t>82181 (PT64)
115310 (PT64)</t>
  </si>
  <si>
    <t>91315 (PT64)
145529 (PT64)
83283 (PT64)</t>
  </si>
  <si>
    <t xml:space="preserve">MI/CAD, heart disease, CHF, atrial fibrillation, cerebrovascular disease, conduction disorder or cardiac dysrhythmia, peripheral vascular disorders, pulmonary circulation disorders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</si>
</sst>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8" x14ac:knownFonts="1">
    <font>
      <sz val="10"/>
      <color indexed="8"/>
      <name val="Helvetica Neue"/>
      <family val="2"/>
    </font>
    <font>
      <sz val="10"/>
      <color indexed="8"/>
      <name val="Helvetica Neue"/>
      <family val="2"/>
    </font>
    <font>
      <sz val="10"/>
      <color rgb="FFFF0000"/>
      <name val="Helvetica Neue"/>
      <family val="2"/>
    </font>
    <font>
      <sz val="20"/>
      <color indexed="8"/>
      <name val="Helvetica Neue"/>
      <family val="2"/>
    </font>
    <font>
      <sz val="10"/>
      <name val="Helvetica Neue"/>
      <family val="2"/>
    </font>
    <font>
      <b/>
      <sz val="10"/>
      <color indexed="8"/>
      <name val="Helvetica Neue"/>
      <family val="2"/>
    </font>
    <font>
      <sz val="10"/>
      <color theme="1"/>
      <name val="Helvetica Neue"/>
      <family val="2"/>
    </font>
    <font>
      <sz val="10"/>
      <color theme="4" tint="-0.249977111117893"/>
      <name val="Helvetica Neue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darkDown"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lightGray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 applyNumberFormat="0" applyFill="0" applyBorder="0" applyProtection="0">
      <alignment vertical="top" wrapText="1"/>
    </xf>
    <xf numFmtId="41" fontId="1" fillId="0" borderId="0" applyFont="0" applyFill="0" applyBorder="0" applyAlignment="0" applyProtection="0"/>
  </cellStyleXfs>
  <cellXfs count="71">
    <xf numFmtId="0" fontId="0" fillId="0" borderId="0" xfId="0">
      <alignment vertical="top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0" fillId="2" borderId="2" xfId="0" applyFill="1" applyBorder="1">
      <alignment vertical="top" wrapText="1"/>
    </xf>
    <xf numFmtId="0" fontId="0" fillId="2" borderId="0" xfId="0" applyFill="1">
      <alignment vertical="top" wrapText="1"/>
    </xf>
    <xf numFmtId="0" fontId="0" fillId="0" borderId="0" xfId="0" applyFill="1">
      <alignment vertical="top" wrapText="1"/>
    </xf>
    <xf numFmtId="0" fontId="1" fillId="3" borderId="2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>
      <alignment vertical="top" wrapText="1"/>
    </xf>
    <xf numFmtId="0" fontId="1" fillId="3" borderId="7" xfId="0" applyFont="1" applyFill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top" wrapText="1"/>
    </xf>
    <xf numFmtId="0" fontId="1" fillId="4" borderId="9" xfId="0" applyFont="1" applyFill="1" applyBorder="1">
      <alignment vertical="top" wrapText="1"/>
    </xf>
    <xf numFmtId="0" fontId="4" fillId="5" borderId="9" xfId="0" applyFont="1" applyFill="1" applyBorder="1" applyAlignment="1">
      <alignment horizontal="right" vertical="top" wrapText="1"/>
    </xf>
    <xf numFmtId="3" fontId="4" fillId="0" borderId="11" xfId="0" applyNumberFormat="1" applyFont="1" applyFill="1" applyBorder="1" applyAlignment="1">
      <alignment horizontal="right" vertical="top" wrapText="1"/>
    </xf>
    <xf numFmtId="0" fontId="4" fillId="5" borderId="1" xfId="0" applyFont="1" applyFill="1" applyBorder="1" applyAlignment="1">
      <alignment horizontal="righ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3" fontId="4" fillId="0" borderId="9" xfId="0" applyNumberFormat="1" applyFont="1" applyFill="1" applyBorder="1" applyAlignment="1">
      <alignment horizontal="right" vertical="top" wrapText="1"/>
    </xf>
    <xf numFmtId="3" fontId="4" fillId="0" borderId="11" xfId="0" applyNumberFormat="1" applyFont="1" applyBorder="1" applyAlignment="1">
      <alignment horizontal="right" vertical="top" wrapText="1"/>
    </xf>
    <xf numFmtId="41" fontId="4" fillId="0" borderId="11" xfId="1" applyFont="1" applyFill="1" applyBorder="1" applyAlignment="1">
      <alignment horizontal="right" vertical="top" wrapText="1"/>
    </xf>
    <xf numFmtId="0" fontId="5" fillId="0" borderId="11" xfId="0" applyFont="1" applyBorder="1" applyAlignment="1">
      <alignment horizontal="center" vertical="top" wrapText="1"/>
    </xf>
    <xf numFmtId="0" fontId="1" fillId="4" borderId="2" xfId="0" applyFont="1" applyFill="1" applyBorder="1">
      <alignment vertical="top" wrapText="1"/>
    </xf>
    <xf numFmtId="0" fontId="4" fillId="5" borderId="5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4" fillId="5" borderId="12" xfId="0" applyFont="1" applyFill="1" applyBorder="1" applyAlignment="1">
      <alignment horizontal="right" vertical="top" wrapText="1"/>
    </xf>
    <xf numFmtId="3" fontId="4" fillId="0" borderId="5" xfId="0" applyNumberFormat="1" applyFont="1" applyFill="1" applyBorder="1" applyAlignment="1">
      <alignment horizontal="right" vertical="top" wrapText="1"/>
    </xf>
    <xf numFmtId="41" fontId="4" fillId="0" borderId="7" xfId="1" applyFont="1" applyFill="1" applyBorder="1" applyAlignment="1">
      <alignment horizontal="right" vertical="top" wrapText="1"/>
    </xf>
    <xf numFmtId="0" fontId="5" fillId="0" borderId="2" xfId="0" applyFont="1" applyBorder="1">
      <alignment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41" fontId="4" fillId="0" borderId="2" xfId="1" applyFont="1" applyFill="1" applyBorder="1" applyAlignment="1">
      <alignment horizontal="right" vertical="top" wrapText="1"/>
    </xf>
    <xf numFmtId="3" fontId="4" fillId="0" borderId="2" xfId="0" applyNumberFormat="1" applyFont="1" applyBorder="1" applyAlignment="1">
      <alignment horizontal="right" vertical="top" wrapText="1"/>
    </xf>
    <xf numFmtId="0" fontId="5" fillId="0" borderId="7" xfId="0" applyFont="1" applyBorder="1" applyAlignment="1">
      <alignment horizontal="center" vertical="top" wrapText="1"/>
    </xf>
    <xf numFmtId="0" fontId="1" fillId="4" borderId="7" xfId="0" applyFont="1" applyFill="1" applyBorder="1">
      <alignment vertical="top" wrapText="1"/>
    </xf>
    <xf numFmtId="3" fontId="4" fillId="0" borderId="7" xfId="0" applyNumberFormat="1" applyFont="1" applyFill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12" xfId="0" applyFont="1" applyBorder="1" applyAlignment="1">
      <alignment horizontal="right" vertical="top" wrapText="1"/>
    </xf>
    <xf numFmtId="3" fontId="4" fillId="0" borderId="7" xfId="0" applyNumberFormat="1" applyFont="1" applyBorder="1" applyAlignment="1">
      <alignment horizontal="right" vertical="top" wrapText="1"/>
    </xf>
    <xf numFmtId="3" fontId="4" fillId="0" borderId="5" xfId="0" applyNumberFormat="1" applyFont="1" applyBorder="1" applyAlignment="1">
      <alignment horizontal="right" vertical="top" wrapText="1"/>
    </xf>
    <xf numFmtId="0" fontId="0" fillId="0" borderId="13" xfId="0" applyBorder="1">
      <alignment vertical="top" wrapText="1"/>
    </xf>
    <xf numFmtId="0" fontId="0" fillId="0" borderId="0" xfId="0" applyBorder="1">
      <alignment vertical="top" wrapText="1"/>
    </xf>
    <xf numFmtId="0" fontId="0" fillId="0" borderId="0" xfId="0" applyFill="1" applyBorder="1">
      <alignment vertical="top" wrapText="1"/>
    </xf>
    <xf numFmtId="0" fontId="1" fillId="0" borderId="0" xfId="0" applyFont="1" applyFill="1" applyBorder="1">
      <alignment vertical="top" wrapText="1"/>
    </xf>
    <xf numFmtId="0" fontId="4" fillId="6" borderId="2" xfId="0" applyFont="1" applyFill="1" applyBorder="1" applyAlignment="1">
      <alignment horizontal="right" vertical="top" wrapText="1"/>
    </xf>
    <xf numFmtId="3" fontId="4" fillId="6" borderId="2" xfId="0" applyNumberFormat="1" applyFont="1" applyFill="1" applyBorder="1" applyAlignment="1">
      <alignment horizontal="right" vertical="top" wrapText="1"/>
    </xf>
    <xf numFmtId="3" fontId="4" fillId="6" borderId="9" xfId="0" applyNumberFormat="1" applyFont="1" applyFill="1" applyBorder="1" applyAlignment="1">
      <alignment horizontal="right" vertical="top" wrapText="1"/>
    </xf>
    <xf numFmtId="3" fontId="2" fillId="6" borderId="2" xfId="0" applyNumberFormat="1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right" vertical="top" wrapText="1"/>
    </xf>
    <xf numFmtId="0" fontId="4" fillId="0" borderId="3" xfId="0" applyFont="1" applyFill="1" applyBorder="1" applyAlignment="1">
      <alignment horizontal="right" vertical="top" wrapText="1"/>
    </xf>
    <xf numFmtId="3" fontId="2" fillId="6" borderId="10" xfId="0" applyNumberFormat="1" applyFont="1" applyFill="1" applyBorder="1" applyAlignment="1">
      <alignment horizontal="right" vertical="top" wrapText="1"/>
    </xf>
    <xf numFmtId="0" fontId="2" fillId="6" borderId="11" xfId="1" applyNumberFormat="1" applyFont="1" applyFill="1" applyBorder="1" applyAlignment="1">
      <alignment horizontal="right" vertical="top" wrapText="1"/>
    </xf>
    <xf numFmtId="0" fontId="2" fillId="6" borderId="10" xfId="0" applyFont="1" applyFill="1" applyBorder="1" applyAlignment="1">
      <alignment horizontal="right" vertical="top" wrapText="1"/>
    </xf>
    <xf numFmtId="3" fontId="2" fillId="6" borderId="11" xfId="0" applyNumberFormat="1" applyFont="1" applyFill="1" applyBorder="1" applyAlignment="1">
      <alignment horizontal="right" vertical="top" wrapText="1"/>
    </xf>
    <xf numFmtId="3" fontId="4" fillId="0" borderId="10" xfId="0" applyNumberFormat="1" applyFont="1" applyFill="1" applyBorder="1" applyAlignment="1">
      <alignment horizontal="right" vertical="top" wrapText="1"/>
    </xf>
    <xf numFmtId="0" fontId="4" fillId="7" borderId="5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textRotation="90" wrapText="1"/>
    </xf>
    <xf numFmtId="0" fontId="5" fillId="0" borderId="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CF548-DCE5-644C-8586-E1D263D2A954}">
  <sheetPr>
    <tabColor theme="6" tint="-0.499984740745262"/>
    <pageSetUpPr fitToPage="1"/>
  </sheetPr>
  <dimension ref="A1:AM31"/>
  <sheetViews>
    <sheetView showGridLines="0" tabSelected="1" zoomScale="75" zoomScaleNormal="7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C12" sqref="C12"/>
    </sheetView>
  </sheetViews>
  <sheetFormatPr baseColWidth="10" defaultRowHeight="13" x14ac:dyDescent="0.15"/>
  <cols>
    <col min="1" max="1" width="5.33203125" customWidth="1"/>
    <col min="2" max="2" width="13.6640625" customWidth="1"/>
    <col min="3" max="3" width="19.6640625" customWidth="1"/>
    <col min="4" max="4" width="12.6640625" customWidth="1"/>
    <col min="5" max="5" width="11.83203125" customWidth="1"/>
    <col min="6" max="6" width="12.5" customWidth="1"/>
    <col min="7" max="7" width="13.5" customWidth="1"/>
    <col min="8" max="8" width="11.5" bestFit="1" customWidth="1"/>
    <col min="9" max="9" width="12" customWidth="1"/>
    <col min="10" max="10" width="11.5" customWidth="1"/>
    <col min="11" max="11" width="14.33203125" customWidth="1"/>
    <col min="12" max="12" width="12.1640625" customWidth="1"/>
    <col min="13" max="16" width="13.6640625" customWidth="1"/>
    <col min="17" max="17" width="12.33203125" customWidth="1"/>
    <col min="18" max="18" width="16.33203125" customWidth="1"/>
    <col min="19" max="19" width="12.1640625" customWidth="1"/>
    <col min="20" max="22" width="11.6640625" customWidth="1"/>
    <col min="23" max="23" width="12" customWidth="1"/>
    <col min="24" max="24" width="14.6640625" customWidth="1"/>
    <col min="25" max="25" width="12.5" customWidth="1"/>
    <col min="26" max="27" width="12.83203125" customWidth="1"/>
    <col min="28" max="28" width="12" customWidth="1"/>
    <col min="29" max="29" width="13.1640625" customWidth="1"/>
    <col min="30" max="30" width="12.83203125" customWidth="1"/>
    <col min="31" max="31" width="13" customWidth="1"/>
    <col min="32" max="32" width="13.83203125" customWidth="1"/>
    <col min="33" max="33" width="13" customWidth="1"/>
    <col min="34" max="35" width="14" customWidth="1"/>
    <col min="36" max="36" width="13.5" customWidth="1"/>
    <col min="37" max="37" width="12.1640625" customWidth="1"/>
    <col min="38" max="38" width="12.83203125" customWidth="1"/>
    <col min="39" max="39" width="10.83203125" customWidth="1"/>
  </cols>
  <sheetData>
    <row r="1" spans="1:39" ht="5" customHeight="1" x14ac:dyDescent="0.15"/>
    <row r="2" spans="1:39" ht="1" hidden="1" customHeight="1" x14ac:dyDescent="0.15">
      <c r="A2" s="66"/>
      <c r="B2" s="66"/>
      <c r="E2" s="67" t="s">
        <v>0</v>
      </c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3" spans="1:39" s="5" customFormat="1" ht="76" customHeight="1" x14ac:dyDescent="0.15">
      <c r="A3" s="66"/>
      <c r="B3" s="66"/>
      <c r="C3" s="1" t="s">
        <v>1</v>
      </c>
      <c r="D3" s="2" t="s">
        <v>2</v>
      </c>
      <c r="E3" s="2" t="s">
        <v>3</v>
      </c>
      <c r="F3" s="55" t="s">
        <v>37</v>
      </c>
      <c r="G3" s="56"/>
      <c r="H3" s="56"/>
      <c r="I3" s="56"/>
      <c r="J3" s="57"/>
      <c r="K3" s="3" t="s">
        <v>42</v>
      </c>
      <c r="L3" s="2" t="s">
        <v>38</v>
      </c>
      <c r="M3" s="55" t="s">
        <v>4</v>
      </c>
      <c r="N3" s="56"/>
      <c r="O3" s="56"/>
      <c r="P3" s="56"/>
      <c r="Q3" s="57"/>
      <c r="R3" s="68" t="s">
        <v>36</v>
      </c>
      <c r="S3" s="69"/>
      <c r="T3" s="69"/>
      <c r="U3" s="69"/>
      <c r="V3" s="70"/>
      <c r="W3" s="2" t="s">
        <v>39</v>
      </c>
      <c r="X3" s="55" t="s">
        <v>40</v>
      </c>
      <c r="Y3" s="57"/>
      <c r="Z3" s="55" t="s">
        <v>5</v>
      </c>
      <c r="AA3" s="56"/>
      <c r="AB3" s="57"/>
      <c r="AC3" s="58" t="s">
        <v>13</v>
      </c>
      <c r="AD3" s="59"/>
      <c r="AE3" s="59"/>
      <c r="AF3" s="60"/>
      <c r="AG3" s="2" t="s">
        <v>6</v>
      </c>
      <c r="AH3" s="2" t="s">
        <v>7</v>
      </c>
      <c r="AI3" s="2" t="s">
        <v>31</v>
      </c>
      <c r="AJ3" s="2" t="s">
        <v>8</v>
      </c>
      <c r="AK3" s="2" t="s">
        <v>17</v>
      </c>
      <c r="AL3" s="4" t="s">
        <v>9</v>
      </c>
    </row>
    <row r="4" spans="1:39" s="6" customFormat="1" ht="41" customHeight="1" x14ac:dyDescent="0.15">
      <c r="C4" s="1" t="s">
        <v>10</v>
      </c>
      <c r="D4" s="7"/>
      <c r="E4" s="7"/>
      <c r="F4" s="7"/>
      <c r="G4" s="2" t="s">
        <v>11</v>
      </c>
      <c r="H4" s="2" t="s">
        <v>12</v>
      </c>
      <c r="I4" s="2" t="s">
        <v>13</v>
      </c>
      <c r="J4" s="2" t="s">
        <v>11</v>
      </c>
      <c r="K4" s="7"/>
      <c r="L4" s="7"/>
      <c r="M4" s="7"/>
      <c r="N4" s="2" t="s">
        <v>29</v>
      </c>
      <c r="O4" s="2" t="s">
        <v>30</v>
      </c>
      <c r="P4" s="2" t="s">
        <v>3</v>
      </c>
      <c r="Q4" s="2" t="s">
        <v>14</v>
      </c>
      <c r="R4" s="7"/>
      <c r="S4" s="4" t="s">
        <v>15</v>
      </c>
      <c r="T4" s="2" t="s">
        <v>16</v>
      </c>
      <c r="U4" s="2" t="s">
        <v>13</v>
      </c>
      <c r="V4" s="2" t="s">
        <v>32</v>
      </c>
      <c r="W4" s="7"/>
      <c r="X4" s="7"/>
      <c r="Y4" s="2" t="s">
        <v>17</v>
      </c>
      <c r="Z4" s="7"/>
      <c r="AA4" s="2" t="s">
        <v>13</v>
      </c>
      <c r="AB4" s="2" t="s">
        <v>18</v>
      </c>
      <c r="AC4" s="7"/>
      <c r="AD4" s="2" t="s">
        <v>19</v>
      </c>
      <c r="AE4" s="2" t="s">
        <v>20</v>
      </c>
      <c r="AF4" s="2" t="s">
        <v>18</v>
      </c>
      <c r="AG4" s="7"/>
      <c r="AH4" s="7"/>
      <c r="AI4" s="7"/>
      <c r="AJ4" s="7"/>
      <c r="AK4" s="7"/>
      <c r="AL4" s="7"/>
    </row>
    <row r="5" spans="1:39" s="6" customFormat="1" ht="43" customHeight="1" thickBot="1" x14ac:dyDescent="0.2">
      <c r="C5" s="8" t="s">
        <v>21</v>
      </c>
      <c r="D5" s="7"/>
      <c r="E5" s="7"/>
      <c r="F5" s="7"/>
      <c r="G5" s="7"/>
      <c r="H5" s="7"/>
      <c r="I5" s="7"/>
      <c r="J5" s="9" t="s">
        <v>12</v>
      </c>
      <c r="K5" s="10"/>
      <c r="L5" s="10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9" ht="345" x14ac:dyDescent="0.15">
      <c r="A6" s="61" t="s">
        <v>22</v>
      </c>
      <c r="B6" s="11" t="s">
        <v>23</v>
      </c>
      <c r="C6" s="12" t="s">
        <v>41</v>
      </c>
      <c r="D6" s="54" t="s">
        <v>125</v>
      </c>
      <c r="E6" s="13"/>
      <c r="F6" s="53" t="s">
        <v>43</v>
      </c>
      <c r="G6" s="13"/>
      <c r="H6" s="14" t="s">
        <v>44</v>
      </c>
      <c r="I6" s="13"/>
      <c r="J6" s="15"/>
      <c r="K6" s="48" t="s">
        <v>45</v>
      </c>
      <c r="L6" s="16" t="s">
        <v>46</v>
      </c>
      <c r="M6" s="45" t="s">
        <v>47</v>
      </c>
      <c r="N6" s="17" t="s">
        <v>48</v>
      </c>
      <c r="O6" s="17" t="s">
        <v>49</v>
      </c>
      <c r="P6" s="17" t="s">
        <v>50</v>
      </c>
      <c r="Q6" s="13"/>
      <c r="R6" s="49" t="s">
        <v>114</v>
      </c>
      <c r="S6" s="13"/>
      <c r="T6" s="13"/>
      <c r="U6" s="14" t="s">
        <v>51</v>
      </c>
      <c r="V6" s="14" t="s">
        <v>115</v>
      </c>
      <c r="W6" s="14" t="s">
        <v>52</v>
      </c>
      <c r="X6" s="50" t="s">
        <v>121</v>
      </c>
      <c r="Y6" s="14" t="s">
        <v>53</v>
      </c>
      <c r="Z6" s="14" t="s">
        <v>54</v>
      </c>
      <c r="AA6" s="14" t="s">
        <v>55</v>
      </c>
      <c r="AB6" s="14" t="s">
        <v>56</v>
      </c>
      <c r="AC6" s="50" t="s">
        <v>57</v>
      </c>
      <c r="AD6" s="19" t="s">
        <v>58</v>
      </c>
      <c r="AE6" s="19" t="s">
        <v>59</v>
      </c>
      <c r="AF6" s="14" t="s">
        <v>60</v>
      </c>
      <c r="AG6" s="18" t="s">
        <v>61</v>
      </c>
      <c r="AH6" s="19" t="s">
        <v>62</v>
      </c>
      <c r="AI6" s="22"/>
      <c r="AJ6" s="14" t="s">
        <v>63</v>
      </c>
      <c r="AK6" s="14" t="s">
        <v>64</v>
      </c>
      <c r="AL6" s="18" t="s">
        <v>65</v>
      </c>
      <c r="AM6">
        <v>67</v>
      </c>
    </row>
    <row r="7" spans="1:39" ht="140" x14ac:dyDescent="0.15">
      <c r="A7" s="61"/>
      <c r="B7" s="20" t="s">
        <v>33</v>
      </c>
      <c r="C7" s="21" t="s">
        <v>24</v>
      </c>
      <c r="D7" s="22"/>
      <c r="E7" s="23"/>
      <c r="F7" s="43" t="s">
        <v>116</v>
      </c>
      <c r="G7" s="22"/>
      <c r="H7" s="22"/>
      <c r="I7" s="22"/>
      <c r="J7" s="22"/>
      <c r="K7" s="51" t="s">
        <v>117</v>
      </c>
      <c r="L7" s="13"/>
      <c r="M7" s="25"/>
      <c r="N7" s="47"/>
      <c r="O7" s="47"/>
      <c r="P7" s="47"/>
      <c r="Q7" s="47"/>
      <c r="R7" s="44" t="s">
        <v>118</v>
      </c>
      <c r="S7" s="26" t="s">
        <v>66</v>
      </c>
      <c r="T7" s="22"/>
      <c r="U7" s="22"/>
      <c r="V7" s="22"/>
      <c r="W7" s="16" t="s">
        <v>67</v>
      </c>
      <c r="X7" s="22"/>
      <c r="Y7" s="22"/>
      <c r="Z7" s="16" t="s">
        <v>68</v>
      </c>
      <c r="AA7" s="16" t="s">
        <v>69</v>
      </c>
      <c r="AB7" s="22"/>
      <c r="AC7" s="22"/>
      <c r="AD7" s="22"/>
      <c r="AE7" s="22"/>
      <c r="AF7" s="22"/>
      <c r="AG7" s="22"/>
      <c r="AH7" s="16" t="s">
        <v>70</v>
      </c>
      <c r="AI7" s="34" t="s">
        <v>71</v>
      </c>
      <c r="AJ7" s="27" t="s">
        <v>119</v>
      </c>
      <c r="AK7" s="22"/>
      <c r="AL7" s="22"/>
      <c r="AM7">
        <v>29</v>
      </c>
    </row>
    <row r="8" spans="1:39" ht="140" customHeight="1" x14ac:dyDescent="0.15">
      <c r="A8" s="61"/>
      <c r="B8" s="28" t="s">
        <v>13</v>
      </c>
      <c r="C8" s="21" t="s">
        <v>13</v>
      </c>
      <c r="D8" s="54" t="s">
        <v>122</v>
      </c>
      <c r="E8" s="23"/>
      <c r="F8" s="46" t="s">
        <v>72</v>
      </c>
      <c r="G8" s="26" t="s">
        <v>73</v>
      </c>
      <c r="H8" s="22"/>
      <c r="I8" s="22"/>
      <c r="J8" s="29" t="s">
        <v>74</v>
      </c>
      <c r="K8" s="46" t="s">
        <v>75</v>
      </c>
      <c r="L8" s="23"/>
      <c r="M8" s="46" t="s">
        <v>76</v>
      </c>
      <c r="N8" s="47"/>
      <c r="O8" s="47"/>
      <c r="P8" s="47"/>
      <c r="Q8" s="22"/>
      <c r="R8" s="52" t="s">
        <v>77</v>
      </c>
      <c r="S8" s="22"/>
      <c r="T8" s="22"/>
      <c r="U8" s="22"/>
      <c r="V8" s="22"/>
      <c r="W8" s="16" t="s">
        <v>78</v>
      </c>
      <c r="X8" s="16" t="s">
        <v>79</v>
      </c>
      <c r="Y8" s="22"/>
      <c r="Z8" s="16" t="s">
        <v>80</v>
      </c>
      <c r="AA8" s="22"/>
      <c r="AB8" s="16" t="s">
        <v>81</v>
      </c>
      <c r="AC8" s="22"/>
      <c r="AD8" s="22"/>
      <c r="AE8" s="22"/>
      <c r="AF8" s="22"/>
      <c r="AG8" s="22"/>
      <c r="AH8" s="47"/>
      <c r="AI8" s="47"/>
      <c r="AJ8" s="30" t="s">
        <v>82</v>
      </c>
      <c r="AK8" s="22"/>
      <c r="AL8" s="31" t="s">
        <v>83</v>
      </c>
      <c r="AM8">
        <v>35</v>
      </c>
    </row>
    <row r="9" spans="1:39" ht="112" x14ac:dyDescent="0.15">
      <c r="A9" s="61"/>
      <c r="B9" s="62" t="s">
        <v>34</v>
      </c>
      <c r="C9" s="21" t="s">
        <v>127</v>
      </c>
      <c r="D9" s="54" t="s">
        <v>123</v>
      </c>
      <c r="E9" s="22"/>
      <c r="F9" s="18" t="s">
        <v>84</v>
      </c>
      <c r="G9" s="22"/>
      <c r="H9" s="22"/>
      <c r="I9" s="16" t="s">
        <v>85</v>
      </c>
      <c r="J9" s="22"/>
      <c r="K9" s="13"/>
      <c r="L9" s="22"/>
      <c r="M9" s="14" t="s">
        <v>86</v>
      </c>
      <c r="N9" s="47"/>
      <c r="O9" s="47"/>
      <c r="P9" s="47"/>
      <c r="Q9" s="16" t="s">
        <v>87</v>
      </c>
      <c r="R9" s="16" t="s">
        <v>88</v>
      </c>
      <c r="S9" s="24" t="s">
        <v>89</v>
      </c>
      <c r="T9" s="16" t="s">
        <v>90</v>
      </c>
      <c r="U9" s="22"/>
      <c r="V9" s="22"/>
      <c r="W9" s="16" t="s">
        <v>91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13"/>
      <c r="AJ9" s="13"/>
      <c r="AK9" s="22"/>
      <c r="AL9" s="22"/>
      <c r="AM9">
        <v>17</v>
      </c>
    </row>
    <row r="10" spans="1:39" ht="42" x14ac:dyDescent="0.15">
      <c r="A10" s="61"/>
      <c r="B10" s="63"/>
      <c r="C10" s="21" t="s">
        <v>25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7" t="s">
        <v>92</v>
      </c>
      <c r="S10" s="24" t="s">
        <v>93</v>
      </c>
      <c r="T10" s="22"/>
      <c r="U10" s="22"/>
      <c r="V10" s="22"/>
      <c r="W10" s="16" t="s">
        <v>94</v>
      </c>
      <c r="X10" s="22"/>
      <c r="Y10" s="22"/>
      <c r="Z10" s="30" t="s">
        <v>95</v>
      </c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>
        <v>7</v>
      </c>
    </row>
    <row r="11" spans="1:39" ht="84" x14ac:dyDescent="0.15">
      <c r="A11" s="61"/>
      <c r="B11" s="32" t="s">
        <v>35</v>
      </c>
      <c r="C11" s="33" t="s">
        <v>26</v>
      </c>
      <c r="D11" s="34" t="s">
        <v>124</v>
      </c>
      <c r="E11" s="34" t="s">
        <v>96</v>
      </c>
      <c r="F11" s="34" t="s">
        <v>97</v>
      </c>
      <c r="G11" s="22"/>
      <c r="H11" s="22"/>
      <c r="I11" s="22"/>
      <c r="J11" s="22"/>
      <c r="K11" s="34" t="s">
        <v>98</v>
      </c>
      <c r="L11" s="35" t="s">
        <v>99</v>
      </c>
      <c r="M11" s="34" t="s">
        <v>100</v>
      </c>
      <c r="N11" s="47"/>
      <c r="O11" s="47"/>
      <c r="P11" s="47"/>
      <c r="Q11" s="22"/>
      <c r="R11" s="46" t="s">
        <v>101</v>
      </c>
      <c r="S11" s="36" t="s">
        <v>102</v>
      </c>
      <c r="T11" s="22"/>
      <c r="U11" s="22"/>
      <c r="V11" s="25"/>
      <c r="W11" s="34" t="s">
        <v>103</v>
      </c>
      <c r="X11" s="22"/>
      <c r="Y11" s="22"/>
      <c r="Z11" s="37" t="s">
        <v>104</v>
      </c>
      <c r="AA11" s="22"/>
      <c r="AB11" s="22"/>
      <c r="AC11" s="22"/>
      <c r="AD11" s="22"/>
      <c r="AE11" s="22"/>
      <c r="AF11" s="22"/>
      <c r="AG11" s="34" t="s">
        <v>105</v>
      </c>
      <c r="AH11" s="27" t="s">
        <v>106</v>
      </c>
      <c r="AI11" s="22"/>
      <c r="AJ11" s="22"/>
      <c r="AK11" s="22"/>
      <c r="AL11" s="22"/>
      <c r="AM11">
        <v>22</v>
      </c>
    </row>
    <row r="12" spans="1:39" s="39" customFormat="1" ht="165" customHeight="1" x14ac:dyDescent="0.15">
      <c r="A12" s="61"/>
      <c r="B12" s="32" t="s">
        <v>27</v>
      </c>
      <c r="C12" s="21" t="s">
        <v>28</v>
      </c>
      <c r="D12" s="34" t="s">
        <v>126</v>
      </c>
      <c r="E12" s="22"/>
      <c r="F12" s="34" t="s">
        <v>107</v>
      </c>
      <c r="G12" s="22"/>
      <c r="H12" s="22"/>
      <c r="I12" s="22"/>
      <c r="J12" s="22"/>
      <c r="K12" s="22"/>
      <c r="L12" s="22"/>
      <c r="M12" s="16" t="s">
        <v>108</v>
      </c>
      <c r="N12" s="47"/>
      <c r="O12" s="47"/>
      <c r="P12" s="47"/>
      <c r="Q12" s="22"/>
      <c r="R12" s="14" t="s">
        <v>109</v>
      </c>
      <c r="S12" s="22"/>
      <c r="T12" s="22"/>
      <c r="U12" s="22"/>
      <c r="V12" s="22"/>
      <c r="W12" s="38" t="s">
        <v>110</v>
      </c>
      <c r="X12" s="46" t="s">
        <v>120</v>
      </c>
      <c r="Y12" s="22"/>
      <c r="Z12" s="38" t="s">
        <v>111</v>
      </c>
      <c r="AA12" s="22"/>
      <c r="AB12" s="22"/>
      <c r="AC12" s="14" t="s">
        <v>112</v>
      </c>
      <c r="AD12" s="22"/>
      <c r="AE12" s="22"/>
      <c r="AF12" s="22"/>
      <c r="AG12" s="22"/>
      <c r="AH12" s="16" t="s">
        <v>113</v>
      </c>
      <c r="AI12" s="22"/>
      <c r="AJ12" s="22"/>
      <c r="AK12" s="22"/>
      <c r="AL12" s="22"/>
      <c r="AM12" s="39">
        <v>24</v>
      </c>
    </row>
    <row r="13" spans="1:39" s="39" customFormat="1" x14ac:dyDescent="0.15">
      <c r="AM13" s="39">
        <f>SUM(AM6:AM12)</f>
        <v>201</v>
      </c>
    </row>
    <row r="14" spans="1:39" s="40" customFormat="1" x14ac:dyDescent="0.15"/>
    <row r="15" spans="1:39" s="40" customFormat="1" x14ac:dyDescent="0.15"/>
    <row r="16" spans="1:39" s="40" customFormat="1" x14ac:dyDescent="0.15"/>
    <row r="17" spans="7:24" s="40" customFormat="1" x14ac:dyDescent="0.15"/>
    <row r="18" spans="7:24" s="40" customFormat="1" x14ac:dyDescent="0.15"/>
    <row r="19" spans="7:24" s="40" customFormat="1" x14ac:dyDescent="0.15"/>
    <row r="20" spans="7:24" s="40" customFormat="1" x14ac:dyDescent="0.15"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</row>
    <row r="21" spans="7:24" s="40" customFormat="1" x14ac:dyDescent="0.15"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</row>
    <row r="22" spans="7:24" s="40" customFormat="1" x14ac:dyDescent="0.15"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7:24" s="40" customFormat="1" ht="42" customHeight="1" x14ac:dyDescent="0.15">
      <c r="G23" s="41"/>
      <c r="H23" s="64"/>
      <c r="I23" s="42"/>
      <c r="J23" s="42"/>
      <c r="K23" s="42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65"/>
      <c r="X23" s="65"/>
    </row>
    <row r="24" spans="7:24" s="40" customFormat="1" x14ac:dyDescent="0.15">
      <c r="G24" s="41"/>
      <c r="H24" s="64"/>
      <c r="I24" s="42"/>
      <c r="J24" s="42"/>
      <c r="K24" s="42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65"/>
      <c r="X24" s="65"/>
    </row>
    <row r="25" spans="7:24" s="40" customFormat="1" x14ac:dyDescent="0.15">
      <c r="G25" s="41"/>
      <c r="H25" s="64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65"/>
      <c r="X25" s="65"/>
    </row>
    <row r="26" spans="7:24" s="40" customFormat="1" x14ac:dyDescent="0.15">
      <c r="G26" s="41"/>
      <c r="H26" s="64"/>
      <c r="I26" s="42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65"/>
      <c r="X26" s="65"/>
    </row>
    <row r="27" spans="7:24" s="40" customFormat="1" x14ac:dyDescent="0.15">
      <c r="G27" s="41"/>
      <c r="H27" s="64"/>
      <c r="I27" s="42"/>
      <c r="J27" s="42"/>
      <c r="K27" s="42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65"/>
      <c r="X27" s="65"/>
    </row>
    <row r="28" spans="7:24" x14ac:dyDescent="0.15">
      <c r="G28" s="41"/>
      <c r="H28" s="64"/>
      <c r="I28" s="42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65"/>
      <c r="X28" s="65"/>
    </row>
    <row r="29" spans="7:24" x14ac:dyDescent="0.15"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</row>
    <row r="30" spans="7:24" x14ac:dyDescent="0.15"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7:24" x14ac:dyDescent="0.15"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</row>
  </sheetData>
  <mergeCells count="12">
    <mergeCell ref="Z3:AB3"/>
    <mergeCell ref="AC3:AF3"/>
    <mergeCell ref="A6:A12"/>
    <mergeCell ref="B9:B10"/>
    <mergeCell ref="H23:H28"/>
    <mergeCell ref="W23:X28"/>
    <mergeCell ref="A2:B3"/>
    <mergeCell ref="E2:Y2"/>
    <mergeCell ref="F3:J3"/>
    <mergeCell ref="M3:Q3"/>
    <mergeCell ref="X3:Y3"/>
    <mergeCell ref="R3:V3"/>
  </mergeCells>
  <pageMargins left="0.25" right="0.25" top="0.75" bottom="0.75" header="0.3" footer="0.3"/>
  <pageSetup paperSize="9" scale="30" orientation="landscape" horizontalDpi="0" verticalDpi="0"/>
</worksheet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RQ1-regrouped</vt:lpstr>
      <vt:lpstr>'RQ1-regrouped'!Print_Area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Phuong Tran</dc:creator>
  <cp:lastModifiedBy>Phuong Tran</cp:lastModifiedBy>
  <dcterms:created xsi:type="dcterms:W3CDTF">2021-09-16T11:29:20Z</dcterms:created>
  <dcterms:modified xsi:type="dcterms:W3CDTF">2022-03-13T15:29:39Z</dcterms:modified>
</cp:coreProperties>
</file>