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66B283-5573-43FE-AF07-9EF27E608583}" xr6:coauthVersionLast="47" xr6:coauthVersionMax="47" xr10:uidLastSave="{00000000-0000-0000-0000-000000000000}"/>
  <bookViews>
    <workbookView xWindow="-120" yWindow="-120" windowWidth="20730" windowHeight="11160" firstSheet="13" activeTab="13" xr2:uid="{00000000-000D-0000-FFFF-FFFF00000000}"/>
  </bookViews>
  <sheets>
    <sheet name="KDH RAW DATA" sheetId="1" r:id="rId1"/>
    <sheet name="KOM RAW DATA" sheetId="2" r:id="rId2"/>
    <sheet name="KSI RAW DATA" sheetId="3" r:id="rId3"/>
    <sheet name="KCH RAW DATA" sheetId="4" r:id="rId4"/>
    <sheet name="MGT RAW DATA" sheetId="5" r:id="rId5"/>
    <sheet name="MDH RAW DATA" sheetId="6" r:id="rId6"/>
    <sheet name="In vivo II RAW DATA" sheetId="7" r:id="rId7"/>
    <sheet name=" All in vitro Raw raw data " sheetId="9" r:id="rId8"/>
    <sheet name="In vitro Raw data" sheetId="10" r:id="rId9"/>
    <sheet name="Clean PPQ data &amp; other drugs " sheetId="11" r:id="rId10"/>
    <sheet name="DRUGS IC50 PER TIMEPOINT" sheetId="27" r:id="rId11"/>
    <sheet name="Clean PPQ data per site" sheetId="20" r:id="rId12"/>
    <sheet name="Clean data with all drugs" sheetId="12" r:id="rId13"/>
    <sheet name="PSA raw data" sheetId="13" r:id="rId14"/>
    <sheet name="PSA clean data" sheetId="14" r:id="rId15"/>
    <sheet name="Copy number variation raw data" sheetId="15" r:id="rId16"/>
    <sheet name="Clean copy number data" sheetId="16" r:id="rId17"/>
    <sheet name="CNV DATA PER TIMEPOINT" sheetId="30" r:id="rId18"/>
    <sheet name="PPQ IC50 &amp; SNP &amp; CNV raw data " sheetId="19" r:id="rId19"/>
    <sheet name="Clean PPQ 1C50 Data &amp; SNPS" sheetId="21" r:id="rId20"/>
    <sheet name="PPQ 1C50 &amp; PFMDR1" sheetId="23" r:id="rId21"/>
    <sheet name="PPQ IC50 &amp; PFCRT" sheetId="26" r:id="rId22"/>
    <sheet name="PPPQ IC50 &amp; PFDHPS data" sheetId="24" r:id="rId23"/>
    <sheet name="PPQ IC50S &amp; PFDHFR" sheetId="25" r:id="rId24"/>
    <sheet name="CNV Re-run" sheetId="33" r:id="rId25"/>
    <sheet name="Controls data" sheetId="34" r:id="rId26"/>
  </sheets>
  <definedNames>
    <definedName name="_xlnm._FilterDatabase" localSheetId="19" hidden="1">'Clean PPQ 1C50 Data &amp; SNPS'!$A$1:$S$67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34" l="1"/>
  <c r="R15" i="34"/>
  <c r="R16" i="34"/>
  <c r="R17" i="34"/>
  <c r="R18" i="34"/>
  <c r="R19" i="34"/>
  <c r="R20" i="34"/>
  <c r="R21" i="34"/>
  <c r="R22" i="34"/>
  <c r="R23" i="34"/>
  <c r="R14" i="34"/>
  <c r="Q15" i="34"/>
  <c r="Q16" i="34"/>
  <c r="Q17" i="34"/>
  <c r="Q18" i="34"/>
  <c r="Q19" i="34"/>
  <c r="Q20" i="34"/>
  <c r="Q21" i="34"/>
  <c r="Q22" i="34"/>
  <c r="Q23" i="34"/>
  <c r="Q14" i="34"/>
  <c r="P15" i="34"/>
  <c r="P16" i="34"/>
  <c r="P17" i="34"/>
  <c r="P18" i="34"/>
  <c r="P19" i="34"/>
  <c r="P20" i="34"/>
  <c r="P21" i="34"/>
  <c r="P22" i="34"/>
  <c r="P23" i="34"/>
  <c r="P14" i="34"/>
  <c r="O15" i="34"/>
  <c r="O16" i="34"/>
  <c r="O17" i="34"/>
  <c r="O18" i="34"/>
  <c r="O19" i="34"/>
  <c r="O20" i="34"/>
  <c r="O21" i="34"/>
  <c r="O22" i="34"/>
  <c r="O14" i="34"/>
  <c r="N15" i="34"/>
  <c r="N16" i="34"/>
  <c r="N17" i="34"/>
  <c r="N18" i="34"/>
  <c r="N19" i="34"/>
  <c r="N20" i="34"/>
  <c r="N21" i="34"/>
  <c r="N22" i="34"/>
  <c r="N23" i="34"/>
  <c r="N14" i="34"/>
  <c r="L13" i="34"/>
  <c r="L14" i="34"/>
  <c r="L15" i="34"/>
  <c r="L16" i="34"/>
  <c r="L17" i="34"/>
  <c r="L12" i="34"/>
  <c r="K13" i="34"/>
  <c r="K14" i="34"/>
  <c r="K15" i="34"/>
  <c r="K16" i="34"/>
  <c r="K17" i="34"/>
  <c r="K18" i="34"/>
  <c r="K19" i="34"/>
  <c r="K12" i="34"/>
  <c r="J13" i="34"/>
  <c r="J14" i="34"/>
  <c r="J15" i="34"/>
  <c r="J16" i="34"/>
  <c r="J12" i="34"/>
  <c r="I13" i="34"/>
  <c r="I14" i="34"/>
  <c r="I15" i="34"/>
  <c r="I16" i="34"/>
  <c r="I17" i="34"/>
  <c r="I18" i="34"/>
  <c r="I19" i="34"/>
  <c r="I12" i="34"/>
  <c r="H13" i="34"/>
  <c r="H14" i="34"/>
  <c r="H15" i="34"/>
  <c r="H16" i="34"/>
  <c r="H17" i="34"/>
  <c r="H18" i="34"/>
  <c r="H12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23" i="34"/>
  <c r="C24" i="34"/>
  <c r="C25" i="34"/>
  <c r="C26" i="34"/>
  <c r="C27" i="34"/>
  <c r="C28" i="34"/>
  <c r="C29" i="34"/>
  <c r="C30" i="34"/>
  <c r="C31" i="34"/>
  <c r="C32" i="34"/>
  <c r="C33" i="34"/>
  <c r="C34" i="34"/>
  <c r="C35" i="34"/>
  <c r="C36" i="34"/>
  <c r="C37" i="34"/>
  <c r="C38" i="34"/>
  <c r="C39" i="34"/>
  <c r="C40" i="34"/>
  <c r="C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23" i="34"/>
  <c r="B38" i="34"/>
  <c r="B34" i="34"/>
  <c r="B30" i="34"/>
  <c r="B26" i="34"/>
  <c r="B23" i="34"/>
  <c r="B24" i="34"/>
  <c r="B25" i="34"/>
  <c r="B27" i="34"/>
  <c r="B28" i="34"/>
  <c r="B29" i="34"/>
  <c r="B31" i="34"/>
  <c r="B32" i="34"/>
  <c r="B33" i="34"/>
  <c r="B35" i="34"/>
  <c r="B36" i="34"/>
  <c r="B37" i="34"/>
  <c r="B39" i="34"/>
  <c r="B40" i="34"/>
  <c r="B41" i="34"/>
</calcChain>
</file>

<file path=xl/sharedStrings.xml><?xml version="1.0" encoding="utf-8"?>
<sst xmlns="http://schemas.openxmlformats.org/spreadsheetml/2006/main" count="7812" uniqueCount="813">
  <si>
    <t>CQ</t>
  </si>
  <si>
    <t>ARTEM</t>
  </si>
  <si>
    <t>601-006</t>
  </si>
  <si>
    <t>601-018</t>
  </si>
  <si>
    <t>601-031</t>
  </si>
  <si>
    <t>601-132</t>
  </si>
  <si>
    <t>601-154</t>
  </si>
  <si>
    <t>601-163</t>
  </si>
  <si>
    <t>601-189</t>
  </si>
  <si>
    <t>601-209</t>
  </si>
  <si>
    <t>601-226</t>
  </si>
  <si>
    <t>601-239</t>
  </si>
  <si>
    <t>601-257</t>
  </si>
  <si>
    <t>601-260</t>
  </si>
  <si>
    <t>601-262</t>
  </si>
  <si>
    <t>601-272</t>
  </si>
  <si>
    <t>601-284</t>
  </si>
  <si>
    <t>601-292</t>
  </si>
  <si>
    <t>Sample ID</t>
  </si>
  <si>
    <t>PPQ IC50s</t>
  </si>
  <si>
    <t>DHA IC50s</t>
  </si>
  <si>
    <t>LM</t>
  </si>
  <si>
    <t>KDH 10/02/0354</t>
  </si>
  <si>
    <t>KDH 10/11/521</t>
  </si>
  <si>
    <t>KDH 10/12/535</t>
  </si>
  <si>
    <t>KDH 11/10/733</t>
  </si>
  <si>
    <t>KDH 11/10/728</t>
  </si>
  <si>
    <t>KDH 12/10/909</t>
  </si>
  <si>
    <t>KDH 12/11/928</t>
  </si>
  <si>
    <t>KDH 11/9/709</t>
  </si>
  <si>
    <t>KDH 12/11/923</t>
  </si>
  <si>
    <t>KDH 12/10/918</t>
  </si>
  <si>
    <t>KDH 13/07/1131</t>
  </si>
  <si>
    <t>KDH 13/07/1119</t>
  </si>
  <si>
    <t>KDH 09/11/297</t>
  </si>
  <si>
    <t>KDH 09/11/289</t>
  </si>
  <si>
    <t>KDH09/10/278</t>
  </si>
  <si>
    <t>KDH 08/06/075</t>
  </si>
  <si>
    <t>KDH 08/06/079</t>
  </si>
  <si>
    <t>KDH 09/12/321</t>
  </si>
  <si>
    <t>KDH 12/11/918</t>
  </si>
  <si>
    <t>KDH 13/09/1180</t>
  </si>
  <si>
    <t>KOM 13/07/0006</t>
  </si>
  <si>
    <t>KOM 13/07/0007</t>
  </si>
  <si>
    <t>KOM 13/07/0010</t>
  </si>
  <si>
    <t>KOM 13/07/009</t>
  </si>
  <si>
    <t>KOM 13/08/0025</t>
  </si>
  <si>
    <t>KOM 13/08/0034</t>
  </si>
  <si>
    <t>KOM 13/09/0051</t>
  </si>
  <si>
    <t>KOM 13/10/0073 D28/0</t>
  </si>
  <si>
    <t>KOM 13/10/0089</t>
  </si>
  <si>
    <t>KOM 13/11/104</t>
  </si>
  <si>
    <t>KOM 13/11/116</t>
  </si>
  <si>
    <t>KSI 9/06/0001</t>
  </si>
  <si>
    <t>KSI 10/09/096</t>
  </si>
  <si>
    <t>KSI 10/09/099</t>
  </si>
  <si>
    <t>KSI 10/09/106</t>
  </si>
  <si>
    <t>KSI 10/11/118</t>
  </si>
  <si>
    <t>KSI 10/9/111</t>
  </si>
  <si>
    <t>KSI 11/04/154</t>
  </si>
  <si>
    <t>KSI  11/05/164</t>
  </si>
  <si>
    <t>KSI 11/08/193</t>
  </si>
  <si>
    <t>KSI 11/07/182</t>
  </si>
  <si>
    <t>KSI 12/7/274</t>
  </si>
  <si>
    <t>KSI 12/01/224</t>
  </si>
  <si>
    <t>KSI 12/06/270</t>
  </si>
  <si>
    <t>KSI 12/08/285</t>
  </si>
  <si>
    <t>KSI 12/12/304</t>
  </si>
  <si>
    <t>KSI 12/12/305</t>
  </si>
  <si>
    <t>KSI 13/1/307</t>
  </si>
  <si>
    <t>KSI 13/3/323</t>
  </si>
  <si>
    <t>KSI 13/04/334</t>
  </si>
  <si>
    <t>KSI 13/05/346</t>
  </si>
  <si>
    <t>KSI 13/06/360</t>
  </si>
  <si>
    <t>KSI 13/10/422</t>
  </si>
  <si>
    <t>KSI 13/10/430</t>
  </si>
  <si>
    <t>MGT 13/11/0003</t>
  </si>
  <si>
    <t>KCH 13/9/226</t>
  </si>
  <si>
    <t>KCH 13/05/206</t>
  </si>
  <si>
    <t>KCH 13/1/192</t>
  </si>
  <si>
    <t>KCH 11/05/145</t>
  </si>
  <si>
    <t>KCH 11/04/143</t>
  </si>
  <si>
    <t>KCH 10/06/120</t>
  </si>
  <si>
    <t>KCH 10/06/119</t>
  </si>
  <si>
    <t>KCH 10/05/113</t>
  </si>
  <si>
    <t>KCH 10/05/108</t>
  </si>
  <si>
    <t>KCH 10/04/099</t>
  </si>
  <si>
    <t>KCH 10/06/0122</t>
  </si>
  <si>
    <t>KCH 08/06/0020</t>
  </si>
  <si>
    <t>KCH 08/04/0002</t>
  </si>
  <si>
    <t>KCH 08/12/0048</t>
  </si>
  <si>
    <t>KCH 10/05/0116</t>
  </si>
  <si>
    <t>MDH 13/08/145</t>
  </si>
  <si>
    <t>MDH 12/01/0067</t>
  </si>
  <si>
    <t>MDH 12/01/0063</t>
  </si>
  <si>
    <t>MDH 12/01/0062</t>
  </si>
  <si>
    <t>MDH 11/12/0052</t>
  </si>
  <si>
    <t>MDH 11/03/0039</t>
  </si>
  <si>
    <t>MDH 10/10/0025</t>
  </si>
  <si>
    <t>MDH 10/10/0020</t>
  </si>
  <si>
    <t>MDH 10/8/0014</t>
  </si>
  <si>
    <t>MDH  10/10/024</t>
  </si>
  <si>
    <t>MDH 13/01/0125</t>
  </si>
  <si>
    <t>KDH 14/03/1351</t>
  </si>
  <si>
    <t>KDH 14/05/1379</t>
  </si>
  <si>
    <t>KDH 14/05/1396</t>
  </si>
  <si>
    <t>KDH 14/05/1397</t>
  </si>
  <si>
    <t>KDH 14/05/1400</t>
  </si>
  <si>
    <t>KDH 14/05/1402</t>
  </si>
  <si>
    <t>KDH 15/01/1569</t>
  </si>
  <si>
    <t>KDH 15/04/1619</t>
  </si>
  <si>
    <t>KDH 15/04/1616</t>
  </si>
  <si>
    <t>KDH 15/06/1657</t>
  </si>
  <si>
    <t>KDH 15/06/1658</t>
  </si>
  <si>
    <t>KDH 15/06/1659</t>
  </si>
  <si>
    <t>KDH 16/07/1824</t>
  </si>
  <si>
    <t>KDH 16/07/1826</t>
  </si>
  <si>
    <t>KDH 16/07/1828</t>
  </si>
  <si>
    <t>KDH 16/07/1832</t>
  </si>
  <si>
    <t>KDH 16/07/1830</t>
  </si>
  <si>
    <t>KDH 16/07/1831</t>
  </si>
  <si>
    <t>KDH 16/07/1821</t>
  </si>
  <si>
    <t>KDH 16/07/1823</t>
  </si>
  <si>
    <t>KDH 16/07/1829</t>
  </si>
  <si>
    <t>KOM   14/03/169</t>
  </si>
  <si>
    <t>KOM 14/03/189</t>
  </si>
  <si>
    <t>KOM 14/04/215</t>
  </si>
  <si>
    <t>KOM 14/04/222</t>
  </si>
  <si>
    <t>KOM 14/06/270</t>
  </si>
  <si>
    <t>KOM 14/09/317</t>
  </si>
  <si>
    <t>KOM 15/03/383</t>
  </si>
  <si>
    <t>KOM 15/04/398</t>
  </si>
  <si>
    <t>KOM 15/05/416</t>
  </si>
  <si>
    <t>KOM 15/05/417</t>
  </si>
  <si>
    <t>KOM 15/05/421 D42</t>
  </si>
  <si>
    <t>KOM 16/07/0609</t>
  </si>
  <si>
    <t>KOM 16/07/0610</t>
  </si>
  <si>
    <t>KOM 16/07/0616</t>
  </si>
  <si>
    <t>KOM 16/07/0617</t>
  </si>
  <si>
    <t>KOM 16/07/0611</t>
  </si>
  <si>
    <t>KOM 16/07/0620</t>
  </si>
  <si>
    <t>KOM 16/08/0627</t>
  </si>
  <si>
    <t>KSI 14/01/474</t>
  </si>
  <si>
    <t>KSI 14/02/488</t>
  </si>
  <si>
    <t>KSI 14/03/504</t>
  </si>
  <si>
    <t>KSI 14/04/534</t>
  </si>
  <si>
    <t>KSI 14/03/506</t>
  </si>
  <si>
    <t>KSI 14/03/507</t>
  </si>
  <si>
    <t>KSI 14/08/627</t>
  </si>
  <si>
    <t>KSI 14/08/669</t>
  </si>
  <si>
    <t>KSI 14/07/625</t>
  </si>
  <si>
    <t>KSI 15/04/732</t>
  </si>
  <si>
    <t>KSI 15/06/782</t>
  </si>
  <si>
    <t>KSI 15/06/786</t>
  </si>
  <si>
    <t>KSI 15/08/809</t>
  </si>
  <si>
    <t>KSI 15/04/730</t>
  </si>
  <si>
    <t>KSI 15/04/743</t>
  </si>
  <si>
    <t>KSI 15/10/831</t>
  </si>
  <si>
    <t>KSI 15/09/825</t>
  </si>
  <si>
    <t>KSI 16/06/900</t>
  </si>
  <si>
    <t>KSI 16/07/906</t>
  </si>
  <si>
    <t>KSI 16/07/907</t>
  </si>
  <si>
    <t>KSI 16/07/908</t>
  </si>
  <si>
    <t>KSI 16/07/912</t>
  </si>
  <si>
    <t>KSI 17/10/920</t>
  </si>
  <si>
    <t>KSI 16/08/916</t>
  </si>
  <si>
    <t>MGT 17/11/133</t>
  </si>
  <si>
    <t>MGT16/01/118</t>
  </si>
  <si>
    <t>MGT 15/10/105</t>
  </si>
  <si>
    <t>MGT 15/10/104</t>
  </si>
  <si>
    <t>MGT 15/06/0090</t>
  </si>
  <si>
    <t>MGT 14/08/034</t>
  </si>
  <si>
    <t>MGT 14/03/0015</t>
  </si>
  <si>
    <t>MGT 14/03/0012</t>
  </si>
  <si>
    <t>MGT 14/03/0009</t>
  </si>
  <si>
    <t>MGT 14/03/0008</t>
  </si>
  <si>
    <t>MGT 14/03/0007</t>
  </si>
  <si>
    <t>MGT 14/01/005</t>
  </si>
  <si>
    <t>MGT 14/07/0033</t>
  </si>
  <si>
    <t>MGT 14/09/045</t>
  </si>
  <si>
    <t>MGT 14/08/0038</t>
  </si>
  <si>
    <t>KCH 17/09/372</t>
  </si>
  <si>
    <t>KCH 17/09/374</t>
  </si>
  <si>
    <t>KCH 17/09/373</t>
  </si>
  <si>
    <t>KCH 16/08 369</t>
  </si>
  <si>
    <t>KCH 16/07/365</t>
  </si>
  <si>
    <t>KCH 16/05/361</t>
  </si>
  <si>
    <t>KCH 15/10/339</t>
  </si>
  <si>
    <t>KCH 15/09/334</t>
  </si>
  <si>
    <t>KCH 15/06/316</t>
  </si>
  <si>
    <t>KCH 15/05/310</t>
  </si>
  <si>
    <t>KCH 14/10/277</t>
  </si>
  <si>
    <t>KCH 14/03/247</t>
  </si>
  <si>
    <t>KCH 14/10/281</t>
  </si>
  <si>
    <t>KCH 14/10/283</t>
  </si>
  <si>
    <t>MDH 16/05/150</t>
  </si>
  <si>
    <t>MDH 16/08/153</t>
  </si>
  <si>
    <t>601-0018</t>
  </si>
  <si>
    <t>601-0023</t>
  </si>
  <si>
    <t>601-0031</t>
  </si>
  <si>
    <t>601-0140</t>
  </si>
  <si>
    <t>601-0154</t>
  </si>
  <si>
    <t>601-0157</t>
  </si>
  <si>
    <t>601-0163</t>
  </si>
  <si>
    <t>601-0186</t>
  </si>
  <si>
    <t>601-0189</t>
  </si>
  <si>
    <t>601-0260</t>
  </si>
  <si>
    <t>601-0132</t>
  </si>
  <si>
    <t>601-0284</t>
  </si>
  <si>
    <t>KDH 18/07/0001</t>
  </si>
  <si>
    <t>KDH 18/07/0005</t>
  </si>
  <si>
    <t>KDH 18/07/0010</t>
  </si>
  <si>
    <t>KDH 19/12/157</t>
  </si>
  <si>
    <t>KDH 19/12/0156</t>
  </si>
  <si>
    <t>KDH 19/0120</t>
  </si>
  <si>
    <t>KDH 19/12/0155</t>
  </si>
  <si>
    <t>KDH 20/1/0163</t>
  </si>
  <si>
    <t>KDH 20/1/0166</t>
  </si>
  <si>
    <t>KOM 18/07/0004</t>
  </si>
  <si>
    <t>KOM 18/07/0005</t>
  </si>
  <si>
    <t>KOM 18/08/0021</t>
  </si>
  <si>
    <t>KOM 19/12/155</t>
  </si>
  <si>
    <t>KOM 19/12/151</t>
  </si>
  <si>
    <t>KOM 18/11/0039</t>
  </si>
  <si>
    <t>KOM 19/12/0150</t>
  </si>
  <si>
    <t>KOM 19/12/0149</t>
  </si>
  <si>
    <t>KOM 19/11/0147</t>
  </si>
  <si>
    <t>KOM 20/1/0165</t>
  </si>
  <si>
    <t>KOM 20/1/0166</t>
  </si>
  <si>
    <t>KOM 20/1/0168</t>
  </si>
  <si>
    <t>KOM 20/1/0172</t>
  </si>
  <si>
    <t>KOM 20/1/0174</t>
  </si>
  <si>
    <t>KOM 18/11/0045</t>
  </si>
  <si>
    <t>KSI 18/07/0001</t>
  </si>
  <si>
    <t xml:space="preserve">KSI 18/09/0004 </t>
  </si>
  <si>
    <t>KSI 18/09/0006</t>
  </si>
  <si>
    <t>KSI 19/06/0027</t>
  </si>
  <si>
    <t>KSI 19/06/0032</t>
  </si>
  <si>
    <t>MGT 19/0057</t>
  </si>
  <si>
    <t>MGT 19/0054</t>
  </si>
  <si>
    <t>MGT 18/08/0004</t>
  </si>
  <si>
    <t>MGT 18/09/0013</t>
  </si>
  <si>
    <t>MGT 18/09/0012</t>
  </si>
  <si>
    <t>MGT 18/08/0015</t>
  </si>
  <si>
    <t>MGT 19/0063</t>
  </si>
  <si>
    <t>KCH19/06/0013</t>
  </si>
  <si>
    <t>KCH 18/09/0003</t>
  </si>
  <si>
    <t>KCH 18/07/0001</t>
  </si>
  <si>
    <t>MDH 18/08/003</t>
  </si>
  <si>
    <t>MDH 18/08/004</t>
  </si>
  <si>
    <t>MDH 18/09/0008</t>
  </si>
  <si>
    <t>MDH 19/01/0031</t>
  </si>
  <si>
    <t>MDH 19/01/0029</t>
  </si>
  <si>
    <t>MDH 19/0045</t>
  </si>
  <si>
    <t>KSI-12-01-0224</t>
  </si>
  <si>
    <t>KSI-10-09-0096</t>
  </si>
  <si>
    <t>KSI-12-06-0270</t>
  </si>
  <si>
    <t>KSI-12-08-0285</t>
  </si>
  <si>
    <t>KSI-12-12-0304</t>
  </si>
  <si>
    <t>KSI-13-01-0307</t>
  </si>
  <si>
    <t>KCH-13-01-0192</t>
  </si>
  <si>
    <t>MDH-13-08-0145</t>
  </si>
  <si>
    <t>MDH-12-01-0067</t>
  </si>
  <si>
    <t>MDH-12-01-0063</t>
  </si>
  <si>
    <t>MDH-12-01-0062</t>
  </si>
  <si>
    <t>MDH-11-12-0052</t>
  </si>
  <si>
    <t>KSI-15-08-0809</t>
  </si>
  <si>
    <t>KSI-16-07-0906</t>
  </si>
  <si>
    <t>KSI-16-07-0908</t>
  </si>
  <si>
    <t>KSI-17-10-0920</t>
  </si>
  <si>
    <t>MGT-17-11-0133</t>
  </si>
  <si>
    <t>MGT-14-03-0009</t>
  </si>
  <si>
    <t>KCH-17-09-0372</t>
  </si>
  <si>
    <t>KCH-17-09-0374</t>
  </si>
  <si>
    <t>KCH-17-09-0373</t>
  </si>
  <si>
    <t>KCH-16-05-0361</t>
  </si>
  <si>
    <t>KCH-15-10-0339</t>
  </si>
  <si>
    <t>KCH-15-06-0316</t>
  </si>
  <si>
    <t>KCH-15-05-0310</t>
  </si>
  <si>
    <t>KDH-19-12-0156</t>
  </si>
  <si>
    <t>KOM-19-12-0151</t>
  </si>
  <si>
    <t>KCH-18-07-0001</t>
  </si>
  <si>
    <t>inital parasitemia</t>
  </si>
  <si>
    <t>DMSO 72h parasitemia</t>
  </si>
  <si>
    <t>200nM PPQ 72h parasitemia</t>
  </si>
  <si>
    <t>PSA validity (must be &gt;1)</t>
  </si>
  <si>
    <t>PPQ 200nM PSA survival</t>
  </si>
  <si>
    <t>MEAN-PPQ 200nM PSA survival</t>
  </si>
  <si>
    <t>KOM 19/11/0148</t>
  </si>
  <si>
    <t>KDH 19/11/0154</t>
  </si>
  <si>
    <t>KOM 19/12/0151</t>
  </si>
  <si>
    <t>KOM 19/12/0155</t>
  </si>
  <si>
    <t>KOM 19/12/0157</t>
  </si>
  <si>
    <t>KDH 20/2/0167</t>
  </si>
  <si>
    <t>KDH 20/2/0174</t>
  </si>
  <si>
    <t>KDH 20/2/0166</t>
  </si>
  <si>
    <t>KDH 20/2/0173</t>
  </si>
  <si>
    <t>KOM 20/3/0184</t>
  </si>
  <si>
    <t>KOM 20/2/0155</t>
  </si>
  <si>
    <t>KOM 20/3/0185</t>
  </si>
  <si>
    <t>KOM 20/12/0193</t>
  </si>
  <si>
    <t>KOM 20/12/0192</t>
  </si>
  <si>
    <t>KDH 21/1/0194</t>
  </si>
  <si>
    <t>KOM 21/1/0194</t>
  </si>
  <si>
    <t>KOM 21/02/0224</t>
  </si>
  <si>
    <t>KOM 21/03/0197</t>
  </si>
  <si>
    <t>KOM 21/03/0226</t>
  </si>
  <si>
    <t>KDH 21/03/0198</t>
  </si>
  <si>
    <t>KDH 21/03/0245</t>
  </si>
  <si>
    <t>KDH 21/02/0209</t>
  </si>
  <si>
    <t>KDH 21//0218 D0</t>
  </si>
  <si>
    <t>KOM 21//266D0</t>
  </si>
  <si>
    <t>KDH21/1/0295D0</t>
  </si>
  <si>
    <t>KOM 21//0277D0</t>
  </si>
  <si>
    <t>KOM 21//0209D0</t>
  </si>
  <si>
    <t>KDH 21//0231D0</t>
  </si>
  <si>
    <t>PSA survival rate</t>
  </si>
  <si>
    <t>PPQ IC 50</t>
  </si>
  <si>
    <t>Sampale ID</t>
  </si>
  <si>
    <t>PPQ IC50S</t>
  </si>
  <si>
    <t>PSA rate</t>
  </si>
  <si>
    <t>PSA KOM SAMPLES</t>
  </si>
  <si>
    <t>PSA KDH SAMPLES</t>
  </si>
  <si>
    <t>1C50</t>
  </si>
  <si>
    <t>PSA ISOLATES survival rate &gt; 10%</t>
  </si>
  <si>
    <t>PSA ISOLATES survival rate &lt; 10%</t>
  </si>
  <si>
    <t>Field Sample ID</t>
  </si>
  <si>
    <t>PSA Isolates with PSA and PPQ IC50 DATA</t>
  </si>
  <si>
    <t>COPY NUMBER VARIATION</t>
  </si>
  <si>
    <t>Plasmepsin 2</t>
  </si>
  <si>
    <t>Plasmepsin 3</t>
  </si>
  <si>
    <t>Pfmdr1</t>
  </si>
  <si>
    <t>PFPM3</t>
  </si>
  <si>
    <t>Copy number variation</t>
  </si>
  <si>
    <t>PFMDR1</t>
  </si>
  <si>
    <t>PFPM2</t>
  </si>
  <si>
    <t>601-234</t>
  </si>
  <si>
    <t>SAMPLE ID</t>
  </si>
  <si>
    <t>KDH-19-12-0155</t>
  </si>
  <si>
    <t>KDH-18-09-0040</t>
  </si>
  <si>
    <t>KSI-15-06-0786</t>
  </si>
  <si>
    <t>MDH-19-01-0014</t>
  </si>
  <si>
    <t>KDH-18-09-0039</t>
  </si>
  <si>
    <t>KSI-10-09-0111</t>
  </si>
  <si>
    <t>KDH-08-03-0OO1</t>
  </si>
  <si>
    <t>KCH-18-04-0002</t>
  </si>
  <si>
    <t>KSI-13-05-9346</t>
  </si>
  <si>
    <t>KDH-19-02-0077</t>
  </si>
  <si>
    <t>KSI-15-04-0732</t>
  </si>
  <si>
    <t>MDH-18-09-0006</t>
  </si>
  <si>
    <t>MDH-19-01-0019</t>
  </si>
  <si>
    <t>KSI-15-06-0782</t>
  </si>
  <si>
    <t>KSI-15-08-0812</t>
  </si>
  <si>
    <t>KSI-11-05-0164</t>
  </si>
  <si>
    <t>KSI-12-12-0305</t>
  </si>
  <si>
    <t>KDH-21-03-0198</t>
  </si>
  <si>
    <t>KDH-21-02-0173</t>
  </si>
  <si>
    <t>KDH-21-02-0169</t>
  </si>
  <si>
    <t>KSI-11-08-0193</t>
  </si>
  <si>
    <t>KCH-10-05-0113</t>
  </si>
  <si>
    <t>KSI-13-10-0430</t>
  </si>
  <si>
    <t>KSI-11-04-0154</t>
  </si>
  <si>
    <t>KSI-08-04-0002</t>
  </si>
  <si>
    <t>KDH-17-10-1841</t>
  </si>
  <si>
    <t>KSI-16-06-0900</t>
  </si>
  <si>
    <t>KDH-11-09-0709</t>
  </si>
  <si>
    <t>KDH-14-05-1400</t>
  </si>
  <si>
    <t>KSI-16-08-0913</t>
  </si>
  <si>
    <t>KCH-10-04-0099</t>
  </si>
  <si>
    <t>KOM-15-04-0398</t>
  </si>
  <si>
    <t>KOM-15-04-0421</t>
  </si>
  <si>
    <t>KSI-14-03-0506</t>
  </si>
  <si>
    <t>KSI-14-01-0474</t>
  </si>
  <si>
    <t>KOM-14-06-0270</t>
  </si>
  <si>
    <t>KDH-15-01-1569</t>
  </si>
  <si>
    <t>KOM-15-12-0545</t>
  </si>
  <si>
    <t>KCH-11-04-0143</t>
  </si>
  <si>
    <t>KSI14-03-0507</t>
  </si>
  <si>
    <t>KSI-09-01-0004</t>
  </si>
  <si>
    <t>KSI-15-09-0825</t>
  </si>
  <si>
    <t>KDH-16-07-1831</t>
  </si>
  <si>
    <t>KDH-10-02-0354</t>
  </si>
  <si>
    <t>KSI-15-04-0730</t>
  </si>
  <si>
    <t>KOM13-08-0025</t>
  </si>
  <si>
    <t>KCH-10-06-0120</t>
  </si>
  <si>
    <t>KSI-14-03-0504</t>
  </si>
  <si>
    <t>KSI14-02-0488</t>
  </si>
  <si>
    <t>KSI-16-08-0915</t>
  </si>
  <si>
    <t>KSI-14-04-0534</t>
  </si>
  <si>
    <t>KDH-16-07-1830</t>
  </si>
  <si>
    <t>KSI-15-04-0743</t>
  </si>
  <si>
    <t>KDH-15-04-1616</t>
  </si>
  <si>
    <t>KSI-14-08-0627</t>
  </si>
  <si>
    <t>KSI-18-02-0002</t>
  </si>
  <si>
    <t>KOM-15-05-0417</t>
  </si>
  <si>
    <t>KSI-16-07-0914</t>
  </si>
  <si>
    <t>KDH-14-05-1397</t>
  </si>
  <si>
    <t>KSI-15-04-743</t>
  </si>
  <si>
    <t>KSI-10-09-0106</t>
  </si>
  <si>
    <t>KSI-16-07-0912</t>
  </si>
  <si>
    <t>KSI-14-12-0669</t>
  </si>
  <si>
    <t>KDH-10-12-0535</t>
  </si>
  <si>
    <t>KDH-16-07-1824</t>
  </si>
  <si>
    <t>KSI-15-10-0831</t>
  </si>
  <si>
    <t>KCH-13-05-0206</t>
  </si>
  <si>
    <t>KDH-16-07-1828</t>
  </si>
  <si>
    <t>KSI-10-09-0099</t>
  </si>
  <si>
    <t>KDH-14-05-1402</t>
  </si>
  <si>
    <t>KDH-15-06-1657</t>
  </si>
  <si>
    <t>KDH-09-11-0297</t>
  </si>
  <si>
    <t>KSI-12-01-0234</t>
  </si>
  <si>
    <t>KSI-09-06-0001</t>
  </si>
  <si>
    <t>KDH-16-07-1823</t>
  </si>
  <si>
    <t>KSI-12-07-0274</t>
  </si>
  <si>
    <t>KOM-14-04-0222</t>
  </si>
  <si>
    <t>KCH-11-05-0145</t>
  </si>
  <si>
    <t>KCH16-08-0369</t>
  </si>
  <si>
    <t>KOM-16-07-0609</t>
  </si>
  <si>
    <t>KCH-16-04-0357</t>
  </si>
  <si>
    <t>KCH-10-06-0122</t>
  </si>
  <si>
    <t>KOM-14-03-0169</t>
  </si>
  <si>
    <t>KCH-19-02-0046</t>
  </si>
  <si>
    <t>MGT14-02-0008</t>
  </si>
  <si>
    <t>MGT-15-10-0104</t>
  </si>
  <si>
    <t>MDH-17-10-0156</t>
  </si>
  <si>
    <t>KOM-14-04-0215</t>
  </si>
  <si>
    <t>KCH-15-01-0283</t>
  </si>
  <si>
    <t>MDH-16-05-0151</t>
  </si>
  <si>
    <t>KCH-16-07-0365</t>
  </si>
  <si>
    <t>KSI-16-08-0916</t>
  </si>
  <si>
    <t>MGT-14-03-0007</t>
  </si>
  <si>
    <t>KCH-10-05-0116</t>
  </si>
  <si>
    <t>KCH-08-06-0020</t>
  </si>
  <si>
    <t>KSI16-07-0907</t>
  </si>
  <si>
    <t>KDH-15-06-1659</t>
  </si>
  <si>
    <t>KDH-15-04-1619</t>
  </si>
  <si>
    <t>MDH-16-07-0152</t>
  </si>
  <si>
    <t>MDH-13-01-0125</t>
  </si>
  <si>
    <t>KOM-13-07-0007</t>
  </si>
  <si>
    <t>KOM-14-03-0189</t>
  </si>
  <si>
    <t>KCH-14-10-0281</t>
  </si>
  <si>
    <t>KCH17-09-0372</t>
  </si>
  <si>
    <t>MGT17-10-0130</t>
  </si>
  <si>
    <t>KCH-08-09-0008</t>
  </si>
  <si>
    <t>MDH-10-09-0024</t>
  </si>
  <si>
    <t>KOM-16-07-0610</t>
  </si>
  <si>
    <t>KDH-14-03-1351</t>
  </si>
  <si>
    <t>KOM-13-10-0073</t>
  </si>
  <si>
    <t>KOM-16-07-0620</t>
  </si>
  <si>
    <t>MDH-16-05-0150</t>
  </si>
  <si>
    <t>MGT-14-05-0045</t>
  </si>
  <si>
    <t>MGT-17-09-0126</t>
  </si>
  <si>
    <t>KCH-13-09-0226</t>
  </si>
  <si>
    <t>KCH-18-02-0002</t>
  </si>
  <si>
    <t>KOM-13-11-0116</t>
  </si>
  <si>
    <t>KOM-15-03-0383</t>
  </si>
  <si>
    <t>KOM-13-07-0010</t>
  </si>
  <si>
    <t>KOM-16-07-0616</t>
  </si>
  <si>
    <t>KCH-15-10-0340</t>
  </si>
  <si>
    <t>MGT-15-12-0105</t>
  </si>
  <si>
    <t>KOM-16-05-0598</t>
  </si>
  <si>
    <t>MGT-16-01-0110</t>
  </si>
  <si>
    <t>MDH-11-05-0039</t>
  </si>
  <si>
    <t>MDH-13-01-0123</t>
  </si>
  <si>
    <t>KCH-10-04-0100</t>
  </si>
  <si>
    <t>MGT-18-07-0003</t>
  </si>
  <si>
    <t>KCH-15-09-0334</t>
  </si>
  <si>
    <t>KCH-10-07-0173</t>
  </si>
  <si>
    <t>MGT-16-01-0118</t>
  </si>
  <si>
    <t>MDH-16-08-0153</t>
  </si>
  <si>
    <t>MGT-14-08-0038</t>
  </si>
  <si>
    <t>MDH-16-08-0154</t>
  </si>
  <si>
    <t>KOM-16-07-0617</t>
  </si>
  <si>
    <t>MGT-15-07-0090</t>
  </si>
  <si>
    <t>KDH-18-08-0035</t>
  </si>
  <si>
    <t>KOM-13-11-0104</t>
  </si>
  <si>
    <t>MDH-19-01-0002</t>
  </si>
  <si>
    <t>KSI-09-11-0002</t>
  </si>
  <si>
    <t>MDH-10-10-0024</t>
  </si>
  <si>
    <t>KOM-18-11-0045</t>
  </si>
  <si>
    <t>KSI-19-06-0027</t>
  </si>
  <si>
    <t>KDH-16-07-1826</t>
  </si>
  <si>
    <t>KDH-09-12-0321</t>
  </si>
  <si>
    <t>MDH-17-10-0157</t>
  </si>
  <si>
    <t>KSI-09-11-0006</t>
  </si>
  <si>
    <t>KSI-11-07-0182</t>
  </si>
  <si>
    <t>MGT-19-01-0020</t>
  </si>
  <si>
    <t>KDH-10-11-0521</t>
  </si>
  <si>
    <t>MDH-15-05-0150</t>
  </si>
  <si>
    <t>MDH-19-09-0045</t>
  </si>
  <si>
    <t>KSI-13-06-0360</t>
  </si>
  <si>
    <t>MGT-17-11-0135</t>
  </si>
  <si>
    <t>KSI-13-10-0422</t>
  </si>
  <si>
    <t>KDH-12-10-0918</t>
  </si>
  <si>
    <t>KDH-13-07-1119</t>
  </si>
  <si>
    <t>KDH-16-07-1821</t>
  </si>
  <si>
    <t>KCH-12-05-0179</t>
  </si>
  <si>
    <t>KDH-09-10-0289</t>
  </si>
  <si>
    <t>KDH-18-08-0036</t>
  </si>
  <si>
    <t>KDH-13-07-1131</t>
  </si>
  <si>
    <t>KSI-14-07-0625</t>
  </si>
  <si>
    <t>KDH12-11-0923</t>
  </si>
  <si>
    <t>KOM-15-05-0416</t>
  </si>
  <si>
    <t>MDH16-07-0152</t>
  </si>
  <si>
    <t>KDH-14-05-1396</t>
  </si>
  <si>
    <t>KOM-2021-06-0317</t>
  </si>
  <si>
    <t>KOM-20-12-0194</t>
  </si>
  <si>
    <t>KSI-21-03-0061</t>
  </si>
  <si>
    <t>KSI-21-03-0059</t>
  </si>
  <si>
    <t>KSI-21-02-0055</t>
  </si>
  <si>
    <t>KSI-21-04-0062</t>
  </si>
  <si>
    <t>MGT-21-02-0105</t>
  </si>
  <si>
    <t>MGT-20-12-0102</t>
  </si>
  <si>
    <t>KDH-21-04-0218</t>
  </si>
  <si>
    <t>KOM-21-0-0341</t>
  </si>
  <si>
    <t>KOM-20-12-0192</t>
  </si>
  <si>
    <t>KOM-20-12-0193</t>
  </si>
  <si>
    <t>KOM-21-03-0197</t>
  </si>
  <si>
    <t>KDH-21-04-0221</t>
  </si>
  <si>
    <t>KOM-21-05-0226</t>
  </si>
  <si>
    <t>KDH-21-05-0224</t>
  </si>
  <si>
    <t>KDH-21-02-0 168</t>
  </si>
  <si>
    <t>KDH-21-02-0170</t>
  </si>
  <si>
    <t>KOM-20-02-0177</t>
  </si>
  <si>
    <t>KOM-20-02-0174</t>
  </si>
  <si>
    <t>KOM-19-11-0144</t>
  </si>
  <si>
    <t>KDH-20-02-0163</t>
  </si>
  <si>
    <t>KOM-21-05-0303</t>
  </si>
  <si>
    <t>KDH-21-05-0234</t>
  </si>
  <si>
    <t>KOM-20-03-0188</t>
  </si>
  <si>
    <t>KOM-21-03-0203</t>
  </si>
  <si>
    <t>K76T</t>
  </si>
  <si>
    <t>C59R</t>
  </si>
  <si>
    <t>NIL</t>
  </si>
  <si>
    <t>M</t>
  </si>
  <si>
    <t>W/M</t>
  </si>
  <si>
    <t>M/W</t>
  </si>
  <si>
    <t>KOM 13/10/0073</t>
  </si>
  <si>
    <t>KDH-14-05-1379</t>
  </si>
  <si>
    <t>KDH-09-10-0278</t>
  </si>
  <si>
    <t>KDH-15-06-1658</t>
  </si>
  <si>
    <t>KDH 19/02/0077</t>
  </si>
  <si>
    <t>KCH 16/08/369</t>
  </si>
  <si>
    <t xml:space="preserve">KOM 15/05/421 </t>
  </si>
  <si>
    <t>KDH data</t>
  </si>
  <si>
    <t>MGT Data</t>
  </si>
  <si>
    <t>SNPS</t>
  </si>
  <si>
    <t>Pfcrt</t>
  </si>
  <si>
    <t>Pfdhfr</t>
  </si>
  <si>
    <t>Pfdhps</t>
  </si>
  <si>
    <t>W</t>
  </si>
  <si>
    <t>N86Y</t>
  </si>
  <si>
    <t>Y184F</t>
  </si>
  <si>
    <t>S1034C</t>
  </si>
  <si>
    <t>C72S</t>
  </si>
  <si>
    <t>A356T</t>
  </si>
  <si>
    <t>G371T</t>
  </si>
  <si>
    <t>G22A</t>
  </si>
  <si>
    <t>A164T</t>
  </si>
  <si>
    <t>S436F</t>
  </si>
  <si>
    <t>A437C</t>
  </si>
  <si>
    <t>A581G</t>
  </si>
  <si>
    <t>A613S</t>
  </si>
  <si>
    <t>KOM-21-08-0343</t>
  </si>
  <si>
    <t>KOM-21-08-0345</t>
  </si>
  <si>
    <t>KOM-21-08-0349</t>
  </si>
  <si>
    <t>KOM-21-08-0353</t>
  </si>
  <si>
    <t>KOM-21-08-0355</t>
  </si>
  <si>
    <t>KOM-21-08-0342</t>
  </si>
  <si>
    <t>KOM-21-08-0359</t>
  </si>
  <si>
    <t>KDH-21-08-0257</t>
  </si>
  <si>
    <t>KDH-21-08-0255</t>
  </si>
  <si>
    <t>KDH-21-08-0252</t>
  </si>
  <si>
    <t>KDH-21-08-0258</t>
  </si>
  <si>
    <t>KDH-21-08-0249</t>
  </si>
  <si>
    <t>KDH-21-08-0245</t>
  </si>
  <si>
    <t>KDH-21-08-0261</t>
  </si>
  <si>
    <t>KDH-21-08-0262</t>
  </si>
  <si>
    <t>KDH-21-08-0263</t>
  </si>
  <si>
    <t>KSI-21-05-0066</t>
  </si>
  <si>
    <t>KSI21-06-0070</t>
  </si>
  <si>
    <t>KSI-21-05-058</t>
  </si>
  <si>
    <t>MGT -21-08-0130</t>
  </si>
  <si>
    <t>MGT21-08-0127</t>
  </si>
  <si>
    <t>MGT-21-08-0125</t>
  </si>
  <si>
    <t>MGT-2108-0128</t>
  </si>
  <si>
    <t>KOM-21-12-0194</t>
  </si>
  <si>
    <t>KOM-21-03-0210</t>
  </si>
  <si>
    <t>KDH-21-02-0195</t>
  </si>
  <si>
    <t>KOM 21/02/0228</t>
  </si>
  <si>
    <t xml:space="preserve">MGT 21/03/0108 </t>
  </si>
  <si>
    <t>KOM-21-08-0344</t>
  </si>
  <si>
    <t>KDH-08-06-0075</t>
  </si>
  <si>
    <t>KDH 21/02/0166</t>
  </si>
  <si>
    <t>KDH 21/02/0173</t>
  </si>
  <si>
    <t xml:space="preserve">KDH 21/02/0170 </t>
  </si>
  <si>
    <t xml:space="preserve">KDH 21/02/0167 </t>
  </si>
  <si>
    <t>MGT 21/08/0109</t>
  </si>
  <si>
    <t>KOM 21/02/0237</t>
  </si>
  <si>
    <t>KOM 21/02/237</t>
  </si>
  <si>
    <t>KSI 21/04/0063</t>
  </si>
  <si>
    <t>MGT 21/05/0115</t>
  </si>
  <si>
    <t>KSI 21/04/0062</t>
  </si>
  <si>
    <t>KOM 21/03/0202</t>
  </si>
  <si>
    <t>KOM 21/03/267</t>
  </si>
  <si>
    <t>KOM 21/05/0265</t>
  </si>
  <si>
    <t>KOM 21/05/0262</t>
  </si>
  <si>
    <t>KDH 21/05/0230</t>
  </si>
  <si>
    <t>MGT 21/05/0116</t>
  </si>
  <si>
    <t>KOM 21/05/0271</t>
  </si>
  <si>
    <t>KOM 21/03/0254</t>
  </si>
  <si>
    <t>KDH 21/05/0220</t>
  </si>
  <si>
    <t>KOM 21/05/0272</t>
  </si>
  <si>
    <t>KDH 21/05/0225</t>
  </si>
  <si>
    <t>KOM 21/05/0280</t>
  </si>
  <si>
    <t>KOM 21/05/0278</t>
  </si>
  <si>
    <t>KOM 21/03/0256</t>
  </si>
  <si>
    <t>KOM 21/05/0277</t>
  </si>
  <si>
    <t>KOM 21/08/0353</t>
  </si>
  <si>
    <t>KOM 21/08/0340</t>
  </si>
  <si>
    <t>KOM 21/08/0344</t>
  </si>
  <si>
    <t>KOM 21/03/0292</t>
  </si>
  <si>
    <t>KDH 21/08/0250</t>
  </si>
  <si>
    <t>KDH 21/08/0254</t>
  </si>
  <si>
    <t>KOM 21/08/0327</t>
  </si>
  <si>
    <t>MGT 21/08/0119</t>
  </si>
  <si>
    <t>MDH Data</t>
  </si>
  <si>
    <t>MGT 21/03/0109</t>
  </si>
  <si>
    <t xml:space="preserve">KDH 21/02/0173 </t>
  </si>
  <si>
    <t>KDH 19/12/0159</t>
  </si>
  <si>
    <t>KOM 20/02/0178</t>
  </si>
  <si>
    <t>KOM 20/02/0179</t>
  </si>
  <si>
    <t>KOM 19/12/0166</t>
  </si>
  <si>
    <t xml:space="preserve">KOM 20/02/0174 </t>
  </si>
  <si>
    <t>KOM 19/12/0165</t>
  </si>
  <si>
    <t>KOM 21-05-0254</t>
  </si>
  <si>
    <t>KOM 21-05-0255</t>
  </si>
  <si>
    <t>KDH 21-02-0210</t>
  </si>
  <si>
    <t>MGT 21/08-0122</t>
  </si>
  <si>
    <t>2008-2010</t>
  </si>
  <si>
    <t>2014-2021</t>
  </si>
  <si>
    <t>2018-2021</t>
  </si>
  <si>
    <t>2014-2017</t>
  </si>
  <si>
    <t>2008-2013</t>
  </si>
  <si>
    <t xml:space="preserve">KOM 13/10/0073 </t>
  </si>
  <si>
    <t>PPQ IC50</t>
  </si>
  <si>
    <t>KSI 21/04/0059</t>
  </si>
  <si>
    <t>KSI 21/04/0058</t>
  </si>
  <si>
    <t>KOM 21/05/0264</t>
  </si>
  <si>
    <t>KOM 21/05/0266</t>
  </si>
  <si>
    <t>KOM 20/01/0174</t>
  </si>
  <si>
    <t>KOM 20/01/0172</t>
  </si>
  <si>
    <t>KOM 20/01/0165</t>
  </si>
  <si>
    <t xml:space="preserve">KDH 19-12-0158 </t>
  </si>
  <si>
    <t>MGT 21/08/0122</t>
  </si>
  <si>
    <t>KSI-21-08-0081</t>
  </si>
  <si>
    <t>KSI-21-09-0080</t>
  </si>
  <si>
    <t>KSI-21-09-0079</t>
  </si>
  <si>
    <t>KSI-21-09-0078</t>
  </si>
  <si>
    <t>KCH-14-11-0274</t>
  </si>
  <si>
    <t>KOM-18-12-0047</t>
  </si>
  <si>
    <t>MGT-20-02-0083</t>
  </si>
  <si>
    <t>MGT-18-07-0001</t>
  </si>
  <si>
    <t>MDH-20-01-0060</t>
  </si>
  <si>
    <t>MDH-20-01-0064</t>
  </si>
  <si>
    <t>MGT-20-02-0279</t>
  </si>
  <si>
    <t>KSI-19-12-0048</t>
  </si>
  <si>
    <t>KSI-21-06-0070</t>
  </si>
  <si>
    <t>MGT-20-01-0071</t>
  </si>
  <si>
    <t>MGT-20-02-0087</t>
  </si>
  <si>
    <t>MGT-20-01-0073</t>
  </si>
  <si>
    <t>MGT-20-02-0086</t>
  </si>
  <si>
    <t>MGT-20-02-0082</t>
  </si>
  <si>
    <t>KSI-21-05-0058</t>
  </si>
  <si>
    <t>MDH-20-01-0061</t>
  </si>
  <si>
    <t>KDH-18-11-0047</t>
  </si>
  <si>
    <t>KDH-19-01-0057</t>
  </si>
  <si>
    <t>KDH-19-03-0089</t>
  </si>
  <si>
    <t>KOM-21-07-0346</t>
  </si>
  <si>
    <t>KCH-21-07-0022</t>
  </si>
  <si>
    <t>KCH-21-08-0027</t>
  </si>
  <si>
    <t>KCH-21-08-0028</t>
  </si>
  <si>
    <t>KCH-21-08-0025</t>
  </si>
  <si>
    <t>KCH-21-07-0024</t>
  </si>
  <si>
    <t>MGT-20-02-0079</t>
  </si>
  <si>
    <t>KSI-14-02-0488</t>
  </si>
  <si>
    <t>KOM-21/07-0346</t>
  </si>
  <si>
    <t>KSI 19/12/0048</t>
  </si>
  <si>
    <t>KOM 19/01/0053</t>
  </si>
  <si>
    <t>MDH 19/12/0045</t>
  </si>
  <si>
    <t>KOM 20- 03-0184</t>
  </si>
  <si>
    <t>KDH 20/01/0166</t>
  </si>
  <si>
    <t>KCH 19/04/0010</t>
  </si>
  <si>
    <t>MGT 19/11/0063</t>
  </si>
  <si>
    <t>MGT 19/09/0057</t>
  </si>
  <si>
    <t>MGT 19/09/0054</t>
  </si>
  <si>
    <t xml:space="preserve">KDH 20/02/0167 </t>
  </si>
  <si>
    <t xml:space="preserve">KOM 19/12/0165 </t>
  </si>
  <si>
    <t xml:space="preserve">KOM 20/01/0172 </t>
  </si>
  <si>
    <t xml:space="preserve">KOM 20/01/0174 </t>
  </si>
  <si>
    <t>MGT 21/05/115</t>
  </si>
  <si>
    <t>KDH 19/07/0120</t>
  </si>
  <si>
    <t>KSI 10/9/0111</t>
  </si>
  <si>
    <t>KSI 10/11/0118</t>
  </si>
  <si>
    <t>KSI 10/09/0106</t>
  </si>
  <si>
    <t>KSI 10/09/0099</t>
  </si>
  <si>
    <t>KSI 10/09/0096</t>
  </si>
  <si>
    <t>KSI 13/01/307</t>
  </si>
  <si>
    <t>KOM 15/05/421</t>
  </si>
  <si>
    <t>Pfpm3 CNV</t>
  </si>
  <si>
    <t>PFPM2 DATA</t>
  </si>
  <si>
    <t>PFMDR1 CNV</t>
  </si>
  <si>
    <t>KOM-21/05/0255</t>
  </si>
  <si>
    <t>KOM-21/05/0254</t>
  </si>
  <si>
    <t>KDH-21-02-0210</t>
  </si>
  <si>
    <t>KOM-21-08-0341</t>
  </si>
  <si>
    <t>KOM 21/04/0219</t>
  </si>
  <si>
    <t>KDH 21/02/0197</t>
  </si>
  <si>
    <t xml:space="preserve">KOM 20/03/0184 </t>
  </si>
  <si>
    <t>KDH 21/02/0198</t>
  </si>
  <si>
    <t xml:space="preserve">KDH 20/01/0163 </t>
  </si>
  <si>
    <t>KDH 20/01/0159</t>
  </si>
  <si>
    <t>KDH 21/04/0218</t>
  </si>
  <si>
    <t>KOM  21/04/0219</t>
  </si>
  <si>
    <t xml:space="preserve">KDH  21/02/0197 </t>
  </si>
  <si>
    <t>KDH 20/01/0163</t>
  </si>
  <si>
    <t xml:space="preserve">KOM 2O/01/0168 </t>
  </si>
  <si>
    <t>KDH  21/03/0218</t>
  </si>
  <si>
    <t>Pfcrt C72S</t>
  </si>
  <si>
    <t>K76T Pfcrt</t>
  </si>
  <si>
    <t>KSI 12/01/0224</t>
  </si>
  <si>
    <t>KSI 12/06/0270</t>
  </si>
  <si>
    <t>KDH 19/12/0157</t>
  </si>
  <si>
    <t>KOM 20/01/0168</t>
  </si>
  <si>
    <t>KOM SAMPLES</t>
  </si>
  <si>
    <t>KSI samples</t>
  </si>
  <si>
    <t>KCH samples</t>
  </si>
  <si>
    <t>MDH samples</t>
  </si>
  <si>
    <t>MGT samples</t>
  </si>
  <si>
    <t>KDH 21/04/0219</t>
  </si>
  <si>
    <t>KDH 21/04/0221</t>
  </si>
  <si>
    <t>KDH 21/04/0205</t>
  </si>
  <si>
    <t>KDH 21/02/0200</t>
  </si>
  <si>
    <t>KOM 21/04/0220</t>
  </si>
  <si>
    <t>KOM 21/04/0221</t>
  </si>
  <si>
    <t>KOM 21/04/0222</t>
  </si>
  <si>
    <t>KOM 21/04/0223</t>
  </si>
  <si>
    <t>KOM 21/04/0224</t>
  </si>
  <si>
    <t xml:space="preserve">MGT 21/08/0108 </t>
  </si>
  <si>
    <t>KOM 21/04/215</t>
  </si>
  <si>
    <t>KDH 21/02/0169</t>
  </si>
  <si>
    <t>KDH 21/01/0168</t>
  </si>
  <si>
    <t>KOM 21/03/0249</t>
  </si>
  <si>
    <t>MGT 21/08/0106</t>
  </si>
  <si>
    <t>sample_id</t>
  </si>
  <si>
    <t>ppqic50s</t>
  </si>
  <si>
    <t>pfpm3</t>
  </si>
  <si>
    <t>pfpm2</t>
  </si>
  <si>
    <t>pfmdr1</t>
  </si>
  <si>
    <t>KDH_20_02_0166</t>
  </si>
  <si>
    <t>KOM_19_12_0151</t>
  </si>
  <si>
    <t>KDH_21_04_0218</t>
  </si>
  <si>
    <t>KDH_19_12_0156</t>
  </si>
  <si>
    <t>KDH_19_12_0155</t>
  </si>
  <si>
    <t>dhaic50s</t>
  </si>
  <si>
    <t>lm</t>
  </si>
  <si>
    <t>cq</t>
  </si>
  <si>
    <t>artem</t>
  </si>
  <si>
    <t>meanpsasurvivalrate</t>
  </si>
  <si>
    <t xml:space="preserve">KOM_19_11_0148 </t>
  </si>
  <si>
    <t xml:space="preserve">KDH_19_11_0154 </t>
  </si>
  <si>
    <t xml:space="preserve">KDH_20_02_0174 </t>
  </si>
  <si>
    <t xml:space="preserve">KDH_20_02_0166 </t>
  </si>
  <si>
    <t xml:space="preserve">KDH_20_02_0167 </t>
  </si>
  <si>
    <t xml:space="preserve">KDH_20_02_0173 </t>
  </si>
  <si>
    <t xml:space="preserve">KOM_20_03_0185 </t>
  </si>
  <si>
    <t xml:space="preserve">KOM_20_12_0194 </t>
  </si>
  <si>
    <t xml:space="preserve">KDH_21_05_0231 </t>
  </si>
  <si>
    <t xml:space="preserve">KDH_21_02_0195 </t>
  </si>
  <si>
    <t xml:space="preserve">KDH_21_12_0194 </t>
  </si>
  <si>
    <t xml:space="preserve">KOM_21_03_0209 </t>
  </si>
  <si>
    <t xml:space="preserve">KOM_21_03_210 </t>
  </si>
  <si>
    <t xml:space="preserve">KOM_21_05_0255 </t>
  </si>
  <si>
    <t>KOM_21_05_0254</t>
  </si>
  <si>
    <t xml:space="preserve">KDH_21_03_0245 </t>
  </si>
  <si>
    <t>PPQ</t>
  </si>
  <si>
    <t>DHA</t>
  </si>
  <si>
    <t>ART</t>
  </si>
  <si>
    <t>Nm</t>
  </si>
  <si>
    <t>nm</t>
  </si>
  <si>
    <t>PPQ IC50s (ng/mL)</t>
  </si>
  <si>
    <t>DHA IC50s  (ng/mL)</t>
  </si>
  <si>
    <t>LM  (ng/mL)</t>
  </si>
  <si>
    <t>CQ  (ng/mL)</t>
  </si>
  <si>
    <t>ARTEM  (ng/mL)</t>
  </si>
  <si>
    <t>PPQ IC50s  (ng/mL)</t>
  </si>
  <si>
    <t>ARTEM (ng/mL)</t>
  </si>
  <si>
    <t>LM (ng/mL)</t>
  </si>
  <si>
    <t xml:space="preserve"> (ng/mL)</t>
  </si>
  <si>
    <t>DHA  (ng/mL) data</t>
  </si>
  <si>
    <t>CQ DATA  (ng/mL)</t>
  </si>
  <si>
    <t>ARTEM  (ng/mL) DATA</t>
  </si>
  <si>
    <t>PPQ  (ng/mL)DATA</t>
  </si>
  <si>
    <t>LM (ng/mL) DATA</t>
  </si>
  <si>
    <t>PPQ IC50 DATA PER SITE  (ng/mL)</t>
  </si>
  <si>
    <t>3D7  (ng/mL)</t>
  </si>
  <si>
    <t>D6  (ng/mL)</t>
  </si>
  <si>
    <t>W2 (ng/mL)</t>
  </si>
  <si>
    <t>KOM-21-01-0194</t>
  </si>
  <si>
    <t>KOM 20/3/0155</t>
  </si>
  <si>
    <t>KDH 21-12-0295</t>
  </si>
  <si>
    <t>KOM 19-12-0151</t>
  </si>
  <si>
    <t>KDH-21-1-0194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</si>
</sst>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2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ont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3" borderId="0" xfId="0" applyFont="1" applyFill="1"/>
    <xf numFmtId="0" fontId="1" fillId="0" borderId="0" xfId="0" applyFont="1" applyAlignment="1"/>
    <xf numFmtId="0" fontId="1" fillId="3" borderId="0" xfId="0" applyFont="1" applyFill="1"/>
    <xf numFmtId="0" fontId="4" fillId="0" borderId="1" xfId="1" applyFont="1" applyBorder="1"/>
    <xf numFmtId="0" fontId="2" fillId="0" borderId="1" xfId="1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0" xfId="0" applyFont="1"/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opLeftCell="B112" zoomScaleNormal="100" workbookViewId="0">
      <selection activeCell="I3" sqref="I3"/>
    </sheetView>
  </sheetViews>
  <sheetFormatPr defaultRowHeight="15"/>
  <cols>
    <col min="1" max="1" width="20.7109375" customWidth="1"/>
    <col min="2" max="2" width="19.28515625" bestFit="1" customWidth="1"/>
    <col min="3" max="3" width="13.28515625" customWidth="1"/>
    <col min="4" max="5" width="14.7109375" customWidth="1"/>
    <col min="6" max="6" width="11.7109375" customWidth="1"/>
    <col min="8" max="8" width="9.7109375" customWidth="1"/>
    <col min="9" max="10" width="9.28515625" customWidth="1"/>
  </cols>
  <sheetData>
    <row r="1" spans="1:6" s="2" customFormat="1">
      <c r="A1" s="2" t="s">
        <v>18</v>
      </c>
      <c r="B1" s="2" t="s">
        <v>790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22</v>
      </c>
      <c r="B2">
        <v>16.010000000000002</v>
      </c>
      <c r="C2">
        <v>10.641</v>
      </c>
      <c r="D2">
        <v>0.74029999999999996</v>
      </c>
    </row>
    <row r="3" spans="1:6">
      <c r="A3" t="s">
        <v>23</v>
      </c>
      <c r="B3">
        <v>30.000499999999999</v>
      </c>
      <c r="C3">
        <v>8.4305000000000003</v>
      </c>
      <c r="D3">
        <v>13.57</v>
      </c>
      <c r="F3">
        <v>0.9</v>
      </c>
    </row>
    <row r="4" spans="1:6">
      <c r="A4" t="s">
        <v>24</v>
      </c>
      <c r="B4">
        <v>11.43</v>
      </c>
      <c r="C4">
        <v>1.89</v>
      </c>
      <c r="D4">
        <v>39.68</v>
      </c>
      <c r="F4">
        <v>1.2</v>
      </c>
    </row>
    <row r="5" spans="1:6">
      <c r="A5" t="s">
        <v>25</v>
      </c>
      <c r="B5">
        <v>5005.5</v>
      </c>
      <c r="C5">
        <v>22.55</v>
      </c>
      <c r="D5">
        <v>55.09</v>
      </c>
      <c r="F5">
        <v>3.2</v>
      </c>
    </row>
    <row r="6" spans="1:6">
      <c r="A6" t="s">
        <v>26</v>
      </c>
      <c r="B6">
        <v>104.7</v>
      </c>
      <c r="C6">
        <v>2.5590000000000002</v>
      </c>
      <c r="D6">
        <v>14.97</v>
      </c>
      <c r="F6">
        <v>9.3000000000000007</v>
      </c>
    </row>
    <row r="7" spans="1:6">
      <c r="A7" t="s">
        <v>27</v>
      </c>
      <c r="B7">
        <v>9.827</v>
      </c>
      <c r="C7">
        <v>8.0150000000000006</v>
      </c>
      <c r="D7">
        <v>1.9590000000000001</v>
      </c>
    </row>
    <row r="8" spans="1:6">
      <c r="A8" t="s">
        <v>28</v>
      </c>
      <c r="B8">
        <v>4.4359999999999999</v>
      </c>
      <c r="C8">
        <v>72.94</v>
      </c>
      <c r="D8">
        <v>1.1779999999999999</v>
      </c>
      <c r="F8">
        <v>30.34</v>
      </c>
    </row>
    <row r="9" spans="1:6">
      <c r="A9" t="s">
        <v>29</v>
      </c>
      <c r="B9">
        <v>549.6</v>
      </c>
      <c r="D9">
        <v>2.839</v>
      </c>
      <c r="F9">
        <v>0.7</v>
      </c>
    </row>
    <row r="10" spans="1:6">
      <c r="A10" t="s">
        <v>30</v>
      </c>
      <c r="B10">
        <v>14.51</v>
      </c>
      <c r="C10">
        <v>6.593</v>
      </c>
      <c r="D10">
        <v>1.056</v>
      </c>
    </row>
    <row r="11" spans="1:6">
      <c r="A11" t="s">
        <v>31</v>
      </c>
      <c r="B11">
        <v>13.16</v>
      </c>
      <c r="C11">
        <v>0.63580000000000003</v>
      </c>
      <c r="D11">
        <v>3.1120000000000001</v>
      </c>
    </row>
    <row r="12" spans="1:6">
      <c r="A12" t="s">
        <v>32</v>
      </c>
      <c r="D12">
        <v>1168</v>
      </c>
      <c r="F12">
        <v>2.9</v>
      </c>
    </row>
    <row r="13" spans="1:6">
      <c r="A13" t="s">
        <v>33</v>
      </c>
      <c r="D13">
        <v>99.45</v>
      </c>
      <c r="F13">
        <v>5.7</v>
      </c>
    </row>
    <row r="14" spans="1:6">
      <c r="A14" t="s">
        <v>34</v>
      </c>
      <c r="D14">
        <v>22.84</v>
      </c>
    </row>
    <row r="15" spans="1:6">
      <c r="A15" t="s">
        <v>35</v>
      </c>
      <c r="D15">
        <v>22.225000000000001</v>
      </c>
      <c r="F15">
        <v>1.9</v>
      </c>
    </row>
    <row r="16" spans="1:6">
      <c r="A16" t="s">
        <v>36</v>
      </c>
      <c r="D16">
        <v>13.4435</v>
      </c>
      <c r="F16">
        <v>0.4</v>
      </c>
    </row>
    <row r="17" spans="1:6">
      <c r="A17" t="s">
        <v>37</v>
      </c>
      <c r="D17">
        <v>12.13</v>
      </c>
      <c r="F17">
        <v>1.9</v>
      </c>
    </row>
    <row r="18" spans="1:6">
      <c r="A18" t="s">
        <v>38</v>
      </c>
      <c r="D18">
        <v>47.95</v>
      </c>
    </row>
    <row r="19" spans="1:6">
      <c r="A19" t="s">
        <v>39</v>
      </c>
      <c r="D19">
        <v>31.68</v>
      </c>
    </row>
    <row r="20" spans="1:6">
      <c r="A20" t="s">
        <v>40</v>
      </c>
      <c r="D20">
        <v>3.1120000000000001</v>
      </c>
    </row>
    <row r="21" spans="1:6">
      <c r="A21" t="s">
        <v>41</v>
      </c>
      <c r="B21">
        <v>6.7839999999999998</v>
      </c>
      <c r="C21">
        <v>0.67859999999999998</v>
      </c>
      <c r="D21">
        <v>44.73</v>
      </c>
      <c r="E21">
        <v>45.84</v>
      </c>
      <c r="F21">
        <v>0.3</v>
      </c>
    </row>
    <row r="22" spans="1:6">
      <c r="A22" t="s">
        <v>103</v>
      </c>
      <c r="B22">
        <v>10.68</v>
      </c>
      <c r="C22">
        <v>10.53</v>
      </c>
    </row>
    <row r="23" spans="1:6">
      <c r="A23" t="s">
        <v>104</v>
      </c>
      <c r="B23">
        <v>28.27</v>
      </c>
    </row>
    <row r="24" spans="1:6">
      <c r="A24" t="s">
        <v>105</v>
      </c>
      <c r="B24">
        <v>26.676300000000001</v>
      </c>
    </row>
    <row r="25" spans="1:6">
      <c r="A25" t="s">
        <v>106</v>
      </c>
      <c r="B25">
        <v>13.65</v>
      </c>
      <c r="F25">
        <v>0.3</v>
      </c>
    </row>
    <row r="26" spans="1:6">
      <c r="A26" t="s">
        <v>107</v>
      </c>
      <c r="B26">
        <v>27.01</v>
      </c>
      <c r="C26">
        <v>2.8864999999999998</v>
      </c>
      <c r="F26">
        <v>1.8</v>
      </c>
    </row>
    <row r="27" spans="1:6">
      <c r="A27" t="s">
        <v>108</v>
      </c>
      <c r="B27">
        <v>11.885</v>
      </c>
      <c r="F27">
        <v>0.7</v>
      </c>
    </row>
    <row r="28" spans="1:6">
      <c r="A28" t="s">
        <v>109</v>
      </c>
      <c r="B28">
        <v>4.6230000000000002</v>
      </c>
      <c r="C28">
        <v>19.52</v>
      </c>
      <c r="F28">
        <v>14</v>
      </c>
    </row>
    <row r="29" spans="1:6">
      <c r="A29" t="s">
        <v>110</v>
      </c>
      <c r="B29">
        <v>22.27</v>
      </c>
      <c r="C29">
        <v>3.5110000000000001</v>
      </c>
      <c r="E29">
        <v>3.3519999999999999</v>
      </c>
      <c r="F29">
        <v>1.1000000000000001</v>
      </c>
    </row>
    <row r="30" spans="1:6">
      <c r="A30" t="s">
        <v>111</v>
      </c>
      <c r="B30">
        <v>27.98</v>
      </c>
      <c r="C30">
        <v>0.92720000000000002</v>
      </c>
      <c r="E30">
        <v>3.956</v>
      </c>
      <c r="F30">
        <v>1.6</v>
      </c>
    </row>
    <row r="31" spans="1:6">
      <c r="A31" t="s">
        <v>112</v>
      </c>
      <c r="B31">
        <v>9.9570000000000007</v>
      </c>
      <c r="F31">
        <v>1.1000000000000001</v>
      </c>
    </row>
    <row r="32" spans="1:6">
      <c r="A32" t="s">
        <v>113</v>
      </c>
      <c r="B32">
        <v>20.53</v>
      </c>
      <c r="F32">
        <v>0.8</v>
      </c>
    </row>
    <row r="33" spans="1:6">
      <c r="A33" t="s">
        <v>114</v>
      </c>
      <c r="B33">
        <v>16.48</v>
      </c>
      <c r="C33">
        <v>37.630000000000003</v>
      </c>
      <c r="F33">
        <v>0.5</v>
      </c>
    </row>
    <row r="34" spans="1:6">
      <c r="A34" t="s">
        <v>115</v>
      </c>
      <c r="B34">
        <v>51.2</v>
      </c>
      <c r="D34">
        <v>3.63</v>
      </c>
      <c r="E34">
        <v>19.36</v>
      </c>
      <c r="F34">
        <v>1.4</v>
      </c>
    </row>
    <row r="35" spans="1:6">
      <c r="A35" t="s">
        <v>116</v>
      </c>
      <c r="B35">
        <v>25.74</v>
      </c>
      <c r="F35">
        <v>0.6</v>
      </c>
    </row>
    <row r="36" spans="1:6">
      <c r="A36" t="s">
        <v>117</v>
      </c>
      <c r="B36">
        <v>28.53</v>
      </c>
      <c r="E36">
        <v>22.15</v>
      </c>
      <c r="F36">
        <v>1.1000000000000001</v>
      </c>
    </row>
    <row r="37" spans="1:6">
      <c r="A37" t="s">
        <v>118</v>
      </c>
      <c r="B37">
        <v>4.2699999999999996</v>
      </c>
      <c r="C37">
        <v>1.86</v>
      </c>
      <c r="D37">
        <v>2.67</v>
      </c>
      <c r="F37">
        <v>13.1</v>
      </c>
    </row>
    <row r="38" spans="1:6">
      <c r="A38" t="s">
        <v>119</v>
      </c>
      <c r="B38">
        <v>6.9429999999999996</v>
      </c>
      <c r="C38">
        <v>4.7050000000000001</v>
      </c>
      <c r="E38">
        <v>8.5020000000000007</v>
      </c>
      <c r="F38">
        <v>1.6</v>
      </c>
    </row>
    <row r="39" spans="1:6">
      <c r="A39" t="s">
        <v>120</v>
      </c>
      <c r="B39">
        <v>27.77</v>
      </c>
      <c r="D39">
        <v>2.46</v>
      </c>
      <c r="E39">
        <v>21.47</v>
      </c>
      <c r="F39">
        <v>0.8</v>
      </c>
    </row>
    <row r="40" spans="1:6">
      <c r="A40" t="s">
        <v>121</v>
      </c>
      <c r="B40">
        <v>19.059999999999999</v>
      </c>
      <c r="D40">
        <v>1.75</v>
      </c>
      <c r="E40">
        <v>7.17</v>
      </c>
      <c r="F40">
        <v>0.8</v>
      </c>
    </row>
    <row r="41" spans="1:6">
      <c r="A41" t="s">
        <v>122</v>
      </c>
      <c r="B41">
        <v>20.170000000000002</v>
      </c>
      <c r="D41">
        <v>3.17</v>
      </c>
      <c r="E41">
        <v>23.17</v>
      </c>
      <c r="F41">
        <v>1.5</v>
      </c>
    </row>
    <row r="42" spans="1:6" s="4" customFormat="1">
      <c r="A42" s="4" t="s">
        <v>123</v>
      </c>
      <c r="B42" s="4">
        <v>2.72</v>
      </c>
      <c r="C42" s="4">
        <v>0.5</v>
      </c>
      <c r="D42" s="4">
        <v>2.17</v>
      </c>
      <c r="E42" s="4">
        <v>4.12</v>
      </c>
      <c r="F42" s="4">
        <v>0.2</v>
      </c>
    </row>
    <row r="43" spans="1:6" s="8" customFormat="1">
      <c r="A43" s="8" t="s">
        <v>209</v>
      </c>
      <c r="B43" s="8">
        <v>1.1930000000000001</v>
      </c>
      <c r="D43" s="8">
        <v>34.159999999999997</v>
      </c>
    </row>
    <row r="44" spans="1:6" s="4" customFormat="1">
      <c r="A44" s="4" t="s">
        <v>210</v>
      </c>
      <c r="D44" s="4">
        <v>47.67</v>
      </c>
      <c r="E44" s="4">
        <v>3.74</v>
      </c>
    </row>
    <row r="45" spans="1:6" s="4" customFormat="1">
      <c r="A45" s="4" t="s">
        <v>211</v>
      </c>
      <c r="B45" s="4">
        <v>22.75</v>
      </c>
      <c r="C45" s="4">
        <v>12.994999999999999</v>
      </c>
      <c r="D45" s="4">
        <v>57.09</v>
      </c>
      <c r="E45" s="4">
        <v>15.425000000000001</v>
      </c>
      <c r="F45" s="4">
        <v>1.1000000000000001</v>
      </c>
    </row>
    <row r="46" spans="1:6" s="4" customFormat="1">
      <c r="A46" s="4" t="s">
        <v>541</v>
      </c>
      <c r="B46" s="4">
        <v>17.010000000000002</v>
      </c>
      <c r="C46" s="4">
        <v>3.6339999999999999</v>
      </c>
      <c r="D46" s="4">
        <v>51.9</v>
      </c>
    </row>
    <row r="47" spans="1:6" s="4" customFormat="1">
      <c r="A47" s="4" t="s">
        <v>212</v>
      </c>
      <c r="B47" s="4">
        <v>17.48</v>
      </c>
      <c r="C47" s="4">
        <v>1.373</v>
      </c>
      <c r="D47" s="4">
        <v>1.804</v>
      </c>
      <c r="E47" s="4">
        <v>13.09</v>
      </c>
      <c r="F47" s="4">
        <v>1.8</v>
      </c>
    </row>
    <row r="48" spans="1:6" s="4" customFormat="1">
      <c r="A48" s="4" t="s">
        <v>213</v>
      </c>
      <c r="B48" s="4">
        <v>19.63</v>
      </c>
      <c r="C48" s="4">
        <v>0.95399999999999996</v>
      </c>
      <c r="D48" s="4">
        <v>62.69</v>
      </c>
      <c r="E48" s="4">
        <v>4.2050000000000001</v>
      </c>
      <c r="F48" s="4">
        <v>1.3</v>
      </c>
    </row>
    <row r="49" spans="1:6" s="4" customFormat="1">
      <c r="A49" s="4" t="s">
        <v>701</v>
      </c>
      <c r="B49" s="4">
        <v>7.4470000000000001</v>
      </c>
      <c r="C49" s="4">
        <v>11.35</v>
      </c>
      <c r="E49" s="4">
        <v>2.0150000000000001</v>
      </c>
    </row>
    <row r="50" spans="1:6" s="4" customFormat="1">
      <c r="A50" s="4" t="s">
        <v>215</v>
      </c>
      <c r="B50" s="4">
        <v>20.81</v>
      </c>
      <c r="C50" s="4">
        <v>2.931</v>
      </c>
      <c r="D50" s="4">
        <v>1.6739999999999999</v>
      </c>
      <c r="E50" s="4">
        <v>1.675</v>
      </c>
      <c r="F50" s="4">
        <v>2</v>
      </c>
    </row>
    <row r="51" spans="1:6" s="4" customFormat="1">
      <c r="A51" s="4" t="s">
        <v>216</v>
      </c>
      <c r="B51" s="4">
        <v>24.48</v>
      </c>
      <c r="D51" s="4">
        <v>50.74</v>
      </c>
      <c r="E51" s="4">
        <v>2.073</v>
      </c>
      <c r="F51" s="4">
        <v>1.3</v>
      </c>
    </row>
    <row r="52" spans="1:6" s="4" customFormat="1">
      <c r="A52" s="4" t="s">
        <v>217</v>
      </c>
      <c r="B52" s="4">
        <v>76.8</v>
      </c>
      <c r="C52" s="4">
        <v>0.60840000000000005</v>
      </c>
      <c r="D52" s="4">
        <v>55.88</v>
      </c>
      <c r="E52" s="4">
        <v>8.359</v>
      </c>
      <c r="F52" s="4">
        <v>0.4</v>
      </c>
    </row>
    <row r="53" spans="1:6" s="4" customFormat="1">
      <c r="A53" s="4" t="s">
        <v>717</v>
      </c>
      <c r="B53" s="4">
        <v>18.37</v>
      </c>
      <c r="C53" s="4">
        <v>1.6739999999999999</v>
      </c>
      <c r="D53" s="4">
        <v>53.72</v>
      </c>
      <c r="F53" s="4">
        <v>19.399999999999999</v>
      </c>
    </row>
    <row r="54" spans="1:6" s="4" customFormat="1">
      <c r="A54" s="4" t="s">
        <v>719</v>
      </c>
      <c r="B54" s="4">
        <v>34.549999999999997</v>
      </c>
      <c r="C54" s="4">
        <v>1.7969999999999999</v>
      </c>
      <c r="D54" s="4">
        <v>2.9380000000000002</v>
      </c>
      <c r="E54" s="4">
        <v>5.4930000000000003</v>
      </c>
      <c r="F54" s="4">
        <v>1.9</v>
      </c>
    </row>
    <row r="55" spans="1:6">
      <c r="A55" t="s">
        <v>720</v>
      </c>
      <c r="B55">
        <v>16.68</v>
      </c>
      <c r="D55">
        <v>50.74</v>
      </c>
      <c r="E55">
        <v>2.073</v>
      </c>
    </row>
    <row r="56" spans="1:6">
      <c r="A56" t="s">
        <v>653</v>
      </c>
      <c r="C56">
        <v>6.5469999999999997</v>
      </c>
      <c r="E56">
        <v>14.4</v>
      </c>
    </row>
    <row r="57" spans="1:6">
      <c r="A57" t="s">
        <v>594</v>
      </c>
      <c r="B57">
        <v>36.799999999999997</v>
      </c>
      <c r="C57">
        <v>0.66800000000000004</v>
      </c>
      <c r="D57">
        <v>15.24</v>
      </c>
      <c r="E57">
        <v>4.766</v>
      </c>
      <c r="F57">
        <v>0.4</v>
      </c>
    </row>
    <row r="58" spans="1:6">
      <c r="A58" t="s">
        <v>751</v>
      </c>
      <c r="C58">
        <v>10.74</v>
      </c>
      <c r="F58">
        <v>0.7</v>
      </c>
    </row>
    <row r="59" spans="1:6">
      <c r="A59" t="s">
        <v>596</v>
      </c>
      <c r="B59">
        <v>23.3</v>
      </c>
      <c r="C59">
        <v>2.5840000000000001</v>
      </c>
      <c r="D59">
        <v>17.59</v>
      </c>
      <c r="E59">
        <v>5.2450000000000001</v>
      </c>
      <c r="F59">
        <v>0.8</v>
      </c>
    </row>
    <row r="60" spans="1:6">
      <c r="A60" t="s">
        <v>750</v>
      </c>
      <c r="C60">
        <v>14.23</v>
      </c>
    </row>
    <row r="61" spans="1:6">
      <c r="A61" t="s">
        <v>595</v>
      </c>
      <c r="B61">
        <v>52.3</v>
      </c>
      <c r="C61">
        <v>1.504</v>
      </c>
      <c r="D61">
        <v>271.10000000000002</v>
      </c>
      <c r="E61">
        <v>2.9980000000000002</v>
      </c>
      <c r="F61">
        <v>0.6</v>
      </c>
    </row>
    <row r="62" spans="1:6">
      <c r="A62" t="s">
        <v>721</v>
      </c>
      <c r="B62">
        <v>28.8</v>
      </c>
      <c r="C62">
        <v>1.2609999999999999</v>
      </c>
      <c r="D62">
        <v>36.909999999999997</v>
      </c>
      <c r="F62">
        <v>0.7</v>
      </c>
    </row>
    <row r="63" spans="1:6">
      <c r="A63" t="s">
        <v>722</v>
      </c>
      <c r="B63">
        <v>3</v>
      </c>
      <c r="C63">
        <v>1.9</v>
      </c>
      <c r="D63">
        <v>117.8</v>
      </c>
      <c r="E63">
        <v>21.5</v>
      </c>
      <c r="F63">
        <v>8.9</v>
      </c>
    </row>
    <row r="64" spans="1:6">
      <c r="A64" t="s">
        <v>607</v>
      </c>
      <c r="B64">
        <v>127.4</v>
      </c>
    </row>
    <row r="65" spans="1:6">
      <c r="A65" t="s">
        <v>611</v>
      </c>
      <c r="B65">
        <v>2.5</v>
      </c>
    </row>
    <row r="66" spans="1:6">
      <c r="A66" t="s">
        <v>612</v>
      </c>
      <c r="B66">
        <v>3.7</v>
      </c>
    </row>
    <row r="67" spans="1:6">
      <c r="A67" t="s">
        <v>613</v>
      </c>
      <c r="B67">
        <v>7.1</v>
      </c>
    </row>
    <row r="68" spans="1:6">
      <c r="A68" t="s">
        <v>742</v>
      </c>
      <c r="C68">
        <v>5.0999999999999996</v>
      </c>
      <c r="D68">
        <v>49.3</v>
      </c>
      <c r="E68">
        <v>12.7</v>
      </c>
      <c r="F68">
        <v>1.4</v>
      </c>
    </row>
    <row r="69" spans="1:6">
      <c r="A69" t="s">
        <v>741</v>
      </c>
      <c r="C69">
        <v>1.1000000000000001</v>
      </c>
      <c r="D69">
        <v>89.8</v>
      </c>
      <c r="E69">
        <v>18.899999999999999</v>
      </c>
      <c r="F69">
        <v>1.1000000000000001</v>
      </c>
    </row>
    <row r="70" spans="1:6">
      <c r="A70" t="s">
        <v>739</v>
      </c>
      <c r="C70">
        <v>2.2000000000000002</v>
      </c>
      <c r="D70">
        <v>43.7</v>
      </c>
      <c r="E70">
        <v>21.5</v>
      </c>
      <c r="F70">
        <v>3.7</v>
      </c>
    </row>
    <row r="71" spans="1:6">
      <c r="A71" t="s">
        <v>740</v>
      </c>
      <c r="C71">
        <v>4.3</v>
      </c>
      <c r="E71">
        <v>7.8</v>
      </c>
      <c r="F71">
        <v>11.6</v>
      </c>
    </row>
    <row r="72" spans="1:6">
      <c r="A72" t="s">
        <v>622</v>
      </c>
      <c r="B72">
        <v>61.68</v>
      </c>
    </row>
    <row r="73" spans="1:6">
      <c r="A73" t="s">
        <v>623</v>
      </c>
      <c r="B73">
        <v>37.85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3"/>
  <sheetViews>
    <sheetView topLeftCell="E1" workbookViewId="0">
      <selection activeCell="R1" sqref="R1"/>
    </sheetView>
  </sheetViews>
  <sheetFormatPr defaultRowHeight="15"/>
  <cols>
    <col min="1" max="1" width="16.140625" customWidth="1"/>
    <col min="2" max="3" width="15.7109375" customWidth="1"/>
    <col min="4" max="4" width="19.42578125" customWidth="1"/>
    <col min="5" max="6" width="17.140625" customWidth="1"/>
    <col min="7" max="7" width="10.140625" customWidth="1"/>
    <col min="8" max="8" width="18.140625" customWidth="1"/>
    <col min="9" max="9" width="15.7109375" customWidth="1"/>
    <col min="10" max="10" width="11.7109375" customWidth="1"/>
    <col min="11" max="11" width="10.42578125" customWidth="1"/>
    <col min="12" max="12" width="16.42578125" customWidth="1"/>
    <col min="13" max="13" width="11.5703125" customWidth="1"/>
    <col min="14" max="14" width="8.42578125" customWidth="1"/>
    <col min="16" max="16" width="15.28515625" customWidth="1"/>
    <col min="17" max="17" width="10.5703125" customWidth="1"/>
    <col min="18" max="18" width="7.5703125" customWidth="1"/>
  </cols>
  <sheetData>
    <row r="1" spans="1:18" s="2" customFormat="1">
      <c r="A1" s="2" t="s">
        <v>18</v>
      </c>
      <c r="B1" s="2" t="s">
        <v>795</v>
      </c>
      <c r="D1" s="2" t="s">
        <v>18</v>
      </c>
      <c r="E1" s="2" t="s">
        <v>795</v>
      </c>
      <c r="F1" s="2" t="s">
        <v>791</v>
      </c>
      <c r="H1" s="2" t="s">
        <v>18</v>
      </c>
      <c r="I1" s="2" t="s">
        <v>795</v>
      </c>
      <c r="J1" s="2" t="s">
        <v>792</v>
      </c>
      <c r="L1" s="2" t="s">
        <v>18</v>
      </c>
      <c r="M1" s="2" t="s">
        <v>790</v>
      </c>
      <c r="N1" s="2" t="s">
        <v>793</v>
      </c>
      <c r="P1" s="2" t="s">
        <v>18</v>
      </c>
      <c r="Q1" s="2" t="s">
        <v>795</v>
      </c>
      <c r="R1" s="2" t="s">
        <v>796</v>
      </c>
    </row>
    <row r="2" spans="1:18">
      <c r="A2" t="s">
        <v>22</v>
      </c>
      <c r="B2">
        <v>16.010000000000002</v>
      </c>
      <c r="D2" t="s">
        <v>22</v>
      </c>
      <c r="E2">
        <v>16.010000000000002</v>
      </c>
      <c r="F2">
        <v>10.641</v>
      </c>
      <c r="H2" t="s">
        <v>22</v>
      </c>
      <c r="I2">
        <v>16</v>
      </c>
      <c r="J2">
        <v>0.74029999999999996</v>
      </c>
      <c r="L2" t="s">
        <v>41</v>
      </c>
      <c r="M2">
        <v>6.7839999999999998</v>
      </c>
      <c r="N2">
        <v>45.84</v>
      </c>
      <c r="P2" t="s">
        <v>23</v>
      </c>
      <c r="Q2">
        <v>30.000499999999999</v>
      </c>
      <c r="R2">
        <v>0.9</v>
      </c>
    </row>
    <row r="3" spans="1:18">
      <c r="A3" t="s">
        <v>23</v>
      </c>
      <c r="B3">
        <v>30.000499999999999</v>
      </c>
      <c r="D3" t="s">
        <v>23</v>
      </c>
      <c r="E3">
        <v>30.000499999999999</v>
      </c>
      <c r="F3">
        <v>8.4305000000000003</v>
      </c>
      <c r="H3" t="s">
        <v>23</v>
      </c>
      <c r="I3">
        <v>30</v>
      </c>
      <c r="J3">
        <v>13.57</v>
      </c>
      <c r="L3" t="s">
        <v>44</v>
      </c>
      <c r="M3">
        <v>1.141</v>
      </c>
      <c r="N3">
        <v>1.367</v>
      </c>
      <c r="P3" t="s">
        <v>24</v>
      </c>
      <c r="Q3">
        <v>11.43</v>
      </c>
      <c r="R3">
        <v>1.2</v>
      </c>
    </row>
    <row r="4" spans="1:18">
      <c r="A4" t="s">
        <v>24</v>
      </c>
      <c r="B4">
        <v>11.43</v>
      </c>
      <c r="D4" t="s">
        <v>24</v>
      </c>
      <c r="E4">
        <v>11.43</v>
      </c>
      <c r="F4">
        <v>1.89</v>
      </c>
      <c r="H4" t="s">
        <v>24</v>
      </c>
      <c r="I4">
        <v>11.4</v>
      </c>
      <c r="J4">
        <v>39.68</v>
      </c>
      <c r="L4" t="s">
        <v>45</v>
      </c>
      <c r="M4">
        <v>22.6</v>
      </c>
      <c r="N4">
        <v>3.78</v>
      </c>
      <c r="P4" t="s">
        <v>25</v>
      </c>
      <c r="Q4">
        <v>5005.5</v>
      </c>
      <c r="R4">
        <v>3.2</v>
      </c>
    </row>
    <row r="5" spans="1:18">
      <c r="A5" t="s">
        <v>25</v>
      </c>
      <c r="B5">
        <v>5005.5</v>
      </c>
      <c r="D5" t="s">
        <v>25</v>
      </c>
      <c r="E5">
        <v>5005.5</v>
      </c>
      <c r="F5">
        <v>22.55</v>
      </c>
      <c r="H5" t="s">
        <v>25</v>
      </c>
      <c r="I5">
        <v>5005.5</v>
      </c>
      <c r="J5">
        <v>55.09</v>
      </c>
      <c r="L5" t="s">
        <v>47</v>
      </c>
      <c r="M5">
        <v>23.24</v>
      </c>
      <c r="N5">
        <v>28.3</v>
      </c>
      <c r="P5" t="s">
        <v>26</v>
      </c>
      <c r="Q5">
        <v>104.7</v>
      </c>
      <c r="R5">
        <v>9.3000000000000007</v>
      </c>
    </row>
    <row r="6" spans="1:18">
      <c r="A6" t="s">
        <v>26</v>
      </c>
      <c r="B6">
        <v>104.7</v>
      </c>
      <c r="D6" t="s">
        <v>26</v>
      </c>
      <c r="E6">
        <v>104.7</v>
      </c>
      <c r="F6">
        <v>2.5590000000000002</v>
      </c>
      <c r="H6" t="s">
        <v>26</v>
      </c>
      <c r="I6">
        <v>104.7</v>
      </c>
      <c r="J6">
        <v>14.97</v>
      </c>
      <c r="L6" t="s">
        <v>52</v>
      </c>
      <c r="M6">
        <v>28.67</v>
      </c>
      <c r="N6">
        <v>31.3</v>
      </c>
      <c r="P6" t="s">
        <v>28</v>
      </c>
      <c r="Q6">
        <v>4.4359999999999999</v>
      </c>
      <c r="R6">
        <v>30.34</v>
      </c>
    </row>
    <row r="7" spans="1:18">
      <c r="A7" t="s">
        <v>27</v>
      </c>
      <c r="B7">
        <v>9.827</v>
      </c>
      <c r="D7" t="s">
        <v>27</v>
      </c>
      <c r="E7">
        <v>9.827</v>
      </c>
      <c r="F7">
        <v>8.0150000000000006</v>
      </c>
      <c r="H7" t="s">
        <v>27</v>
      </c>
      <c r="I7">
        <v>9.827</v>
      </c>
      <c r="J7">
        <v>1.9590000000000001</v>
      </c>
      <c r="L7" t="s">
        <v>54</v>
      </c>
      <c r="M7">
        <v>11.58</v>
      </c>
      <c r="N7">
        <v>13.47</v>
      </c>
      <c r="P7" t="s">
        <v>29</v>
      </c>
      <c r="Q7">
        <v>549.6</v>
      </c>
      <c r="R7">
        <v>0.7</v>
      </c>
    </row>
    <row r="8" spans="1:18">
      <c r="A8" t="s">
        <v>28</v>
      </c>
      <c r="B8">
        <v>4.4359999999999999</v>
      </c>
      <c r="D8" t="s">
        <v>28</v>
      </c>
      <c r="E8">
        <v>4.4359999999999999</v>
      </c>
      <c r="F8">
        <v>72.94</v>
      </c>
      <c r="H8" t="s">
        <v>28</v>
      </c>
      <c r="I8">
        <v>4.5</v>
      </c>
      <c r="J8">
        <v>1.1779999999999999</v>
      </c>
      <c r="L8" t="s">
        <v>55</v>
      </c>
      <c r="M8">
        <v>33.79</v>
      </c>
      <c r="N8">
        <v>14.64</v>
      </c>
      <c r="P8" t="s">
        <v>41</v>
      </c>
      <c r="Q8">
        <v>6.7839999999999998</v>
      </c>
      <c r="R8">
        <v>0.3</v>
      </c>
    </row>
    <row r="9" spans="1:18">
      <c r="A9" t="s">
        <v>29</v>
      </c>
      <c r="B9">
        <v>549.6</v>
      </c>
      <c r="D9" t="s">
        <v>30</v>
      </c>
      <c r="E9">
        <v>14.51</v>
      </c>
      <c r="F9">
        <v>6.593</v>
      </c>
      <c r="H9" t="s">
        <v>29</v>
      </c>
      <c r="I9">
        <v>549.6</v>
      </c>
      <c r="J9">
        <v>2.839</v>
      </c>
      <c r="L9" t="s">
        <v>56</v>
      </c>
      <c r="M9">
        <v>201.2</v>
      </c>
      <c r="N9">
        <v>25.64</v>
      </c>
      <c r="P9" t="s">
        <v>42</v>
      </c>
      <c r="Q9">
        <v>10.79</v>
      </c>
      <c r="R9">
        <v>0.8</v>
      </c>
    </row>
    <row r="10" spans="1:18">
      <c r="A10" t="s">
        <v>30</v>
      </c>
      <c r="B10">
        <v>14.51</v>
      </c>
      <c r="D10" t="s">
        <v>31</v>
      </c>
      <c r="E10">
        <v>13.16</v>
      </c>
      <c r="F10">
        <v>0.63580000000000003</v>
      </c>
      <c r="H10" t="s">
        <v>30</v>
      </c>
      <c r="I10">
        <v>14.5</v>
      </c>
      <c r="J10">
        <v>1.056</v>
      </c>
      <c r="L10" t="s">
        <v>57</v>
      </c>
      <c r="M10">
        <v>15.66</v>
      </c>
      <c r="N10">
        <v>11.39</v>
      </c>
      <c r="P10" t="s">
        <v>43</v>
      </c>
      <c r="Q10">
        <v>6.1639999999999997</v>
      </c>
      <c r="R10">
        <v>0.8</v>
      </c>
    </row>
    <row r="11" spans="1:18">
      <c r="A11" t="s">
        <v>31</v>
      </c>
      <c r="B11">
        <v>13.16</v>
      </c>
      <c r="D11" t="s">
        <v>41</v>
      </c>
      <c r="E11">
        <v>6.7839999999999998</v>
      </c>
      <c r="F11">
        <v>0.67859999999999998</v>
      </c>
      <c r="H11" t="s">
        <v>31</v>
      </c>
      <c r="I11">
        <v>13.2</v>
      </c>
      <c r="J11">
        <v>3.1120000000000001</v>
      </c>
      <c r="L11" t="s">
        <v>64</v>
      </c>
      <c r="M11">
        <v>19.3</v>
      </c>
      <c r="N11">
        <v>3.9060000000000001</v>
      </c>
      <c r="P11" t="s">
        <v>45</v>
      </c>
      <c r="Q11">
        <v>22.6</v>
      </c>
      <c r="R11">
        <v>1.3</v>
      </c>
    </row>
    <row r="12" spans="1:18">
      <c r="A12" t="s">
        <v>41</v>
      </c>
      <c r="B12">
        <v>6.7839999999999998</v>
      </c>
      <c r="D12" t="s">
        <v>53</v>
      </c>
      <c r="E12">
        <v>504</v>
      </c>
      <c r="F12">
        <v>0.83409999999999995</v>
      </c>
      <c r="H12" t="s">
        <v>41</v>
      </c>
      <c r="I12">
        <v>6.8</v>
      </c>
      <c r="J12">
        <v>44.73</v>
      </c>
      <c r="L12" t="s">
        <v>65</v>
      </c>
      <c r="M12">
        <v>17.52</v>
      </c>
      <c r="N12">
        <v>4.3040000000000003</v>
      </c>
      <c r="P12" t="s">
        <v>46</v>
      </c>
      <c r="Q12">
        <v>14.73</v>
      </c>
      <c r="R12">
        <v>0.1</v>
      </c>
    </row>
    <row r="13" spans="1:18">
      <c r="A13" t="s">
        <v>42</v>
      </c>
      <c r="B13">
        <v>10.79</v>
      </c>
      <c r="D13" t="s">
        <v>54</v>
      </c>
      <c r="E13">
        <v>11.58</v>
      </c>
      <c r="F13">
        <v>0.73729999999999996</v>
      </c>
      <c r="H13" t="s">
        <v>42</v>
      </c>
      <c r="I13">
        <v>10.79</v>
      </c>
      <c r="J13">
        <v>25.2</v>
      </c>
      <c r="L13" t="s">
        <v>66</v>
      </c>
      <c r="M13">
        <v>19.57</v>
      </c>
      <c r="N13">
        <v>5.8410000000000002</v>
      </c>
      <c r="P13" t="s">
        <v>47</v>
      </c>
      <c r="Q13">
        <v>23.24</v>
      </c>
      <c r="R13">
        <v>1.5</v>
      </c>
    </row>
    <row r="14" spans="1:18">
      <c r="A14" t="s">
        <v>43</v>
      </c>
      <c r="B14">
        <v>6.1639999999999997</v>
      </c>
      <c r="D14" t="s">
        <v>55</v>
      </c>
      <c r="E14">
        <v>33.79</v>
      </c>
      <c r="F14">
        <v>0.22409999999999999</v>
      </c>
      <c r="H14" t="s">
        <v>43</v>
      </c>
      <c r="I14">
        <v>6.1639999999999997</v>
      </c>
      <c r="J14">
        <v>43.39</v>
      </c>
      <c r="L14" t="s">
        <v>67</v>
      </c>
      <c r="M14">
        <v>24.4</v>
      </c>
      <c r="N14">
        <v>37.03</v>
      </c>
      <c r="P14" t="s">
        <v>48</v>
      </c>
      <c r="Q14">
        <v>20.62</v>
      </c>
      <c r="R14">
        <v>1</v>
      </c>
    </row>
    <row r="15" spans="1:18">
      <c r="A15" t="s">
        <v>44</v>
      </c>
      <c r="B15">
        <v>1.141</v>
      </c>
      <c r="D15" t="s">
        <v>58</v>
      </c>
      <c r="E15">
        <v>284.2</v>
      </c>
      <c r="F15">
        <v>12.75</v>
      </c>
      <c r="H15" t="s">
        <v>44</v>
      </c>
      <c r="I15">
        <v>1.141</v>
      </c>
      <c r="J15">
        <v>15.41</v>
      </c>
      <c r="L15" t="s">
        <v>69</v>
      </c>
      <c r="M15">
        <v>41.01</v>
      </c>
      <c r="N15">
        <v>7.1980000000000004</v>
      </c>
      <c r="P15" t="s">
        <v>51</v>
      </c>
      <c r="Q15">
        <v>17.47</v>
      </c>
      <c r="R15">
        <v>2.6</v>
      </c>
    </row>
    <row r="16" spans="1:18">
      <c r="A16" t="s">
        <v>45</v>
      </c>
      <c r="B16">
        <v>22.6</v>
      </c>
      <c r="D16" t="s">
        <v>64</v>
      </c>
      <c r="E16">
        <v>19.3</v>
      </c>
      <c r="F16">
        <v>0.36890000000000001</v>
      </c>
      <c r="H16" t="s">
        <v>46</v>
      </c>
      <c r="I16">
        <v>14.73</v>
      </c>
      <c r="J16">
        <v>4.1760000000000002</v>
      </c>
      <c r="L16" t="s">
        <v>70</v>
      </c>
      <c r="M16">
        <v>28.72</v>
      </c>
      <c r="N16">
        <v>3.9529999999999998</v>
      </c>
      <c r="P16" t="s">
        <v>52</v>
      </c>
      <c r="Q16">
        <v>28.67</v>
      </c>
      <c r="R16">
        <v>1.1000000000000001</v>
      </c>
    </row>
    <row r="17" spans="1:18">
      <c r="A17" t="s">
        <v>46</v>
      </c>
      <c r="B17">
        <v>14.73</v>
      </c>
      <c r="D17" t="s">
        <v>65</v>
      </c>
      <c r="E17">
        <v>17.52</v>
      </c>
      <c r="F17">
        <v>0.51290000000000002</v>
      </c>
      <c r="H17" t="s">
        <v>48</v>
      </c>
      <c r="I17">
        <v>20.62</v>
      </c>
      <c r="J17">
        <v>1.897</v>
      </c>
      <c r="L17" t="s">
        <v>72</v>
      </c>
      <c r="M17">
        <v>50.21</v>
      </c>
      <c r="N17">
        <v>15.94</v>
      </c>
      <c r="P17" t="s">
        <v>54</v>
      </c>
      <c r="Q17">
        <v>11.58</v>
      </c>
      <c r="R17">
        <v>0.8</v>
      </c>
    </row>
    <row r="18" spans="1:18">
      <c r="A18" t="s">
        <v>47</v>
      </c>
      <c r="B18">
        <v>23.24</v>
      </c>
      <c r="D18" t="s">
        <v>66</v>
      </c>
      <c r="E18">
        <v>19.57</v>
      </c>
      <c r="F18">
        <v>0.37140000000000001</v>
      </c>
      <c r="H18" t="s">
        <v>49</v>
      </c>
      <c r="I18">
        <v>15.01</v>
      </c>
      <c r="J18">
        <v>25.16</v>
      </c>
      <c r="L18" t="s">
        <v>74</v>
      </c>
      <c r="M18">
        <v>19.91</v>
      </c>
      <c r="N18">
        <v>1.728</v>
      </c>
      <c r="P18" t="s">
        <v>56</v>
      </c>
      <c r="Q18">
        <v>201.2</v>
      </c>
      <c r="R18">
        <v>11.6</v>
      </c>
    </row>
    <row r="19" spans="1:18">
      <c r="A19" t="s">
        <v>48</v>
      </c>
      <c r="B19">
        <v>20.62</v>
      </c>
      <c r="D19" t="s">
        <v>67</v>
      </c>
      <c r="E19">
        <v>24.4</v>
      </c>
      <c r="F19">
        <v>0.1113</v>
      </c>
      <c r="H19" t="s">
        <v>51</v>
      </c>
      <c r="I19">
        <v>17.47</v>
      </c>
      <c r="J19">
        <v>22.25</v>
      </c>
      <c r="L19" t="s">
        <v>76</v>
      </c>
      <c r="M19">
        <v>22.95</v>
      </c>
      <c r="N19">
        <v>7.9279999999999999</v>
      </c>
      <c r="P19" t="s">
        <v>57</v>
      </c>
      <c r="Q19">
        <v>15.66</v>
      </c>
      <c r="R19">
        <v>0.1</v>
      </c>
    </row>
    <row r="20" spans="1:18">
      <c r="A20" t="s">
        <v>49</v>
      </c>
      <c r="B20">
        <v>15.01</v>
      </c>
      <c r="D20" t="s">
        <v>69</v>
      </c>
      <c r="E20">
        <v>41.01</v>
      </c>
      <c r="F20">
        <v>0.80930000000000002</v>
      </c>
      <c r="H20" t="s">
        <v>52</v>
      </c>
      <c r="I20">
        <v>28.67</v>
      </c>
      <c r="J20">
        <v>32.99</v>
      </c>
      <c r="L20" t="s">
        <v>79</v>
      </c>
      <c r="M20">
        <v>67.36</v>
      </c>
      <c r="N20">
        <v>66.16</v>
      </c>
      <c r="P20" t="s">
        <v>58</v>
      </c>
      <c r="Q20">
        <v>284.2</v>
      </c>
      <c r="R20">
        <v>1.6</v>
      </c>
    </row>
    <row r="21" spans="1:18">
      <c r="A21" t="s">
        <v>50</v>
      </c>
      <c r="B21">
        <v>18.62</v>
      </c>
      <c r="D21" t="s">
        <v>71</v>
      </c>
      <c r="E21">
        <v>19.489999999999998</v>
      </c>
      <c r="F21">
        <v>1.29</v>
      </c>
      <c r="H21" t="s">
        <v>54</v>
      </c>
      <c r="I21">
        <v>11.58</v>
      </c>
      <c r="J21">
        <v>9.3109999999999999</v>
      </c>
      <c r="L21" t="s">
        <v>80</v>
      </c>
      <c r="M21">
        <v>11.99</v>
      </c>
      <c r="N21">
        <v>5.4240000000000004</v>
      </c>
      <c r="P21" t="s">
        <v>64</v>
      </c>
      <c r="Q21">
        <v>19.3</v>
      </c>
      <c r="R21">
        <v>0.6</v>
      </c>
    </row>
    <row r="22" spans="1:18">
      <c r="A22" t="s">
        <v>51</v>
      </c>
      <c r="B22">
        <v>17.47</v>
      </c>
      <c r="D22" t="s">
        <v>72</v>
      </c>
      <c r="E22">
        <v>50.21</v>
      </c>
      <c r="F22">
        <v>5.7</v>
      </c>
      <c r="H22" t="s">
        <v>55</v>
      </c>
      <c r="I22">
        <v>33.79</v>
      </c>
      <c r="J22">
        <v>60.39</v>
      </c>
      <c r="L22" t="s">
        <v>81</v>
      </c>
      <c r="M22">
        <v>20.49</v>
      </c>
      <c r="N22">
        <v>5.4240000000000004</v>
      </c>
      <c r="P22" t="s">
        <v>65</v>
      </c>
      <c r="Q22">
        <v>17.52</v>
      </c>
      <c r="R22">
        <v>0.7</v>
      </c>
    </row>
    <row r="23" spans="1:18">
      <c r="A23" t="s">
        <v>52</v>
      </c>
      <c r="B23">
        <v>28.67</v>
      </c>
      <c r="D23" t="s">
        <v>73</v>
      </c>
      <c r="E23">
        <v>6.806</v>
      </c>
      <c r="F23">
        <v>0.89190000000000003</v>
      </c>
      <c r="H23" t="s">
        <v>56</v>
      </c>
      <c r="I23">
        <v>201.2</v>
      </c>
      <c r="J23">
        <v>42.52</v>
      </c>
      <c r="L23" t="s">
        <v>82</v>
      </c>
      <c r="M23">
        <v>162.80000000000001</v>
      </c>
      <c r="N23">
        <v>0.95930000000000004</v>
      </c>
      <c r="P23" t="s">
        <v>66</v>
      </c>
      <c r="Q23">
        <v>19.57</v>
      </c>
      <c r="R23">
        <v>0.6</v>
      </c>
    </row>
    <row r="24" spans="1:18">
      <c r="A24" t="s">
        <v>53</v>
      </c>
      <c r="B24">
        <v>504</v>
      </c>
      <c r="D24" t="s">
        <v>75</v>
      </c>
      <c r="E24">
        <v>7.8449999999999998</v>
      </c>
      <c r="F24">
        <v>0.95109999999999995</v>
      </c>
      <c r="H24" t="s">
        <v>57</v>
      </c>
      <c r="I24">
        <v>15.66</v>
      </c>
      <c r="J24">
        <v>0.86729999999999996</v>
      </c>
      <c r="L24" t="s">
        <v>83</v>
      </c>
      <c r="M24">
        <v>12.74</v>
      </c>
      <c r="N24">
        <v>7.8079999999999998</v>
      </c>
      <c r="P24" t="s">
        <v>67</v>
      </c>
      <c r="Q24">
        <v>24.4</v>
      </c>
      <c r="R24">
        <v>0.5</v>
      </c>
    </row>
    <row r="25" spans="1:18">
      <c r="A25" t="s">
        <v>54</v>
      </c>
      <c r="B25">
        <v>11.58</v>
      </c>
      <c r="D25" t="s">
        <v>76</v>
      </c>
      <c r="E25">
        <v>22.95</v>
      </c>
      <c r="F25">
        <v>0.45950000000000002</v>
      </c>
      <c r="H25" t="s">
        <v>58</v>
      </c>
      <c r="I25">
        <v>284.2</v>
      </c>
      <c r="J25">
        <v>6.8120000000000003</v>
      </c>
      <c r="L25" t="s">
        <v>86</v>
      </c>
      <c r="M25">
        <v>516.79999999999995</v>
      </c>
      <c r="N25">
        <v>1.7170000000000001</v>
      </c>
      <c r="P25" t="s">
        <v>69</v>
      </c>
      <c r="Q25">
        <v>41.01</v>
      </c>
      <c r="R25">
        <v>0.9</v>
      </c>
    </row>
    <row r="26" spans="1:18">
      <c r="A26" t="s">
        <v>55</v>
      </c>
      <c r="B26">
        <v>33.79</v>
      </c>
      <c r="D26" t="s">
        <v>77</v>
      </c>
      <c r="E26">
        <v>26.77</v>
      </c>
      <c r="F26">
        <v>0.63980000000000004</v>
      </c>
      <c r="H26" t="s">
        <v>64</v>
      </c>
      <c r="I26">
        <v>19.3</v>
      </c>
      <c r="J26">
        <v>2.1640000000000001</v>
      </c>
      <c r="L26" t="s">
        <v>92</v>
      </c>
      <c r="M26">
        <v>24.79</v>
      </c>
      <c r="N26">
        <v>8.3360000000000003</v>
      </c>
      <c r="P26" t="s">
        <v>71</v>
      </c>
      <c r="Q26">
        <v>19.489999999999998</v>
      </c>
      <c r="R26">
        <v>1.4</v>
      </c>
    </row>
    <row r="27" spans="1:18">
      <c r="A27" t="s">
        <v>56</v>
      </c>
      <c r="B27">
        <v>201.2</v>
      </c>
      <c r="D27" t="s">
        <v>79</v>
      </c>
      <c r="E27">
        <v>67.36</v>
      </c>
      <c r="F27">
        <v>3.145</v>
      </c>
      <c r="H27" t="s">
        <v>65</v>
      </c>
      <c r="I27">
        <v>17.52</v>
      </c>
      <c r="J27">
        <v>2.887</v>
      </c>
      <c r="L27" t="s">
        <v>93</v>
      </c>
      <c r="M27">
        <v>10.71</v>
      </c>
      <c r="N27">
        <v>8.2270000000000003</v>
      </c>
      <c r="P27" t="s">
        <v>72</v>
      </c>
      <c r="Q27">
        <v>50.21</v>
      </c>
      <c r="R27">
        <v>0.6</v>
      </c>
    </row>
    <row r="28" spans="1:18">
      <c r="A28" t="s">
        <v>57</v>
      </c>
      <c r="B28">
        <v>15.66</v>
      </c>
      <c r="D28" t="s">
        <v>92</v>
      </c>
      <c r="E28">
        <v>24.79</v>
      </c>
      <c r="F28">
        <v>0.4143</v>
      </c>
      <c r="H28" t="s">
        <v>66</v>
      </c>
      <c r="I28">
        <v>19.57</v>
      </c>
      <c r="J28">
        <v>2.347</v>
      </c>
      <c r="L28" t="s">
        <v>94</v>
      </c>
      <c r="M28">
        <v>11.96</v>
      </c>
      <c r="N28">
        <v>1.9279999999999999</v>
      </c>
      <c r="P28" t="s">
        <v>73</v>
      </c>
      <c r="Q28">
        <v>6.806</v>
      </c>
      <c r="R28">
        <v>0.6</v>
      </c>
    </row>
    <row r="29" spans="1:18">
      <c r="A29" t="s">
        <v>58</v>
      </c>
      <c r="B29">
        <v>284.2</v>
      </c>
      <c r="D29" t="s">
        <v>93</v>
      </c>
      <c r="E29">
        <v>10.71</v>
      </c>
      <c r="F29">
        <v>2.7509999999999999</v>
      </c>
      <c r="H29" t="s">
        <v>67</v>
      </c>
      <c r="I29">
        <v>24.4</v>
      </c>
      <c r="J29">
        <v>0.46310000000000001</v>
      </c>
      <c r="L29" t="s">
        <v>95</v>
      </c>
      <c r="M29">
        <v>19.03</v>
      </c>
      <c r="N29">
        <v>15.54</v>
      </c>
      <c r="P29" t="s">
        <v>75</v>
      </c>
      <c r="Q29">
        <v>7.8449999999999998</v>
      </c>
      <c r="R29">
        <v>1.5</v>
      </c>
    </row>
    <row r="30" spans="1:18">
      <c r="A30" t="s">
        <v>64</v>
      </c>
      <c r="B30">
        <v>19.3</v>
      </c>
      <c r="D30" t="s">
        <v>94</v>
      </c>
      <c r="E30">
        <v>11.96</v>
      </c>
      <c r="F30">
        <v>0.2611</v>
      </c>
      <c r="H30" t="s">
        <v>69</v>
      </c>
      <c r="I30">
        <v>41.01</v>
      </c>
      <c r="J30">
        <v>8.5</v>
      </c>
      <c r="L30" t="s">
        <v>96</v>
      </c>
      <c r="M30">
        <v>4.1719999999999997</v>
      </c>
      <c r="N30">
        <v>9.0500000000000007</v>
      </c>
      <c r="P30" t="s">
        <v>76</v>
      </c>
      <c r="Q30">
        <v>22.95</v>
      </c>
      <c r="R30">
        <v>0.9</v>
      </c>
    </row>
    <row r="31" spans="1:18">
      <c r="A31" t="s">
        <v>65</v>
      </c>
      <c r="B31">
        <v>17.52</v>
      </c>
      <c r="D31" t="s">
        <v>95</v>
      </c>
      <c r="E31">
        <v>19.03</v>
      </c>
      <c r="F31">
        <v>0.20680000000000001</v>
      </c>
      <c r="H31" t="s">
        <v>70</v>
      </c>
      <c r="I31">
        <v>28.72</v>
      </c>
      <c r="J31">
        <v>6.62</v>
      </c>
      <c r="L31" t="s">
        <v>110</v>
      </c>
      <c r="M31">
        <v>22.27</v>
      </c>
      <c r="N31">
        <v>3.3519999999999999</v>
      </c>
      <c r="P31" t="s">
        <v>77</v>
      </c>
      <c r="Q31">
        <v>26.77</v>
      </c>
      <c r="R31">
        <v>0.8</v>
      </c>
    </row>
    <row r="32" spans="1:18">
      <c r="A32" t="s">
        <v>66</v>
      </c>
      <c r="B32">
        <v>19.57</v>
      </c>
      <c r="D32" t="s">
        <v>96</v>
      </c>
      <c r="E32">
        <v>4.1719999999999997</v>
      </c>
      <c r="F32">
        <v>0.81220000000000003</v>
      </c>
      <c r="H32" t="s">
        <v>71</v>
      </c>
      <c r="I32">
        <v>19.489999999999998</v>
      </c>
      <c r="J32">
        <v>23.99</v>
      </c>
      <c r="L32" t="s">
        <v>111</v>
      </c>
      <c r="M32">
        <v>27.98</v>
      </c>
      <c r="N32">
        <v>3.956</v>
      </c>
      <c r="P32" t="s">
        <v>79</v>
      </c>
      <c r="Q32">
        <v>67.36</v>
      </c>
      <c r="R32">
        <v>0.9</v>
      </c>
    </row>
    <row r="33" spans="1:18">
      <c r="A33" t="s">
        <v>67</v>
      </c>
      <c r="B33">
        <v>24.4</v>
      </c>
      <c r="D33" t="s">
        <v>100</v>
      </c>
      <c r="E33">
        <v>1.3919999999999999</v>
      </c>
      <c r="F33">
        <v>3.8370000000000001E-2</v>
      </c>
      <c r="H33" t="s">
        <v>72</v>
      </c>
      <c r="I33">
        <v>50.21</v>
      </c>
      <c r="J33">
        <v>29.93</v>
      </c>
      <c r="L33" t="s">
        <v>115</v>
      </c>
      <c r="M33">
        <v>51.2</v>
      </c>
      <c r="N33">
        <v>19.36</v>
      </c>
      <c r="P33" t="s">
        <v>80</v>
      </c>
      <c r="Q33">
        <v>11.99</v>
      </c>
      <c r="R33">
        <v>0.9</v>
      </c>
    </row>
    <row r="34" spans="1:18">
      <c r="A34" t="s">
        <v>69</v>
      </c>
      <c r="B34">
        <v>41.01</v>
      </c>
      <c r="D34" t="s">
        <v>103</v>
      </c>
      <c r="E34">
        <v>10.68</v>
      </c>
      <c r="F34">
        <v>10.53</v>
      </c>
      <c r="H34" t="s">
        <v>75</v>
      </c>
      <c r="I34">
        <v>7.8449999999999998</v>
      </c>
      <c r="J34">
        <v>14.27</v>
      </c>
      <c r="L34" t="s">
        <v>117</v>
      </c>
      <c r="M34">
        <v>28.53</v>
      </c>
      <c r="N34">
        <v>22.15</v>
      </c>
      <c r="P34" t="s">
        <v>81</v>
      </c>
      <c r="Q34">
        <v>20.49</v>
      </c>
      <c r="R34">
        <v>0.7</v>
      </c>
    </row>
    <row r="35" spans="1:18">
      <c r="A35" t="s">
        <v>70</v>
      </c>
      <c r="B35">
        <v>28.72</v>
      </c>
      <c r="D35" t="s">
        <v>107</v>
      </c>
      <c r="E35">
        <v>27.01</v>
      </c>
      <c r="F35">
        <v>2.8864999999999998</v>
      </c>
      <c r="H35" t="s">
        <v>76</v>
      </c>
      <c r="I35">
        <v>22.95</v>
      </c>
      <c r="J35">
        <v>16.46</v>
      </c>
      <c r="L35" t="s">
        <v>119</v>
      </c>
      <c r="M35">
        <v>6.9429999999999996</v>
      </c>
      <c r="N35">
        <v>8.5020000000000007</v>
      </c>
      <c r="P35" t="s">
        <v>82</v>
      </c>
      <c r="Q35">
        <v>162.80000000000001</v>
      </c>
      <c r="R35">
        <v>0.7</v>
      </c>
    </row>
    <row r="36" spans="1:18">
      <c r="A36" t="s">
        <v>71</v>
      </c>
      <c r="B36">
        <v>19.489999999999998</v>
      </c>
      <c r="D36" t="s">
        <v>109</v>
      </c>
      <c r="E36">
        <v>4.6230000000000002</v>
      </c>
      <c r="F36">
        <v>19.52</v>
      </c>
      <c r="H36" t="s">
        <v>79</v>
      </c>
      <c r="I36">
        <v>67.36</v>
      </c>
      <c r="J36">
        <v>5.3520000000000003</v>
      </c>
      <c r="L36" t="s">
        <v>120</v>
      </c>
      <c r="M36">
        <v>27.77</v>
      </c>
      <c r="N36">
        <v>21.47</v>
      </c>
      <c r="P36" t="s">
        <v>86</v>
      </c>
      <c r="Q36">
        <v>516.79999999999995</v>
      </c>
      <c r="R36">
        <v>0.3</v>
      </c>
    </row>
    <row r="37" spans="1:18">
      <c r="A37" t="s">
        <v>72</v>
      </c>
      <c r="B37">
        <v>50.21</v>
      </c>
      <c r="D37" t="s">
        <v>110</v>
      </c>
      <c r="E37">
        <v>22.27</v>
      </c>
      <c r="F37">
        <v>3.5110000000000001</v>
      </c>
      <c r="H37" t="s">
        <v>80</v>
      </c>
      <c r="I37">
        <v>11.99</v>
      </c>
      <c r="J37">
        <v>21.94</v>
      </c>
      <c r="L37" t="s">
        <v>121</v>
      </c>
      <c r="M37">
        <v>19.059999999999999</v>
      </c>
      <c r="N37">
        <v>7.17</v>
      </c>
      <c r="P37" t="s">
        <v>87</v>
      </c>
      <c r="Q37">
        <v>68.98</v>
      </c>
      <c r="R37">
        <v>0.7</v>
      </c>
    </row>
    <row r="38" spans="1:18">
      <c r="A38" t="s">
        <v>73</v>
      </c>
      <c r="B38">
        <v>6.806</v>
      </c>
      <c r="D38" t="s">
        <v>111</v>
      </c>
      <c r="E38">
        <v>27.98</v>
      </c>
      <c r="F38">
        <v>0.92720000000000002</v>
      </c>
      <c r="H38" t="s">
        <v>81</v>
      </c>
      <c r="I38">
        <v>20.49</v>
      </c>
      <c r="J38">
        <v>5.0140000000000002</v>
      </c>
      <c r="L38" t="s">
        <v>122</v>
      </c>
      <c r="M38">
        <v>20.170000000000002</v>
      </c>
      <c r="N38">
        <v>23.17</v>
      </c>
      <c r="P38" t="s">
        <v>92</v>
      </c>
      <c r="Q38">
        <v>24.79</v>
      </c>
      <c r="R38">
        <v>0.5</v>
      </c>
    </row>
    <row r="39" spans="1:18">
      <c r="A39" t="s">
        <v>74</v>
      </c>
      <c r="B39">
        <v>19.91</v>
      </c>
      <c r="D39" t="s">
        <v>114</v>
      </c>
      <c r="E39">
        <v>16.48</v>
      </c>
      <c r="F39">
        <v>37.630000000000003</v>
      </c>
      <c r="H39" t="s">
        <v>82</v>
      </c>
      <c r="I39">
        <v>162.80000000000001</v>
      </c>
      <c r="J39">
        <v>55.01</v>
      </c>
      <c r="L39" t="s">
        <v>123</v>
      </c>
      <c r="M39">
        <v>2.72</v>
      </c>
      <c r="N39">
        <v>4.12</v>
      </c>
      <c r="P39" t="s">
        <v>93</v>
      </c>
      <c r="Q39">
        <v>10.71</v>
      </c>
      <c r="R39">
        <v>1</v>
      </c>
    </row>
    <row r="40" spans="1:18">
      <c r="A40" t="s">
        <v>75</v>
      </c>
      <c r="B40">
        <v>7.8449999999999998</v>
      </c>
      <c r="D40" t="s">
        <v>118</v>
      </c>
      <c r="E40">
        <v>4.2699999999999996</v>
      </c>
      <c r="F40">
        <v>1.86</v>
      </c>
      <c r="H40" t="s">
        <v>86</v>
      </c>
      <c r="I40">
        <v>516.79999999999995</v>
      </c>
      <c r="J40">
        <v>1.2010000000000001</v>
      </c>
      <c r="L40" t="s">
        <v>128</v>
      </c>
      <c r="M40">
        <v>17.12</v>
      </c>
      <c r="N40">
        <v>3.9009999999999998</v>
      </c>
      <c r="P40" t="s">
        <v>94</v>
      </c>
      <c r="Q40">
        <v>11.96</v>
      </c>
      <c r="R40">
        <v>0.5</v>
      </c>
    </row>
    <row r="41" spans="1:18">
      <c r="A41" t="s">
        <v>76</v>
      </c>
      <c r="B41">
        <v>22.95</v>
      </c>
      <c r="D41" t="s">
        <v>119</v>
      </c>
      <c r="E41">
        <v>6.9429999999999996</v>
      </c>
      <c r="F41">
        <v>4.7050000000000001</v>
      </c>
      <c r="H41" t="s">
        <v>92</v>
      </c>
      <c r="I41">
        <v>24.79</v>
      </c>
      <c r="J41">
        <v>21.12</v>
      </c>
      <c r="L41" t="s">
        <v>129</v>
      </c>
      <c r="M41">
        <v>15.86</v>
      </c>
      <c r="N41">
        <v>23</v>
      </c>
      <c r="P41" t="s">
        <v>95</v>
      </c>
      <c r="Q41">
        <v>19.03</v>
      </c>
      <c r="R41">
        <v>1.1000000000000001</v>
      </c>
    </row>
    <row r="42" spans="1:18">
      <c r="A42" t="s">
        <v>77</v>
      </c>
      <c r="B42">
        <v>26.77</v>
      </c>
      <c r="D42" t="s">
        <v>123</v>
      </c>
      <c r="E42">
        <v>2.72</v>
      </c>
      <c r="F42">
        <v>0.5</v>
      </c>
      <c r="H42" t="s">
        <v>93</v>
      </c>
      <c r="I42">
        <v>10.71</v>
      </c>
      <c r="J42">
        <v>69.97</v>
      </c>
      <c r="L42" t="s">
        <v>132</v>
      </c>
      <c r="M42">
        <v>1.6180000000000001</v>
      </c>
      <c r="N42">
        <v>3.1349999999999998</v>
      </c>
      <c r="P42" t="s">
        <v>96</v>
      </c>
      <c r="Q42">
        <v>4.1719999999999997</v>
      </c>
      <c r="R42">
        <v>0.8</v>
      </c>
    </row>
    <row r="43" spans="1:18">
      <c r="A43" t="s">
        <v>79</v>
      </c>
      <c r="B43">
        <v>67.36</v>
      </c>
      <c r="D43" t="s">
        <v>127</v>
      </c>
      <c r="E43">
        <v>19.3</v>
      </c>
      <c r="F43">
        <v>14.7</v>
      </c>
      <c r="H43" t="s">
        <v>94</v>
      </c>
      <c r="I43">
        <v>11.96</v>
      </c>
      <c r="J43">
        <v>47.57</v>
      </c>
      <c r="L43" t="s">
        <v>133</v>
      </c>
      <c r="M43">
        <v>1.4530000000000001</v>
      </c>
      <c r="N43">
        <v>18.010000000000002</v>
      </c>
      <c r="P43" t="s">
        <v>100</v>
      </c>
      <c r="Q43">
        <v>1.3919999999999999</v>
      </c>
      <c r="R43">
        <v>4</v>
      </c>
    </row>
    <row r="44" spans="1:18">
      <c r="A44" t="s">
        <v>80</v>
      </c>
      <c r="B44">
        <v>11.99</v>
      </c>
      <c r="D44" t="s">
        <v>130</v>
      </c>
      <c r="E44">
        <v>4.5330000000000004</v>
      </c>
      <c r="F44">
        <v>0.52900000000000003</v>
      </c>
      <c r="H44" t="s">
        <v>95</v>
      </c>
      <c r="I44">
        <v>19.03</v>
      </c>
      <c r="J44">
        <v>69.150000000000006</v>
      </c>
      <c r="L44" t="s">
        <v>134</v>
      </c>
      <c r="M44">
        <v>40.43</v>
      </c>
      <c r="N44">
        <v>2.6230000000000002</v>
      </c>
      <c r="P44" t="s">
        <v>106</v>
      </c>
      <c r="Q44">
        <v>13.65</v>
      </c>
      <c r="R44">
        <v>0.3</v>
      </c>
    </row>
    <row r="45" spans="1:18">
      <c r="A45" t="s">
        <v>81</v>
      </c>
      <c r="B45">
        <v>20.49</v>
      </c>
      <c r="D45" t="s">
        <v>142</v>
      </c>
      <c r="E45">
        <v>16.010000000000002</v>
      </c>
      <c r="F45">
        <v>0.5161</v>
      </c>
      <c r="H45" t="s">
        <v>96</v>
      </c>
      <c r="I45">
        <v>4.1719999999999997</v>
      </c>
      <c r="J45">
        <v>37.07</v>
      </c>
      <c r="L45" t="s">
        <v>135</v>
      </c>
      <c r="M45">
        <v>18.100000000000001</v>
      </c>
      <c r="N45">
        <v>17.695</v>
      </c>
      <c r="P45" t="s">
        <v>107</v>
      </c>
      <c r="Q45">
        <v>27.01</v>
      </c>
      <c r="R45">
        <v>1.8</v>
      </c>
    </row>
    <row r="46" spans="1:18">
      <c r="A46" t="s">
        <v>82</v>
      </c>
      <c r="B46">
        <v>162.80000000000001</v>
      </c>
      <c r="D46" t="s">
        <v>143</v>
      </c>
      <c r="E46">
        <v>15.68</v>
      </c>
      <c r="F46">
        <v>0.58840000000000003</v>
      </c>
      <c r="H46" t="s">
        <v>99</v>
      </c>
      <c r="I46">
        <v>16.8</v>
      </c>
      <c r="J46">
        <v>5.59</v>
      </c>
      <c r="L46" t="s">
        <v>136</v>
      </c>
      <c r="M46">
        <v>7.665</v>
      </c>
      <c r="N46">
        <v>8.8689999999999998</v>
      </c>
      <c r="P46" t="s">
        <v>108</v>
      </c>
      <c r="Q46">
        <v>11.885</v>
      </c>
      <c r="R46">
        <v>0.7</v>
      </c>
    </row>
    <row r="47" spans="1:18">
      <c r="A47" t="s">
        <v>83</v>
      </c>
      <c r="B47">
        <v>12.74</v>
      </c>
      <c r="D47" t="s">
        <v>144</v>
      </c>
      <c r="E47">
        <v>12.98</v>
      </c>
      <c r="F47">
        <v>0.5726</v>
      </c>
      <c r="H47" t="s">
        <v>100</v>
      </c>
      <c r="I47">
        <v>1.3919999999999999</v>
      </c>
      <c r="J47">
        <v>1.159</v>
      </c>
      <c r="L47" t="s">
        <v>137</v>
      </c>
      <c r="M47">
        <v>30.54</v>
      </c>
      <c r="N47">
        <v>5.8547000000000002</v>
      </c>
      <c r="P47" t="s">
        <v>109</v>
      </c>
      <c r="Q47">
        <v>4.6230000000000002</v>
      </c>
      <c r="R47">
        <v>14</v>
      </c>
    </row>
    <row r="48" spans="1:18">
      <c r="A48" t="s">
        <v>84</v>
      </c>
      <c r="B48">
        <v>8.5779999999999994</v>
      </c>
      <c r="D48" t="s">
        <v>145</v>
      </c>
      <c r="E48">
        <v>1.2749999999999999</v>
      </c>
      <c r="F48">
        <v>0.2031</v>
      </c>
      <c r="H48" t="s">
        <v>115</v>
      </c>
      <c r="I48">
        <v>51.2</v>
      </c>
      <c r="J48">
        <v>3.63</v>
      </c>
      <c r="L48" t="s">
        <v>139</v>
      </c>
      <c r="M48">
        <v>14.33</v>
      </c>
      <c r="N48">
        <v>16.234999999999999</v>
      </c>
      <c r="P48" t="s">
        <v>110</v>
      </c>
      <c r="Q48">
        <v>22.27</v>
      </c>
      <c r="R48">
        <v>1.1000000000000001</v>
      </c>
    </row>
    <row r="49" spans="1:18">
      <c r="A49" t="s">
        <v>85</v>
      </c>
      <c r="B49">
        <v>45.07</v>
      </c>
      <c r="D49" t="s">
        <v>146</v>
      </c>
      <c r="E49">
        <v>12.82</v>
      </c>
      <c r="F49">
        <v>0.4713</v>
      </c>
      <c r="H49" t="s">
        <v>118</v>
      </c>
      <c r="I49">
        <v>4.2699999999999996</v>
      </c>
      <c r="J49">
        <v>2.67</v>
      </c>
      <c r="L49" t="s">
        <v>140</v>
      </c>
      <c r="M49">
        <v>11.45</v>
      </c>
      <c r="N49">
        <v>7.8552999999999997</v>
      </c>
      <c r="P49" t="s">
        <v>111</v>
      </c>
      <c r="Q49">
        <v>27.98</v>
      </c>
      <c r="R49">
        <v>1.6</v>
      </c>
    </row>
    <row r="50" spans="1:18">
      <c r="A50" t="s">
        <v>86</v>
      </c>
      <c r="B50">
        <v>516.79999999999995</v>
      </c>
      <c r="D50" t="s">
        <v>147</v>
      </c>
      <c r="E50">
        <v>6.6890000000000001</v>
      </c>
      <c r="F50">
        <v>1.3857999999999999</v>
      </c>
      <c r="H50" t="s">
        <v>120</v>
      </c>
      <c r="I50">
        <v>27.77</v>
      </c>
      <c r="J50">
        <v>2.46</v>
      </c>
      <c r="L50" t="s">
        <v>141</v>
      </c>
      <c r="M50">
        <v>6.6982999999999997</v>
      </c>
      <c r="N50">
        <v>34.86</v>
      </c>
      <c r="P50" t="s">
        <v>112</v>
      </c>
      <c r="Q50">
        <v>9.9570000000000007</v>
      </c>
      <c r="R50">
        <v>1.1000000000000001</v>
      </c>
    </row>
    <row r="51" spans="1:18">
      <c r="A51" t="s">
        <v>87</v>
      </c>
      <c r="B51">
        <v>68.98</v>
      </c>
      <c r="D51" t="s">
        <v>148</v>
      </c>
      <c r="E51">
        <v>4.1890000000000001</v>
      </c>
      <c r="F51">
        <v>0.87109999999999999</v>
      </c>
      <c r="H51" t="s">
        <v>121</v>
      </c>
      <c r="I51">
        <v>19.059999999999999</v>
      </c>
      <c r="J51">
        <v>1.75</v>
      </c>
      <c r="L51" t="s">
        <v>152</v>
      </c>
      <c r="M51">
        <v>25.53</v>
      </c>
      <c r="N51">
        <v>4.4089999999999998</v>
      </c>
      <c r="P51" t="s">
        <v>113</v>
      </c>
      <c r="Q51">
        <v>20.53</v>
      </c>
      <c r="R51">
        <v>0.8</v>
      </c>
    </row>
    <row r="52" spans="1:18">
      <c r="A52" t="s">
        <v>91</v>
      </c>
      <c r="B52">
        <v>8.8119999999999994</v>
      </c>
      <c r="D52" t="s">
        <v>151</v>
      </c>
      <c r="E52">
        <v>6.0979999999999999</v>
      </c>
      <c r="F52">
        <v>0.98899999999999999</v>
      </c>
      <c r="H52" t="s">
        <v>122</v>
      </c>
      <c r="I52">
        <v>20.170000000000002</v>
      </c>
      <c r="J52">
        <v>3.17</v>
      </c>
      <c r="L52" t="s">
        <v>154</v>
      </c>
      <c r="M52">
        <v>7.7774999999999999</v>
      </c>
      <c r="N52">
        <v>5.5529999999999999</v>
      </c>
      <c r="P52" t="s">
        <v>114</v>
      </c>
      <c r="Q52">
        <v>16.48</v>
      </c>
      <c r="R52">
        <v>0.5</v>
      </c>
    </row>
    <row r="53" spans="1:18">
      <c r="A53" t="s">
        <v>92</v>
      </c>
      <c r="B53">
        <v>24.79</v>
      </c>
      <c r="D53" t="s">
        <v>153</v>
      </c>
      <c r="E53">
        <v>14.55</v>
      </c>
      <c r="F53">
        <v>1.417</v>
      </c>
      <c r="H53" t="s">
        <v>123</v>
      </c>
      <c r="I53">
        <v>2.72</v>
      </c>
      <c r="J53">
        <v>2.17</v>
      </c>
      <c r="L53" t="s">
        <v>159</v>
      </c>
      <c r="M53">
        <v>33.274999999999999</v>
      </c>
      <c r="N53">
        <v>21.482500000000002</v>
      </c>
      <c r="P53" t="s">
        <v>115</v>
      </c>
      <c r="Q53">
        <v>51.2</v>
      </c>
      <c r="R53">
        <v>1.4</v>
      </c>
    </row>
    <row r="54" spans="1:18">
      <c r="A54" t="s">
        <v>93</v>
      </c>
      <c r="B54">
        <v>10.71</v>
      </c>
      <c r="D54" t="s">
        <v>154</v>
      </c>
      <c r="E54">
        <v>7.7774999999999999</v>
      </c>
      <c r="F54">
        <v>2.2526600000000001</v>
      </c>
      <c r="H54" t="s">
        <v>124</v>
      </c>
      <c r="I54">
        <v>15.04</v>
      </c>
      <c r="J54">
        <v>1.67</v>
      </c>
      <c r="L54" t="s">
        <v>160</v>
      </c>
      <c r="M54">
        <v>37.96</v>
      </c>
      <c r="N54">
        <v>10.73</v>
      </c>
      <c r="P54" t="s">
        <v>116</v>
      </c>
      <c r="Q54">
        <v>25.74</v>
      </c>
      <c r="R54">
        <v>0.6</v>
      </c>
    </row>
    <row r="55" spans="1:18">
      <c r="A55" t="s">
        <v>94</v>
      </c>
      <c r="B55">
        <v>11.96</v>
      </c>
      <c r="D55" t="s">
        <v>155</v>
      </c>
      <c r="E55">
        <v>5.1340000000000003</v>
      </c>
      <c r="F55">
        <v>0.84089999999999998</v>
      </c>
      <c r="H55" t="s">
        <v>125</v>
      </c>
      <c r="I55">
        <v>18.04</v>
      </c>
      <c r="J55">
        <v>18.239999999999998</v>
      </c>
      <c r="L55" t="s">
        <v>161</v>
      </c>
      <c r="M55">
        <v>11.58</v>
      </c>
      <c r="N55">
        <v>12.7775</v>
      </c>
      <c r="P55" t="s">
        <v>117</v>
      </c>
      <c r="Q55">
        <v>28.53</v>
      </c>
      <c r="R55">
        <v>1.1000000000000001</v>
      </c>
    </row>
    <row r="56" spans="1:18">
      <c r="A56" t="s">
        <v>95</v>
      </c>
      <c r="B56">
        <v>19.03</v>
      </c>
      <c r="D56" t="s">
        <v>156</v>
      </c>
      <c r="E56">
        <v>1.746</v>
      </c>
      <c r="F56">
        <v>0.44169999999999998</v>
      </c>
      <c r="H56" t="s">
        <v>127</v>
      </c>
      <c r="I56">
        <v>19.3</v>
      </c>
      <c r="J56">
        <v>13.53</v>
      </c>
      <c r="L56" t="s">
        <v>162</v>
      </c>
      <c r="M56">
        <v>5.2370000000000001</v>
      </c>
      <c r="N56">
        <v>170.7</v>
      </c>
      <c r="P56" t="s">
        <v>118</v>
      </c>
      <c r="Q56">
        <v>4.2699999999999996</v>
      </c>
      <c r="R56">
        <v>13.1</v>
      </c>
    </row>
    <row r="57" spans="1:18">
      <c r="A57" t="s">
        <v>96</v>
      </c>
      <c r="B57">
        <v>4.1719999999999997</v>
      </c>
      <c r="D57" t="s">
        <v>158</v>
      </c>
      <c r="E57">
        <v>12.067</v>
      </c>
      <c r="F57">
        <v>0.2253</v>
      </c>
      <c r="H57" t="s">
        <v>128</v>
      </c>
      <c r="I57">
        <v>17.12</v>
      </c>
      <c r="J57">
        <v>2.2559999999999998</v>
      </c>
      <c r="L57" t="s">
        <v>163</v>
      </c>
      <c r="M57">
        <v>15.06</v>
      </c>
      <c r="N57">
        <v>15.655799999999999</v>
      </c>
      <c r="P57" t="s">
        <v>119</v>
      </c>
      <c r="Q57">
        <v>6.9429999999999996</v>
      </c>
      <c r="R57">
        <v>1.6</v>
      </c>
    </row>
    <row r="58" spans="1:18">
      <c r="A58" t="s">
        <v>99</v>
      </c>
      <c r="B58">
        <v>16.8</v>
      </c>
      <c r="D58" t="s">
        <v>160</v>
      </c>
      <c r="E58">
        <v>37.96</v>
      </c>
      <c r="F58">
        <v>16.37</v>
      </c>
      <c r="H58" t="s">
        <v>129</v>
      </c>
      <c r="I58">
        <v>15.86</v>
      </c>
      <c r="J58">
        <v>2.3079999999999998</v>
      </c>
      <c r="L58" t="s">
        <v>164</v>
      </c>
      <c r="M58">
        <v>4.7110000000000003</v>
      </c>
      <c r="N58">
        <v>5.6079999999999997</v>
      </c>
      <c r="P58" t="s">
        <v>120</v>
      </c>
      <c r="Q58">
        <v>27.77</v>
      </c>
      <c r="R58">
        <v>0.8</v>
      </c>
    </row>
    <row r="59" spans="1:18">
      <c r="A59" t="s">
        <v>100</v>
      </c>
      <c r="B59">
        <v>1.3919999999999999</v>
      </c>
      <c r="D59" t="s">
        <v>161</v>
      </c>
      <c r="E59">
        <v>11.58</v>
      </c>
      <c r="F59">
        <v>0.48870000000000002</v>
      </c>
      <c r="H59" t="s">
        <v>130</v>
      </c>
      <c r="I59">
        <v>4.5330000000000004</v>
      </c>
      <c r="J59">
        <v>2.9089999999999998</v>
      </c>
      <c r="L59" t="s">
        <v>165</v>
      </c>
      <c r="M59">
        <v>14.8012</v>
      </c>
      <c r="N59">
        <v>5.4974999999999996</v>
      </c>
      <c r="P59" t="s">
        <v>121</v>
      </c>
      <c r="Q59">
        <v>19.059999999999999</v>
      </c>
      <c r="R59">
        <v>0.8</v>
      </c>
    </row>
    <row r="60" spans="1:18">
      <c r="A60" t="s">
        <v>103</v>
      </c>
      <c r="B60">
        <v>10.68</v>
      </c>
      <c r="D60" t="s">
        <v>162</v>
      </c>
      <c r="E60">
        <v>5.2370000000000001</v>
      </c>
      <c r="F60">
        <v>6.8739999999999997</v>
      </c>
      <c r="H60" t="s">
        <v>132</v>
      </c>
      <c r="I60">
        <v>1.6180000000000001</v>
      </c>
      <c r="J60">
        <v>3.3319999999999999</v>
      </c>
      <c r="L60" t="s">
        <v>166</v>
      </c>
      <c r="M60">
        <v>3.351</v>
      </c>
      <c r="N60">
        <v>10.93</v>
      </c>
      <c r="P60" t="s">
        <v>122</v>
      </c>
      <c r="Q60">
        <v>20.170000000000002</v>
      </c>
      <c r="R60">
        <v>1.5</v>
      </c>
    </row>
    <row r="61" spans="1:18">
      <c r="A61" t="s">
        <v>104</v>
      </c>
      <c r="B61">
        <v>28.27</v>
      </c>
      <c r="D61" t="s">
        <v>164</v>
      </c>
      <c r="E61">
        <v>4.7110000000000003</v>
      </c>
      <c r="F61">
        <v>0.49099999999999999</v>
      </c>
      <c r="H61" t="s">
        <v>133</v>
      </c>
      <c r="I61">
        <v>1.4530000000000001</v>
      </c>
      <c r="J61">
        <v>1.37</v>
      </c>
      <c r="L61" t="s">
        <v>167</v>
      </c>
      <c r="M61">
        <v>3.0419999999999998</v>
      </c>
      <c r="N61">
        <v>11.46</v>
      </c>
      <c r="P61" t="s">
        <v>123</v>
      </c>
      <c r="Q61">
        <v>2.72</v>
      </c>
      <c r="R61">
        <v>0.2</v>
      </c>
    </row>
    <row r="62" spans="1:18">
      <c r="A62" t="s">
        <v>105</v>
      </c>
      <c r="B62">
        <v>26.676300000000001</v>
      </c>
      <c r="D62" t="s">
        <v>166</v>
      </c>
      <c r="E62">
        <v>3.351</v>
      </c>
      <c r="F62">
        <v>12.32</v>
      </c>
      <c r="H62" t="s">
        <v>543</v>
      </c>
      <c r="I62">
        <v>40.43</v>
      </c>
      <c r="J62">
        <v>1.5640000000000001</v>
      </c>
      <c r="L62" t="s">
        <v>168</v>
      </c>
      <c r="M62">
        <v>19.673300000000001</v>
      </c>
      <c r="N62">
        <v>6.1293300000000004</v>
      </c>
      <c r="P62" t="s">
        <v>124</v>
      </c>
      <c r="Q62">
        <v>15.04</v>
      </c>
      <c r="R62">
        <v>1.9</v>
      </c>
    </row>
    <row r="63" spans="1:18">
      <c r="A63" t="s">
        <v>106</v>
      </c>
      <c r="B63">
        <v>13.65</v>
      </c>
      <c r="D63" t="s">
        <v>170</v>
      </c>
      <c r="E63">
        <v>34.28</v>
      </c>
      <c r="F63">
        <v>1.3939999999999999</v>
      </c>
      <c r="H63" t="s">
        <v>135</v>
      </c>
      <c r="I63">
        <v>18.100000000000001</v>
      </c>
      <c r="J63">
        <v>1.6878</v>
      </c>
      <c r="L63" t="s">
        <v>169</v>
      </c>
      <c r="M63">
        <v>3.351</v>
      </c>
      <c r="N63">
        <v>2.073</v>
      </c>
      <c r="P63" t="s">
        <v>125</v>
      </c>
      <c r="Q63">
        <v>18.04</v>
      </c>
      <c r="R63">
        <v>1</v>
      </c>
    </row>
    <row r="64" spans="1:18">
      <c r="A64" t="s">
        <v>107</v>
      </c>
      <c r="B64">
        <v>27.01</v>
      </c>
      <c r="D64" t="s">
        <v>171</v>
      </c>
      <c r="E64">
        <v>29.53</v>
      </c>
      <c r="F64">
        <v>0.96709999999999996</v>
      </c>
      <c r="H64" t="s">
        <v>136</v>
      </c>
      <c r="I64">
        <v>7.665</v>
      </c>
      <c r="J64">
        <v>1.4077999999999999</v>
      </c>
      <c r="L64" t="s">
        <v>170</v>
      </c>
      <c r="M64">
        <v>34.28</v>
      </c>
      <c r="N64">
        <v>44.61</v>
      </c>
      <c r="P64" t="s">
        <v>126</v>
      </c>
      <c r="Q64">
        <v>25.46</v>
      </c>
      <c r="R64">
        <v>1.2</v>
      </c>
    </row>
    <row r="65" spans="1:18">
      <c r="A65" t="s">
        <v>108</v>
      </c>
      <c r="B65">
        <v>11.885</v>
      </c>
      <c r="D65" t="s">
        <v>172</v>
      </c>
      <c r="E65">
        <v>7.7939999999999996</v>
      </c>
      <c r="F65">
        <v>0.33929999999999999</v>
      </c>
      <c r="H65" t="s">
        <v>137</v>
      </c>
      <c r="I65">
        <v>30.54</v>
      </c>
      <c r="J65">
        <v>9.4606999999999992</v>
      </c>
      <c r="L65" t="s">
        <v>172</v>
      </c>
      <c r="M65">
        <v>7.7939999999999996</v>
      </c>
      <c r="N65">
        <v>3.5969000000000002</v>
      </c>
      <c r="P65" t="s">
        <v>127</v>
      </c>
      <c r="Q65">
        <v>19.3</v>
      </c>
      <c r="R65">
        <v>3.6</v>
      </c>
    </row>
    <row r="66" spans="1:18">
      <c r="A66" t="s">
        <v>109</v>
      </c>
      <c r="B66">
        <v>4.6230000000000002</v>
      </c>
      <c r="D66" t="s">
        <v>173</v>
      </c>
      <c r="E66">
        <v>8.3059999999999992</v>
      </c>
      <c r="F66">
        <v>0.72589999999999999</v>
      </c>
      <c r="H66" t="s">
        <v>139</v>
      </c>
      <c r="I66">
        <v>14.33</v>
      </c>
      <c r="J66">
        <v>2.3898000000000001</v>
      </c>
      <c r="L66" t="s">
        <v>173</v>
      </c>
      <c r="M66">
        <v>8.3059999999999992</v>
      </c>
      <c r="N66">
        <v>4.0019999999999998</v>
      </c>
      <c r="P66" t="s">
        <v>128</v>
      </c>
      <c r="Q66">
        <v>17.12</v>
      </c>
      <c r="R66">
        <v>0.8</v>
      </c>
    </row>
    <row r="67" spans="1:18">
      <c r="A67" t="s">
        <v>110</v>
      </c>
      <c r="B67">
        <v>22.27</v>
      </c>
      <c r="D67" t="s">
        <v>174</v>
      </c>
      <c r="E67">
        <v>62.4</v>
      </c>
      <c r="F67">
        <v>1.98</v>
      </c>
      <c r="H67" t="s">
        <v>140</v>
      </c>
      <c r="I67">
        <v>11.45</v>
      </c>
      <c r="J67">
        <v>1.468</v>
      </c>
      <c r="L67" t="s">
        <v>174</v>
      </c>
      <c r="M67">
        <v>62.4</v>
      </c>
      <c r="N67">
        <v>3.661</v>
      </c>
      <c r="P67" t="s">
        <v>129</v>
      </c>
      <c r="Q67">
        <v>15.86</v>
      </c>
      <c r="R67">
        <v>1.4</v>
      </c>
    </row>
    <row r="68" spans="1:18">
      <c r="A68" t="s">
        <v>111</v>
      </c>
      <c r="B68">
        <v>27.98</v>
      </c>
      <c r="D68" t="s">
        <v>176</v>
      </c>
      <c r="E68">
        <v>6.4029999999999996</v>
      </c>
      <c r="F68">
        <v>2.9220000000000002</v>
      </c>
      <c r="H68" t="s">
        <v>141</v>
      </c>
      <c r="I68">
        <v>6.6982999999999997</v>
      </c>
      <c r="J68">
        <v>10.33</v>
      </c>
      <c r="L68" t="s">
        <v>178</v>
      </c>
      <c r="M68">
        <v>3.351</v>
      </c>
      <c r="N68">
        <v>10.93</v>
      </c>
      <c r="P68" t="s">
        <v>130</v>
      </c>
      <c r="Q68">
        <v>4.5330000000000004</v>
      </c>
      <c r="R68">
        <v>0.8</v>
      </c>
    </row>
    <row r="69" spans="1:18">
      <c r="A69" t="s">
        <v>112</v>
      </c>
      <c r="B69">
        <v>9.9570000000000007</v>
      </c>
      <c r="D69" t="s">
        <v>178</v>
      </c>
      <c r="E69">
        <v>3.351</v>
      </c>
      <c r="F69">
        <v>12.32</v>
      </c>
      <c r="H69" t="s">
        <v>142</v>
      </c>
      <c r="I69">
        <v>16.010000000000002</v>
      </c>
      <c r="J69">
        <v>1.8380000000000001</v>
      </c>
      <c r="L69" t="s">
        <v>181</v>
      </c>
      <c r="M69">
        <v>8.4480000000000004</v>
      </c>
      <c r="N69">
        <v>15.36</v>
      </c>
      <c r="P69" t="s">
        <v>131</v>
      </c>
      <c r="Q69">
        <v>9.7530000000000001</v>
      </c>
      <c r="R69">
        <v>0.5</v>
      </c>
    </row>
    <row r="70" spans="1:18">
      <c r="A70" t="s">
        <v>113</v>
      </c>
      <c r="B70">
        <v>20.53</v>
      </c>
      <c r="D70" t="s">
        <v>181</v>
      </c>
      <c r="E70">
        <v>8.4480000000000004</v>
      </c>
      <c r="F70">
        <v>7.6479999999999997</v>
      </c>
      <c r="H70" t="s">
        <v>143</v>
      </c>
      <c r="I70">
        <v>15.68</v>
      </c>
      <c r="J70">
        <v>2.113</v>
      </c>
      <c r="L70" t="s">
        <v>182</v>
      </c>
      <c r="M70">
        <v>4.9180000000000001</v>
      </c>
      <c r="N70">
        <v>29.82</v>
      </c>
      <c r="P70" t="s">
        <v>132</v>
      </c>
      <c r="Q70">
        <v>1.6180000000000001</v>
      </c>
      <c r="R70">
        <v>3.3</v>
      </c>
    </row>
    <row r="71" spans="1:18">
      <c r="A71" t="s">
        <v>114</v>
      </c>
      <c r="B71">
        <v>16.48</v>
      </c>
      <c r="D71" t="s">
        <v>182</v>
      </c>
      <c r="E71">
        <v>4.9180000000000001</v>
      </c>
      <c r="F71">
        <v>5.6360000000000001</v>
      </c>
      <c r="H71" t="s">
        <v>144</v>
      </c>
      <c r="I71">
        <v>12.98</v>
      </c>
      <c r="J71">
        <v>2.581</v>
      </c>
      <c r="L71" t="s">
        <v>183</v>
      </c>
      <c r="M71">
        <v>7.0119999999999996</v>
      </c>
      <c r="N71">
        <v>31.48</v>
      </c>
      <c r="P71" t="s">
        <v>133</v>
      </c>
      <c r="Q71">
        <v>1.4530000000000001</v>
      </c>
      <c r="R71">
        <v>3.5</v>
      </c>
    </row>
    <row r="72" spans="1:18">
      <c r="A72" t="s">
        <v>115</v>
      </c>
      <c r="B72">
        <v>51.2</v>
      </c>
      <c r="D72" t="s">
        <v>183</v>
      </c>
      <c r="E72">
        <v>7.0119999999999996</v>
      </c>
      <c r="F72">
        <v>4.3890000000000002</v>
      </c>
      <c r="H72" t="s">
        <v>146</v>
      </c>
      <c r="I72">
        <v>12.82</v>
      </c>
      <c r="J72">
        <v>2.57</v>
      </c>
      <c r="L72" t="s">
        <v>184</v>
      </c>
      <c r="M72">
        <v>3.2284000000000002</v>
      </c>
      <c r="N72">
        <v>1.3826000000000001</v>
      </c>
      <c r="P72" t="s">
        <v>134</v>
      </c>
      <c r="Q72">
        <v>40.43</v>
      </c>
      <c r="R72">
        <v>0.6</v>
      </c>
    </row>
    <row r="73" spans="1:18">
      <c r="A73" t="s">
        <v>116</v>
      </c>
      <c r="B73">
        <v>25.74</v>
      </c>
      <c r="D73" t="s">
        <v>184</v>
      </c>
      <c r="E73">
        <v>3.2284000000000002</v>
      </c>
      <c r="F73">
        <v>0.52339999999999998</v>
      </c>
      <c r="H73" t="s">
        <v>147</v>
      </c>
      <c r="I73">
        <v>6.6890000000000001</v>
      </c>
      <c r="J73">
        <v>2.2400000000000002</v>
      </c>
      <c r="L73" t="s">
        <v>185</v>
      </c>
      <c r="M73">
        <v>31.1767</v>
      </c>
      <c r="N73">
        <v>18.113299999999999</v>
      </c>
      <c r="P73" t="s">
        <v>135</v>
      </c>
      <c r="Q73">
        <v>18.100000000000001</v>
      </c>
      <c r="R73">
        <v>0.7</v>
      </c>
    </row>
    <row r="74" spans="1:18">
      <c r="A74" t="s">
        <v>117</v>
      </c>
      <c r="B74">
        <v>28.53</v>
      </c>
      <c r="D74" t="s">
        <v>186</v>
      </c>
      <c r="E74">
        <v>5.8310000000000004</v>
      </c>
      <c r="F74">
        <v>0.32729999999999998</v>
      </c>
      <c r="H74" t="s">
        <v>148</v>
      </c>
      <c r="I74">
        <v>4.1890000000000001</v>
      </c>
      <c r="J74">
        <v>11.23</v>
      </c>
      <c r="L74" t="s">
        <v>186</v>
      </c>
      <c r="M74">
        <v>5.8310000000000004</v>
      </c>
      <c r="N74">
        <v>7.4269999999999996</v>
      </c>
      <c r="P74" t="s">
        <v>136</v>
      </c>
      <c r="Q74">
        <v>7.665</v>
      </c>
      <c r="R74">
        <v>0.6</v>
      </c>
    </row>
    <row r="75" spans="1:18">
      <c r="A75" t="s">
        <v>118</v>
      </c>
      <c r="B75">
        <v>4.2699999999999996</v>
      </c>
      <c r="D75" t="s">
        <v>187</v>
      </c>
      <c r="E75">
        <v>2.5150000000000001</v>
      </c>
      <c r="F75">
        <v>0.95520000000000005</v>
      </c>
      <c r="H75" t="s">
        <v>151</v>
      </c>
      <c r="I75">
        <v>6.0979999999999999</v>
      </c>
      <c r="J75">
        <v>4.266</v>
      </c>
      <c r="L75" t="s">
        <v>187</v>
      </c>
      <c r="M75">
        <v>2.5150000000000001</v>
      </c>
      <c r="N75">
        <v>3.012</v>
      </c>
      <c r="P75" t="s">
        <v>137</v>
      </c>
      <c r="Q75">
        <v>30.54</v>
      </c>
      <c r="R75">
        <v>0.7</v>
      </c>
    </row>
    <row r="76" spans="1:18">
      <c r="A76" t="s">
        <v>119</v>
      </c>
      <c r="B76">
        <v>6.9429999999999996</v>
      </c>
      <c r="D76" t="s">
        <v>188</v>
      </c>
      <c r="E76">
        <v>2.4340000000000002</v>
      </c>
      <c r="F76">
        <v>1.0775999999999999</v>
      </c>
      <c r="H76" t="s">
        <v>152</v>
      </c>
      <c r="I76">
        <v>25.53</v>
      </c>
      <c r="J76">
        <v>2.387</v>
      </c>
      <c r="L76" t="s">
        <v>188</v>
      </c>
      <c r="M76">
        <v>2.4340000000000002</v>
      </c>
      <c r="N76">
        <v>1.7090000000000001</v>
      </c>
      <c r="P76" t="s">
        <v>139</v>
      </c>
      <c r="Q76">
        <v>14.33</v>
      </c>
      <c r="R76">
        <v>1.1000000000000001</v>
      </c>
    </row>
    <row r="77" spans="1:18">
      <c r="A77" t="s">
        <v>120</v>
      </c>
      <c r="B77">
        <v>27.77</v>
      </c>
      <c r="D77" t="s">
        <v>189</v>
      </c>
      <c r="E77">
        <v>31.32</v>
      </c>
      <c r="F77">
        <v>3.8530000000000002</v>
      </c>
      <c r="H77" t="s">
        <v>153</v>
      </c>
      <c r="I77">
        <v>14.55</v>
      </c>
      <c r="J77">
        <v>2.0150000000000001</v>
      </c>
      <c r="L77" t="s">
        <v>189</v>
      </c>
      <c r="M77">
        <v>31.32</v>
      </c>
      <c r="N77">
        <v>126.4</v>
      </c>
      <c r="P77" t="s">
        <v>140</v>
      </c>
      <c r="Q77">
        <v>11.45</v>
      </c>
      <c r="R77">
        <v>0.3</v>
      </c>
    </row>
    <row r="78" spans="1:18">
      <c r="A78" t="s">
        <v>121</v>
      </c>
      <c r="B78">
        <v>19.059999999999999</v>
      </c>
      <c r="D78" t="s">
        <v>190</v>
      </c>
      <c r="E78">
        <v>73.36</v>
      </c>
      <c r="F78">
        <v>24.09</v>
      </c>
      <c r="H78" t="s">
        <v>154</v>
      </c>
      <c r="I78">
        <v>7.7774999999999999</v>
      </c>
      <c r="J78">
        <v>43.265000000000001</v>
      </c>
      <c r="L78" t="s">
        <v>190</v>
      </c>
      <c r="M78">
        <v>73.36</v>
      </c>
      <c r="N78">
        <v>7.5330000000000004</v>
      </c>
      <c r="P78" t="s">
        <v>141</v>
      </c>
      <c r="Q78">
        <v>6.6982999999999997</v>
      </c>
      <c r="R78">
        <v>1.1000000000000001</v>
      </c>
    </row>
    <row r="79" spans="1:18">
      <c r="A79" t="s">
        <v>122</v>
      </c>
      <c r="B79">
        <v>20.170000000000002</v>
      </c>
      <c r="D79" t="s">
        <v>192</v>
      </c>
      <c r="E79">
        <v>13.17</v>
      </c>
      <c r="F79">
        <v>4.6129999999999999E-3</v>
      </c>
      <c r="H79" t="s">
        <v>155</v>
      </c>
      <c r="I79">
        <v>5.1340000000000003</v>
      </c>
      <c r="J79">
        <v>9.73</v>
      </c>
      <c r="L79" t="s">
        <v>192</v>
      </c>
      <c r="M79">
        <v>13.17</v>
      </c>
      <c r="N79">
        <v>6.2510000000000003</v>
      </c>
      <c r="P79" t="s">
        <v>144</v>
      </c>
      <c r="Q79">
        <v>12.98</v>
      </c>
      <c r="R79">
        <v>1.3</v>
      </c>
    </row>
    <row r="80" spans="1:18">
      <c r="A80" t="s">
        <v>123</v>
      </c>
      <c r="B80">
        <v>2.72</v>
      </c>
      <c r="D80" t="s">
        <v>196</v>
      </c>
      <c r="E80">
        <v>7.62</v>
      </c>
      <c r="F80">
        <v>0.31840000000000002</v>
      </c>
      <c r="H80" t="s">
        <v>156</v>
      </c>
      <c r="I80">
        <v>1.746</v>
      </c>
      <c r="J80">
        <v>3.3690000000000002</v>
      </c>
      <c r="L80" t="s">
        <v>193</v>
      </c>
      <c r="M80">
        <v>8.5739999999999998</v>
      </c>
      <c r="N80">
        <v>5.22</v>
      </c>
      <c r="P80" t="s">
        <v>145</v>
      </c>
      <c r="Q80">
        <v>1.2749999999999999</v>
      </c>
      <c r="R80">
        <v>1</v>
      </c>
    </row>
    <row r="81" spans="1:18">
      <c r="A81" t="s">
        <v>124</v>
      </c>
      <c r="B81">
        <v>15.04</v>
      </c>
      <c r="D81" t="s">
        <v>2</v>
      </c>
      <c r="E81">
        <v>15.99</v>
      </c>
      <c r="F81">
        <v>43.077500000000001</v>
      </c>
      <c r="H81" t="s">
        <v>157</v>
      </c>
      <c r="I81">
        <v>25.135000000000002</v>
      </c>
      <c r="J81">
        <v>25.5975</v>
      </c>
      <c r="L81" t="s">
        <v>2</v>
      </c>
      <c r="M81">
        <v>15.99</v>
      </c>
      <c r="N81">
        <v>25.882899999999999</v>
      </c>
      <c r="P81" t="s">
        <v>146</v>
      </c>
      <c r="Q81">
        <v>12.82</v>
      </c>
      <c r="R81">
        <v>1.4</v>
      </c>
    </row>
    <row r="82" spans="1:18">
      <c r="A82" t="s">
        <v>125</v>
      </c>
      <c r="B82">
        <v>18.04</v>
      </c>
      <c r="D82" t="s">
        <v>197</v>
      </c>
      <c r="E82">
        <v>9.4817999999999998</v>
      </c>
      <c r="F82">
        <v>12.200799999999999</v>
      </c>
      <c r="H82" t="s">
        <v>158</v>
      </c>
      <c r="I82">
        <v>12.067</v>
      </c>
      <c r="J82">
        <v>29.07</v>
      </c>
      <c r="L82" t="s">
        <v>197</v>
      </c>
      <c r="M82">
        <v>9.4817999999999998</v>
      </c>
      <c r="N82">
        <v>29.385000000000002</v>
      </c>
      <c r="P82" t="s">
        <v>147</v>
      </c>
      <c r="Q82">
        <v>6.6890000000000001</v>
      </c>
      <c r="R82">
        <v>1</v>
      </c>
    </row>
    <row r="83" spans="1:18">
      <c r="A83" t="s">
        <v>126</v>
      </c>
      <c r="B83">
        <v>25.46</v>
      </c>
      <c r="D83" t="s">
        <v>198</v>
      </c>
      <c r="E83">
        <v>12.37</v>
      </c>
      <c r="F83">
        <v>18.670000000000002</v>
      </c>
      <c r="H83" t="s">
        <v>159</v>
      </c>
      <c r="I83">
        <v>33.274999999999999</v>
      </c>
      <c r="J83">
        <v>2.4315000000000002</v>
      </c>
      <c r="L83" t="s">
        <v>199</v>
      </c>
      <c r="M83">
        <v>16.142499999999998</v>
      </c>
      <c r="N83">
        <v>44.545000000000002</v>
      </c>
      <c r="P83" t="s">
        <v>148</v>
      </c>
      <c r="Q83">
        <v>4.1890000000000001</v>
      </c>
      <c r="R83">
        <v>8.1</v>
      </c>
    </row>
    <row r="84" spans="1:18">
      <c r="A84" t="s">
        <v>127</v>
      </c>
      <c r="B84">
        <v>19.3</v>
      </c>
      <c r="D84" t="s">
        <v>199</v>
      </c>
      <c r="E84">
        <v>16.142499999999998</v>
      </c>
      <c r="F84">
        <v>2.7614999999999998</v>
      </c>
      <c r="H84" t="s">
        <v>160</v>
      </c>
      <c r="I84">
        <v>37.96</v>
      </c>
      <c r="J84">
        <v>36.76</v>
      </c>
      <c r="L84" t="s">
        <v>200</v>
      </c>
      <c r="M84">
        <v>25.146699999999999</v>
      </c>
      <c r="N84">
        <v>33.854999999999997</v>
      </c>
      <c r="P84" t="s">
        <v>153</v>
      </c>
      <c r="Q84">
        <v>14.55</v>
      </c>
      <c r="R84">
        <v>1.1000000000000001</v>
      </c>
    </row>
    <row r="85" spans="1:18">
      <c r="A85" t="s">
        <v>128</v>
      </c>
      <c r="B85">
        <v>17.12</v>
      </c>
      <c r="D85" t="s">
        <v>200</v>
      </c>
      <c r="E85">
        <v>25.146699999999999</v>
      </c>
      <c r="F85">
        <v>9.6732999999999993</v>
      </c>
      <c r="H85" t="s">
        <v>161</v>
      </c>
      <c r="I85">
        <v>11.58</v>
      </c>
      <c r="J85">
        <v>52.2</v>
      </c>
      <c r="L85" t="s">
        <v>201</v>
      </c>
      <c r="M85">
        <v>25.157499999999999</v>
      </c>
      <c r="N85">
        <v>6.0946699999999998</v>
      </c>
      <c r="P85" t="s">
        <v>154</v>
      </c>
      <c r="Q85">
        <v>7.7774999999999999</v>
      </c>
      <c r="R85">
        <v>1</v>
      </c>
    </row>
    <row r="86" spans="1:18">
      <c r="A86" t="s">
        <v>129</v>
      </c>
      <c r="B86">
        <v>15.86</v>
      </c>
      <c r="D86" t="s">
        <v>201</v>
      </c>
      <c r="E86">
        <v>25.157499999999999</v>
      </c>
      <c r="F86">
        <v>37.085000000000001</v>
      </c>
      <c r="H86" t="s">
        <v>162</v>
      </c>
      <c r="I86">
        <v>5.2370000000000001</v>
      </c>
      <c r="J86">
        <v>52.29</v>
      </c>
      <c r="L86" t="s">
        <v>202</v>
      </c>
      <c r="M86">
        <v>6.8010000000000002</v>
      </c>
      <c r="N86">
        <v>3.95025</v>
      </c>
      <c r="P86" t="s">
        <v>155</v>
      </c>
      <c r="Q86">
        <v>5.1340000000000003</v>
      </c>
      <c r="R86">
        <v>7.2</v>
      </c>
    </row>
    <row r="87" spans="1:18">
      <c r="A87" t="s">
        <v>130</v>
      </c>
      <c r="B87">
        <v>4.5330000000000004</v>
      </c>
      <c r="D87" t="s">
        <v>202</v>
      </c>
      <c r="E87">
        <v>6.8010000000000002</v>
      </c>
      <c r="F87">
        <v>0.62570000000000003</v>
      </c>
      <c r="H87" t="s">
        <v>163</v>
      </c>
      <c r="I87">
        <v>15.06</v>
      </c>
      <c r="J87">
        <v>40.19</v>
      </c>
      <c r="L87" t="s">
        <v>203</v>
      </c>
      <c r="M87">
        <v>22.047499999999999</v>
      </c>
      <c r="N87">
        <v>4.2835000000000001</v>
      </c>
      <c r="P87" t="s">
        <v>156</v>
      </c>
      <c r="Q87">
        <v>1.746</v>
      </c>
      <c r="R87">
        <v>2.5</v>
      </c>
    </row>
    <row r="88" spans="1:18">
      <c r="A88" t="s">
        <v>131</v>
      </c>
      <c r="B88">
        <v>9.7530000000000001</v>
      </c>
      <c r="D88" t="s">
        <v>203</v>
      </c>
      <c r="E88">
        <v>22.047499999999999</v>
      </c>
      <c r="F88">
        <v>1.4333</v>
      </c>
      <c r="H88" t="s">
        <v>164</v>
      </c>
      <c r="I88">
        <v>4.7110000000000003</v>
      </c>
      <c r="J88">
        <v>23.58</v>
      </c>
      <c r="L88" t="s">
        <v>204</v>
      </c>
      <c r="M88">
        <v>59.576700000000002</v>
      </c>
      <c r="N88">
        <v>6.6835000000000004</v>
      </c>
      <c r="P88" t="s">
        <v>157</v>
      </c>
      <c r="Q88">
        <v>25.135000000000002</v>
      </c>
      <c r="R88">
        <v>0.7</v>
      </c>
    </row>
    <row r="89" spans="1:18">
      <c r="A89" t="s">
        <v>132</v>
      </c>
      <c r="B89">
        <v>1.6180000000000001</v>
      </c>
      <c r="D89" t="s">
        <v>204</v>
      </c>
      <c r="E89">
        <v>59.576700000000002</v>
      </c>
      <c r="F89">
        <v>1.7154</v>
      </c>
      <c r="H89" t="s">
        <v>165</v>
      </c>
      <c r="I89">
        <v>14.8012</v>
      </c>
      <c r="J89">
        <v>54.456670000000003</v>
      </c>
      <c r="L89" t="s">
        <v>10</v>
      </c>
      <c r="M89">
        <v>57.225000000000001</v>
      </c>
      <c r="N89">
        <v>15.4475</v>
      </c>
      <c r="P89" t="s">
        <v>158</v>
      </c>
      <c r="Q89">
        <v>12.067</v>
      </c>
      <c r="R89">
        <v>0.8</v>
      </c>
    </row>
    <row r="90" spans="1:18">
      <c r="A90" t="s">
        <v>133</v>
      </c>
      <c r="B90">
        <v>1.4530000000000001</v>
      </c>
      <c r="D90" t="s">
        <v>9</v>
      </c>
      <c r="E90">
        <v>64.58</v>
      </c>
      <c r="F90">
        <v>0.1956</v>
      </c>
      <c r="H90" t="s">
        <v>166</v>
      </c>
      <c r="I90">
        <v>3.351</v>
      </c>
      <c r="J90">
        <v>60.1</v>
      </c>
      <c r="L90" t="s">
        <v>11</v>
      </c>
      <c r="M90">
        <v>15.6</v>
      </c>
      <c r="N90">
        <v>6.1863299999999999</v>
      </c>
      <c r="P90" t="s">
        <v>159</v>
      </c>
      <c r="Q90">
        <v>33.274999999999999</v>
      </c>
      <c r="R90">
        <v>1.2</v>
      </c>
    </row>
    <row r="91" spans="1:18">
      <c r="A91" t="s">
        <v>134</v>
      </c>
      <c r="B91">
        <v>40.43</v>
      </c>
      <c r="D91" t="s">
        <v>10</v>
      </c>
      <c r="E91">
        <v>57.225000000000001</v>
      </c>
      <c r="F91">
        <v>1.8685</v>
      </c>
      <c r="H91" t="s">
        <v>167</v>
      </c>
      <c r="I91">
        <v>3.0419999999999998</v>
      </c>
      <c r="J91">
        <v>68.97</v>
      </c>
      <c r="L91" t="s">
        <v>12</v>
      </c>
      <c r="M91">
        <v>112.2</v>
      </c>
      <c r="N91">
        <v>7.0263330000000002</v>
      </c>
      <c r="P91" t="s">
        <v>160</v>
      </c>
      <c r="Q91">
        <v>37.96</v>
      </c>
      <c r="R91">
        <v>0.7</v>
      </c>
    </row>
    <row r="92" spans="1:18">
      <c r="A92" t="s">
        <v>135</v>
      </c>
      <c r="B92">
        <v>18.100000000000001</v>
      </c>
      <c r="D92" t="s">
        <v>11</v>
      </c>
      <c r="E92">
        <v>15.6</v>
      </c>
      <c r="F92">
        <v>1.51325</v>
      </c>
      <c r="H92" t="s">
        <v>168</v>
      </c>
      <c r="I92">
        <v>19.673300000000001</v>
      </c>
      <c r="J92">
        <v>85.76</v>
      </c>
      <c r="L92" t="s">
        <v>206</v>
      </c>
      <c r="M92">
        <v>2462.1750000000002</v>
      </c>
      <c r="N92">
        <v>27.06</v>
      </c>
      <c r="P92" t="s">
        <v>162</v>
      </c>
      <c r="Q92">
        <v>5.2370000000000001</v>
      </c>
      <c r="R92">
        <v>3.1</v>
      </c>
    </row>
    <row r="93" spans="1:18">
      <c r="A93" t="s">
        <v>136</v>
      </c>
      <c r="B93">
        <v>7.665</v>
      </c>
      <c r="D93" t="s">
        <v>17</v>
      </c>
      <c r="E93">
        <v>32.17</v>
      </c>
      <c r="F93">
        <v>2.2075</v>
      </c>
      <c r="H93" t="s">
        <v>169</v>
      </c>
      <c r="I93">
        <v>3.351</v>
      </c>
      <c r="J93">
        <v>1.8859999999999999</v>
      </c>
      <c r="L93" t="s">
        <v>14</v>
      </c>
      <c r="M93">
        <v>112.005</v>
      </c>
      <c r="N93">
        <v>22.06</v>
      </c>
      <c r="P93" t="s">
        <v>163</v>
      </c>
      <c r="Q93">
        <v>15.06</v>
      </c>
      <c r="R93">
        <v>0.6</v>
      </c>
    </row>
    <row r="94" spans="1:18">
      <c r="A94" t="s">
        <v>137</v>
      </c>
      <c r="B94">
        <v>30.54</v>
      </c>
      <c r="D94" t="s">
        <v>12</v>
      </c>
      <c r="E94">
        <v>112.2</v>
      </c>
      <c r="F94">
        <v>0.98540000000000005</v>
      </c>
      <c r="H94" t="s">
        <v>170</v>
      </c>
      <c r="I94">
        <v>34.28</v>
      </c>
      <c r="J94">
        <v>26.06</v>
      </c>
      <c r="L94" t="s">
        <v>207</v>
      </c>
      <c r="M94">
        <v>17.134</v>
      </c>
      <c r="N94">
        <v>124.3</v>
      </c>
      <c r="P94" t="s">
        <v>164</v>
      </c>
      <c r="Q94">
        <v>4.7110000000000003</v>
      </c>
      <c r="R94">
        <v>0.8</v>
      </c>
    </row>
    <row r="95" spans="1:18">
      <c r="A95" t="s">
        <v>139</v>
      </c>
      <c r="B95">
        <v>14.33</v>
      </c>
      <c r="D95" t="s">
        <v>206</v>
      </c>
      <c r="E95">
        <v>2462.1750000000002</v>
      </c>
      <c r="F95">
        <v>1.87625</v>
      </c>
      <c r="H95" t="s">
        <v>171</v>
      </c>
      <c r="I95">
        <v>29.53</v>
      </c>
      <c r="J95">
        <v>13.8</v>
      </c>
      <c r="L95" t="s">
        <v>208</v>
      </c>
      <c r="M95">
        <v>17.567499999999999</v>
      </c>
      <c r="N95">
        <v>8.3759999999999994</v>
      </c>
      <c r="P95" t="s">
        <v>166</v>
      </c>
      <c r="Q95">
        <v>3.351</v>
      </c>
      <c r="R95">
        <v>0.3</v>
      </c>
    </row>
    <row r="96" spans="1:18">
      <c r="A96" t="s">
        <v>140</v>
      </c>
      <c r="B96">
        <v>11.45</v>
      </c>
      <c r="D96" t="s">
        <v>15</v>
      </c>
      <c r="E96">
        <v>20.497</v>
      </c>
      <c r="F96">
        <v>1.5087999999999999</v>
      </c>
      <c r="H96" t="s">
        <v>172</v>
      </c>
      <c r="I96">
        <v>7.7939999999999996</v>
      </c>
      <c r="J96">
        <v>27.47</v>
      </c>
      <c r="L96" t="s">
        <v>211</v>
      </c>
      <c r="M96">
        <v>22.75</v>
      </c>
      <c r="N96">
        <v>15.425000000000001</v>
      </c>
      <c r="P96" t="s">
        <v>167</v>
      </c>
      <c r="Q96">
        <v>3.0419999999999998</v>
      </c>
      <c r="R96">
        <v>0.4</v>
      </c>
    </row>
    <row r="97" spans="1:18">
      <c r="A97" t="s">
        <v>141</v>
      </c>
      <c r="B97">
        <v>6.6982999999999997</v>
      </c>
      <c r="D97" t="s">
        <v>14</v>
      </c>
      <c r="E97">
        <v>112.005</v>
      </c>
      <c r="F97">
        <v>0.76800000000000002</v>
      </c>
      <c r="H97" t="s">
        <v>173</v>
      </c>
      <c r="I97">
        <v>8.3059999999999992</v>
      </c>
      <c r="J97">
        <v>48.63</v>
      </c>
      <c r="L97" t="s">
        <v>732</v>
      </c>
      <c r="M97">
        <v>17.48</v>
      </c>
      <c r="N97">
        <v>13.09</v>
      </c>
      <c r="P97" t="s">
        <v>168</v>
      </c>
      <c r="Q97">
        <v>19.673300000000001</v>
      </c>
      <c r="R97">
        <v>0.3</v>
      </c>
    </row>
    <row r="98" spans="1:18">
      <c r="A98" t="s">
        <v>142</v>
      </c>
      <c r="B98">
        <v>16.010000000000002</v>
      </c>
      <c r="D98" t="s">
        <v>211</v>
      </c>
      <c r="E98">
        <v>22.75</v>
      </c>
      <c r="F98">
        <v>12.994999999999999</v>
      </c>
      <c r="H98" t="s">
        <v>174</v>
      </c>
      <c r="I98">
        <v>62.4</v>
      </c>
      <c r="J98">
        <v>22.37</v>
      </c>
      <c r="L98" t="s">
        <v>213</v>
      </c>
      <c r="M98">
        <v>19.63</v>
      </c>
      <c r="N98">
        <v>4.2050000000000001</v>
      </c>
      <c r="P98" t="s">
        <v>169</v>
      </c>
      <c r="Q98">
        <v>3.351</v>
      </c>
      <c r="R98">
        <v>0.7</v>
      </c>
    </row>
    <row r="99" spans="1:18">
      <c r="A99" t="s">
        <v>143</v>
      </c>
      <c r="B99">
        <v>15.68</v>
      </c>
      <c r="D99" t="s">
        <v>541</v>
      </c>
      <c r="E99">
        <v>17.010000000000002</v>
      </c>
      <c r="F99">
        <v>3.6339999999999999</v>
      </c>
      <c r="H99" t="s">
        <v>175</v>
      </c>
      <c r="I99">
        <v>27.16</v>
      </c>
      <c r="J99">
        <v>1.5509999999999999</v>
      </c>
      <c r="L99" t="s">
        <v>701</v>
      </c>
      <c r="M99">
        <v>7.4470000000000001</v>
      </c>
      <c r="N99">
        <v>2.0150000000000001</v>
      </c>
      <c r="P99" t="s">
        <v>170</v>
      </c>
      <c r="Q99">
        <v>34.28</v>
      </c>
      <c r="R99">
        <v>0.7</v>
      </c>
    </row>
    <row r="100" spans="1:18">
      <c r="A100" t="s">
        <v>144</v>
      </c>
      <c r="B100">
        <v>12.98</v>
      </c>
      <c r="D100" t="s">
        <v>732</v>
      </c>
      <c r="E100">
        <v>17.48</v>
      </c>
      <c r="F100">
        <v>1.373</v>
      </c>
      <c r="H100" t="s">
        <v>176</v>
      </c>
      <c r="I100">
        <v>6.4029999999999996</v>
      </c>
      <c r="J100">
        <v>1.8169999999999999</v>
      </c>
      <c r="L100" t="s">
        <v>215</v>
      </c>
      <c r="M100">
        <v>20.81</v>
      </c>
      <c r="N100">
        <v>1.675</v>
      </c>
      <c r="P100" t="s">
        <v>171</v>
      </c>
      <c r="Q100">
        <v>29.53</v>
      </c>
      <c r="R100">
        <v>0.2</v>
      </c>
    </row>
    <row r="101" spans="1:18">
      <c r="A101" t="s">
        <v>145</v>
      </c>
      <c r="B101">
        <v>1.2749999999999999</v>
      </c>
      <c r="D101" t="s">
        <v>213</v>
      </c>
      <c r="E101">
        <v>19.63</v>
      </c>
      <c r="F101">
        <v>0.95399999999999996</v>
      </c>
      <c r="H101" t="s">
        <v>178</v>
      </c>
      <c r="I101">
        <v>3.351</v>
      </c>
      <c r="J101">
        <v>60.1</v>
      </c>
      <c r="L101" t="s">
        <v>725</v>
      </c>
      <c r="M101">
        <v>24.48</v>
      </c>
      <c r="N101">
        <v>2.073</v>
      </c>
      <c r="P101" t="s">
        <v>172</v>
      </c>
      <c r="Q101">
        <v>7.7939999999999996</v>
      </c>
      <c r="R101">
        <v>0.7</v>
      </c>
    </row>
    <row r="102" spans="1:18">
      <c r="A102" t="s">
        <v>146</v>
      </c>
      <c r="B102">
        <v>12.82</v>
      </c>
      <c r="D102" t="s">
        <v>701</v>
      </c>
      <c r="E102">
        <v>7.4470000000000001</v>
      </c>
      <c r="F102">
        <v>11.35</v>
      </c>
      <c r="H102" t="s">
        <v>181</v>
      </c>
      <c r="I102">
        <v>8.4480000000000004</v>
      </c>
      <c r="J102">
        <v>61.51</v>
      </c>
      <c r="L102" t="s">
        <v>691</v>
      </c>
      <c r="M102">
        <v>76.8</v>
      </c>
      <c r="N102">
        <v>8.359</v>
      </c>
      <c r="P102" t="s">
        <v>173</v>
      </c>
      <c r="Q102">
        <v>8.3059999999999992</v>
      </c>
      <c r="R102">
        <v>1.4</v>
      </c>
    </row>
    <row r="103" spans="1:18">
      <c r="A103" t="s">
        <v>147</v>
      </c>
      <c r="B103">
        <v>6.6890000000000001</v>
      </c>
      <c r="D103" t="s">
        <v>215</v>
      </c>
      <c r="E103">
        <v>20.81</v>
      </c>
      <c r="F103">
        <v>2.931</v>
      </c>
      <c r="H103" t="s">
        <v>182</v>
      </c>
      <c r="I103">
        <v>4.9180000000000001</v>
      </c>
      <c r="J103">
        <v>48.68</v>
      </c>
      <c r="L103" t="s">
        <v>218</v>
      </c>
      <c r="M103">
        <v>10.098000000000001</v>
      </c>
      <c r="N103">
        <v>87.29</v>
      </c>
      <c r="P103" t="s">
        <v>174</v>
      </c>
      <c r="Q103">
        <v>62.4</v>
      </c>
      <c r="R103">
        <v>1.5</v>
      </c>
    </row>
    <row r="104" spans="1:18">
      <c r="A104" t="s">
        <v>148</v>
      </c>
      <c r="B104">
        <v>4.1890000000000001</v>
      </c>
      <c r="D104" t="s">
        <v>691</v>
      </c>
      <c r="E104">
        <v>76.8</v>
      </c>
      <c r="F104">
        <v>0.60840000000000005</v>
      </c>
      <c r="H104" t="s">
        <v>183</v>
      </c>
      <c r="I104">
        <v>7.0119999999999996</v>
      </c>
      <c r="J104">
        <v>53.58</v>
      </c>
      <c r="L104" t="s">
        <v>219</v>
      </c>
      <c r="M104">
        <v>8.8879999999999999</v>
      </c>
      <c r="N104">
        <v>3.74</v>
      </c>
      <c r="P104" t="s">
        <v>175</v>
      </c>
      <c r="Q104">
        <v>27.16</v>
      </c>
      <c r="R104">
        <v>1.6</v>
      </c>
    </row>
    <row r="105" spans="1:18">
      <c r="A105" t="s">
        <v>151</v>
      </c>
      <c r="B105">
        <v>6.0979999999999999</v>
      </c>
      <c r="D105" t="s">
        <v>218</v>
      </c>
      <c r="E105">
        <v>10.098000000000001</v>
      </c>
      <c r="F105">
        <v>6.32</v>
      </c>
      <c r="H105" t="s">
        <v>184</v>
      </c>
      <c r="I105">
        <v>3.2284000000000002</v>
      </c>
      <c r="J105">
        <v>8.0280000000000005</v>
      </c>
      <c r="L105" t="s">
        <v>688</v>
      </c>
      <c r="M105">
        <v>19.14</v>
      </c>
      <c r="N105">
        <v>10.68</v>
      </c>
      <c r="P105" t="s">
        <v>176</v>
      </c>
      <c r="Q105">
        <v>6.4029999999999996</v>
      </c>
      <c r="R105">
        <v>1.2</v>
      </c>
    </row>
    <row r="106" spans="1:18">
      <c r="A106" t="s">
        <v>152</v>
      </c>
      <c r="B106">
        <v>25.53</v>
      </c>
      <c r="D106" t="s">
        <v>219</v>
      </c>
      <c r="E106">
        <v>8.8879999999999999</v>
      </c>
      <c r="F106">
        <v>3.1829999999999998</v>
      </c>
      <c r="H106" t="s">
        <v>185</v>
      </c>
      <c r="I106">
        <v>31.1767</v>
      </c>
      <c r="J106">
        <v>2.1642999999999999</v>
      </c>
      <c r="L106" t="s">
        <v>221</v>
      </c>
      <c r="M106">
        <v>20.81</v>
      </c>
      <c r="N106">
        <v>4.99</v>
      </c>
      <c r="P106" t="s">
        <v>178</v>
      </c>
      <c r="Q106">
        <v>3.351</v>
      </c>
      <c r="R106">
        <v>0.3</v>
      </c>
    </row>
    <row r="107" spans="1:18">
      <c r="A107" t="s">
        <v>153</v>
      </c>
      <c r="B107">
        <v>14.55</v>
      </c>
      <c r="D107" t="s">
        <v>688</v>
      </c>
      <c r="E107">
        <v>19.14</v>
      </c>
      <c r="F107">
        <v>0.5071</v>
      </c>
      <c r="H107" t="s">
        <v>186</v>
      </c>
      <c r="I107">
        <v>5.8310000000000004</v>
      </c>
      <c r="J107">
        <v>26.35</v>
      </c>
      <c r="L107" t="s">
        <v>222</v>
      </c>
      <c r="M107">
        <v>16.86</v>
      </c>
      <c r="N107">
        <v>3.355</v>
      </c>
      <c r="P107" t="s">
        <v>181</v>
      </c>
      <c r="Q107">
        <v>8.4480000000000004</v>
      </c>
      <c r="R107">
        <v>2.7</v>
      </c>
    </row>
    <row r="108" spans="1:18">
      <c r="A108" t="s">
        <v>154</v>
      </c>
      <c r="B108">
        <v>7.7774999999999999</v>
      </c>
      <c r="D108" t="s">
        <v>221</v>
      </c>
      <c r="E108">
        <v>20.81</v>
      </c>
      <c r="F108">
        <v>2.931</v>
      </c>
      <c r="H108" t="s">
        <v>187</v>
      </c>
      <c r="I108">
        <v>2.5150000000000001</v>
      </c>
      <c r="J108">
        <v>5.7439999999999998</v>
      </c>
      <c r="L108" t="s">
        <v>224</v>
      </c>
      <c r="M108">
        <v>9.09</v>
      </c>
      <c r="N108">
        <v>4.2210000000000001</v>
      </c>
      <c r="P108" t="s">
        <v>182</v>
      </c>
      <c r="Q108">
        <v>4.9180000000000001</v>
      </c>
      <c r="R108">
        <v>1.6</v>
      </c>
    </row>
    <row r="109" spans="1:18">
      <c r="A109" t="s">
        <v>155</v>
      </c>
      <c r="B109">
        <v>5.1340000000000003</v>
      </c>
      <c r="D109" t="s">
        <v>222</v>
      </c>
      <c r="E109">
        <v>16.86</v>
      </c>
      <c r="F109">
        <v>2.8180000000000001</v>
      </c>
      <c r="H109" t="s">
        <v>189</v>
      </c>
      <c r="I109">
        <v>31.32</v>
      </c>
      <c r="J109">
        <v>199.1</v>
      </c>
      <c r="L109" t="s">
        <v>225</v>
      </c>
      <c r="M109">
        <v>28.27</v>
      </c>
      <c r="N109">
        <v>1.9490000000000001</v>
      </c>
      <c r="P109" t="s">
        <v>183</v>
      </c>
      <c r="Q109">
        <v>7.0119999999999996</v>
      </c>
      <c r="R109">
        <v>2.4</v>
      </c>
    </row>
    <row r="110" spans="1:18">
      <c r="A110" t="s">
        <v>156</v>
      </c>
      <c r="B110">
        <v>1.746</v>
      </c>
      <c r="D110" t="s">
        <v>224</v>
      </c>
      <c r="E110">
        <v>9.09</v>
      </c>
      <c r="F110">
        <v>1.2829999999999999</v>
      </c>
      <c r="H110" t="s">
        <v>190</v>
      </c>
      <c r="I110">
        <v>73.36</v>
      </c>
      <c r="J110">
        <v>2.74</v>
      </c>
      <c r="L110" t="s">
        <v>226</v>
      </c>
      <c r="M110">
        <v>10.49</v>
      </c>
      <c r="N110">
        <v>6.415</v>
      </c>
      <c r="P110" t="s">
        <v>184</v>
      </c>
      <c r="Q110">
        <v>3.2284000000000002</v>
      </c>
      <c r="R110">
        <v>0.4</v>
      </c>
    </row>
    <row r="111" spans="1:18">
      <c r="A111" t="s">
        <v>157</v>
      </c>
      <c r="B111">
        <v>25.135000000000002</v>
      </c>
      <c r="D111" t="s">
        <v>225</v>
      </c>
      <c r="E111">
        <v>28.27</v>
      </c>
      <c r="F111">
        <v>7.2709999999999999</v>
      </c>
      <c r="H111" t="s">
        <v>192</v>
      </c>
      <c r="I111">
        <v>13.17</v>
      </c>
      <c r="J111">
        <v>1.641</v>
      </c>
      <c r="L111" t="s">
        <v>652</v>
      </c>
      <c r="M111">
        <v>11.11</v>
      </c>
      <c r="N111">
        <v>2.0409999999999999</v>
      </c>
      <c r="P111" t="s">
        <v>185</v>
      </c>
      <c r="Q111">
        <v>31.1767</v>
      </c>
      <c r="R111">
        <v>0.5</v>
      </c>
    </row>
    <row r="112" spans="1:18">
      <c r="A112" t="s">
        <v>158</v>
      </c>
      <c r="B112">
        <v>12.067</v>
      </c>
      <c r="D112" t="s">
        <v>226</v>
      </c>
      <c r="E112">
        <v>10.49</v>
      </c>
      <c r="F112">
        <v>4.6079999999999997</v>
      </c>
      <c r="H112" t="s">
        <v>193</v>
      </c>
      <c r="I112">
        <v>8.5739999999999998</v>
      </c>
      <c r="J112">
        <v>60.78</v>
      </c>
      <c r="L112" t="s">
        <v>733</v>
      </c>
      <c r="M112">
        <v>15.74</v>
      </c>
      <c r="N112">
        <v>1.7729999999999999</v>
      </c>
      <c r="P112" t="s">
        <v>186</v>
      </c>
      <c r="Q112">
        <v>5.8310000000000004</v>
      </c>
      <c r="R112">
        <v>0.7</v>
      </c>
    </row>
    <row r="113" spans="1:18">
      <c r="A113" t="s">
        <v>159</v>
      </c>
      <c r="B113">
        <v>33.274999999999999</v>
      </c>
      <c r="D113" t="s">
        <v>652</v>
      </c>
      <c r="E113">
        <v>11.11</v>
      </c>
      <c r="F113">
        <v>2.0249999999999999</v>
      </c>
      <c r="H113" t="s">
        <v>194</v>
      </c>
      <c r="I113">
        <v>5.952</v>
      </c>
      <c r="J113">
        <v>52.85</v>
      </c>
      <c r="L113" t="s">
        <v>651</v>
      </c>
      <c r="M113">
        <v>18.399999999999999</v>
      </c>
      <c r="N113">
        <v>61.06</v>
      </c>
      <c r="P113" t="s">
        <v>187</v>
      </c>
      <c r="Q113">
        <v>2.5150000000000001</v>
      </c>
      <c r="R113">
        <v>0.7</v>
      </c>
    </row>
    <row r="114" spans="1:18">
      <c r="A114" t="s">
        <v>160</v>
      </c>
      <c r="B114">
        <v>37.96</v>
      </c>
      <c r="D114" t="s">
        <v>733</v>
      </c>
      <c r="E114">
        <v>15.74</v>
      </c>
      <c r="F114">
        <v>5.9080000000000004</v>
      </c>
      <c r="H114" t="s">
        <v>196</v>
      </c>
      <c r="I114">
        <v>7.62</v>
      </c>
      <c r="J114">
        <v>21.12</v>
      </c>
      <c r="L114" t="s">
        <v>650</v>
      </c>
      <c r="M114">
        <v>62.04</v>
      </c>
      <c r="N114">
        <v>10.77</v>
      </c>
      <c r="P114" t="s">
        <v>188</v>
      </c>
      <c r="Q114">
        <v>2.4340000000000002</v>
      </c>
      <c r="R114">
        <v>0.7</v>
      </c>
    </row>
    <row r="115" spans="1:18">
      <c r="A115" t="s">
        <v>161</v>
      </c>
      <c r="B115">
        <v>11.58</v>
      </c>
      <c r="D115" t="s">
        <v>651</v>
      </c>
      <c r="E115">
        <v>18.399999999999999</v>
      </c>
      <c r="F115">
        <v>6.181</v>
      </c>
      <c r="H115" t="s">
        <v>198</v>
      </c>
      <c r="I115">
        <v>12.37</v>
      </c>
      <c r="J115">
        <v>30.247499999999999</v>
      </c>
      <c r="L115" t="s">
        <v>234</v>
      </c>
      <c r="M115">
        <v>8.3514999999999997</v>
      </c>
      <c r="N115">
        <v>13.45</v>
      </c>
      <c r="P115" t="s">
        <v>189</v>
      </c>
      <c r="Q115">
        <v>31.32</v>
      </c>
      <c r="R115">
        <v>1.2</v>
      </c>
    </row>
    <row r="116" spans="1:18">
      <c r="A116" t="s">
        <v>162</v>
      </c>
      <c r="B116">
        <v>5.2370000000000001</v>
      </c>
      <c r="D116" t="s">
        <v>650</v>
      </c>
      <c r="E116">
        <v>62.04</v>
      </c>
      <c r="F116">
        <v>0.62949999999999995</v>
      </c>
      <c r="H116" t="s">
        <v>200</v>
      </c>
      <c r="I116">
        <v>25.146699999999999</v>
      </c>
      <c r="J116">
        <v>45.914999999999999</v>
      </c>
      <c r="L116" t="s">
        <v>235</v>
      </c>
      <c r="M116">
        <v>6.8552999999999997</v>
      </c>
      <c r="N116">
        <v>4.6590999999999996</v>
      </c>
      <c r="P116" t="s">
        <v>190</v>
      </c>
      <c r="Q116">
        <v>73.36</v>
      </c>
      <c r="R116">
        <v>0.7</v>
      </c>
    </row>
    <row r="117" spans="1:18">
      <c r="A117" t="s">
        <v>163</v>
      </c>
      <c r="B117">
        <v>15.06</v>
      </c>
      <c r="D117" t="s">
        <v>232</v>
      </c>
      <c r="E117">
        <v>7.7069999999999999</v>
      </c>
      <c r="F117">
        <v>3.7370000000000001</v>
      </c>
      <c r="H117" t="s">
        <v>201</v>
      </c>
      <c r="I117">
        <v>25.157499999999999</v>
      </c>
      <c r="J117">
        <v>3.68025</v>
      </c>
      <c r="L117" t="s">
        <v>236</v>
      </c>
      <c r="M117">
        <v>3.544</v>
      </c>
      <c r="N117">
        <v>6.6989999999999998</v>
      </c>
      <c r="P117" t="s">
        <v>192</v>
      </c>
      <c r="Q117">
        <v>13.17</v>
      </c>
      <c r="R117">
        <v>1.1000000000000001</v>
      </c>
    </row>
    <row r="118" spans="1:18">
      <c r="A118" t="s">
        <v>164</v>
      </c>
      <c r="B118">
        <v>4.7110000000000003</v>
      </c>
      <c r="D118" t="s">
        <v>234</v>
      </c>
      <c r="E118">
        <v>8.3514999999999997</v>
      </c>
      <c r="F118">
        <v>0.84284999999999999</v>
      </c>
      <c r="H118" t="s">
        <v>202</v>
      </c>
      <c r="I118">
        <v>6.8010000000000002</v>
      </c>
      <c r="J118">
        <v>60.58</v>
      </c>
      <c r="L118" t="s">
        <v>694</v>
      </c>
      <c r="M118">
        <v>29.74</v>
      </c>
      <c r="N118">
        <v>4.0999999999999996</v>
      </c>
      <c r="P118" t="s">
        <v>193</v>
      </c>
      <c r="Q118">
        <v>8.5739999999999998</v>
      </c>
      <c r="R118">
        <v>1.5</v>
      </c>
    </row>
    <row r="119" spans="1:18">
      <c r="A119" t="s">
        <v>165</v>
      </c>
      <c r="B119">
        <v>14.8012</v>
      </c>
      <c r="D119" t="s">
        <v>235</v>
      </c>
      <c r="E119">
        <v>6.8552999999999997</v>
      </c>
      <c r="F119">
        <v>4.6360000000000001</v>
      </c>
      <c r="H119" t="s">
        <v>203</v>
      </c>
      <c r="I119">
        <v>22.047499999999999</v>
      </c>
      <c r="J119">
        <v>55.822499999999998</v>
      </c>
      <c r="L119" t="s">
        <v>695</v>
      </c>
      <c r="M119">
        <v>32.64</v>
      </c>
      <c r="N119">
        <v>5.7009999999999996</v>
      </c>
      <c r="P119" t="s">
        <v>194</v>
      </c>
      <c r="Q119">
        <v>5.952</v>
      </c>
      <c r="R119">
        <v>1</v>
      </c>
    </row>
    <row r="120" spans="1:18">
      <c r="A120" t="s">
        <v>166</v>
      </c>
      <c r="B120">
        <v>3.351</v>
      </c>
      <c r="D120" t="s">
        <v>236</v>
      </c>
      <c r="E120">
        <v>3.544</v>
      </c>
      <c r="F120">
        <v>0.72460000000000002</v>
      </c>
      <c r="H120" t="s">
        <v>205</v>
      </c>
      <c r="I120">
        <v>27.465</v>
      </c>
      <c r="J120">
        <v>8.7279999999999998</v>
      </c>
      <c r="L120" t="s">
        <v>240</v>
      </c>
      <c r="M120">
        <v>1.6414</v>
      </c>
      <c r="N120">
        <v>2.8862999999999999</v>
      </c>
      <c r="P120" t="s">
        <v>195</v>
      </c>
      <c r="Q120">
        <v>1.6719999999999999</v>
      </c>
      <c r="R120">
        <v>0.3</v>
      </c>
    </row>
    <row r="121" spans="1:18">
      <c r="A121" t="s">
        <v>167</v>
      </c>
      <c r="B121">
        <v>3.0419999999999998</v>
      </c>
      <c r="D121" t="s">
        <v>237</v>
      </c>
      <c r="E121">
        <v>28.1</v>
      </c>
      <c r="F121">
        <v>11.19</v>
      </c>
      <c r="H121" t="s">
        <v>9</v>
      </c>
      <c r="I121">
        <v>64.58</v>
      </c>
      <c r="J121">
        <v>4.0449999999999999</v>
      </c>
      <c r="L121" t="s">
        <v>241</v>
      </c>
      <c r="M121">
        <v>3.4842499999999998</v>
      </c>
      <c r="N121">
        <v>4.63</v>
      </c>
      <c r="P121" t="s">
        <v>196</v>
      </c>
      <c r="Q121">
        <v>7.62</v>
      </c>
      <c r="R121">
        <v>0.3</v>
      </c>
    </row>
    <row r="122" spans="1:18">
      <c r="A122" t="s">
        <v>168</v>
      </c>
      <c r="B122">
        <v>19.673300000000001</v>
      </c>
      <c r="D122" t="s">
        <v>694</v>
      </c>
      <c r="E122">
        <v>29.74</v>
      </c>
      <c r="F122">
        <v>3.6179999999999999</v>
      </c>
      <c r="H122" t="s">
        <v>10</v>
      </c>
      <c r="I122">
        <v>57.225000000000001</v>
      </c>
      <c r="J122">
        <v>9.5879999999999992</v>
      </c>
      <c r="L122" t="s">
        <v>692</v>
      </c>
      <c r="M122">
        <v>3.1440000000000001</v>
      </c>
      <c r="N122">
        <v>8.0969999999999995</v>
      </c>
      <c r="P122" t="s">
        <v>2</v>
      </c>
      <c r="Q122">
        <v>15.99</v>
      </c>
      <c r="R122">
        <v>11.2</v>
      </c>
    </row>
    <row r="123" spans="1:18">
      <c r="A123" t="s">
        <v>169</v>
      </c>
      <c r="B123">
        <v>3.351</v>
      </c>
      <c r="D123" t="s">
        <v>695</v>
      </c>
      <c r="E123">
        <v>32.64</v>
      </c>
      <c r="F123">
        <v>2.3239999999999998</v>
      </c>
      <c r="H123" t="s">
        <v>11</v>
      </c>
      <c r="I123">
        <v>15.6</v>
      </c>
      <c r="J123">
        <v>87.605000000000004</v>
      </c>
      <c r="L123" t="s">
        <v>245</v>
      </c>
      <c r="M123">
        <v>14.63</v>
      </c>
      <c r="N123">
        <v>14.44</v>
      </c>
      <c r="P123" t="s">
        <v>197</v>
      </c>
      <c r="Q123">
        <v>9.4817999999999998</v>
      </c>
      <c r="R123">
        <v>2.4</v>
      </c>
    </row>
    <row r="124" spans="1:18">
      <c r="A124" t="s">
        <v>170</v>
      </c>
      <c r="B124">
        <v>34.28</v>
      </c>
      <c r="D124" t="s">
        <v>240</v>
      </c>
      <c r="E124">
        <v>1.6414</v>
      </c>
      <c r="F124">
        <v>0.46060000000000001</v>
      </c>
      <c r="H124" t="s">
        <v>12</v>
      </c>
      <c r="I124">
        <v>112.2</v>
      </c>
      <c r="J124">
        <v>42.24</v>
      </c>
      <c r="L124" t="s">
        <v>246</v>
      </c>
      <c r="M124">
        <v>4.7039999999999997</v>
      </c>
      <c r="N124">
        <v>5.3224999999999998</v>
      </c>
      <c r="P124" t="s">
        <v>198</v>
      </c>
      <c r="Q124">
        <v>12.37</v>
      </c>
      <c r="R124">
        <v>24.2</v>
      </c>
    </row>
    <row r="125" spans="1:18">
      <c r="A125" t="s">
        <v>171</v>
      </c>
      <c r="B125">
        <v>29.53</v>
      </c>
      <c r="D125" t="s">
        <v>241</v>
      </c>
      <c r="E125">
        <v>3.4842499999999998</v>
      </c>
      <c r="F125">
        <v>0.51690000000000003</v>
      </c>
      <c r="H125" t="s">
        <v>206</v>
      </c>
      <c r="I125">
        <v>2462.1750000000002</v>
      </c>
      <c r="J125">
        <v>33.65</v>
      </c>
      <c r="L125" t="s">
        <v>247</v>
      </c>
      <c r="M125">
        <v>15.8</v>
      </c>
      <c r="N125">
        <v>6.1585000000000001</v>
      </c>
      <c r="P125" t="s">
        <v>199</v>
      </c>
      <c r="Q125">
        <v>16.142499999999998</v>
      </c>
      <c r="R125">
        <v>42.2</v>
      </c>
    </row>
    <row r="126" spans="1:18">
      <c r="A126" t="s">
        <v>172</v>
      </c>
      <c r="B126">
        <v>7.7939999999999996</v>
      </c>
      <c r="D126" t="s">
        <v>693</v>
      </c>
      <c r="E126">
        <v>13.61</v>
      </c>
      <c r="F126">
        <v>0.8921</v>
      </c>
      <c r="H126" t="s">
        <v>15</v>
      </c>
      <c r="I126">
        <v>20.497</v>
      </c>
      <c r="J126">
        <v>5.9352999999999998</v>
      </c>
      <c r="L126" t="s">
        <v>248</v>
      </c>
      <c r="M126">
        <v>3.8111000000000002</v>
      </c>
      <c r="N126">
        <v>4.3169000000000004</v>
      </c>
      <c r="P126" t="s">
        <v>200</v>
      </c>
      <c r="Q126">
        <v>25.146699999999999</v>
      </c>
      <c r="R126">
        <v>1.7</v>
      </c>
    </row>
    <row r="127" spans="1:18">
      <c r="A127" t="s">
        <v>173</v>
      </c>
      <c r="B127">
        <v>8.3059999999999992</v>
      </c>
      <c r="D127" t="s">
        <v>692</v>
      </c>
      <c r="E127">
        <v>3.1440000000000001</v>
      </c>
      <c r="F127">
        <v>0.2727</v>
      </c>
      <c r="H127" t="s">
        <v>14</v>
      </c>
      <c r="I127">
        <v>112.005</v>
      </c>
      <c r="J127">
        <v>8.0423299999999998</v>
      </c>
      <c r="L127" t="s">
        <v>249</v>
      </c>
      <c r="M127">
        <v>0.85099999999999998</v>
      </c>
      <c r="N127">
        <v>9.7125000000000004</v>
      </c>
      <c r="P127" t="s">
        <v>201</v>
      </c>
      <c r="Q127">
        <v>25.157499999999999</v>
      </c>
      <c r="R127">
        <v>1.7</v>
      </c>
    </row>
    <row r="128" spans="1:18">
      <c r="A128" t="s">
        <v>174</v>
      </c>
      <c r="B128">
        <v>62.4</v>
      </c>
      <c r="D128" t="s">
        <v>245</v>
      </c>
      <c r="E128">
        <v>14.63</v>
      </c>
      <c r="F128">
        <v>4.79</v>
      </c>
      <c r="H128" t="s">
        <v>207</v>
      </c>
      <c r="I128">
        <v>17.134</v>
      </c>
      <c r="J128">
        <v>0.27510000000000001</v>
      </c>
      <c r="L128" t="s">
        <v>250</v>
      </c>
      <c r="M128">
        <v>3.2450000000000001</v>
      </c>
      <c r="N128">
        <v>4.6322999999999999</v>
      </c>
      <c r="P128" t="s">
        <v>202</v>
      </c>
      <c r="Q128">
        <v>6.8010000000000002</v>
      </c>
      <c r="R128">
        <v>0.4</v>
      </c>
    </row>
    <row r="129" spans="1:18">
      <c r="A129" t="s">
        <v>175</v>
      </c>
      <c r="B129">
        <v>27.16</v>
      </c>
      <c r="D129" t="s">
        <v>246</v>
      </c>
      <c r="E129">
        <v>4.7039999999999997</v>
      </c>
      <c r="F129">
        <v>11.404999999999999</v>
      </c>
      <c r="H129" t="s">
        <v>208</v>
      </c>
      <c r="I129">
        <v>17.567499999999999</v>
      </c>
      <c r="J129">
        <v>75.372500000000002</v>
      </c>
      <c r="L129" t="s">
        <v>251</v>
      </c>
      <c r="M129">
        <v>26.18</v>
      </c>
      <c r="N129">
        <v>3.7349999999999999</v>
      </c>
      <c r="P129" t="s">
        <v>203</v>
      </c>
      <c r="Q129">
        <v>22.047499999999999</v>
      </c>
      <c r="R129">
        <v>1.6</v>
      </c>
    </row>
    <row r="130" spans="1:18">
      <c r="A130" t="s">
        <v>176</v>
      </c>
      <c r="B130">
        <v>6.4029999999999996</v>
      </c>
      <c r="D130" t="s">
        <v>247</v>
      </c>
      <c r="E130">
        <v>15.8</v>
      </c>
      <c r="F130">
        <v>2.0750000000000002</v>
      </c>
      <c r="H130" t="s">
        <v>209</v>
      </c>
      <c r="I130">
        <v>1.1930000000000001</v>
      </c>
      <c r="J130">
        <v>34.159999999999997</v>
      </c>
      <c r="L130" t="s">
        <v>689</v>
      </c>
      <c r="M130">
        <v>30.17</v>
      </c>
      <c r="N130">
        <v>3.9020000000000001</v>
      </c>
      <c r="P130" t="s">
        <v>204</v>
      </c>
      <c r="Q130">
        <v>59.576700000000002</v>
      </c>
      <c r="R130">
        <v>1.6</v>
      </c>
    </row>
    <row r="131" spans="1:18">
      <c r="A131" t="s">
        <v>178</v>
      </c>
      <c r="B131">
        <v>3.351</v>
      </c>
      <c r="D131" t="s">
        <v>248</v>
      </c>
      <c r="E131">
        <v>3.8111000000000002</v>
      </c>
      <c r="F131">
        <v>0.33800000000000002</v>
      </c>
      <c r="H131" t="s">
        <v>211</v>
      </c>
      <c r="I131">
        <v>22.75</v>
      </c>
      <c r="J131">
        <v>57.09</v>
      </c>
      <c r="L131" t="s">
        <v>716</v>
      </c>
      <c r="M131">
        <v>22.66</v>
      </c>
      <c r="N131">
        <v>4.07</v>
      </c>
      <c r="P131" t="s">
        <v>205</v>
      </c>
      <c r="Q131">
        <v>27.465</v>
      </c>
      <c r="R131">
        <v>1.8</v>
      </c>
    </row>
    <row r="132" spans="1:18">
      <c r="A132" t="s">
        <v>181</v>
      </c>
      <c r="B132">
        <v>8.4480000000000004</v>
      </c>
      <c r="D132" t="s">
        <v>249</v>
      </c>
      <c r="E132">
        <v>0.85099999999999998</v>
      </c>
      <c r="F132">
        <v>0.45119999999999999</v>
      </c>
      <c r="H132" t="s">
        <v>541</v>
      </c>
      <c r="I132">
        <v>17.010000000000002</v>
      </c>
      <c r="J132">
        <v>51.9</v>
      </c>
      <c r="L132" t="s">
        <v>719</v>
      </c>
      <c r="M132">
        <v>34.549999999999997</v>
      </c>
      <c r="N132">
        <v>5.4930000000000003</v>
      </c>
      <c r="P132" t="s">
        <v>9</v>
      </c>
      <c r="Q132">
        <v>64.58</v>
      </c>
      <c r="R132">
        <v>11.3</v>
      </c>
    </row>
    <row r="133" spans="1:18">
      <c r="A133" t="s">
        <v>182</v>
      </c>
      <c r="B133">
        <v>4.9180000000000001</v>
      </c>
      <c r="D133" t="s">
        <v>250</v>
      </c>
      <c r="E133">
        <v>3.2450000000000001</v>
      </c>
      <c r="F133">
        <v>0.33739999999999998</v>
      </c>
      <c r="H133" t="s">
        <v>732</v>
      </c>
      <c r="I133">
        <v>17.48</v>
      </c>
      <c r="J133">
        <v>1.804</v>
      </c>
      <c r="L133" t="s">
        <v>589</v>
      </c>
      <c r="M133">
        <v>62.62</v>
      </c>
      <c r="N133">
        <v>2.145</v>
      </c>
      <c r="P133" t="s">
        <v>10</v>
      </c>
      <c r="Q133">
        <v>57.225000000000001</v>
      </c>
      <c r="R133">
        <v>1.9</v>
      </c>
    </row>
    <row r="134" spans="1:18">
      <c r="A134" t="s">
        <v>183</v>
      </c>
      <c r="B134">
        <v>7.0119999999999996</v>
      </c>
      <c r="D134" t="s">
        <v>251</v>
      </c>
      <c r="E134">
        <v>26.18</v>
      </c>
      <c r="F134">
        <v>0.51880000000000004</v>
      </c>
      <c r="H134" t="s">
        <v>213</v>
      </c>
      <c r="I134">
        <v>19.63</v>
      </c>
      <c r="J134">
        <v>62.69</v>
      </c>
      <c r="L134" t="s">
        <v>593</v>
      </c>
      <c r="M134">
        <v>76.8</v>
      </c>
      <c r="N134">
        <v>8.359</v>
      </c>
      <c r="P134" t="s">
        <v>11</v>
      </c>
      <c r="Q134">
        <v>15.6</v>
      </c>
      <c r="R134">
        <v>0.7</v>
      </c>
    </row>
    <row r="135" spans="1:18">
      <c r="A135" t="s">
        <v>184</v>
      </c>
      <c r="B135">
        <v>3.2284000000000002</v>
      </c>
      <c r="D135" t="s">
        <v>252</v>
      </c>
      <c r="E135">
        <v>9.6739999999999995</v>
      </c>
      <c r="F135">
        <v>33.76</v>
      </c>
      <c r="H135" t="s">
        <v>215</v>
      </c>
      <c r="I135">
        <v>20.81</v>
      </c>
      <c r="J135">
        <v>1.6739999999999999</v>
      </c>
      <c r="L135" t="s">
        <v>687</v>
      </c>
      <c r="M135">
        <v>35.32</v>
      </c>
      <c r="N135">
        <v>57.72</v>
      </c>
      <c r="P135" t="s">
        <v>17</v>
      </c>
      <c r="Q135">
        <v>32.17</v>
      </c>
      <c r="R135">
        <v>1.6</v>
      </c>
    </row>
    <row r="136" spans="1:18">
      <c r="A136" t="s">
        <v>185</v>
      </c>
      <c r="B136">
        <v>31.1767</v>
      </c>
      <c r="D136" t="s">
        <v>689</v>
      </c>
      <c r="E136">
        <v>30.17</v>
      </c>
      <c r="F136">
        <v>2.996</v>
      </c>
      <c r="H136" t="s">
        <v>725</v>
      </c>
      <c r="I136">
        <v>24.48</v>
      </c>
      <c r="J136">
        <v>50.74</v>
      </c>
      <c r="L136" t="s">
        <v>631</v>
      </c>
      <c r="M136">
        <v>15.7</v>
      </c>
      <c r="N136">
        <v>8.0169999999999995</v>
      </c>
      <c r="P136" t="s">
        <v>12</v>
      </c>
      <c r="Q136">
        <v>112.2</v>
      </c>
      <c r="R136">
        <v>0.5</v>
      </c>
    </row>
    <row r="137" spans="1:18">
      <c r="A137" t="s">
        <v>186</v>
      </c>
      <c r="B137">
        <v>5.8310000000000004</v>
      </c>
      <c r="D137" t="s">
        <v>716</v>
      </c>
      <c r="E137">
        <v>22.66</v>
      </c>
      <c r="F137">
        <v>3.2970000000000002</v>
      </c>
      <c r="H137" t="s">
        <v>691</v>
      </c>
      <c r="I137">
        <v>76.8</v>
      </c>
      <c r="J137">
        <v>55.88</v>
      </c>
      <c r="L137" t="s">
        <v>630</v>
      </c>
      <c r="M137">
        <v>8.32</v>
      </c>
      <c r="N137">
        <v>1.984</v>
      </c>
      <c r="P137" t="s">
        <v>206</v>
      </c>
      <c r="Q137">
        <v>2462.1750000000002</v>
      </c>
      <c r="R137">
        <v>5.7</v>
      </c>
    </row>
    <row r="138" spans="1:18">
      <c r="A138" t="s">
        <v>187</v>
      </c>
      <c r="B138">
        <v>2.5150000000000001</v>
      </c>
      <c r="D138" t="s">
        <v>717</v>
      </c>
      <c r="E138">
        <v>18.37</v>
      </c>
      <c r="F138">
        <v>1.6739999999999999</v>
      </c>
      <c r="H138" t="s">
        <v>218</v>
      </c>
      <c r="I138">
        <v>10.098000000000001</v>
      </c>
      <c r="J138">
        <v>42.975000000000001</v>
      </c>
      <c r="L138" t="s">
        <v>594</v>
      </c>
      <c r="M138">
        <v>36.799999999999997</v>
      </c>
      <c r="N138">
        <v>4.766</v>
      </c>
      <c r="P138" t="s">
        <v>15</v>
      </c>
      <c r="Q138">
        <v>20.497</v>
      </c>
      <c r="R138">
        <v>55.2</v>
      </c>
    </row>
    <row r="139" spans="1:18">
      <c r="A139" t="s">
        <v>188</v>
      </c>
      <c r="B139">
        <v>2.4340000000000002</v>
      </c>
      <c r="D139" t="s">
        <v>718</v>
      </c>
      <c r="E139">
        <v>30.8</v>
      </c>
      <c r="F139">
        <v>2.2360000000000002</v>
      </c>
      <c r="H139" t="s">
        <v>219</v>
      </c>
      <c r="I139">
        <v>8.8879999999999999</v>
      </c>
      <c r="J139">
        <v>16.37</v>
      </c>
      <c r="L139" t="s">
        <v>596</v>
      </c>
      <c r="M139">
        <v>23.3</v>
      </c>
      <c r="N139">
        <v>5.2450000000000001</v>
      </c>
      <c r="P139" t="s">
        <v>14</v>
      </c>
      <c r="Q139">
        <v>112.005</v>
      </c>
      <c r="R139">
        <v>1</v>
      </c>
    </row>
    <row r="140" spans="1:18">
      <c r="A140" t="s">
        <v>189</v>
      </c>
      <c r="B140">
        <v>31.32</v>
      </c>
      <c r="D140" t="s">
        <v>719</v>
      </c>
      <c r="E140">
        <v>34.549999999999997</v>
      </c>
      <c r="F140">
        <v>1.7969999999999999</v>
      </c>
      <c r="H140" t="s">
        <v>688</v>
      </c>
      <c r="I140">
        <v>19.14</v>
      </c>
      <c r="J140">
        <v>2.0699999999999998</v>
      </c>
      <c r="L140" t="s">
        <v>595</v>
      </c>
      <c r="M140">
        <v>52.3</v>
      </c>
      <c r="N140">
        <v>2.9980000000000002</v>
      </c>
      <c r="P140" t="s">
        <v>207</v>
      </c>
      <c r="Q140">
        <v>17.134</v>
      </c>
      <c r="R140">
        <v>1.8</v>
      </c>
    </row>
    <row r="141" spans="1:18">
      <c r="A141" t="s">
        <v>190</v>
      </c>
      <c r="B141">
        <v>73.36</v>
      </c>
      <c r="D141" t="s">
        <v>589</v>
      </c>
      <c r="E141">
        <v>62.62</v>
      </c>
      <c r="F141">
        <v>3.51</v>
      </c>
      <c r="H141" t="s">
        <v>221</v>
      </c>
      <c r="I141">
        <v>20.81</v>
      </c>
      <c r="J141">
        <v>52.1</v>
      </c>
      <c r="L141" t="s">
        <v>590</v>
      </c>
      <c r="M141">
        <v>7.8</v>
      </c>
      <c r="N141">
        <v>16.8</v>
      </c>
      <c r="P141" t="s">
        <v>208</v>
      </c>
      <c r="Q141">
        <v>17.567499999999999</v>
      </c>
      <c r="R141">
        <v>2.2000000000000002</v>
      </c>
    </row>
    <row r="142" spans="1:18">
      <c r="A142" t="s">
        <v>192</v>
      </c>
      <c r="B142">
        <v>13.17</v>
      </c>
      <c r="D142" t="s">
        <v>593</v>
      </c>
      <c r="E142">
        <v>76.8</v>
      </c>
      <c r="F142">
        <v>0.60840000000000005</v>
      </c>
      <c r="H142" t="s">
        <v>222</v>
      </c>
      <c r="I142">
        <v>16.86</v>
      </c>
      <c r="J142">
        <v>2331</v>
      </c>
      <c r="L142" t="s">
        <v>597</v>
      </c>
      <c r="M142">
        <v>0.4</v>
      </c>
      <c r="N142">
        <v>8.6999999999999993</v>
      </c>
      <c r="P142" t="s">
        <v>211</v>
      </c>
      <c r="Q142">
        <v>22.75</v>
      </c>
      <c r="R142">
        <v>1.1000000000000001</v>
      </c>
    </row>
    <row r="143" spans="1:18">
      <c r="A143" t="s">
        <v>193</v>
      </c>
      <c r="B143">
        <v>8.5739999999999998</v>
      </c>
      <c r="D143" t="s">
        <v>687</v>
      </c>
      <c r="E143">
        <v>35.32</v>
      </c>
      <c r="F143">
        <v>0.43540000000000001</v>
      </c>
      <c r="H143" t="s">
        <v>225</v>
      </c>
      <c r="I143">
        <v>28.27</v>
      </c>
      <c r="J143">
        <v>37.299999999999997</v>
      </c>
      <c r="L143" t="s">
        <v>722</v>
      </c>
      <c r="M143">
        <v>3</v>
      </c>
      <c r="N143">
        <v>21.5</v>
      </c>
      <c r="P143" t="s">
        <v>732</v>
      </c>
      <c r="Q143">
        <v>17.48</v>
      </c>
      <c r="R143">
        <v>1.8</v>
      </c>
    </row>
    <row r="144" spans="1:18">
      <c r="A144" t="s">
        <v>194</v>
      </c>
      <c r="B144">
        <v>5.952</v>
      </c>
      <c r="D144" t="s">
        <v>632</v>
      </c>
      <c r="E144">
        <v>35.54</v>
      </c>
      <c r="F144">
        <v>1.895</v>
      </c>
      <c r="H144" t="s">
        <v>652</v>
      </c>
      <c r="I144">
        <v>11.11</v>
      </c>
      <c r="J144">
        <v>2.2029999999999998</v>
      </c>
      <c r="L144" t="s">
        <v>598</v>
      </c>
      <c r="M144">
        <v>1</v>
      </c>
      <c r="N144">
        <v>13.86</v>
      </c>
      <c r="P144" t="s">
        <v>213</v>
      </c>
      <c r="Q144">
        <v>19.63</v>
      </c>
      <c r="R144">
        <v>1.3</v>
      </c>
    </row>
    <row r="145" spans="1:18">
      <c r="A145" t="s">
        <v>195</v>
      </c>
      <c r="B145">
        <v>1.6719999999999999</v>
      </c>
      <c r="D145" t="s">
        <v>631</v>
      </c>
      <c r="E145">
        <v>15.7</v>
      </c>
      <c r="F145">
        <v>34.42</v>
      </c>
      <c r="H145" t="s">
        <v>651</v>
      </c>
      <c r="I145">
        <v>18.399999999999999</v>
      </c>
      <c r="J145">
        <v>221.8</v>
      </c>
      <c r="L145" t="s">
        <v>600</v>
      </c>
      <c r="M145">
        <v>3</v>
      </c>
      <c r="N145">
        <v>30.8</v>
      </c>
      <c r="P145" t="s">
        <v>215</v>
      </c>
      <c r="Q145">
        <v>20.81</v>
      </c>
      <c r="R145">
        <v>2</v>
      </c>
    </row>
    <row r="146" spans="1:18">
      <c r="A146" t="s">
        <v>196</v>
      </c>
      <c r="B146">
        <v>7.62</v>
      </c>
      <c r="D146" t="s">
        <v>630</v>
      </c>
      <c r="E146">
        <v>8.32</v>
      </c>
      <c r="F146">
        <v>18.7</v>
      </c>
      <c r="H146" t="s">
        <v>650</v>
      </c>
      <c r="I146">
        <v>62.04</v>
      </c>
      <c r="J146">
        <v>46.18</v>
      </c>
      <c r="L146" t="s">
        <v>610</v>
      </c>
      <c r="M146">
        <v>2.1</v>
      </c>
      <c r="N146">
        <v>14.8</v>
      </c>
      <c r="P146" t="s">
        <v>725</v>
      </c>
      <c r="Q146">
        <v>24.48</v>
      </c>
      <c r="R146">
        <v>1.3</v>
      </c>
    </row>
    <row r="147" spans="1:18">
      <c r="A147" t="s">
        <v>2</v>
      </c>
      <c r="B147">
        <v>15.99</v>
      </c>
      <c r="D147" t="s">
        <v>594</v>
      </c>
      <c r="E147">
        <v>36.799999999999997</v>
      </c>
      <c r="F147">
        <v>0.66800000000000004</v>
      </c>
      <c r="H147" t="s">
        <v>235</v>
      </c>
      <c r="I147">
        <v>6.8552999999999997</v>
      </c>
      <c r="J147">
        <v>14.0771</v>
      </c>
      <c r="P147" t="s">
        <v>691</v>
      </c>
      <c r="Q147">
        <v>76.8</v>
      </c>
      <c r="R147">
        <v>0.4</v>
      </c>
    </row>
    <row r="148" spans="1:18">
      <c r="A148" t="s">
        <v>197</v>
      </c>
      <c r="B148">
        <v>9.4817999999999998</v>
      </c>
      <c r="D148" t="s">
        <v>596</v>
      </c>
      <c r="E148">
        <v>23.3</v>
      </c>
      <c r="F148">
        <v>2.5840000000000001</v>
      </c>
      <c r="H148" t="s">
        <v>236</v>
      </c>
      <c r="I148">
        <v>3.544</v>
      </c>
      <c r="J148">
        <v>49.47</v>
      </c>
      <c r="P148" t="s">
        <v>218</v>
      </c>
      <c r="Q148">
        <v>10.098000000000001</v>
      </c>
      <c r="R148">
        <v>0.9</v>
      </c>
    </row>
    <row r="149" spans="1:18">
      <c r="A149" t="s">
        <v>198</v>
      </c>
      <c r="B149">
        <v>12.37</v>
      </c>
      <c r="D149" t="s">
        <v>595</v>
      </c>
      <c r="E149">
        <v>52.3</v>
      </c>
      <c r="F149">
        <v>1.504</v>
      </c>
      <c r="H149" t="s">
        <v>237</v>
      </c>
      <c r="I149">
        <v>28.1</v>
      </c>
      <c r="J149">
        <v>1.21</v>
      </c>
      <c r="P149" t="s">
        <v>219</v>
      </c>
      <c r="Q149">
        <v>8.8879999999999999</v>
      </c>
      <c r="R149">
        <v>1.4</v>
      </c>
    </row>
    <row r="150" spans="1:18">
      <c r="A150" t="s">
        <v>199</v>
      </c>
      <c r="B150">
        <v>16.142499999999998</v>
      </c>
      <c r="D150" t="s">
        <v>721</v>
      </c>
      <c r="E150">
        <v>28.8</v>
      </c>
      <c r="F150">
        <v>1.2609999999999999</v>
      </c>
      <c r="H150" t="s">
        <v>694</v>
      </c>
      <c r="I150">
        <v>29.74</v>
      </c>
      <c r="J150">
        <v>0.93379999999999996</v>
      </c>
      <c r="P150" t="s">
        <v>221</v>
      </c>
      <c r="Q150">
        <v>20.81</v>
      </c>
      <c r="R150">
        <v>1.7</v>
      </c>
    </row>
    <row r="151" spans="1:18">
      <c r="A151" t="s">
        <v>200</v>
      </c>
      <c r="B151">
        <v>25.146699999999999</v>
      </c>
      <c r="D151" t="s">
        <v>590</v>
      </c>
      <c r="E151">
        <v>7.8</v>
      </c>
      <c r="F151">
        <v>1.1000000000000001</v>
      </c>
      <c r="H151" t="s">
        <v>695</v>
      </c>
      <c r="I151">
        <v>32.64</v>
      </c>
      <c r="J151">
        <v>49.41</v>
      </c>
      <c r="P151" t="s">
        <v>222</v>
      </c>
      <c r="Q151">
        <v>16.86</v>
      </c>
      <c r="R151">
        <v>3.7</v>
      </c>
    </row>
    <row r="152" spans="1:18">
      <c r="A152" t="s">
        <v>201</v>
      </c>
      <c r="B152">
        <v>25.157499999999999</v>
      </c>
      <c r="D152" t="s">
        <v>722</v>
      </c>
      <c r="E152">
        <v>3</v>
      </c>
      <c r="F152">
        <v>1.9</v>
      </c>
      <c r="H152" t="s">
        <v>240</v>
      </c>
      <c r="I152">
        <v>1.6414</v>
      </c>
      <c r="J152">
        <v>2.6806999999999999</v>
      </c>
      <c r="P152" t="s">
        <v>224</v>
      </c>
      <c r="Q152">
        <v>9.09</v>
      </c>
      <c r="R152">
        <v>2.2999999999999998</v>
      </c>
    </row>
    <row r="153" spans="1:18">
      <c r="A153" t="s">
        <v>202</v>
      </c>
      <c r="B153">
        <v>6.8010000000000002</v>
      </c>
      <c r="D153" t="s">
        <v>598</v>
      </c>
      <c r="E153">
        <v>1</v>
      </c>
      <c r="F153">
        <v>1.1000000000000001</v>
      </c>
      <c r="H153" t="s">
        <v>692</v>
      </c>
      <c r="I153">
        <v>3.1440000000000001</v>
      </c>
      <c r="J153">
        <v>23.56</v>
      </c>
      <c r="P153" t="s">
        <v>225</v>
      </c>
      <c r="Q153">
        <v>28.27</v>
      </c>
      <c r="R153">
        <v>1.5</v>
      </c>
    </row>
    <row r="154" spans="1:18">
      <c r="A154" t="s">
        <v>203</v>
      </c>
      <c r="B154">
        <v>22.047499999999999</v>
      </c>
      <c r="D154" t="s">
        <v>600</v>
      </c>
      <c r="E154">
        <v>3</v>
      </c>
      <c r="F154">
        <v>0.2</v>
      </c>
      <c r="H154" t="s">
        <v>245</v>
      </c>
      <c r="I154">
        <v>14.63</v>
      </c>
      <c r="J154">
        <v>21.59</v>
      </c>
      <c r="P154" t="s">
        <v>226</v>
      </c>
      <c r="Q154">
        <v>10.49</v>
      </c>
      <c r="R154">
        <v>3.7</v>
      </c>
    </row>
    <row r="155" spans="1:18">
      <c r="A155" t="s">
        <v>204</v>
      </c>
      <c r="B155">
        <v>59.576700000000002</v>
      </c>
      <c r="D155" t="s">
        <v>610</v>
      </c>
      <c r="E155">
        <v>2.1</v>
      </c>
      <c r="F155">
        <v>3.6</v>
      </c>
      <c r="H155" t="s">
        <v>246</v>
      </c>
      <c r="I155">
        <v>4.7039999999999997</v>
      </c>
      <c r="J155">
        <v>3.2069999999999999</v>
      </c>
      <c r="P155" t="s">
        <v>652</v>
      </c>
      <c r="Q155">
        <v>11.11</v>
      </c>
      <c r="R155">
        <v>1.5</v>
      </c>
    </row>
    <row r="156" spans="1:18">
      <c r="A156" t="s">
        <v>205</v>
      </c>
      <c r="B156">
        <v>27.465</v>
      </c>
      <c r="H156" t="s">
        <v>247</v>
      </c>
      <c r="I156">
        <v>15.8</v>
      </c>
      <c r="J156">
        <v>21.965</v>
      </c>
      <c r="P156" t="s">
        <v>733</v>
      </c>
      <c r="Q156">
        <v>15.74</v>
      </c>
      <c r="R156">
        <v>1.2</v>
      </c>
    </row>
    <row r="157" spans="1:18">
      <c r="A157" t="s">
        <v>9</v>
      </c>
      <c r="B157">
        <v>64.58</v>
      </c>
      <c r="H157" t="s">
        <v>248</v>
      </c>
      <c r="I157">
        <v>3.8111000000000002</v>
      </c>
      <c r="J157">
        <v>26.27</v>
      </c>
      <c r="P157" t="s">
        <v>651</v>
      </c>
      <c r="Q157">
        <v>18.399999999999999</v>
      </c>
      <c r="R157">
        <v>1.2</v>
      </c>
    </row>
    <row r="158" spans="1:18">
      <c r="A158" t="s">
        <v>10</v>
      </c>
      <c r="B158">
        <v>57.225000000000001</v>
      </c>
      <c r="H158" t="s">
        <v>249</v>
      </c>
      <c r="I158">
        <v>0.85099999999999998</v>
      </c>
      <c r="J158">
        <v>2.3522500000000002</v>
      </c>
      <c r="P158" t="s">
        <v>650</v>
      </c>
      <c r="Q158">
        <v>62.04</v>
      </c>
      <c r="R158">
        <v>0.3</v>
      </c>
    </row>
    <row r="159" spans="1:18">
      <c r="A159" t="s">
        <v>11</v>
      </c>
      <c r="B159">
        <v>15.6</v>
      </c>
      <c r="H159" t="s">
        <v>250</v>
      </c>
      <c r="I159">
        <v>3.2450000000000001</v>
      </c>
      <c r="J159">
        <v>30.547499999999999</v>
      </c>
      <c r="P159" t="s">
        <v>234</v>
      </c>
      <c r="Q159">
        <v>8.3514999999999997</v>
      </c>
      <c r="R159">
        <v>0.9</v>
      </c>
    </row>
    <row r="160" spans="1:18">
      <c r="A160" t="s">
        <v>17</v>
      </c>
      <c r="B160">
        <v>32.17</v>
      </c>
      <c r="H160" t="s">
        <v>251</v>
      </c>
      <c r="I160">
        <v>26.18</v>
      </c>
      <c r="J160">
        <v>43.99</v>
      </c>
      <c r="P160" t="s">
        <v>235</v>
      </c>
      <c r="Q160">
        <v>6.8552999999999997</v>
      </c>
      <c r="R160">
        <v>1.3</v>
      </c>
    </row>
    <row r="161" spans="1:18">
      <c r="A161" t="s">
        <v>12</v>
      </c>
      <c r="B161">
        <v>112.2</v>
      </c>
      <c r="H161" t="s">
        <v>252</v>
      </c>
      <c r="I161">
        <v>9.6739999999999995</v>
      </c>
      <c r="J161">
        <v>58.633000000000003</v>
      </c>
      <c r="P161" t="s">
        <v>694</v>
      </c>
      <c r="Q161">
        <v>29.74</v>
      </c>
      <c r="R161">
        <v>5.0999999999999996</v>
      </c>
    </row>
    <row r="162" spans="1:18">
      <c r="A162" t="s">
        <v>206</v>
      </c>
      <c r="B162">
        <v>2462.1750000000002</v>
      </c>
      <c r="H162" t="s">
        <v>689</v>
      </c>
      <c r="I162">
        <v>30.17</v>
      </c>
      <c r="J162">
        <v>67.31</v>
      </c>
      <c r="P162" t="s">
        <v>695</v>
      </c>
      <c r="Q162">
        <v>32.64</v>
      </c>
      <c r="R162">
        <v>2.5</v>
      </c>
    </row>
    <row r="163" spans="1:18">
      <c r="A163" t="s">
        <v>15</v>
      </c>
      <c r="B163">
        <v>20.497</v>
      </c>
      <c r="H163" s="4" t="s">
        <v>716</v>
      </c>
      <c r="I163">
        <v>22.66</v>
      </c>
      <c r="J163">
        <v>67.34</v>
      </c>
      <c r="P163" t="s">
        <v>240</v>
      </c>
      <c r="Q163">
        <v>1.6414</v>
      </c>
      <c r="R163">
        <v>1.3</v>
      </c>
    </row>
    <row r="164" spans="1:18">
      <c r="A164" t="s">
        <v>14</v>
      </c>
      <c r="B164">
        <v>112.005</v>
      </c>
      <c r="H164" s="4" t="s">
        <v>717</v>
      </c>
      <c r="I164">
        <v>18.37</v>
      </c>
      <c r="J164">
        <v>53.72</v>
      </c>
      <c r="P164" t="s">
        <v>693</v>
      </c>
      <c r="Q164">
        <v>13.61</v>
      </c>
      <c r="R164">
        <v>1.6</v>
      </c>
    </row>
    <row r="165" spans="1:18">
      <c r="A165" t="s">
        <v>207</v>
      </c>
      <c r="B165">
        <v>17.134</v>
      </c>
      <c r="H165" s="4" t="s">
        <v>718</v>
      </c>
      <c r="I165">
        <v>30.8</v>
      </c>
      <c r="J165">
        <v>79.2</v>
      </c>
      <c r="P165" t="s">
        <v>246</v>
      </c>
      <c r="Q165">
        <v>4.7039999999999997</v>
      </c>
      <c r="R165">
        <v>1.2</v>
      </c>
    </row>
    <row r="166" spans="1:18">
      <c r="A166" t="s">
        <v>208</v>
      </c>
      <c r="B166">
        <v>17.567499999999999</v>
      </c>
      <c r="H166" t="s">
        <v>719</v>
      </c>
      <c r="I166">
        <v>34.549999999999997</v>
      </c>
      <c r="J166">
        <v>2.9380000000000002</v>
      </c>
      <c r="P166" t="s">
        <v>247</v>
      </c>
      <c r="Q166">
        <v>15.8</v>
      </c>
      <c r="R166">
        <v>2.7</v>
      </c>
    </row>
    <row r="167" spans="1:18">
      <c r="A167" t="s">
        <v>209</v>
      </c>
      <c r="B167">
        <v>1.1930000000000001</v>
      </c>
      <c r="H167" t="s">
        <v>589</v>
      </c>
      <c r="I167">
        <v>62.62</v>
      </c>
      <c r="J167">
        <v>46.2</v>
      </c>
      <c r="P167" t="s">
        <v>248</v>
      </c>
      <c r="Q167">
        <v>3.8111000000000002</v>
      </c>
      <c r="R167">
        <v>0.7</v>
      </c>
    </row>
    <row r="168" spans="1:18">
      <c r="A168" t="s">
        <v>211</v>
      </c>
      <c r="B168">
        <v>22.75</v>
      </c>
      <c r="H168" t="s">
        <v>593</v>
      </c>
      <c r="I168">
        <v>76.8</v>
      </c>
      <c r="J168">
        <v>55.88</v>
      </c>
      <c r="P168" t="s">
        <v>249</v>
      </c>
      <c r="Q168">
        <v>0.85099999999999998</v>
      </c>
      <c r="R168">
        <v>1</v>
      </c>
    </row>
    <row r="169" spans="1:18">
      <c r="A169" t="s">
        <v>541</v>
      </c>
      <c r="B169">
        <v>17.010000000000002</v>
      </c>
      <c r="H169" t="s">
        <v>687</v>
      </c>
      <c r="I169">
        <v>35.32</v>
      </c>
      <c r="J169">
        <v>20.47</v>
      </c>
      <c r="P169" t="s">
        <v>250</v>
      </c>
      <c r="Q169">
        <v>3.2450000000000001</v>
      </c>
      <c r="R169">
        <v>0.9</v>
      </c>
    </row>
    <row r="170" spans="1:18">
      <c r="A170" t="s">
        <v>732</v>
      </c>
      <c r="B170">
        <v>17.48</v>
      </c>
      <c r="H170" t="s">
        <v>632</v>
      </c>
      <c r="I170">
        <v>35.54</v>
      </c>
      <c r="J170">
        <v>31.92</v>
      </c>
      <c r="P170" t="s">
        <v>251</v>
      </c>
      <c r="Q170">
        <v>26.18</v>
      </c>
      <c r="R170">
        <v>2.1</v>
      </c>
    </row>
    <row r="171" spans="1:18">
      <c r="A171" t="s">
        <v>213</v>
      </c>
      <c r="B171">
        <v>19.63</v>
      </c>
      <c r="H171" t="s">
        <v>630</v>
      </c>
      <c r="I171">
        <v>8.32</v>
      </c>
      <c r="J171">
        <v>77.849999999999994</v>
      </c>
      <c r="P171" t="s">
        <v>689</v>
      </c>
      <c r="Q171">
        <v>30.17</v>
      </c>
      <c r="R171">
        <v>2.5</v>
      </c>
    </row>
    <row r="172" spans="1:18">
      <c r="A172" t="s">
        <v>701</v>
      </c>
      <c r="B172">
        <v>7.4470000000000001</v>
      </c>
      <c r="H172" t="s">
        <v>594</v>
      </c>
      <c r="I172">
        <v>36.799999999999997</v>
      </c>
      <c r="J172">
        <v>15.24</v>
      </c>
      <c r="P172" t="s">
        <v>716</v>
      </c>
      <c r="Q172">
        <v>22.66</v>
      </c>
      <c r="R172">
        <v>1.3</v>
      </c>
    </row>
    <row r="173" spans="1:18">
      <c r="A173" t="s">
        <v>215</v>
      </c>
      <c r="B173">
        <v>20.81</v>
      </c>
      <c r="H173" t="s">
        <v>596</v>
      </c>
      <c r="I173">
        <v>23.3</v>
      </c>
      <c r="J173">
        <v>17.59</v>
      </c>
      <c r="P173" t="s">
        <v>717</v>
      </c>
      <c r="Q173">
        <v>18.37</v>
      </c>
      <c r="R173">
        <v>19.399999999999999</v>
      </c>
    </row>
    <row r="174" spans="1:18">
      <c r="A174" t="s">
        <v>725</v>
      </c>
      <c r="B174">
        <v>24.48</v>
      </c>
      <c r="H174" t="s">
        <v>595</v>
      </c>
      <c r="I174">
        <v>52.3</v>
      </c>
      <c r="J174">
        <v>271.10000000000002</v>
      </c>
      <c r="P174" t="s">
        <v>719</v>
      </c>
      <c r="Q174">
        <v>34.549999999999997</v>
      </c>
      <c r="R174">
        <v>1.9</v>
      </c>
    </row>
    <row r="175" spans="1:18">
      <c r="A175" t="s">
        <v>691</v>
      </c>
      <c r="B175">
        <v>76.8</v>
      </c>
      <c r="H175" t="s">
        <v>721</v>
      </c>
      <c r="I175">
        <v>28.8</v>
      </c>
      <c r="J175">
        <v>36.909999999999997</v>
      </c>
      <c r="P175" t="s">
        <v>589</v>
      </c>
      <c r="Q175">
        <v>62.62</v>
      </c>
      <c r="R175">
        <v>1.7</v>
      </c>
    </row>
    <row r="176" spans="1:18">
      <c r="A176" t="s">
        <v>218</v>
      </c>
      <c r="B176">
        <v>10.098000000000001</v>
      </c>
      <c r="H176" t="s">
        <v>590</v>
      </c>
      <c r="I176">
        <v>7.8</v>
      </c>
      <c r="J176">
        <v>28</v>
      </c>
      <c r="P176" t="s">
        <v>593</v>
      </c>
      <c r="Q176">
        <v>76.8</v>
      </c>
      <c r="R176">
        <v>0.12</v>
      </c>
    </row>
    <row r="177" spans="1:18">
      <c r="A177" t="s">
        <v>219</v>
      </c>
      <c r="B177">
        <v>8.8879999999999999</v>
      </c>
      <c r="H177" t="s">
        <v>597</v>
      </c>
      <c r="I177">
        <v>0.4</v>
      </c>
      <c r="J177">
        <v>5.9</v>
      </c>
      <c r="P177" t="s">
        <v>687</v>
      </c>
      <c r="Q177">
        <v>35.32</v>
      </c>
      <c r="R177">
        <v>0.3</v>
      </c>
    </row>
    <row r="178" spans="1:18">
      <c r="A178" t="s">
        <v>688</v>
      </c>
      <c r="B178">
        <v>19.14</v>
      </c>
      <c r="H178" t="s">
        <v>722</v>
      </c>
      <c r="I178">
        <v>3</v>
      </c>
      <c r="J178">
        <v>117.8</v>
      </c>
      <c r="P178" t="s">
        <v>632</v>
      </c>
      <c r="Q178">
        <v>35.54</v>
      </c>
      <c r="R178">
        <v>1.5</v>
      </c>
    </row>
    <row r="179" spans="1:18">
      <c r="A179" t="s">
        <v>221</v>
      </c>
      <c r="B179">
        <v>20.81</v>
      </c>
      <c r="H179" t="s">
        <v>598</v>
      </c>
      <c r="I179">
        <v>1</v>
      </c>
      <c r="J179">
        <v>26.4</v>
      </c>
      <c r="P179" t="s">
        <v>631</v>
      </c>
      <c r="Q179">
        <v>15.7</v>
      </c>
      <c r="R179">
        <v>0.9</v>
      </c>
    </row>
    <row r="180" spans="1:18">
      <c r="A180" t="s">
        <v>222</v>
      </c>
      <c r="B180">
        <v>16.86</v>
      </c>
      <c r="P180" t="s">
        <v>630</v>
      </c>
      <c r="Q180">
        <v>8.32</v>
      </c>
      <c r="R180">
        <v>0.6</v>
      </c>
    </row>
    <row r="181" spans="1:18">
      <c r="A181" t="s">
        <v>224</v>
      </c>
      <c r="B181">
        <v>9.09</v>
      </c>
      <c r="P181" t="s">
        <v>594</v>
      </c>
      <c r="Q181">
        <v>36.799999999999997</v>
      </c>
      <c r="R181">
        <v>0.4</v>
      </c>
    </row>
    <row r="182" spans="1:18">
      <c r="A182" t="s">
        <v>225</v>
      </c>
      <c r="B182">
        <v>28.27</v>
      </c>
      <c r="P182" t="s">
        <v>596</v>
      </c>
      <c r="Q182">
        <v>23.3</v>
      </c>
      <c r="R182">
        <v>0.8</v>
      </c>
    </row>
    <row r="183" spans="1:18">
      <c r="A183" t="s">
        <v>226</v>
      </c>
      <c r="B183">
        <v>10.49</v>
      </c>
      <c r="P183" t="s">
        <v>595</v>
      </c>
      <c r="Q183">
        <v>52.3</v>
      </c>
      <c r="R183">
        <v>0.6</v>
      </c>
    </row>
    <row r="184" spans="1:18">
      <c r="A184" t="s">
        <v>652</v>
      </c>
      <c r="B184">
        <v>11.11</v>
      </c>
      <c r="P184" t="s">
        <v>721</v>
      </c>
      <c r="Q184">
        <v>28.8</v>
      </c>
      <c r="R184">
        <v>0.7</v>
      </c>
    </row>
    <row r="185" spans="1:18">
      <c r="A185" t="s">
        <v>733</v>
      </c>
      <c r="B185">
        <v>15.74</v>
      </c>
      <c r="P185" t="s">
        <v>590</v>
      </c>
      <c r="Q185">
        <v>7.8</v>
      </c>
      <c r="R185">
        <v>2.9</v>
      </c>
    </row>
    <row r="186" spans="1:18">
      <c r="A186" t="s">
        <v>651</v>
      </c>
      <c r="B186">
        <v>18.399999999999999</v>
      </c>
      <c r="P186" t="s">
        <v>597</v>
      </c>
      <c r="Q186">
        <v>0.4</v>
      </c>
      <c r="R186">
        <v>2.7</v>
      </c>
    </row>
    <row r="187" spans="1:18">
      <c r="A187" t="s">
        <v>650</v>
      </c>
      <c r="B187">
        <v>62.04</v>
      </c>
      <c r="P187" t="s">
        <v>722</v>
      </c>
      <c r="Q187">
        <v>3</v>
      </c>
      <c r="R187">
        <v>8.9</v>
      </c>
    </row>
    <row r="188" spans="1:18">
      <c r="A188" t="s">
        <v>232</v>
      </c>
      <c r="B188">
        <v>7.7069999999999999</v>
      </c>
      <c r="P188" t="s">
        <v>598</v>
      </c>
      <c r="Q188">
        <v>1</v>
      </c>
      <c r="R188">
        <v>6.8</v>
      </c>
    </row>
    <row r="189" spans="1:18">
      <c r="A189" t="s">
        <v>234</v>
      </c>
      <c r="B189">
        <v>8.3514999999999997</v>
      </c>
      <c r="P189" t="s">
        <v>600</v>
      </c>
      <c r="Q189">
        <v>3</v>
      </c>
      <c r="R189">
        <v>1</v>
      </c>
    </row>
    <row r="190" spans="1:18">
      <c r="A190" t="s">
        <v>235</v>
      </c>
      <c r="B190">
        <v>6.8552999999999997</v>
      </c>
      <c r="P190" t="s">
        <v>610</v>
      </c>
      <c r="Q190">
        <v>2.1</v>
      </c>
      <c r="R190">
        <v>1.8</v>
      </c>
    </row>
    <row r="191" spans="1:18">
      <c r="A191" t="s">
        <v>236</v>
      </c>
      <c r="B191">
        <v>3.544</v>
      </c>
    </row>
    <row r="192" spans="1:18">
      <c r="A192" t="s">
        <v>237</v>
      </c>
      <c r="B192">
        <v>28.1</v>
      </c>
    </row>
    <row r="193" spans="1:2">
      <c r="A193" t="s">
        <v>694</v>
      </c>
      <c r="B193">
        <v>29.74</v>
      </c>
    </row>
    <row r="194" spans="1:2">
      <c r="A194" t="s">
        <v>695</v>
      </c>
      <c r="B194">
        <v>32.64</v>
      </c>
    </row>
    <row r="195" spans="1:2">
      <c r="A195" t="s">
        <v>240</v>
      </c>
      <c r="B195">
        <v>1.6414</v>
      </c>
    </row>
    <row r="196" spans="1:2">
      <c r="A196" t="s">
        <v>241</v>
      </c>
      <c r="B196">
        <v>3.4842499999999998</v>
      </c>
    </row>
    <row r="197" spans="1:2">
      <c r="A197" t="s">
        <v>693</v>
      </c>
      <c r="B197">
        <v>13.61</v>
      </c>
    </row>
    <row r="198" spans="1:2">
      <c r="A198" t="s">
        <v>692</v>
      </c>
      <c r="B198">
        <v>3.1440000000000001</v>
      </c>
    </row>
    <row r="199" spans="1:2">
      <c r="A199" t="s">
        <v>245</v>
      </c>
      <c r="B199">
        <v>14.63</v>
      </c>
    </row>
    <row r="200" spans="1:2">
      <c r="A200" t="s">
        <v>246</v>
      </c>
      <c r="B200">
        <v>4.7039999999999997</v>
      </c>
    </row>
    <row r="201" spans="1:2">
      <c r="A201" t="s">
        <v>247</v>
      </c>
      <c r="B201">
        <v>15.8</v>
      </c>
    </row>
    <row r="202" spans="1:2">
      <c r="A202" t="s">
        <v>248</v>
      </c>
      <c r="B202">
        <v>3.8111000000000002</v>
      </c>
    </row>
    <row r="203" spans="1:2">
      <c r="A203" t="s">
        <v>249</v>
      </c>
      <c r="B203">
        <v>0.85099999999999998</v>
      </c>
    </row>
    <row r="204" spans="1:2">
      <c r="A204" t="s">
        <v>250</v>
      </c>
      <c r="B204">
        <v>3.2450000000000001</v>
      </c>
    </row>
    <row r="205" spans="1:2">
      <c r="A205" t="s">
        <v>251</v>
      </c>
      <c r="B205">
        <v>26.18</v>
      </c>
    </row>
    <row r="206" spans="1:2">
      <c r="A206" t="s">
        <v>252</v>
      </c>
      <c r="B206">
        <v>9.6739999999999995</v>
      </c>
    </row>
    <row r="207" spans="1:2">
      <c r="A207" t="s">
        <v>689</v>
      </c>
      <c r="B207">
        <v>30.17</v>
      </c>
    </row>
    <row r="208" spans="1:2">
      <c r="A208" t="s">
        <v>716</v>
      </c>
      <c r="B208">
        <v>22.66</v>
      </c>
    </row>
    <row r="209" spans="1:2">
      <c r="A209" t="s">
        <v>717</v>
      </c>
      <c r="B209">
        <v>18.37</v>
      </c>
    </row>
    <row r="210" spans="1:2">
      <c r="A210" t="s">
        <v>718</v>
      </c>
      <c r="B210">
        <v>30.8</v>
      </c>
    </row>
    <row r="211" spans="1:2">
      <c r="A211" t="s">
        <v>719</v>
      </c>
      <c r="B211">
        <v>34.549999999999997</v>
      </c>
    </row>
    <row r="212" spans="1:2">
      <c r="A212" t="s">
        <v>589</v>
      </c>
      <c r="B212">
        <v>62.62</v>
      </c>
    </row>
    <row r="213" spans="1:2">
      <c r="A213" t="s">
        <v>593</v>
      </c>
      <c r="B213">
        <v>76.8</v>
      </c>
    </row>
    <row r="214" spans="1:2" s="4" customFormat="1">
      <c r="A214" t="s">
        <v>687</v>
      </c>
      <c r="B214">
        <v>35.32</v>
      </c>
    </row>
    <row r="215" spans="1:2">
      <c r="A215" t="s">
        <v>632</v>
      </c>
      <c r="B215">
        <v>35.54</v>
      </c>
    </row>
    <row r="216" spans="1:2">
      <c r="A216" t="s">
        <v>631</v>
      </c>
      <c r="B216">
        <v>15.7</v>
      </c>
    </row>
    <row r="217" spans="1:2" s="4" customFormat="1">
      <c r="A217" t="s">
        <v>630</v>
      </c>
      <c r="B217">
        <v>8.32</v>
      </c>
    </row>
    <row r="218" spans="1:2">
      <c r="A218" t="s">
        <v>594</v>
      </c>
      <c r="B218">
        <v>36.799999999999997</v>
      </c>
    </row>
    <row r="219" spans="1:2" s="4" customFormat="1">
      <c r="A219" t="s">
        <v>596</v>
      </c>
      <c r="B219">
        <v>23.3</v>
      </c>
    </row>
    <row r="220" spans="1:2" s="4" customFormat="1">
      <c r="A220" t="s">
        <v>595</v>
      </c>
      <c r="B220">
        <v>52.3</v>
      </c>
    </row>
    <row r="221" spans="1:2">
      <c r="A221" t="s">
        <v>721</v>
      </c>
      <c r="B221">
        <v>28.8</v>
      </c>
    </row>
    <row r="222" spans="1:2">
      <c r="A222" t="s">
        <v>590</v>
      </c>
      <c r="B222">
        <v>7.8</v>
      </c>
    </row>
    <row r="223" spans="1:2">
      <c r="A223" t="s">
        <v>597</v>
      </c>
      <c r="B223">
        <v>0.4</v>
      </c>
    </row>
    <row r="224" spans="1:2">
      <c r="A224" t="s">
        <v>722</v>
      </c>
      <c r="B224">
        <v>3</v>
      </c>
    </row>
    <row r="225" spans="1:2">
      <c r="A225" t="s">
        <v>598</v>
      </c>
      <c r="B225">
        <v>1</v>
      </c>
    </row>
    <row r="226" spans="1:2">
      <c r="A226" t="s">
        <v>600</v>
      </c>
      <c r="B226">
        <v>3</v>
      </c>
    </row>
    <row r="227" spans="1:2" s="1" customFormat="1">
      <c r="A227" t="s">
        <v>700</v>
      </c>
      <c r="B227">
        <v>6.2</v>
      </c>
    </row>
    <row r="228" spans="1:2">
      <c r="A228" t="s">
        <v>602</v>
      </c>
      <c r="B228">
        <v>10.16</v>
      </c>
    </row>
    <row r="229" spans="1:2">
      <c r="A229" t="s">
        <v>603</v>
      </c>
      <c r="B229">
        <v>3</v>
      </c>
    </row>
    <row r="230" spans="1:2" s="1" customFormat="1">
      <c r="A230" t="s">
        <v>604</v>
      </c>
      <c r="B230">
        <v>2.2999999999999998</v>
      </c>
    </row>
    <row r="231" spans="1:2">
      <c r="A231" t="s">
        <v>605</v>
      </c>
      <c r="B231">
        <v>2.7</v>
      </c>
    </row>
    <row r="232" spans="1:2">
      <c r="A232" t="s">
        <v>606</v>
      </c>
      <c r="B232">
        <v>79.400000000000006</v>
      </c>
    </row>
    <row r="233" spans="1:2">
      <c r="A233" t="s">
        <v>607</v>
      </c>
      <c r="B233">
        <v>127.4</v>
      </c>
    </row>
    <row r="234" spans="1:2">
      <c r="A234" t="s">
        <v>608</v>
      </c>
      <c r="B234">
        <v>4.5999999999999996</v>
      </c>
    </row>
    <row r="235" spans="1:2">
      <c r="A235" t="s">
        <v>609</v>
      </c>
      <c r="B235">
        <v>2.1</v>
      </c>
    </row>
    <row r="236" spans="1:2">
      <c r="A236" t="s">
        <v>610</v>
      </c>
      <c r="B236">
        <v>2.1</v>
      </c>
    </row>
    <row r="237" spans="1:2">
      <c r="A237" t="s">
        <v>611</v>
      </c>
      <c r="B237">
        <v>2.5</v>
      </c>
    </row>
    <row r="238" spans="1:2">
      <c r="A238" t="s">
        <v>612</v>
      </c>
      <c r="B238">
        <v>3.7</v>
      </c>
    </row>
    <row r="239" spans="1:2">
      <c r="A239" t="s">
        <v>613</v>
      </c>
      <c r="B239">
        <v>7.1</v>
      </c>
    </row>
    <row r="240" spans="1:2">
      <c r="A240" t="s">
        <v>614</v>
      </c>
      <c r="B240">
        <v>1.3</v>
      </c>
    </row>
    <row r="241" spans="1:2">
      <c r="A241" t="s">
        <v>615</v>
      </c>
      <c r="B241">
        <v>2.7</v>
      </c>
    </row>
    <row r="242" spans="1:2">
      <c r="A242" t="s">
        <v>616</v>
      </c>
      <c r="B242">
        <v>2.6</v>
      </c>
    </row>
    <row r="243" spans="1:2">
      <c r="A243" t="s">
        <v>646</v>
      </c>
      <c r="B243">
        <v>207.7</v>
      </c>
    </row>
    <row r="244" spans="1:2">
      <c r="A244" t="s">
        <v>617</v>
      </c>
      <c r="B244">
        <v>35.33</v>
      </c>
    </row>
    <row r="245" spans="1:2">
      <c r="A245" t="s">
        <v>618</v>
      </c>
      <c r="B245">
        <v>41.45</v>
      </c>
    </row>
    <row r="246" spans="1:2">
      <c r="A246" t="s">
        <v>619</v>
      </c>
      <c r="B246">
        <v>38.24</v>
      </c>
    </row>
    <row r="247" spans="1:2">
      <c r="A247" t="s">
        <v>620</v>
      </c>
      <c r="B247">
        <v>24.94</v>
      </c>
    </row>
    <row r="248" spans="1:2">
      <c r="A248" t="s">
        <v>621</v>
      </c>
      <c r="B248">
        <v>13.72</v>
      </c>
    </row>
    <row r="249" spans="1:2">
      <c r="A249" t="s">
        <v>622</v>
      </c>
      <c r="B249">
        <v>61.68</v>
      </c>
    </row>
    <row r="250" spans="1:2">
      <c r="A250" t="s">
        <v>623</v>
      </c>
      <c r="B250">
        <v>37.85</v>
      </c>
    </row>
    <row r="251" spans="1:2" s="6" customFormat="1">
      <c r="A251" t="s">
        <v>624</v>
      </c>
      <c r="B251">
        <v>28.31</v>
      </c>
    </row>
    <row r="252" spans="1:2" s="6" customFormat="1">
      <c r="A252" t="s">
        <v>625</v>
      </c>
      <c r="B252">
        <v>89.59</v>
      </c>
    </row>
    <row r="253" spans="1:2" s="6" customFormat="1">
      <c r="A253" t="s">
        <v>654</v>
      </c>
      <c r="B253">
        <v>87.2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65"/>
  <sheetViews>
    <sheetView topLeftCell="A190" zoomScaleNormal="100" workbookViewId="0">
      <selection activeCell="G90" sqref="G90"/>
    </sheetView>
  </sheetViews>
  <sheetFormatPr defaultRowHeight="15"/>
  <cols>
    <col min="1" max="1" width="18.140625" customWidth="1"/>
    <col min="4" max="4" width="15.140625" customWidth="1"/>
    <col min="5" max="5" width="10.85546875" customWidth="1"/>
    <col min="7" max="7" width="16.7109375" customWidth="1"/>
    <col min="8" max="8" width="15.5703125" customWidth="1"/>
    <col min="9" max="9" width="10.5703125" customWidth="1"/>
    <col min="10" max="10" width="17.5703125" customWidth="1"/>
    <col min="12" max="12" width="7.5703125" customWidth="1"/>
    <col min="13" max="13" width="14.85546875" customWidth="1"/>
    <col min="14" max="14" width="8.140625" customWidth="1"/>
    <col min="15" max="15" width="11.140625" customWidth="1"/>
    <col min="16" max="16" width="15.140625" customWidth="1"/>
    <col min="17" max="17" width="9.140625" customWidth="1"/>
  </cols>
  <sheetData>
    <row r="1" spans="1:17">
      <c r="B1" s="13" t="s">
        <v>802</v>
      </c>
      <c r="C1" s="13"/>
      <c r="D1" s="13"/>
      <c r="E1" s="13"/>
      <c r="K1" s="13" t="s">
        <v>801</v>
      </c>
      <c r="L1" s="13"/>
      <c r="M1" s="13"/>
    </row>
    <row r="2" spans="1:17">
      <c r="A2" s="13" t="s">
        <v>639</v>
      </c>
      <c r="B2" s="13"/>
      <c r="D2" s="13" t="s">
        <v>640</v>
      </c>
      <c r="E2" s="13"/>
      <c r="G2" s="13" t="s">
        <v>641</v>
      </c>
      <c r="H2" s="13"/>
      <c r="J2" s="5" t="s">
        <v>643</v>
      </c>
      <c r="K2" s="2"/>
      <c r="L2" s="13" t="s">
        <v>642</v>
      </c>
      <c r="M2" s="13"/>
      <c r="N2" s="13"/>
      <c r="O2" s="5"/>
      <c r="P2" s="13" t="s">
        <v>641</v>
      </c>
      <c r="Q2" s="13"/>
    </row>
    <row r="3" spans="1:17">
      <c r="A3" s="2" t="s">
        <v>18</v>
      </c>
      <c r="B3" s="2" t="s">
        <v>19</v>
      </c>
      <c r="D3" s="2" t="s">
        <v>18</v>
      </c>
      <c r="E3" s="2" t="s">
        <v>19</v>
      </c>
      <c r="G3" s="2" t="s">
        <v>18</v>
      </c>
      <c r="H3" s="2" t="s">
        <v>19</v>
      </c>
      <c r="J3" s="2" t="s">
        <v>18</v>
      </c>
      <c r="K3" s="2" t="s">
        <v>1</v>
      </c>
      <c r="M3" s="2" t="s">
        <v>18</v>
      </c>
      <c r="N3" s="2" t="s">
        <v>1</v>
      </c>
      <c r="P3" s="2" t="s">
        <v>18</v>
      </c>
      <c r="Q3" s="2" t="s">
        <v>1</v>
      </c>
    </row>
    <row r="4" spans="1:17">
      <c r="A4" t="s">
        <v>22</v>
      </c>
      <c r="B4">
        <v>16.010000000000002</v>
      </c>
      <c r="D4" t="s">
        <v>103</v>
      </c>
      <c r="E4">
        <v>10.68</v>
      </c>
      <c r="G4" t="s">
        <v>209</v>
      </c>
      <c r="H4">
        <v>1.1930000000000001</v>
      </c>
      <c r="J4" t="s">
        <v>23</v>
      </c>
      <c r="K4">
        <v>0.9</v>
      </c>
      <c r="M4" t="s">
        <v>106</v>
      </c>
      <c r="N4">
        <v>0.3</v>
      </c>
      <c r="P4" s="2" t="s">
        <v>211</v>
      </c>
      <c r="Q4" s="2">
        <v>1.1000000000000001</v>
      </c>
    </row>
    <row r="5" spans="1:17">
      <c r="A5" t="s">
        <v>23</v>
      </c>
      <c r="B5">
        <v>30.000499999999999</v>
      </c>
      <c r="D5" t="s">
        <v>104</v>
      </c>
      <c r="E5">
        <v>28.27</v>
      </c>
      <c r="G5" t="s">
        <v>211</v>
      </c>
      <c r="H5">
        <v>22.75</v>
      </c>
      <c r="J5" t="s">
        <v>24</v>
      </c>
      <c r="K5">
        <v>1.2</v>
      </c>
      <c r="M5" t="s">
        <v>107</v>
      </c>
      <c r="N5">
        <v>1.8</v>
      </c>
      <c r="P5" t="s">
        <v>732</v>
      </c>
      <c r="Q5">
        <v>1.8</v>
      </c>
    </row>
    <row r="6" spans="1:17">
      <c r="A6" t="s">
        <v>24</v>
      </c>
      <c r="B6">
        <v>11.43</v>
      </c>
      <c r="D6" t="s">
        <v>105</v>
      </c>
      <c r="E6">
        <v>26.676300000000001</v>
      </c>
      <c r="G6" t="s">
        <v>541</v>
      </c>
      <c r="H6">
        <v>17.010000000000002</v>
      </c>
      <c r="J6" t="s">
        <v>25</v>
      </c>
      <c r="K6">
        <v>3.2</v>
      </c>
      <c r="M6" t="s">
        <v>108</v>
      </c>
      <c r="N6">
        <v>0.7</v>
      </c>
      <c r="P6" t="s">
        <v>213</v>
      </c>
      <c r="Q6">
        <v>1.3</v>
      </c>
    </row>
    <row r="7" spans="1:17">
      <c r="A7" t="s">
        <v>25</v>
      </c>
      <c r="B7">
        <v>5005.5</v>
      </c>
      <c r="D7" t="s">
        <v>106</v>
      </c>
      <c r="E7">
        <v>13.65</v>
      </c>
      <c r="G7" t="s">
        <v>732</v>
      </c>
      <c r="H7">
        <v>17.48</v>
      </c>
      <c r="J7" t="s">
        <v>26</v>
      </c>
      <c r="K7">
        <v>9.3000000000000007</v>
      </c>
      <c r="M7" t="s">
        <v>109</v>
      </c>
      <c r="N7">
        <v>14</v>
      </c>
      <c r="P7" t="s">
        <v>215</v>
      </c>
      <c r="Q7">
        <v>2</v>
      </c>
    </row>
    <row r="8" spans="1:17">
      <c r="A8" t="s">
        <v>26</v>
      </c>
      <c r="B8">
        <v>104.7</v>
      </c>
      <c r="D8" t="s">
        <v>107</v>
      </c>
      <c r="E8">
        <v>27.01</v>
      </c>
      <c r="G8" t="s">
        <v>213</v>
      </c>
      <c r="H8">
        <v>19.63</v>
      </c>
      <c r="J8" t="s">
        <v>28</v>
      </c>
      <c r="K8">
        <v>30.34</v>
      </c>
      <c r="M8" t="s">
        <v>110</v>
      </c>
      <c r="N8">
        <v>1.1000000000000001</v>
      </c>
      <c r="P8" t="s">
        <v>725</v>
      </c>
      <c r="Q8">
        <v>1.3</v>
      </c>
    </row>
    <row r="9" spans="1:17">
      <c r="A9" t="s">
        <v>27</v>
      </c>
      <c r="B9">
        <v>9.827</v>
      </c>
      <c r="D9" t="s">
        <v>108</v>
      </c>
      <c r="E9">
        <v>11.885</v>
      </c>
      <c r="G9" t="s">
        <v>701</v>
      </c>
      <c r="H9">
        <v>7.4470000000000001</v>
      </c>
      <c r="J9" t="s">
        <v>29</v>
      </c>
      <c r="K9">
        <v>0.7</v>
      </c>
      <c r="M9" t="s">
        <v>111</v>
      </c>
      <c r="N9">
        <v>1.6</v>
      </c>
      <c r="P9" t="s">
        <v>691</v>
      </c>
      <c r="Q9">
        <v>0.4</v>
      </c>
    </row>
    <row r="10" spans="1:17">
      <c r="A10" t="s">
        <v>28</v>
      </c>
      <c r="B10">
        <v>4.4359999999999999</v>
      </c>
      <c r="D10" t="s">
        <v>109</v>
      </c>
      <c r="E10">
        <v>4.6230000000000002</v>
      </c>
      <c r="G10" t="s">
        <v>215</v>
      </c>
      <c r="H10">
        <v>20.81</v>
      </c>
      <c r="J10" t="s">
        <v>41</v>
      </c>
      <c r="K10">
        <v>0.3</v>
      </c>
      <c r="M10" t="s">
        <v>112</v>
      </c>
      <c r="N10">
        <v>1.1000000000000001</v>
      </c>
      <c r="P10" t="s">
        <v>218</v>
      </c>
      <c r="Q10">
        <v>0.9</v>
      </c>
    </row>
    <row r="11" spans="1:17">
      <c r="A11" t="s">
        <v>29</v>
      </c>
      <c r="B11">
        <v>549.6</v>
      </c>
      <c r="D11" t="s">
        <v>110</v>
      </c>
      <c r="E11">
        <v>22.27</v>
      </c>
      <c r="G11" t="s">
        <v>725</v>
      </c>
      <c r="H11">
        <v>24.48</v>
      </c>
      <c r="J11" t="s">
        <v>42</v>
      </c>
      <c r="K11">
        <v>0.8</v>
      </c>
      <c r="M11" t="s">
        <v>113</v>
      </c>
      <c r="N11">
        <v>0.8</v>
      </c>
      <c r="P11" t="s">
        <v>219</v>
      </c>
      <c r="Q11">
        <v>1.4</v>
      </c>
    </row>
    <row r="12" spans="1:17">
      <c r="A12" t="s">
        <v>30</v>
      </c>
      <c r="B12">
        <v>14.51</v>
      </c>
      <c r="D12" t="s">
        <v>111</v>
      </c>
      <c r="E12">
        <v>27.98</v>
      </c>
      <c r="G12" t="s">
        <v>691</v>
      </c>
      <c r="H12">
        <v>76.8</v>
      </c>
      <c r="J12" t="s">
        <v>43</v>
      </c>
      <c r="K12">
        <v>0.8</v>
      </c>
      <c r="M12" t="s">
        <v>114</v>
      </c>
      <c r="N12">
        <v>0.5</v>
      </c>
      <c r="P12" t="s">
        <v>221</v>
      </c>
      <c r="Q12">
        <v>1.7</v>
      </c>
    </row>
    <row r="13" spans="1:17">
      <c r="A13" t="s">
        <v>31</v>
      </c>
      <c r="B13">
        <v>13.16</v>
      </c>
      <c r="D13" t="s">
        <v>112</v>
      </c>
      <c r="E13">
        <v>9.9570000000000007</v>
      </c>
      <c r="G13" t="s">
        <v>218</v>
      </c>
      <c r="H13">
        <v>10.098000000000001</v>
      </c>
      <c r="J13" t="s">
        <v>45</v>
      </c>
      <c r="K13">
        <v>1.3</v>
      </c>
      <c r="M13" t="s">
        <v>115</v>
      </c>
      <c r="N13">
        <v>1.4</v>
      </c>
      <c r="P13" t="s">
        <v>222</v>
      </c>
      <c r="Q13">
        <v>3.7</v>
      </c>
    </row>
    <row r="14" spans="1:17">
      <c r="A14" t="s">
        <v>41</v>
      </c>
      <c r="B14">
        <v>6.7839999999999998</v>
      </c>
      <c r="D14" t="s">
        <v>113</v>
      </c>
      <c r="E14">
        <v>20.53</v>
      </c>
      <c r="G14" t="s">
        <v>219</v>
      </c>
      <c r="H14">
        <v>8.8879999999999999</v>
      </c>
      <c r="J14" t="s">
        <v>46</v>
      </c>
      <c r="K14">
        <v>0.1</v>
      </c>
      <c r="M14" t="s">
        <v>116</v>
      </c>
      <c r="N14">
        <v>0.6</v>
      </c>
      <c r="P14" t="s">
        <v>224</v>
      </c>
      <c r="Q14">
        <v>2.2999999999999998</v>
      </c>
    </row>
    <row r="15" spans="1:17">
      <c r="A15" t="s">
        <v>42</v>
      </c>
      <c r="B15">
        <v>10.79</v>
      </c>
      <c r="D15" t="s">
        <v>114</v>
      </c>
      <c r="E15">
        <v>16.48</v>
      </c>
      <c r="G15" t="s">
        <v>688</v>
      </c>
      <c r="H15">
        <v>19.14</v>
      </c>
      <c r="J15" t="s">
        <v>47</v>
      </c>
      <c r="K15">
        <v>1.5</v>
      </c>
      <c r="M15" t="s">
        <v>117</v>
      </c>
      <c r="N15">
        <v>1.1000000000000001</v>
      </c>
      <c r="P15" t="s">
        <v>225</v>
      </c>
      <c r="Q15">
        <v>1.5</v>
      </c>
    </row>
    <row r="16" spans="1:17">
      <c r="A16" t="s">
        <v>43</v>
      </c>
      <c r="B16">
        <v>6.1639999999999997</v>
      </c>
      <c r="D16" t="s">
        <v>115</v>
      </c>
      <c r="E16">
        <v>51.2</v>
      </c>
      <c r="G16" t="s">
        <v>221</v>
      </c>
      <c r="H16">
        <v>20.81</v>
      </c>
      <c r="J16" t="s">
        <v>48</v>
      </c>
      <c r="K16">
        <v>1</v>
      </c>
      <c r="M16" t="s">
        <v>118</v>
      </c>
      <c r="N16">
        <v>13.1</v>
      </c>
      <c r="P16" t="s">
        <v>226</v>
      </c>
      <c r="Q16">
        <v>3.7</v>
      </c>
    </row>
    <row r="17" spans="1:17">
      <c r="A17" t="s">
        <v>44</v>
      </c>
      <c r="B17">
        <v>1.141</v>
      </c>
      <c r="D17" t="s">
        <v>116</v>
      </c>
      <c r="E17">
        <v>25.74</v>
      </c>
      <c r="G17" t="s">
        <v>222</v>
      </c>
      <c r="H17">
        <v>16.86</v>
      </c>
      <c r="J17" t="s">
        <v>51</v>
      </c>
      <c r="K17">
        <v>2.6</v>
      </c>
      <c r="M17" t="s">
        <v>119</v>
      </c>
      <c r="N17">
        <v>1.6</v>
      </c>
      <c r="P17" t="s">
        <v>652</v>
      </c>
      <c r="Q17">
        <v>1.5</v>
      </c>
    </row>
    <row r="18" spans="1:17">
      <c r="A18" t="s">
        <v>45</v>
      </c>
      <c r="B18">
        <v>22.6</v>
      </c>
      <c r="D18" t="s">
        <v>117</v>
      </c>
      <c r="E18">
        <v>28.53</v>
      </c>
      <c r="G18" t="s">
        <v>224</v>
      </c>
      <c r="H18">
        <v>9.09</v>
      </c>
      <c r="J18" t="s">
        <v>52</v>
      </c>
      <c r="K18">
        <v>1.1000000000000001</v>
      </c>
      <c r="M18" t="s">
        <v>120</v>
      </c>
      <c r="N18">
        <v>0.8</v>
      </c>
      <c r="P18" t="s">
        <v>733</v>
      </c>
      <c r="Q18">
        <v>1.2</v>
      </c>
    </row>
    <row r="19" spans="1:17">
      <c r="A19" t="s">
        <v>46</v>
      </c>
      <c r="B19">
        <v>14.73</v>
      </c>
      <c r="D19" t="s">
        <v>118</v>
      </c>
      <c r="E19">
        <v>4.2699999999999996</v>
      </c>
      <c r="G19" t="s">
        <v>225</v>
      </c>
      <c r="H19">
        <v>28.27</v>
      </c>
      <c r="J19" t="s">
        <v>54</v>
      </c>
      <c r="K19">
        <v>0.8</v>
      </c>
      <c r="M19" t="s">
        <v>121</v>
      </c>
      <c r="N19">
        <v>0.8</v>
      </c>
      <c r="P19" t="s">
        <v>651</v>
      </c>
      <c r="Q19">
        <v>1.2</v>
      </c>
    </row>
    <row r="20" spans="1:17">
      <c r="A20" t="s">
        <v>47</v>
      </c>
      <c r="B20">
        <v>23.24</v>
      </c>
      <c r="D20" t="s">
        <v>119</v>
      </c>
      <c r="E20">
        <v>6.9429999999999996</v>
      </c>
      <c r="G20" t="s">
        <v>226</v>
      </c>
      <c r="H20">
        <v>10.49</v>
      </c>
      <c r="J20" t="s">
        <v>56</v>
      </c>
      <c r="K20">
        <v>11.6</v>
      </c>
      <c r="M20" t="s">
        <v>122</v>
      </c>
      <c r="N20">
        <v>1.5</v>
      </c>
      <c r="P20" t="s">
        <v>650</v>
      </c>
      <c r="Q20">
        <v>0.3</v>
      </c>
    </row>
    <row r="21" spans="1:17">
      <c r="A21" t="s">
        <v>48</v>
      </c>
      <c r="B21">
        <v>20.62</v>
      </c>
      <c r="D21" t="s">
        <v>120</v>
      </c>
      <c r="E21">
        <v>27.77</v>
      </c>
      <c r="G21" t="s">
        <v>652</v>
      </c>
      <c r="H21">
        <v>11.11</v>
      </c>
      <c r="J21" t="s">
        <v>57</v>
      </c>
      <c r="K21">
        <v>0.1</v>
      </c>
      <c r="M21" t="s">
        <v>123</v>
      </c>
      <c r="N21">
        <v>0.2</v>
      </c>
      <c r="P21" t="s">
        <v>234</v>
      </c>
      <c r="Q21">
        <v>0.9</v>
      </c>
    </row>
    <row r="22" spans="1:17">
      <c r="A22" t="s">
        <v>644</v>
      </c>
      <c r="B22">
        <v>15.01</v>
      </c>
      <c r="D22" t="s">
        <v>121</v>
      </c>
      <c r="E22">
        <v>19.059999999999999</v>
      </c>
      <c r="G22" t="s">
        <v>733</v>
      </c>
      <c r="H22">
        <v>15.74</v>
      </c>
      <c r="J22" t="s">
        <v>58</v>
      </c>
      <c r="K22">
        <v>1.6</v>
      </c>
      <c r="M22" t="s">
        <v>124</v>
      </c>
      <c r="N22">
        <v>1.9</v>
      </c>
      <c r="P22" t="s">
        <v>235</v>
      </c>
      <c r="Q22">
        <v>1.3</v>
      </c>
    </row>
    <row r="23" spans="1:17">
      <c r="A23" t="s">
        <v>50</v>
      </c>
      <c r="B23">
        <v>18.62</v>
      </c>
      <c r="D23" t="s">
        <v>122</v>
      </c>
      <c r="E23">
        <v>20.170000000000002</v>
      </c>
      <c r="G23" t="s">
        <v>651</v>
      </c>
      <c r="H23">
        <v>18.399999999999999</v>
      </c>
      <c r="J23" t="s">
        <v>64</v>
      </c>
      <c r="K23">
        <v>0.6</v>
      </c>
      <c r="M23" t="s">
        <v>125</v>
      </c>
      <c r="N23">
        <v>1</v>
      </c>
      <c r="P23" t="s">
        <v>694</v>
      </c>
      <c r="Q23">
        <v>5.0999999999999996</v>
      </c>
    </row>
    <row r="24" spans="1:17">
      <c r="A24" t="s">
        <v>51</v>
      </c>
      <c r="B24">
        <v>17.47</v>
      </c>
      <c r="D24" t="s">
        <v>123</v>
      </c>
      <c r="E24">
        <v>2.72</v>
      </c>
      <c r="G24" t="s">
        <v>650</v>
      </c>
      <c r="H24">
        <v>62.04</v>
      </c>
      <c r="J24" t="s">
        <v>65</v>
      </c>
      <c r="K24">
        <v>0.7</v>
      </c>
      <c r="M24" t="s">
        <v>126</v>
      </c>
      <c r="N24">
        <v>1.2</v>
      </c>
      <c r="P24" t="s">
        <v>695</v>
      </c>
      <c r="Q24">
        <v>2.5</v>
      </c>
    </row>
    <row r="25" spans="1:17">
      <c r="A25" t="s">
        <v>52</v>
      </c>
      <c r="B25">
        <v>28.67</v>
      </c>
      <c r="D25" t="s">
        <v>124</v>
      </c>
      <c r="E25">
        <v>15.04</v>
      </c>
      <c r="G25" t="s">
        <v>232</v>
      </c>
      <c r="H25">
        <v>7.7069999999999999</v>
      </c>
      <c r="J25" t="s">
        <v>66</v>
      </c>
      <c r="K25">
        <v>0.6</v>
      </c>
      <c r="M25" t="s">
        <v>127</v>
      </c>
      <c r="N25">
        <v>3.6</v>
      </c>
      <c r="P25" t="s">
        <v>240</v>
      </c>
      <c r="Q25">
        <v>1.3</v>
      </c>
    </row>
    <row r="26" spans="1:17">
      <c r="A26" t="s">
        <v>53</v>
      </c>
      <c r="B26">
        <v>504</v>
      </c>
      <c r="D26" t="s">
        <v>125</v>
      </c>
      <c r="E26">
        <v>18.04</v>
      </c>
      <c r="G26" t="s">
        <v>234</v>
      </c>
      <c r="H26">
        <v>8.3514999999999997</v>
      </c>
      <c r="J26" t="s">
        <v>67</v>
      </c>
      <c r="K26">
        <v>0.5</v>
      </c>
      <c r="M26" t="s">
        <v>128</v>
      </c>
      <c r="N26">
        <v>0.8</v>
      </c>
      <c r="P26" t="s">
        <v>693</v>
      </c>
      <c r="Q26">
        <v>1.6</v>
      </c>
    </row>
    <row r="27" spans="1:17">
      <c r="A27" t="s">
        <v>54</v>
      </c>
      <c r="B27">
        <v>11.58</v>
      </c>
      <c r="D27" t="s">
        <v>126</v>
      </c>
      <c r="E27">
        <v>25.46</v>
      </c>
      <c r="G27" t="s">
        <v>235</v>
      </c>
      <c r="H27">
        <v>6.8552999999999997</v>
      </c>
      <c r="J27" t="s">
        <v>69</v>
      </c>
      <c r="K27">
        <v>0.9</v>
      </c>
      <c r="M27" t="s">
        <v>129</v>
      </c>
      <c r="N27">
        <v>1.4</v>
      </c>
      <c r="P27" t="s">
        <v>246</v>
      </c>
      <c r="Q27">
        <v>1.2</v>
      </c>
    </row>
    <row r="28" spans="1:17">
      <c r="A28" t="s">
        <v>55</v>
      </c>
      <c r="B28">
        <v>33.79</v>
      </c>
      <c r="D28" t="s">
        <v>127</v>
      </c>
      <c r="E28">
        <v>19.3</v>
      </c>
      <c r="G28" t="s">
        <v>236</v>
      </c>
      <c r="H28">
        <v>3.544</v>
      </c>
      <c r="J28" t="s">
        <v>71</v>
      </c>
      <c r="K28">
        <v>1.4</v>
      </c>
      <c r="M28" t="s">
        <v>130</v>
      </c>
      <c r="N28">
        <v>0.8</v>
      </c>
      <c r="P28" t="s">
        <v>247</v>
      </c>
      <c r="Q28">
        <v>2.7</v>
      </c>
    </row>
    <row r="29" spans="1:17">
      <c r="A29" t="s">
        <v>56</v>
      </c>
      <c r="B29">
        <v>201.2</v>
      </c>
      <c r="D29" t="s">
        <v>128</v>
      </c>
      <c r="E29">
        <v>17.12</v>
      </c>
      <c r="G29" t="s">
        <v>237</v>
      </c>
      <c r="H29">
        <v>28.1</v>
      </c>
      <c r="J29" t="s">
        <v>72</v>
      </c>
      <c r="K29">
        <v>0.6</v>
      </c>
      <c r="M29" t="s">
        <v>131</v>
      </c>
      <c r="N29">
        <v>0.5</v>
      </c>
      <c r="P29" t="s">
        <v>248</v>
      </c>
      <c r="Q29">
        <v>0.7</v>
      </c>
    </row>
    <row r="30" spans="1:17">
      <c r="A30" t="s">
        <v>57</v>
      </c>
      <c r="B30">
        <v>15.66</v>
      </c>
      <c r="D30" t="s">
        <v>129</v>
      </c>
      <c r="E30">
        <v>15.86</v>
      </c>
      <c r="G30" t="s">
        <v>694</v>
      </c>
      <c r="H30">
        <v>29.74</v>
      </c>
      <c r="J30" t="s">
        <v>73</v>
      </c>
      <c r="K30">
        <v>0.6</v>
      </c>
      <c r="M30" t="s">
        <v>132</v>
      </c>
      <c r="N30">
        <v>3.3</v>
      </c>
      <c r="P30" t="s">
        <v>249</v>
      </c>
      <c r="Q30">
        <v>1</v>
      </c>
    </row>
    <row r="31" spans="1:17">
      <c r="A31" t="s">
        <v>58</v>
      </c>
      <c r="B31">
        <v>284.2</v>
      </c>
      <c r="D31" t="s">
        <v>130</v>
      </c>
      <c r="E31">
        <v>4.5330000000000004</v>
      </c>
      <c r="G31" t="s">
        <v>695</v>
      </c>
      <c r="H31">
        <v>32.64</v>
      </c>
      <c r="J31" t="s">
        <v>75</v>
      </c>
      <c r="K31">
        <v>1.5</v>
      </c>
      <c r="M31" t="s">
        <v>133</v>
      </c>
      <c r="N31">
        <v>3.5</v>
      </c>
      <c r="P31" t="s">
        <v>250</v>
      </c>
      <c r="Q31">
        <v>0.9</v>
      </c>
    </row>
    <row r="32" spans="1:17">
      <c r="A32" t="s">
        <v>64</v>
      </c>
      <c r="B32">
        <v>19.3</v>
      </c>
      <c r="D32" t="s">
        <v>131</v>
      </c>
      <c r="E32">
        <v>9.7530000000000001</v>
      </c>
      <c r="G32" t="s">
        <v>240</v>
      </c>
      <c r="H32">
        <v>1.6414</v>
      </c>
      <c r="J32" t="s">
        <v>76</v>
      </c>
      <c r="K32">
        <v>0.9</v>
      </c>
      <c r="M32" t="s">
        <v>134</v>
      </c>
      <c r="N32">
        <v>0.6</v>
      </c>
      <c r="P32" t="s">
        <v>251</v>
      </c>
      <c r="Q32">
        <v>2.1</v>
      </c>
    </row>
    <row r="33" spans="1:17">
      <c r="A33" t="s">
        <v>65</v>
      </c>
      <c r="B33">
        <v>17.52</v>
      </c>
      <c r="D33" t="s">
        <v>132</v>
      </c>
      <c r="E33">
        <v>1.6180000000000001</v>
      </c>
      <c r="G33" t="s">
        <v>241</v>
      </c>
      <c r="H33">
        <v>3.4842499999999998</v>
      </c>
      <c r="J33" t="s">
        <v>77</v>
      </c>
      <c r="K33">
        <v>0.8</v>
      </c>
      <c r="M33" t="s">
        <v>135</v>
      </c>
      <c r="N33">
        <v>0.7</v>
      </c>
      <c r="P33" t="s">
        <v>689</v>
      </c>
      <c r="Q33">
        <v>2.5</v>
      </c>
    </row>
    <row r="34" spans="1:17">
      <c r="A34" t="s">
        <v>66</v>
      </c>
      <c r="B34">
        <v>19.57</v>
      </c>
      <c r="D34" t="s">
        <v>133</v>
      </c>
      <c r="E34">
        <v>1.4530000000000001</v>
      </c>
      <c r="G34" t="s">
        <v>693</v>
      </c>
      <c r="H34">
        <v>13.61</v>
      </c>
      <c r="J34" t="s">
        <v>79</v>
      </c>
      <c r="K34">
        <v>0.9</v>
      </c>
      <c r="M34" t="s">
        <v>136</v>
      </c>
      <c r="N34">
        <v>0.6</v>
      </c>
      <c r="P34" t="s">
        <v>716</v>
      </c>
      <c r="Q34">
        <v>1.3</v>
      </c>
    </row>
    <row r="35" spans="1:17">
      <c r="A35" t="s">
        <v>67</v>
      </c>
      <c r="B35">
        <v>24.4</v>
      </c>
      <c r="D35" t="s">
        <v>134</v>
      </c>
      <c r="E35">
        <v>40.43</v>
      </c>
      <c r="G35" t="s">
        <v>692</v>
      </c>
      <c r="H35">
        <v>3.1440000000000001</v>
      </c>
      <c r="J35" t="s">
        <v>80</v>
      </c>
      <c r="K35">
        <v>0.9</v>
      </c>
      <c r="M35" t="s">
        <v>137</v>
      </c>
      <c r="N35">
        <v>0.7</v>
      </c>
      <c r="P35" t="s">
        <v>717</v>
      </c>
      <c r="Q35">
        <v>19.399999999999999</v>
      </c>
    </row>
    <row r="36" spans="1:17">
      <c r="A36" t="s">
        <v>69</v>
      </c>
      <c r="B36">
        <v>41.01</v>
      </c>
      <c r="D36" t="s">
        <v>135</v>
      </c>
      <c r="E36">
        <v>18.100000000000001</v>
      </c>
      <c r="G36" t="s">
        <v>245</v>
      </c>
      <c r="H36">
        <v>14.63</v>
      </c>
      <c r="J36" t="s">
        <v>81</v>
      </c>
      <c r="K36">
        <v>0.7</v>
      </c>
      <c r="M36" t="s">
        <v>139</v>
      </c>
      <c r="N36">
        <v>1.1000000000000001</v>
      </c>
      <c r="P36" t="s">
        <v>719</v>
      </c>
      <c r="Q36">
        <v>1.9</v>
      </c>
    </row>
    <row r="37" spans="1:17">
      <c r="A37" t="s">
        <v>70</v>
      </c>
      <c r="B37">
        <v>28.72</v>
      </c>
      <c r="D37" t="s">
        <v>136</v>
      </c>
      <c r="E37">
        <v>7.665</v>
      </c>
      <c r="G37" t="s">
        <v>246</v>
      </c>
      <c r="H37">
        <v>4.7039999999999997</v>
      </c>
      <c r="J37" t="s">
        <v>82</v>
      </c>
      <c r="K37">
        <v>0.7</v>
      </c>
      <c r="M37" t="s">
        <v>140</v>
      </c>
      <c r="N37">
        <v>0.3</v>
      </c>
      <c r="P37" t="s">
        <v>589</v>
      </c>
      <c r="Q37">
        <v>1.7</v>
      </c>
    </row>
    <row r="38" spans="1:17">
      <c r="A38" t="s">
        <v>71</v>
      </c>
      <c r="B38">
        <v>19.489999999999998</v>
      </c>
      <c r="D38" t="s">
        <v>137</v>
      </c>
      <c r="E38">
        <v>30.54</v>
      </c>
      <c r="G38" t="s">
        <v>247</v>
      </c>
      <c r="H38">
        <v>15.8</v>
      </c>
      <c r="J38" t="s">
        <v>86</v>
      </c>
      <c r="K38">
        <v>0.3</v>
      </c>
      <c r="M38" t="s">
        <v>141</v>
      </c>
      <c r="N38">
        <v>1.1000000000000001</v>
      </c>
      <c r="P38" t="s">
        <v>593</v>
      </c>
      <c r="Q38">
        <v>0.12</v>
      </c>
    </row>
    <row r="39" spans="1:17">
      <c r="A39" t="s">
        <v>72</v>
      </c>
      <c r="B39">
        <v>50.21</v>
      </c>
      <c r="D39" t="s">
        <v>139</v>
      </c>
      <c r="E39">
        <v>14.33</v>
      </c>
      <c r="G39" t="s">
        <v>248</v>
      </c>
      <c r="H39">
        <v>3.8111000000000002</v>
      </c>
      <c r="J39" t="s">
        <v>87</v>
      </c>
      <c r="K39">
        <v>0.7</v>
      </c>
      <c r="M39" t="s">
        <v>144</v>
      </c>
      <c r="N39">
        <v>1.3</v>
      </c>
      <c r="P39" t="s">
        <v>687</v>
      </c>
      <c r="Q39">
        <v>0.3</v>
      </c>
    </row>
    <row r="40" spans="1:17">
      <c r="A40" t="s">
        <v>73</v>
      </c>
      <c r="B40">
        <v>6.806</v>
      </c>
      <c r="D40" t="s">
        <v>140</v>
      </c>
      <c r="E40">
        <v>11.45</v>
      </c>
      <c r="G40" t="s">
        <v>249</v>
      </c>
      <c r="H40">
        <v>0.85099999999999998</v>
      </c>
      <c r="J40" t="s">
        <v>92</v>
      </c>
      <c r="K40">
        <v>0.5</v>
      </c>
      <c r="M40" t="s">
        <v>145</v>
      </c>
      <c r="N40">
        <v>1</v>
      </c>
      <c r="P40" t="s">
        <v>632</v>
      </c>
      <c r="Q40">
        <v>1.5</v>
      </c>
    </row>
    <row r="41" spans="1:17">
      <c r="A41" t="s">
        <v>74</v>
      </c>
      <c r="B41">
        <v>19.91</v>
      </c>
      <c r="D41" t="s">
        <v>141</v>
      </c>
      <c r="E41">
        <v>6.6982999999999997</v>
      </c>
      <c r="G41" t="s">
        <v>250</v>
      </c>
      <c r="H41">
        <v>3.2450000000000001</v>
      </c>
      <c r="J41" t="s">
        <v>93</v>
      </c>
      <c r="K41">
        <v>1</v>
      </c>
      <c r="M41" t="s">
        <v>146</v>
      </c>
      <c r="N41">
        <v>1.4</v>
      </c>
      <c r="P41" t="s">
        <v>631</v>
      </c>
      <c r="Q41">
        <v>0.9</v>
      </c>
    </row>
    <row r="42" spans="1:17">
      <c r="A42" t="s">
        <v>75</v>
      </c>
      <c r="B42">
        <v>7.8449999999999998</v>
      </c>
      <c r="D42" t="s">
        <v>142</v>
      </c>
      <c r="E42">
        <v>16.010000000000002</v>
      </c>
      <c r="G42" t="s">
        <v>251</v>
      </c>
      <c r="H42">
        <v>26.18</v>
      </c>
      <c r="J42" t="s">
        <v>94</v>
      </c>
      <c r="K42">
        <v>0.5</v>
      </c>
      <c r="M42" t="s">
        <v>147</v>
      </c>
      <c r="N42">
        <v>1</v>
      </c>
      <c r="P42" t="s">
        <v>630</v>
      </c>
      <c r="Q42">
        <v>0.6</v>
      </c>
    </row>
    <row r="43" spans="1:17">
      <c r="A43" t="s">
        <v>76</v>
      </c>
      <c r="B43">
        <v>22.95</v>
      </c>
      <c r="D43" t="s">
        <v>143</v>
      </c>
      <c r="E43">
        <v>15.68</v>
      </c>
      <c r="G43" t="s">
        <v>252</v>
      </c>
      <c r="H43">
        <v>9.6739999999999995</v>
      </c>
      <c r="J43" t="s">
        <v>95</v>
      </c>
      <c r="K43">
        <v>1.1000000000000001</v>
      </c>
      <c r="M43" t="s">
        <v>148</v>
      </c>
      <c r="N43">
        <v>8.1</v>
      </c>
      <c r="P43" t="s">
        <v>594</v>
      </c>
      <c r="Q43">
        <v>0.4</v>
      </c>
    </row>
    <row r="44" spans="1:17">
      <c r="A44" t="s">
        <v>77</v>
      </c>
      <c r="B44">
        <v>26.77</v>
      </c>
      <c r="D44" t="s">
        <v>144</v>
      </c>
      <c r="E44">
        <v>12.98</v>
      </c>
      <c r="G44" t="s">
        <v>689</v>
      </c>
      <c r="H44">
        <v>30.17</v>
      </c>
      <c r="J44" t="s">
        <v>96</v>
      </c>
      <c r="K44">
        <v>0.8</v>
      </c>
      <c r="M44" t="s">
        <v>153</v>
      </c>
      <c r="N44">
        <v>1.1000000000000001</v>
      </c>
      <c r="P44" t="s">
        <v>596</v>
      </c>
      <c r="Q44">
        <v>0.8</v>
      </c>
    </row>
    <row r="45" spans="1:17">
      <c r="A45" t="s">
        <v>79</v>
      </c>
      <c r="B45">
        <v>67.36</v>
      </c>
      <c r="D45" t="s">
        <v>145</v>
      </c>
      <c r="E45">
        <v>1.2749999999999999</v>
      </c>
      <c r="G45" s="4" t="s">
        <v>716</v>
      </c>
      <c r="H45">
        <v>22.66</v>
      </c>
      <c r="J45" t="s">
        <v>100</v>
      </c>
      <c r="K45">
        <v>4</v>
      </c>
      <c r="M45" t="s">
        <v>154</v>
      </c>
      <c r="N45">
        <v>1</v>
      </c>
      <c r="P45" t="s">
        <v>595</v>
      </c>
      <c r="Q45">
        <v>0.6</v>
      </c>
    </row>
    <row r="46" spans="1:17">
      <c r="A46" t="s">
        <v>80</v>
      </c>
      <c r="B46">
        <v>11.99</v>
      </c>
      <c r="D46" t="s">
        <v>146</v>
      </c>
      <c r="E46">
        <v>12.82</v>
      </c>
      <c r="G46" s="4" t="s">
        <v>717</v>
      </c>
      <c r="H46">
        <v>18.37</v>
      </c>
      <c r="M46" t="s">
        <v>155</v>
      </c>
      <c r="N46">
        <v>7.2</v>
      </c>
      <c r="P46" t="s">
        <v>721</v>
      </c>
      <c r="Q46">
        <v>0.7</v>
      </c>
    </row>
    <row r="47" spans="1:17">
      <c r="A47" t="s">
        <v>81</v>
      </c>
      <c r="B47">
        <v>20.49</v>
      </c>
      <c r="D47" t="s">
        <v>147</v>
      </c>
      <c r="E47">
        <v>6.6890000000000001</v>
      </c>
      <c r="G47" s="4" t="s">
        <v>718</v>
      </c>
      <c r="H47">
        <v>30.8</v>
      </c>
      <c r="M47" t="s">
        <v>156</v>
      </c>
      <c r="N47">
        <v>2.5</v>
      </c>
      <c r="P47" t="s">
        <v>590</v>
      </c>
      <c r="Q47">
        <v>2.9</v>
      </c>
    </row>
    <row r="48" spans="1:17">
      <c r="A48" t="s">
        <v>82</v>
      </c>
      <c r="B48">
        <v>162.80000000000001</v>
      </c>
      <c r="D48" t="s">
        <v>148</v>
      </c>
      <c r="E48">
        <v>4.1890000000000001</v>
      </c>
      <c r="G48" s="4" t="s">
        <v>719</v>
      </c>
      <c r="H48">
        <v>34.549999999999997</v>
      </c>
      <c r="M48" t="s">
        <v>157</v>
      </c>
      <c r="N48">
        <v>0.7</v>
      </c>
      <c r="P48" t="s">
        <v>597</v>
      </c>
      <c r="Q48">
        <v>2.7</v>
      </c>
    </row>
    <row r="49" spans="1:17">
      <c r="A49" t="s">
        <v>83</v>
      </c>
      <c r="B49">
        <v>12.74</v>
      </c>
      <c r="D49" t="s">
        <v>151</v>
      </c>
      <c r="E49">
        <v>6.0979999999999999</v>
      </c>
      <c r="G49" s="4" t="s">
        <v>589</v>
      </c>
      <c r="H49">
        <v>62.62</v>
      </c>
      <c r="M49" t="s">
        <v>158</v>
      </c>
      <c r="N49">
        <v>0.8</v>
      </c>
      <c r="P49" t="s">
        <v>722</v>
      </c>
      <c r="Q49">
        <v>8.9</v>
      </c>
    </row>
    <row r="50" spans="1:17">
      <c r="A50" t="s">
        <v>84</v>
      </c>
      <c r="B50">
        <v>8.5779999999999994</v>
      </c>
      <c r="D50" t="s">
        <v>152</v>
      </c>
      <c r="E50">
        <v>25.53</v>
      </c>
      <c r="G50" s="4" t="s">
        <v>593</v>
      </c>
      <c r="H50">
        <v>76.8</v>
      </c>
      <c r="M50" t="s">
        <v>159</v>
      </c>
      <c r="N50">
        <v>1.2</v>
      </c>
      <c r="P50" t="s">
        <v>598</v>
      </c>
      <c r="Q50">
        <v>6.8</v>
      </c>
    </row>
    <row r="51" spans="1:17">
      <c r="A51" t="s">
        <v>85</v>
      </c>
      <c r="B51">
        <v>45.07</v>
      </c>
      <c r="D51" t="s">
        <v>153</v>
      </c>
      <c r="E51">
        <v>14.55</v>
      </c>
      <c r="G51" s="4" t="s">
        <v>687</v>
      </c>
      <c r="H51">
        <v>35.32</v>
      </c>
      <c r="M51" t="s">
        <v>160</v>
      </c>
      <c r="N51">
        <v>0.7</v>
      </c>
      <c r="P51" t="s">
        <v>600</v>
      </c>
      <c r="Q51">
        <v>1</v>
      </c>
    </row>
    <row r="52" spans="1:17">
      <c r="A52" t="s">
        <v>86</v>
      </c>
      <c r="B52">
        <v>516.79999999999995</v>
      </c>
      <c r="D52" t="s">
        <v>154</v>
      </c>
      <c r="E52">
        <v>7.7774999999999999</v>
      </c>
      <c r="G52" s="4" t="s">
        <v>632</v>
      </c>
      <c r="H52">
        <v>35.54</v>
      </c>
      <c r="M52" t="s">
        <v>162</v>
      </c>
      <c r="N52">
        <v>3.1</v>
      </c>
      <c r="P52" t="s">
        <v>610</v>
      </c>
      <c r="Q52">
        <v>1.8</v>
      </c>
    </row>
    <row r="53" spans="1:17">
      <c r="A53" t="s">
        <v>87</v>
      </c>
      <c r="B53">
        <v>68.98</v>
      </c>
      <c r="D53" t="s">
        <v>155</v>
      </c>
      <c r="E53">
        <v>5.1340000000000003</v>
      </c>
      <c r="G53" s="4" t="s">
        <v>631</v>
      </c>
      <c r="H53">
        <v>15.7</v>
      </c>
      <c r="M53" t="s">
        <v>163</v>
      </c>
      <c r="N53">
        <v>0.6</v>
      </c>
      <c r="P53" s="4"/>
      <c r="Q53" s="4"/>
    </row>
    <row r="54" spans="1:17">
      <c r="A54" t="s">
        <v>91</v>
      </c>
      <c r="B54">
        <v>8.8119999999999994</v>
      </c>
      <c r="D54" t="s">
        <v>156</v>
      </c>
      <c r="E54">
        <v>1.746</v>
      </c>
      <c r="G54" s="4" t="s">
        <v>630</v>
      </c>
      <c r="H54">
        <v>8.32</v>
      </c>
      <c r="M54" t="s">
        <v>164</v>
      </c>
      <c r="N54">
        <v>0.8</v>
      </c>
      <c r="P54" s="4"/>
      <c r="Q54" s="4"/>
    </row>
    <row r="55" spans="1:17">
      <c r="A55" t="s">
        <v>92</v>
      </c>
      <c r="B55">
        <v>24.79</v>
      </c>
      <c r="D55" t="s">
        <v>157</v>
      </c>
      <c r="E55">
        <v>25.135000000000002</v>
      </c>
      <c r="G55" s="4" t="s">
        <v>594</v>
      </c>
      <c r="H55">
        <v>36.799999999999997</v>
      </c>
      <c r="M55" t="s">
        <v>166</v>
      </c>
      <c r="N55">
        <v>0.3</v>
      </c>
      <c r="P55" s="4"/>
      <c r="Q55" s="4"/>
    </row>
    <row r="56" spans="1:17">
      <c r="A56" t="s">
        <v>93</v>
      </c>
      <c r="B56">
        <v>10.71</v>
      </c>
      <c r="D56" t="s">
        <v>158</v>
      </c>
      <c r="E56">
        <v>12.067</v>
      </c>
      <c r="G56" s="4" t="s">
        <v>596</v>
      </c>
      <c r="H56">
        <v>23.3</v>
      </c>
      <c r="M56" t="s">
        <v>167</v>
      </c>
      <c r="N56">
        <v>0.4</v>
      </c>
      <c r="P56" s="4"/>
      <c r="Q56" s="4"/>
    </row>
    <row r="57" spans="1:17">
      <c r="A57" t="s">
        <v>94</v>
      </c>
      <c r="B57">
        <v>11.96</v>
      </c>
      <c r="D57" t="s">
        <v>159</v>
      </c>
      <c r="E57">
        <v>33.274999999999999</v>
      </c>
      <c r="G57" s="4" t="s">
        <v>595</v>
      </c>
      <c r="H57">
        <v>52.3</v>
      </c>
      <c r="M57" t="s">
        <v>168</v>
      </c>
      <c r="N57">
        <v>0.3</v>
      </c>
      <c r="P57" s="4"/>
      <c r="Q57" s="4"/>
    </row>
    <row r="58" spans="1:17">
      <c r="A58" t="s">
        <v>95</v>
      </c>
      <c r="B58">
        <v>19.03</v>
      </c>
      <c r="D58" t="s">
        <v>160</v>
      </c>
      <c r="E58">
        <v>37.96</v>
      </c>
      <c r="G58" s="4" t="s">
        <v>721</v>
      </c>
      <c r="H58">
        <v>28.8</v>
      </c>
      <c r="M58" t="s">
        <v>169</v>
      </c>
      <c r="N58">
        <v>0.7</v>
      </c>
    </row>
    <row r="59" spans="1:17">
      <c r="A59" t="s">
        <v>96</v>
      </c>
      <c r="B59">
        <v>4.1719999999999997</v>
      </c>
      <c r="D59" t="s">
        <v>161</v>
      </c>
      <c r="E59">
        <v>11.58</v>
      </c>
      <c r="G59" s="4" t="s">
        <v>590</v>
      </c>
      <c r="H59">
        <v>7.8</v>
      </c>
      <c r="M59" t="s">
        <v>170</v>
      </c>
      <c r="N59">
        <v>0.7</v>
      </c>
    </row>
    <row r="60" spans="1:17">
      <c r="A60" t="s">
        <v>99</v>
      </c>
      <c r="B60">
        <v>16.8</v>
      </c>
      <c r="D60" t="s">
        <v>162</v>
      </c>
      <c r="E60">
        <v>5.2370000000000001</v>
      </c>
      <c r="G60" s="4" t="s">
        <v>597</v>
      </c>
      <c r="H60">
        <v>0.4</v>
      </c>
      <c r="M60" t="s">
        <v>171</v>
      </c>
      <c r="N60">
        <v>0.2</v>
      </c>
    </row>
    <row r="61" spans="1:17">
      <c r="A61" t="s">
        <v>100</v>
      </c>
      <c r="B61">
        <v>1.3919999999999999</v>
      </c>
      <c r="D61" t="s">
        <v>163</v>
      </c>
      <c r="E61">
        <v>15.06</v>
      </c>
      <c r="G61" s="4" t="s">
        <v>722</v>
      </c>
      <c r="H61">
        <v>3</v>
      </c>
      <c r="M61" t="s">
        <v>172</v>
      </c>
      <c r="N61">
        <v>0.7</v>
      </c>
    </row>
    <row r="62" spans="1:17">
      <c r="D62" t="s">
        <v>164</v>
      </c>
      <c r="E62">
        <v>4.7110000000000003</v>
      </c>
      <c r="G62" s="4" t="s">
        <v>598</v>
      </c>
      <c r="H62">
        <v>1</v>
      </c>
      <c r="M62" t="s">
        <v>173</v>
      </c>
      <c r="N62">
        <v>1.4</v>
      </c>
    </row>
    <row r="63" spans="1:17">
      <c r="D63" t="s">
        <v>165</v>
      </c>
      <c r="E63">
        <v>14.8012</v>
      </c>
      <c r="G63" s="4" t="s">
        <v>600</v>
      </c>
      <c r="H63">
        <v>3</v>
      </c>
      <c r="M63" t="s">
        <v>174</v>
      </c>
      <c r="N63">
        <v>1.5</v>
      </c>
    </row>
    <row r="64" spans="1:17">
      <c r="D64" t="s">
        <v>166</v>
      </c>
      <c r="E64">
        <v>3.351</v>
      </c>
      <c r="G64" s="4" t="s">
        <v>700</v>
      </c>
      <c r="H64">
        <v>6.2</v>
      </c>
      <c r="M64" t="s">
        <v>175</v>
      </c>
      <c r="N64">
        <v>1.6</v>
      </c>
    </row>
    <row r="65" spans="4:15">
      <c r="D65" t="s">
        <v>167</v>
      </c>
      <c r="E65">
        <v>3.0419999999999998</v>
      </c>
      <c r="G65" s="4" t="s">
        <v>602</v>
      </c>
      <c r="H65">
        <v>10.16</v>
      </c>
      <c r="M65" t="s">
        <v>176</v>
      </c>
      <c r="N65">
        <v>1.2</v>
      </c>
    </row>
    <row r="66" spans="4:15">
      <c r="D66" t="s">
        <v>168</v>
      </c>
      <c r="E66">
        <v>19.673300000000001</v>
      </c>
      <c r="G66" s="4" t="s">
        <v>603</v>
      </c>
      <c r="H66">
        <v>3</v>
      </c>
      <c r="M66" t="s">
        <v>178</v>
      </c>
      <c r="N66">
        <v>0.3</v>
      </c>
    </row>
    <row r="67" spans="4:15">
      <c r="D67" t="s">
        <v>169</v>
      </c>
      <c r="E67">
        <v>3.351</v>
      </c>
      <c r="G67" s="4" t="s">
        <v>604</v>
      </c>
      <c r="H67">
        <v>2.2999999999999998</v>
      </c>
      <c r="M67" t="s">
        <v>181</v>
      </c>
      <c r="N67">
        <v>2.7</v>
      </c>
    </row>
    <row r="68" spans="4:15">
      <c r="D68" t="s">
        <v>170</v>
      </c>
      <c r="E68">
        <v>34.28</v>
      </c>
      <c r="G68" s="4" t="s">
        <v>605</v>
      </c>
      <c r="H68">
        <v>2.7</v>
      </c>
      <c r="M68" t="s">
        <v>182</v>
      </c>
      <c r="N68">
        <v>1.6</v>
      </c>
    </row>
    <row r="69" spans="4:15">
      <c r="D69" t="s">
        <v>171</v>
      </c>
      <c r="E69">
        <v>29.53</v>
      </c>
      <c r="G69" t="s">
        <v>606</v>
      </c>
      <c r="H69">
        <v>79.400000000000006</v>
      </c>
      <c r="M69" t="s">
        <v>183</v>
      </c>
      <c r="N69">
        <v>2.4</v>
      </c>
    </row>
    <row r="70" spans="4:15">
      <c r="D70" t="s">
        <v>172</v>
      </c>
      <c r="E70">
        <v>7.7939999999999996</v>
      </c>
      <c r="G70" t="s">
        <v>607</v>
      </c>
      <c r="H70">
        <v>127.4</v>
      </c>
      <c r="M70" t="s">
        <v>184</v>
      </c>
      <c r="N70">
        <v>0.4</v>
      </c>
    </row>
    <row r="71" spans="4:15">
      <c r="D71" t="s">
        <v>173</v>
      </c>
      <c r="E71">
        <v>8.3059999999999992</v>
      </c>
      <c r="G71" t="s">
        <v>608</v>
      </c>
      <c r="H71">
        <v>4.5999999999999996</v>
      </c>
      <c r="M71" t="s">
        <v>185</v>
      </c>
      <c r="N71">
        <v>0.5</v>
      </c>
    </row>
    <row r="72" spans="4:15">
      <c r="D72" t="s">
        <v>174</v>
      </c>
      <c r="E72">
        <v>62.4</v>
      </c>
      <c r="G72" t="s">
        <v>609</v>
      </c>
      <c r="H72">
        <v>2.1</v>
      </c>
      <c r="M72" t="s">
        <v>186</v>
      </c>
      <c r="N72">
        <v>0.7</v>
      </c>
      <c r="O72" s="2"/>
    </row>
    <row r="73" spans="4:15">
      <c r="D73" t="s">
        <v>175</v>
      </c>
      <c r="E73">
        <v>27.16</v>
      </c>
      <c r="G73" t="s">
        <v>610</v>
      </c>
      <c r="H73">
        <v>2.1</v>
      </c>
      <c r="M73" s="2" t="s">
        <v>187</v>
      </c>
      <c r="N73" s="2">
        <v>0.7</v>
      </c>
    </row>
    <row r="74" spans="4:15">
      <c r="D74" t="s">
        <v>176</v>
      </c>
      <c r="E74">
        <v>6.4029999999999996</v>
      </c>
      <c r="G74" t="s">
        <v>611</v>
      </c>
      <c r="H74">
        <v>2.5</v>
      </c>
      <c r="M74" t="s">
        <v>188</v>
      </c>
      <c r="N74">
        <v>0.7</v>
      </c>
    </row>
    <row r="75" spans="4:15">
      <c r="D75" t="s">
        <v>178</v>
      </c>
      <c r="E75">
        <v>3.351</v>
      </c>
      <c r="G75" t="s">
        <v>612</v>
      </c>
      <c r="H75">
        <v>3.7</v>
      </c>
      <c r="M75" t="s">
        <v>189</v>
      </c>
      <c r="N75">
        <v>1.2</v>
      </c>
    </row>
    <row r="76" spans="4:15">
      <c r="D76" t="s">
        <v>181</v>
      </c>
      <c r="E76">
        <v>8.4480000000000004</v>
      </c>
      <c r="G76" t="s">
        <v>613</v>
      </c>
      <c r="H76">
        <v>7.1</v>
      </c>
      <c r="M76" t="s">
        <v>190</v>
      </c>
      <c r="N76">
        <v>0.7</v>
      </c>
    </row>
    <row r="77" spans="4:15">
      <c r="D77" t="s">
        <v>182</v>
      </c>
      <c r="E77">
        <v>4.9180000000000001</v>
      </c>
      <c r="G77" t="s">
        <v>614</v>
      </c>
      <c r="H77">
        <v>1.3</v>
      </c>
      <c r="M77" t="s">
        <v>192</v>
      </c>
      <c r="N77">
        <v>1.1000000000000001</v>
      </c>
    </row>
    <row r="78" spans="4:15">
      <c r="D78" t="s">
        <v>183</v>
      </c>
      <c r="E78">
        <v>7.0119999999999996</v>
      </c>
      <c r="G78" t="s">
        <v>615</v>
      </c>
      <c r="H78">
        <v>2.7</v>
      </c>
      <c r="M78" t="s">
        <v>193</v>
      </c>
      <c r="N78">
        <v>1.5</v>
      </c>
    </row>
    <row r="79" spans="4:15">
      <c r="D79" t="s">
        <v>184</v>
      </c>
      <c r="E79">
        <v>3.2284000000000002</v>
      </c>
      <c r="G79" t="s">
        <v>616</v>
      </c>
      <c r="H79">
        <v>2.6</v>
      </c>
      <c r="M79" t="s">
        <v>194</v>
      </c>
      <c r="N79">
        <v>1</v>
      </c>
    </row>
    <row r="80" spans="4:15">
      <c r="D80" t="s">
        <v>185</v>
      </c>
      <c r="E80">
        <v>31.1767</v>
      </c>
      <c r="G80" t="s">
        <v>646</v>
      </c>
      <c r="H80">
        <v>207.7</v>
      </c>
      <c r="M80" t="s">
        <v>195</v>
      </c>
      <c r="N80">
        <v>0.3</v>
      </c>
    </row>
    <row r="81" spans="4:14">
      <c r="D81" t="s">
        <v>186</v>
      </c>
      <c r="E81">
        <v>5.8310000000000004</v>
      </c>
      <c r="G81" t="s">
        <v>617</v>
      </c>
      <c r="H81">
        <v>35.33</v>
      </c>
      <c r="M81" t="s">
        <v>196</v>
      </c>
      <c r="N81">
        <v>0.3</v>
      </c>
    </row>
    <row r="82" spans="4:14">
      <c r="D82" t="s">
        <v>187</v>
      </c>
      <c r="E82">
        <v>2.5150000000000001</v>
      </c>
      <c r="G82" t="s">
        <v>618</v>
      </c>
      <c r="H82">
        <v>41.45</v>
      </c>
      <c r="M82" t="s">
        <v>2</v>
      </c>
      <c r="N82">
        <v>11.2</v>
      </c>
    </row>
    <row r="83" spans="4:14">
      <c r="D83" t="s">
        <v>188</v>
      </c>
      <c r="E83">
        <v>2.4340000000000002</v>
      </c>
      <c r="G83" t="s">
        <v>619</v>
      </c>
      <c r="H83">
        <v>38.24</v>
      </c>
      <c r="M83" t="s">
        <v>197</v>
      </c>
      <c r="N83">
        <v>2.4</v>
      </c>
    </row>
    <row r="84" spans="4:14">
      <c r="D84" t="s">
        <v>189</v>
      </c>
      <c r="E84">
        <v>31.32</v>
      </c>
      <c r="G84" t="s">
        <v>620</v>
      </c>
      <c r="H84">
        <v>24.94</v>
      </c>
      <c r="M84" t="s">
        <v>198</v>
      </c>
      <c r="N84">
        <v>24.2</v>
      </c>
    </row>
    <row r="85" spans="4:14">
      <c r="D85" t="s">
        <v>190</v>
      </c>
      <c r="E85">
        <v>73.36</v>
      </c>
      <c r="G85" t="s">
        <v>621</v>
      </c>
      <c r="H85">
        <v>13.72</v>
      </c>
      <c r="M85" t="s">
        <v>199</v>
      </c>
      <c r="N85">
        <v>42.2</v>
      </c>
    </row>
    <row r="86" spans="4:14">
      <c r="D86" t="s">
        <v>192</v>
      </c>
      <c r="E86">
        <v>13.17</v>
      </c>
      <c r="G86" t="s">
        <v>622</v>
      </c>
      <c r="H86">
        <v>61.68</v>
      </c>
      <c r="M86" t="s">
        <v>200</v>
      </c>
      <c r="N86">
        <v>1.7</v>
      </c>
    </row>
    <row r="87" spans="4:14">
      <c r="D87" t="s">
        <v>193</v>
      </c>
      <c r="E87">
        <v>8.5739999999999998</v>
      </c>
      <c r="G87" t="s">
        <v>623</v>
      </c>
      <c r="H87">
        <v>37.85</v>
      </c>
      <c r="M87" t="s">
        <v>201</v>
      </c>
      <c r="N87">
        <v>1.7</v>
      </c>
    </row>
    <row r="88" spans="4:14">
      <c r="D88" t="s">
        <v>194</v>
      </c>
      <c r="E88">
        <v>5.952</v>
      </c>
      <c r="G88" t="s">
        <v>624</v>
      </c>
      <c r="H88">
        <v>28.31</v>
      </c>
      <c r="M88" t="s">
        <v>202</v>
      </c>
      <c r="N88">
        <v>0.4</v>
      </c>
    </row>
    <row r="89" spans="4:14">
      <c r="D89" t="s">
        <v>195</v>
      </c>
      <c r="E89">
        <v>1.6719999999999999</v>
      </c>
      <c r="G89" t="s">
        <v>625</v>
      </c>
      <c r="H89">
        <v>89.59</v>
      </c>
      <c r="M89" t="s">
        <v>203</v>
      </c>
      <c r="N89">
        <v>1.6</v>
      </c>
    </row>
    <row r="90" spans="4:14">
      <c r="D90" t="s">
        <v>196</v>
      </c>
      <c r="E90">
        <v>7.62</v>
      </c>
      <c r="G90" t="s">
        <v>654</v>
      </c>
      <c r="H90">
        <v>87.2</v>
      </c>
      <c r="M90" t="s">
        <v>204</v>
      </c>
      <c r="N90">
        <v>1.6</v>
      </c>
    </row>
    <row r="91" spans="4:14">
      <c r="D91" t="s">
        <v>2</v>
      </c>
      <c r="E91">
        <v>15.99</v>
      </c>
      <c r="M91" t="s">
        <v>205</v>
      </c>
      <c r="N91">
        <v>1.8</v>
      </c>
    </row>
    <row r="92" spans="4:14">
      <c r="D92" t="s">
        <v>197</v>
      </c>
      <c r="E92">
        <v>9.4817999999999998</v>
      </c>
      <c r="M92" t="s">
        <v>9</v>
      </c>
      <c r="N92">
        <v>11.3</v>
      </c>
    </row>
    <row r="93" spans="4:14">
      <c r="D93" t="s">
        <v>198</v>
      </c>
      <c r="E93">
        <v>12.37</v>
      </c>
      <c r="M93" t="s">
        <v>10</v>
      </c>
      <c r="N93">
        <v>1.9</v>
      </c>
    </row>
    <row r="94" spans="4:14">
      <c r="D94" t="s">
        <v>199</v>
      </c>
      <c r="E94">
        <v>16.142499999999998</v>
      </c>
      <c r="M94" t="s">
        <v>11</v>
      </c>
      <c r="N94">
        <v>0.7</v>
      </c>
    </row>
    <row r="95" spans="4:14">
      <c r="D95" t="s">
        <v>200</v>
      </c>
      <c r="E95">
        <v>25.146699999999999</v>
      </c>
      <c r="M95" t="s">
        <v>17</v>
      </c>
      <c r="N95">
        <v>1.6</v>
      </c>
    </row>
    <row r="96" spans="4:14">
      <c r="D96" t="s">
        <v>201</v>
      </c>
      <c r="E96">
        <v>25.157499999999999</v>
      </c>
      <c r="M96" t="s">
        <v>12</v>
      </c>
      <c r="N96">
        <v>0.5</v>
      </c>
    </row>
    <row r="97" spans="4:14">
      <c r="D97" t="s">
        <v>202</v>
      </c>
      <c r="E97">
        <v>6.8010000000000002</v>
      </c>
      <c r="M97" t="s">
        <v>206</v>
      </c>
      <c r="N97">
        <v>5.7</v>
      </c>
    </row>
    <row r="98" spans="4:14">
      <c r="D98" t="s">
        <v>203</v>
      </c>
      <c r="E98">
        <v>22.047499999999999</v>
      </c>
      <c r="M98" t="s">
        <v>15</v>
      </c>
      <c r="N98">
        <v>55.2</v>
      </c>
    </row>
    <row r="99" spans="4:14">
      <c r="D99" t="s">
        <v>204</v>
      </c>
      <c r="E99">
        <v>59.576700000000002</v>
      </c>
      <c r="M99" t="s">
        <v>14</v>
      </c>
      <c r="N99">
        <v>1</v>
      </c>
    </row>
    <row r="100" spans="4:14">
      <c r="D100" t="s">
        <v>205</v>
      </c>
      <c r="E100">
        <v>27.465</v>
      </c>
      <c r="M100" t="s">
        <v>207</v>
      </c>
      <c r="N100">
        <v>1.8</v>
      </c>
    </row>
    <row r="101" spans="4:14">
      <c r="D101" t="s">
        <v>9</v>
      </c>
      <c r="E101">
        <v>64.58</v>
      </c>
      <c r="M101" t="s">
        <v>208</v>
      </c>
      <c r="N101">
        <v>2.2000000000000002</v>
      </c>
    </row>
    <row r="102" spans="4:14">
      <c r="D102" t="s">
        <v>10</v>
      </c>
      <c r="E102">
        <v>57.225000000000001</v>
      </c>
    </row>
    <row r="103" spans="4:14">
      <c r="D103" t="s">
        <v>11</v>
      </c>
      <c r="E103">
        <v>15.6</v>
      </c>
    </row>
    <row r="104" spans="4:14">
      <c r="D104" t="s">
        <v>17</v>
      </c>
      <c r="E104">
        <v>32.17</v>
      </c>
    </row>
    <row r="105" spans="4:14">
      <c r="D105" t="s">
        <v>12</v>
      </c>
      <c r="E105">
        <v>112.2</v>
      </c>
    </row>
    <row r="106" spans="4:14">
      <c r="D106" t="s">
        <v>206</v>
      </c>
      <c r="E106">
        <v>2462.1750000000002</v>
      </c>
    </row>
    <row r="107" spans="4:14">
      <c r="D107" t="s">
        <v>15</v>
      </c>
      <c r="E107">
        <v>20.497</v>
      </c>
    </row>
    <row r="108" spans="4:14">
      <c r="D108" t="s">
        <v>14</v>
      </c>
      <c r="E108">
        <v>112.005</v>
      </c>
    </row>
    <row r="109" spans="4:14">
      <c r="D109" t="s">
        <v>207</v>
      </c>
      <c r="E109">
        <v>17.134</v>
      </c>
    </row>
    <row r="110" spans="4:14">
      <c r="D110" t="s">
        <v>208</v>
      </c>
      <c r="E110">
        <v>17.567499999999999</v>
      </c>
    </row>
    <row r="113" spans="1:17">
      <c r="B113" s="13" t="s">
        <v>799</v>
      </c>
      <c r="C113" s="13"/>
      <c r="D113" s="13"/>
      <c r="K113" s="13" t="s">
        <v>800</v>
      </c>
      <c r="L113" s="13"/>
      <c r="M113" s="13"/>
      <c r="N113" s="13"/>
    </row>
    <row r="114" spans="1:17">
      <c r="A114" s="13" t="s">
        <v>643</v>
      </c>
      <c r="B114" s="13"/>
      <c r="C114" s="13"/>
      <c r="D114" s="13"/>
      <c r="E114" s="13" t="s">
        <v>642</v>
      </c>
      <c r="F114" s="13"/>
      <c r="G114" s="13" t="s">
        <v>641</v>
      </c>
      <c r="H114" s="13"/>
      <c r="J114" s="2" t="s">
        <v>643</v>
      </c>
      <c r="K114" s="13" t="s">
        <v>642</v>
      </c>
      <c r="L114" s="13"/>
      <c r="M114" s="13"/>
      <c r="N114" s="13"/>
      <c r="P114" s="13" t="s">
        <v>641</v>
      </c>
      <c r="Q114" s="13"/>
    </row>
    <row r="115" spans="1:17" s="2" customFormat="1">
      <c r="A115" s="2" t="s">
        <v>18</v>
      </c>
      <c r="B115" s="2" t="s">
        <v>20</v>
      </c>
      <c r="D115" s="2" t="s">
        <v>18</v>
      </c>
      <c r="E115" s="2" t="s">
        <v>20</v>
      </c>
      <c r="G115" s="2" t="s">
        <v>18</v>
      </c>
      <c r="H115" s="2" t="s">
        <v>20</v>
      </c>
      <c r="J115" s="2" t="s">
        <v>18</v>
      </c>
      <c r="K115" s="2" t="s">
        <v>0</v>
      </c>
      <c r="M115" t="s">
        <v>110</v>
      </c>
      <c r="N115">
        <v>3.3519999999999999</v>
      </c>
      <c r="P115" s="2" t="s">
        <v>211</v>
      </c>
      <c r="Q115" s="2">
        <v>15.425000000000001</v>
      </c>
    </row>
    <row r="116" spans="1:17">
      <c r="A116" t="s">
        <v>22</v>
      </c>
      <c r="B116">
        <v>10.641</v>
      </c>
      <c r="D116" t="s">
        <v>103</v>
      </c>
      <c r="E116">
        <v>10.53</v>
      </c>
      <c r="G116" s="3" t="s">
        <v>211</v>
      </c>
      <c r="H116" s="3">
        <v>12.994999999999999</v>
      </c>
      <c r="J116" t="s">
        <v>41</v>
      </c>
      <c r="K116">
        <v>45.84</v>
      </c>
      <c r="M116" t="s">
        <v>111</v>
      </c>
      <c r="N116">
        <v>3.956</v>
      </c>
      <c r="P116" t="s">
        <v>732</v>
      </c>
      <c r="Q116">
        <v>13.09</v>
      </c>
    </row>
    <row r="117" spans="1:17">
      <c r="A117" t="s">
        <v>23</v>
      </c>
      <c r="B117">
        <v>8.4305000000000003</v>
      </c>
      <c r="D117" t="s">
        <v>107</v>
      </c>
      <c r="E117">
        <v>2.8864999999999998</v>
      </c>
      <c r="G117" t="s">
        <v>541</v>
      </c>
      <c r="H117">
        <v>3.6339999999999999</v>
      </c>
      <c r="J117" t="s">
        <v>44</v>
      </c>
      <c r="K117">
        <v>1.367</v>
      </c>
      <c r="M117" t="s">
        <v>115</v>
      </c>
      <c r="N117">
        <v>19.36</v>
      </c>
      <c r="P117" t="s">
        <v>213</v>
      </c>
      <c r="Q117">
        <v>4.2050000000000001</v>
      </c>
    </row>
    <row r="118" spans="1:17">
      <c r="A118" t="s">
        <v>24</v>
      </c>
      <c r="B118">
        <v>1.89</v>
      </c>
      <c r="D118" t="s">
        <v>109</v>
      </c>
      <c r="E118">
        <v>19.52</v>
      </c>
      <c r="G118" t="s">
        <v>732</v>
      </c>
      <c r="H118">
        <v>1.373</v>
      </c>
      <c r="J118" t="s">
        <v>45</v>
      </c>
      <c r="K118">
        <v>3.78</v>
      </c>
      <c r="M118" t="s">
        <v>117</v>
      </c>
      <c r="N118">
        <v>22.15</v>
      </c>
      <c r="P118" t="s">
        <v>701</v>
      </c>
      <c r="Q118">
        <v>2.0150000000000001</v>
      </c>
    </row>
    <row r="119" spans="1:17">
      <c r="A119" t="s">
        <v>25</v>
      </c>
      <c r="B119">
        <v>22.55</v>
      </c>
      <c r="D119" t="s">
        <v>110</v>
      </c>
      <c r="E119">
        <v>3.5110000000000001</v>
      </c>
      <c r="G119" t="s">
        <v>213</v>
      </c>
      <c r="H119">
        <v>0.95399999999999996</v>
      </c>
      <c r="J119" t="s">
        <v>47</v>
      </c>
      <c r="K119">
        <v>28.3</v>
      </c>
      <c r="M119" t="s">
        <v>119</v>
      </c>
      <c r="N119">
        <v>8.5020000000000007</v>
      </c>
      <c r="P119" t="s">
        <v>215</v>
      </c>
      <c r="Q119">
        <v>1.675</v>
      </c>
    </row>
    <row r="120" spans="1:17">
      <c r="A120" t="s">
        <v>26</v>
      </c>
      <c r="B120">
        <v>2.5590000000000002</v>
      </c>
      <c r="D120" t="s">
        <v>111</v>
      </c>
      <c r="E120">
        <v>0.92720000000000002</v>
      </c>
      <c r="G120" t="s">
        <v>701</v>
      </c>
      <c r="H120">
        <v>11.35</v>
      </c>
      <c r="J120" t="s">
        <v>52</v>
      </c>
      <c r="K120">
        <v>31.3</v>
      </c>
      <c r="M120" t="s">
        <v>120</v>
      </c>
      <c r="N120">
        <v>21.47</v>
      </c>
      <c r="P120" t="s">
        <v>725</v>
      </c>
      <c r="Q120">
        <v>2.073</v>
      </c>
    </row>
    <row r="121" spans="1:17">
      <c r="A121" t="s">
        <v>27</v>
      </c>
      <c r="B121">
        <v>8.0150000000000006</v>
      </c>
      <c r="D121" t="s">
        <v>114</v>
      </c>
      <c r="E121">
        <v>37.630000000000003</v>
      </c>
      <c r="G121" t="s">
        <v>215</v>
      </c>
      <c r="H121">
        <v>2.931</v>
      </c>
      <c r="J121" t="s">
        <v>54</v>
      </c>
      <c r="K121">
        <v>13.47</v>
      </c>
      <c r="M121" t="s">
        <v>121</v>
      </c>
      <c r="N121">
        <v>7.17</v>
      </c>
      <c r="P121" t="s">
        <v>691</v>
      </c>
      <c r="Q121">
        <v>8.359</v>
      </c>
    </row>
    <row r="122" spans="1:17">
      <c r="A122" t="s">
        <v>28</v>
      </c>
      <c r="B122">
        <v>72.94</v>
      </c>
      <c r="D122" t="s">
        <v>118</v>
      </c>
      <c r="E122">
        <v>1.86</v>
      </c>
      <c r="G122" t="s">
        <v>691</v>
      </c>
      <c r="H122">
        <v>0.60840000000000005</v>
      </c>
      <c r="J122" t="s">
        <v>55</v>
      </c>
      <c r="K122">
        <v>14.64</v>
      </c>
      <c r="M122" t="s">
        <v>122</v>
      </c>
      <c r="N122">
        <v>23.17</v>
      </c>
      <c r="P122" t="s">
        <v>218</v>
      </c>
      <c r="Q122">
        <v>87.29</v>
      </c>
    </row>
    <row r="123" spans="1:17">
      <c r="A123" t="s">
        <v>30</v>
      </c>
      <c r="B123">
        <v>6.593</v>
      </c>
      <c r="D123" t="s">
        <v>119</v>
      </c>
      <c r="E123">
        <v>4.7050000000000001</v>
      </c>
      <c r="G123" t="s">
        <v>218</v>
      </c>
      <c r="H123">
        <v>6.32</v>
      </c>
      <c r="J123" t="s">
        <v>56</v>
      </c>
      <c r="K123">
        <v>25.64</v>
      </c>
      <c r="M123" t="s">
        <v>123</v>
      </c>
      <c r="N123">
        <v>4.12</v>
      </c>
      <c r="P123" t="s">
        <v>219</v>
      </c>
      <c r="Q123">
        <v>3.74</v>
      </c>
    </row>
    <row r="124" spans="1:17">
      <c r="A124" t="s">
        <v>31</v>
      </c>
      <c r="B124">
        <v>0.63580000000000003</v>
      </c>
      <c r="D124" t="s">
        <v>123</v>
      </c>
      <c r="E124">
        <v>0.5</v>
      </c>
      <c r="G124" t="s">
        <v>219</v>
      </c>
      <c r="H124">
        <v>3.1829999999999998</v>
      </c>
      <c r="J124" t="s">
        <v>57</v>
      </c>
      <c r="K124">
        <v>11.39</v>
      </c>
      <c r="M124" t="s">
        <v>128</v>
      </c>
      <c r="N124">
        <v>3.9009999999999998</v>
      </c>
      <c r="P124" t="s">
        <v>688</v>
      </c>
      <c r="Q124">
        <v>10.68</v>
      </c>
    </row>
    <row r="125" spans="1:17">
      <c r="A125" t="s">
        <v>41</v>
      </c>
      <c r="B125">
        <v>0.67859999999999998</v>
      </c>
      <c r="D125" t="s">
        <v>127</v>
      </c>
      <c r="E125">
        <v>14.7</v>
      </c>
      <c r="G125" t="s">
        <v>688</v>
      </c>
      <c r="H125">
        <v>0.5071</v>
      </c>
      <c r="J125" t="s">
        <v>64</v>
      </c>
      <c r="K125">
        <v>3.9060000000000001</v>
      </c>
      <c r="M125" t="s">
        <v>129</v>
      </c>
      <c r="N125">
        <v>23</v>
      </c>
      <c r="P125" t="s">
        <v>221</v>
      </c>
      <c r="Q125">
        <v>4.99</v>
      </c>
    </row>
    <row r="126" spans="1:17">
      <c r="A126" t="s">
        <v>53</v>
      </c>
      <c r="B126">
        <v>0.83409999999999995</v>
      </c>
      <c r="D126" t="s">
        <v>130</v>
      </c>
      <c r="E126">
        <v>0.52900000000000003</v>
      </c>
      <c r="G126" t="s">
        <v>221</v>
      </c>
      <c r="H126">
        <v>2.931</v>
      </c>
      <c r="J126" t="s">
        <v>65</v>
      </c>
      <c r="K126">
        <v>4.3040000000000003</v>
      </c>
      <c r="M126" t="s">
        <v>132</v>
      </c>
      <c r="N126">
        <v>3.1349999999999998</v>
      </c>
      <c r="P126" t="s">
        <v>222</v>
      </c>
      <c r="Q126">
        <v>3.355</v>
      </c>
    </row>
    <row r="127" spans="1:17">
      <c r="A127" t="s">
        <v>54</v>
      </c>
      <c r="B127">
        <v>0.73729999999999996</v>
      </c>
      <c r="D127" t="s">
        <v>142</v>
      </c>
      <c r="E127">
        <v>0.5161</v>
      </c>
      <c r="G127" t="s">
        <v>222</v>
      </c>
      <c r="H127">
        <v>2.8180000000000001</v>
      </c>
      <c r="J127" t="s">
        <v>66</v>
      </c>
      <c r="K127">
        <v>5.8410000000000002</v>
      </c>
      <c r="M127" t="s">
        <v>133</v>
      </c>
      <c r="N127">
        <v>18.010000000000002</v>
      </c>
      <c r="P127" t="s">
        <v>224</v>
      </c>
      <c r="Q127">
        <v>4.2210000000000001</v>
      </c>
    </row>
    <row r="128" spans="1:17">
      <c r="A128" t="s">
        <v>55</v>
      </c>
      <c r="B128">
        <v>0.22409999999999999</v>
      </c>
      <c r="D128" t="s">
        <v>143</v>
      </c>
      <c r="E128">
        <v>0.58840000000000003</v>
      </c>
      <c r="G128" t="s">
        <v>224</v>
      </c>
      <c r="H128">
        <v>1.2829999999999999</v>
      </c>
      <c r="J128" t="s">
        <v>67</v>
      </c>
      <c r="K128">
        <v>37.03</v>
      </c>
      <c r="M128" t="s">
        <v>134</v>
      </c>
      <c r="N128">
        <v>2.6230000000000002</v>
      </c>
      <c r="P128" t="s">
        <v>225</v>
      </c>
      <c r="Q128">
        <v>1.9490000000000001</v>
      </c>
    </row>
    <row r="129" spans="1:17">
      <c r="A129" t="s">
        <v>58</v>
      </c>
      <c r="B129">
        <v>12.75</v>
      </c>
      <c r="D129" t="s">
        <v>144</v>
      </c>
      <c r="E129">
        <v>0.5726</v>
      </c>
      <c r="G129" t="s">
        <v>225</v>
      </c>
      <c r="H129">
        <v>7.2709999999999999</v>
      </c>
      <c r="J129" t="s">
        <v>69</v>
      </c>
      <c r="K129">
        <v>7.1980000000000004</v>
      </c>
      <c r="M129" t="s">
        <v>135</v>
      </c>
      <c r="N129">
        <v>17.695</v>
      </c>
      <c r="P129" t="s">
        <v>226</v>
      </c>
      <c r="Q129">
        <v>6.415</v>
      </c>
    </row>
    <row r="130" spans="1:17">
      <c r="A130" t="s">
        <v>64</v>
      </c>
      <c r="B130">
        <v>0.36890000000000001</v>
      </c>
      <c r="D130" t="s">
        <v>145</v>
      </c>
      <c r="E130">
        <v>0.2031</v>
      </c>
      <c r="G130" t="s">
        <v>226</v>
      </c>
      <c r="H130">
        <v>4.6079999999999997</v>
      </c>
      <c r="J130" t="s">
        <v>70</v>
      </c>
      <c r="K130">
        <v>3.9529999999999998</v>
      </c>
      <c r="M130" t="s">
        <v>136</v>
      </c>
      <c r="N130">
        <v>8.8689999999999998</v>
      </c>
      <c r="P130" t="s">
        <v>652</v>
      </c>
      <c r="Q130">
        <v>2.0409999999999999</v>
      </c>
    </row>
    <row r="131" spans="1:17">
      <c r="A131" t="s">
        <v>65</v>
      </c>
      <c r="B131">
        <v>0.51290000000000002</v>
      </c>
      <c r="D131" t="s">
        <v>146</v>
      </c>
      <c r="E131">
        <v>0.4713</v>
      </c>
      <c r="G131" t="s">
        <v>652</v>
      </c>
      <c r="H131">
        <v>2.0249999999999999</v>
      </c>
      <c r="J131" t="s">
        <v>72</v>
      </c>
      <c r="K131">
        <v>15.94</v>
      </c>
      <c r="M131" t="s">
        <v>137</v>
      </c>
      <c r="N131">
        <v>5.8547000000000002</v>
      </c>
      <c r="P131" t="s">
        <v>733</v>
      </c>
      <c r="Q131">
        <v>1.7729999999999999</v>
      </c>
    </row>
    <row r="132" spans="1:17">
      <c r="A132" t="s">
        <v>66</v>
      </c>
      <c r="B132">
        <v>0.37140000000000001</v>
      </c>
      <c r="D132" t="s">
        <v>147</v>
      </c>
      <c r="E132">
        <v>1.3857999999999999</v>
      </c>
      <c r="G132" t="s">
        <v>733</v>
      </c>
      <c r="H132">
        <v>5.9080000000000004</v>
      </c>
      <c r="J132" t="s">
        <v>74</v>
      </c>
      <c r="K132">
        <v>1.728</v>
      </c>
      <c r="M132" t="s">
        <v>139</v>
      </c>
      <c r="N132">
        <v>16.234999999999999</v>
      </c>
      <c r="P132" t="s">
        <v>651</v>
      </c>
      <c r="Q132">
        <v>61.06</v>
      </c>
    </row>
    <row r="133" spans="1:17">
      <c r="A133" t="s">
        <v>67</v>
      </c>
      <c r="B133">
        <v>0.1113</v>
      </c>
      <c r="D133" t="s">
        <v>148</v>
      </c>
      <c r="E133">
        <v>0.87109999999999999</v>
      </c>
      <c r="G133" t="s">
        <v>651</v>
      </c>
      <c r="H133">
        <v>6.181</v>
      </c>
      <c r="J133" t="s">
        <v>76</v>
      </c>
      <c r="K133">
        <v>7.9279999999999999</v>
      </c>
      <c r="M133" t="s">
        <v>140</v>
      </c>
      <c r="N133">
        <v>7.8552999999999997</v>
      </c>
      <c r="P133" t="s">
        <v>650</v>
      </c>
      <c r="Q133">
        <v>10.77</v>
      </c>
    </row>
    <row r="134" spans="1:17">
      <c r="A134" t="s">
        <v>69</v>
      </c>
      <c r="B134">
        <v>0.80930000000000002</v>
      </c>
      <c r="D134" t="s">
        <v>151</v>
      </c>
      <c r="E134">
        <v>0.98899999999999999</v>
      </c>
      <c r="G134" t="s">
        <v>650</v>
      </c>
      <c r="H134">
        <v>0.62949999999999995</v>
      </c>
      <c r="J134" t="s">
        <v>79</v>
      </c>
      <c r="K134">
        <v>66.16</v>
      </c>
      <c r="M134" t="s">
        <v>141</v>
      </c>
      <c r="N134">
        <v>34.86</v>
      </c>
      <c r="P134" t="s">
        <v>234</v>
      </c>
      <c r="Q134">
        <v>13.45</v>
      </c>
    </row>
    <row r="135" spans="1:17">
      <c r="A135" t="s">
        <v>71</v>
      </c>
      <c r="B135">
        <v>1.29</v>
      </c>
      <c r="D135" t="s">
        <v>153</v>
      </c>
      <c r="E135">
        <v>1.417</v>
      </c>
      <c r="G135" t="s">
        <v>232</v>
      </c>
      <c r="H135">
        <v>3.7370000000000001</v>
      </c>
      <c r="J135" t="s">
        <v>80</v>
      </c>
      <c r="K135">
        <v>5.4240000000000004</v>
      </c>
      <c r="M135" t="s">
        <v>152</v>
      </c>
      <c r="N135">
        <v>4.4089999999999998</v>
      </c>
      <c r="P135" t="s">
        <v>235</v>
      </c>
      <c r="Q135">
        <v>4.6590999999999996</v>
      </c>
    </row>
    <row r="136" spans="1:17">
      <c r="A136" t="s">
        <v>72</v>
      </c>
      <c r="B136">
        <v>5.7</v>
      </c>
      <c r="D136" t="s">
        <v>154</v>
      </c>
      <c r="E136">
        <v>2.2526600000000001</v>
      </c>
      <c r="G136" t="s">
        <v>234</v>
      </c>
      <c r="H136">
        <v>0.84284999999999999</v>
      </c>
      <c r="J136" t="s">
        <v>81</v>
      </c>
      <c r="K136">
        <v>5.4240000000000004</v>
      </c>
      <c r="M136" t="s">
        <v>154</v>
      </c>
      <c r="N136">
        <v>5.5529999999999999</v>
      </c>
      <c r="P136" t="s">
        <v>236</v>
      </c>
      <c r="Q136">
        <v>6.6989999999999998</v>
      </c>
    </row>
    <row r="137" spans="1:17">
      <c r="A137" t="s">
        <v>73</v>
      </c>
      <c r="B137">
        <v>0.89190000000000003</v>
      </c>
      <c r="D137" t="s">
        <v>155</v>
      </c>
      <c r="E137">
        <v>0.84089999999999998</v>
      </c>
      <c r="G137" t="s">
        <v>235</v>
      </c>
      <c r="H137">
        <v>4.6360000000000001</v>
      </c>
      <c r="J137" t="s">
        <v>82</v>
      </c>
      <c r="K137">
        <v>0.95930000000000004</v>
      </c>
      <c r="M137" t="s">
        <v>159</v>
      </c>
      <c r="N137">
        <v>21.482500000000002</v>
      </c>
      <c r="P137" t="s">
        <v>694</v>
      </c>
      <c r="Q137">
        <v>4.0999999999999996</v>
      </c>
    </row>
    <row r="138" spans="1:17">
      <c r="A138" t="s">
        <v>75</v>
      </c>
      <c r="B138">
        <v>0.95109999999999995</v>
      </c>
      <c r="D138" t="s">
        <v>156</v>
      </c>
      <c r="E138">
        <v>0.44169999999999998</v>
      </c>
      <c r="G138" t="s">
        <v>236</v>
      </c>
      <c r="H138">
        <v>0.72460000000000002</v>
      </c>
      <c r="J138" t="s">
        <v>83</v>
      </c>
      <c r="K138">
        <v>7.8079999999999998</v>
      </c>
      <c r="M138" t="s">
        <v>160</v>
      </c>
      <c r="N138">
        <v>10.73</v>
      </c>
      <c r="P138" t="s">
        <v>695</v>
      </c>
      <c r="Q138">
        <v>5.7009999999999996</v>
      </c>
    </row>
    <row r="139" spans="1:17">
      <c r="A139" t="s">
        <v>76</v>
      </c>
      <c r="B139">
        <v>0.45950000000000002</v>
      </c>
      <c r="D139" t="s">
        <v>158</v>
      </c>
      <c r="E139">
        <v>0.2253</v>
      </c>
      <c r="G139" t="s">
        <v>237</v>
      </c>
      <c r="H139">
        <v>11.19</v>
      </c>
      <c r="J139" t="s">
        <v>86</v>
      </c>
      <c r="K139">
        <v>1.7170000000000001</v>
      </c>
      <c r="M139" t="s">
        <v>161</v>
      </c>
      <c r="N139">
        <v>12.7775</v>
      </c>
      <c r="P139" t="s">
        <v>240</v>
      </c>
      <c r="Q139">
        <v>2.8862999999999999</v>
      </c>
    </row>
    <row r="140" spans="1:17">
      <c r="A140" t="s">
        <v>77</v>
      </c>
      <c r="B140">
        <v>0.63980000000000004</v>
      </c>
      <c r="D140" t="s">
        <v>160</v>
      </c>
      <c r="E140">
        <v>16.37</v>
      </c>
      <c r="G140" t="s">
        <v>694</v>
      </c>
      <c r="H140">
        <v>3.6179999999999999</v>
      </c>
      <c r="J140" t="s">
        <v>92</v>
      </c>
      <c r="K140">
        <v>8.3360000000000003</v>
      </c>
      <c r="M140" t="s">
        <v>162</v>
      </c>
      <c r="N140">
        <v>170.7</v>
      </c>
      <c r="P140" t="s">
        <v>241</v>
      </c>
      <c r="Q140">
        <v>4.63</v>
      </c>
    </row>
    <row r="141" spans="1:17">
      <c r="A141" t="s">
        <v>79</v>
      </c>
      <c r="B141">
        <v>3.145</v>
      </c>
      <c r="D141" t="s">
        <v>161</v>
      </c>
      <c r="E141">
        <v>0.48870000000000002</v>
      </c>
      <c r="G141" t="s">
        <v>695</v>
      </c>
      <c r="H141">
        <v>2.3239999999999998</v>
      </c>
      <c r="J141" t="s">
        <v>93</v>
      </c>
      <c r="K141">
        <v>8.2270000000000003</v>
      </c>
      <c r="M141" t="s">
        <v>163</v>
      </c>
      <c r="N141">
        <v>15.655799999999999</v>
      </c>
      <c r="P141" t="s">
        <v>692</v>
      </c>
      <c r="Q141">
        <v>8.0969999999999995</v>
      </c>
    </row>
    <row r="142" spans="1:17">
      <c r="A142" t="s">
        <v>92</v>
      </c>
      <c r="B142">
        <v>0.4143</v>
      </c>
      <c r="D142" t="s">
        <v>162</v>
      </c>
      <c r="E142">
        <v>6.8739999999999997</v>
      </c>
      <c r="G142" t="s">
        <v>240</v>
      </c>
      <c r="H142">
        <v>0.46060000000000001</v>
      </c>
      <c r="J142" t="s">
        <v>94</v>
      </c>
      <c r="K142">
        <v>1.9279999999999999</v>
      </c>
      <c r="M142" t="s">
        <v>164</v>
      </c>
      <c r="N142">
        <v>5.6079999999999997</v>
      </c>
      <c r="P142" t="s">
        <v>245</v>
      </c>
      <c r="Q142">
        <v>14.44</v>
      </c>
    </row>
    <row r="143" spans="1:17">
      <c r="A143" t="s">
        <v>93</v>
      </c>
      <c r="B143">
        <v>2.7509999999999999</v>
      </c>
      <c r="D143" t="s">
        <v>164</v>
      </c>
      <c r="E143">
        <v>0.49099999999999999</v>
      </c>
      <c r="G143" t="s">
        <v>241</v>
      </c>
      <c r="H143">
        <v>0.51690000000000003</v>
      </c>
      <c r="J143" t="s">
        <v>95</v>
      </c>
      <c r="K143">
        <v>15.54</v>
      </c>
      <c r="M143" t="s">
        <v>165</v>
      </c>
      <c r="N143">
        <v>5.4974999999999996</v>
      </c>
      <c r="P143" t="s">
        <v>246</v>
      </c>
      <c r="Q143">
        <v>5.3224999999999998</v>
      </c>
    </row>
    <row r="144" spans="1:17">
      <c r="A144" t="s">
        <v>94</v>
      </c>
      <c r="B144">
        <v>0.2611</v>
      </c>
      <c r="D144" t="s">
        <v>166</v>
      </c>
      <c r="E144">
        <v>12.32</v>
      </c>
      <c r="G144" t="s">
        <v>693</v>
      </c>
      <c r="H144">
        <v>0.8921</v>
      </c>
      <c r="J144" t="s">
        <v>96</v>
      </c>
      <c r="K144">
        <v>9.0500000000000007</v>
      </c>
      <c r="M144" t="s">
        <v>166</v>
      </c>
      <c r="N144">
        <v>10.93</v>
      </c>
      <c r="P144" t="s">
        <v>247</v>
      </c>
      <c r="Q144">
        <v>6.1585000000000001</v>
      </c>
    </row>
    <row r="145" spans="1:17">
      <c r="A145" t="s">
        <v>95</v>
      </c>
      <c r="B145">
        <v>0.20680000000000001</v>
      </c>
      <c r="D145" t="s">
        <v>170</v>
      </c>
      <c r="E145">
        <v>1.3939999999999999</v>
      </c>
      <c r="G145" t="s">
        <v>692</v>
      </c>
      <c r="H145">
        <v>0.2727</v>
      </c>
      <c r="M145" t="s">
        <v>167</v>
      </c>
      <c r="N145">
        <v>11.46</v>
      </c>
      <c r="P145" t="s">
        <v>248</v>
      </c>
      <c r="Q145">
        <v>4.3169000000000004</v>
      </c>
    </row>
    <row r="146" spans="1:17">
      <c r="A146" t="s">
        <v>96</v>
      </c>
      <c r="B146">
        <v>0.81220000000000003</v>
      </c>
      <c r="D146" t="s">
        <v>171</v>
      </c>
      <c r="E146">
        <v>0.96709999999999996</v>
      </c>
      <c r="G146" t="s">
        <v>245</v>
      </c>
      <c r="H146">
        <v>4.79</v>
      </c>
      <c r="M146" t="s">
        <v>168</v>
      </c>
      <c r="N146">
        <v>6.1293300000000004</v>
      </c>
      <c r="P146" t="s">
        <v>249</v>
      </c>
      <c r="Q146">
        <v>9.7125000000000004</v>
      </c>
    </row>
    <row r="147" spans="1:17">
      <c r="A147" t="s">
        <v>100</v>
      </c>
      <c r="B147">
        <v>3.8370000000000001E-2</v>
      </c>
      <c r="D147" t="s">
        <v>172</v>
      </c>
      <c r="E147">
        <v>0.33929999999999999</v>
      </c>
      <c r="G147" t="s">
        <v>246</v>
      </c>
      <c r="H147">
        <v>11.404999999999999</v>
      </c>
      <c r="M147" t="s">
        <v>169</v>
      </c>
      <c r="N147">
        <v>2.073</v>
      </c>
      <c r="P147" t="s">
        <v>250</v>
      </c>
      <c r="Q147">
        <v>4.6322999999999999</v>
      </c>
    </row>
    <row r="148" spans="1:17">
      <c r="D148" t="s">
        <v>173</v>
      </c>
      <c r="E148">
        <v>0.72589999999999999</v>
      </c>
      <c r="G148" t="s">
        <v>247</v>
      </c>
      <c r="H148">
        <v>2.0750000000000002</v>
      </c>
      <c r="M148" t="s">
        <v>170</v>
      </c>
      <c r="N148">
        <v>44.61</v>
      </c>
      <c r="P148" t="s">
        <v>251</v>
      </c>
      <c r="Q148">
        <v>3.7349999999999999</v>
      </c>
    </row>
    <row r="149" spans="1:17">
      <c r="D149" t="s">
        <v>174</v>
      </c>
      <c r="E149">
        <v>1.98</v>
      </c>
      <c r="G149" t="s">
        <v>248</v>
      </c>
      <c r="H149">
        <v>0.33800000000000002</v>
      </c>
      <c r="M149" t="s">
        <v>172</v>
      </c>
      <c r="N149">
        <v>3.5969000000000002</v>
      </c>
      <c r="P149" t="s">
        <v>689</v>
      </c>
      <c r="Q149">
        <v>3.9020000000000001</v>
      </c>
    </row>
    <row r="150" spans="1:17">
      <c r="D150" t="s">
        <v>176</v>
      </c>
      <c r="E150">
        <v>2.9220000000000002</v>
      </c>
      <c r="G150" t="s">
        <v>249</v>
      </c>
      <c r="H150">
        <v>0.45119999999999999</v>
      </c>
      <c r="M150" t="s">
        <v>173</v>
      </c>
      <c r="N150">
        <v>4.0019999999999998</v>
      </c>
      <c r="P150" t="s">
        <v>716</v>
      </c>
      <c r="Q150">
        <v>4.07</v>
      </c>
    </row>
    <row r="151" spans="1:17">
      <c r="D151" t="s">
        <v>178</v>
      </c>
      <c r="E151">
        <v>12.32</v>
      </c>
      <c r="G151" t="s">
        <v>250</v>
      </c>
      <c r="H151">
        <v>0.33739999999999998</v>
      </c>
      <c r="M151" t="s">
        <v>174</v>
      </c>
      <c r="N151">
        <v>3.661</v>
      </c>
      <c r="P151" t="s">
        <v>719</v>
      </c>
      <c r="Q151">
        <v>5.4930000000000003</v>
      </c>
    </row>
    <row r="152" spans="1:17">
      <c r="D152" t="s">
        <v>181</v>
      </c>
      <c r="E152">
        <v>7.6479999999999997</v>
      </c>
      <c r="G152" t="s">
        <v>251</v>
      </c>
      <c r="H152">
        <v>0.51880000000000004</v>
      </c>
      <c r="M152" t="s">
        <v>178</v>
      </c>
      <c r="N152">
        <v>10.93</v>
      </c>
      <c r="P152" t="s">
        <v>589</v>
      </c>
      <c r="Q152">
        <v>2.145</v>
      </c>
    </row>
    <row r="153" spans="1:17">
      <c r="D153" t="s">
        <v>182</v>
      </c>
      <c r="E153">
        <v>5.6360000000000001</v>
      </c>
      <c r="G153" t="s">
        <v>252</v>
      </c>
      <c r="H153">
        <v>33.76</v>
      </c>
      <c r="M153" t="s">
        <v>181</v>
      </c>
      <c r="N153">
        <v>15.36</v>
      </c>
      <c r="P153" t="s">
        <v>593</v>
      </c>
      <c r="Q153">
        <v>8.359</v>
      </c>
    </row>
    <row r="154" spans="1:17">
      <c r="D154" t="s">
        <v>183</v>
      </c>
      <c r="E154">
        <v>4.3890000000000002</v>
      </c>
      <c r="G154" t="s">
        <v>689</v>
      </c>
      <c r="H154">
        <v>2.996</v>
      </c>
      <c r="M154" t="s">
        <v>182</v>
      </c>
      <c r="N154">
        <v>29.82</v>
      </c>
      <c r="P154" t="s">
        <v>687</v>
      </c>
      <c r="Q154">
        <v>57.72</v>
      </c>
    </row>
    <row r="155" spans="1:17">
      <c r="D155" t="s">
        <v>184</v>
      </c>
      <c r="E155">
        <v>0.52339999999999998</v>
      </c>
      <c r="G155" t="s">
        <v>716</v>
      </c>
      <c r="H155">
        <v>3.2970000000000002</v>
      </c>
      <c r="M155" t="s">
        <v>183</v>
      </c>
      <c r="N155">
        <v>31.48</v>
      </c>
      <c r="P155" t="s">
        <v>631</v>
      </c>
      <c r="Q155">
        <v>8.0169999999999995</v>
      </c>
    </row>
    <row r="156" spans="1:17">
      <c r="D156" t="s">
        <v>186</v>
      </c>
      <c r="E156">
        <v>0.32729999999999998</v>
      </c>
      <c r="G156" t="s">
        <v>717</v>
      </c>
      <c r="H156">
        <v>1.6739999999999999</v>
      </c>
      <c r="M156" t="s">
        <v>184</v>
      </c>
      <c r="N156">
        <v>1.3826000000000001</v>
      </c>
      <c r="P156" t="s">
        <v>630</v>
      </c>
      <c r="Q156">
        <v>1.984</v>
      </c>
    </row>
    <row r="157" spans="1:17">
      <c r="D157" t="s">
        <v>187</v>
      </c>
      <c r="E157">
        <v>0.95520000000000005</v>
      </c>
      <c r="G157" t="s">
        <v>718</v>
      </c>
      <c r="H157">
        <v>2.2360000000000002</v>
      </c>
      <c r="M157" t="s">
        <v>185</v>
      </c>
      <c r="N157">
        <v>18.113299999999999</v>
      </c>
      <c r="P157" t="s">
        <v>594</v>
      </c>
      <c r="Q157">
        <v>4.766</v>
      </c>
    </row>
    <row r="158" spans="1:17">
      <c r="D158" t="s">
        <v>188</v>
      </c>
      <c r="E158">
        <v>1.0775999999999999</v>
      </c>
      <c r="G158" t="s">
        <v>719</v>
      </c>
      <c r="H158">
        <v>1.7969999999999999</v>
      </c>
      <c r="M158" t="s">
        <v>186</v>
      </c>
      <c r="N158">
        <v>7.4269999999999996</v>
      </c>
      <c r="P158" t="s">
        <v>596</v>
      </c>
      <c r="Q158">
        <v>5.2450000000000001</v>
      </c>
    </row>
    <row r="159" spans="1:17">
      <c r="D159" t="s">
        <v>189</v>
      </c>
      <c r="E159">
        <v>3.8530000000000002</v>
      </c>
      <c r="G159" t="s">
        <v>589</v>
      </c>
      <c r="H159">
        <v>3.51</v>
      </c>
      <c r="M159" t="s">
        <v>187</v>
      </c>
      <c r="N159">
        <v>3.012</v>
      </c>
      <c r="P159" t="s">
        <v>595</v>
      </c>
      <c r="Q159">
        <v>2.9980000000000002</v>
      </c>
    </row>
    <row r="160" spans="1:17">
      <c r="D160" t="s">
        <v>190</v>
      </c>
      <c r="E160">
        <v>24.09</v>
      </c>
      <c r="G160" t="s">
        <v>593</v>
      </c>
      <c r="H160">
        <v>0.60840000000000005</v>
      </c>
      <c r="M160" t="s">
        <v>188</v>
      </c>
      <c r="N160">
        <v>1.7090000000000001</v>
      </c>
      <c r="P160" t="s">
        <v>590</v>
      </c>
      <c r="Q160">
        <v>16.8</v>
      </c>
    </row>
    <row r="161" spans="4:17">
      <c r="D161" t="s">
        <v>192</v>
      </c>
      <c r="E161">
        <v>4.6129999999999999E-3</v>
      </c>
      <c r="G161" t="s">
        <v>687</v>
      </c>
      <c r="H161">
        <v>0.43540000000000001</v>
      </c>
      <c r="M161" t="s">
        <v>189</v>
      </c>
      <c r="N161">
        <v>126.4</v>
      </c>
      <c r="P161" t="s">
        <v>597</v>
      </c>
      <c r="Q161">
        <v>8.6999999999999993</v>
      </c>
    </row>
    <row r="162" spans="4:17">
      <c r="D162" t="s">
        <v>196</v>
      </c>
      <c r="E162">
        <v>0.31840000000000002</v>
      </c>
      <c r="G162" t="s">
        <v>632</v>
      </c>
      <c r="H162">
        <v>1.895</v>
      </c>
      <c r="M162" t="s">
        <v>190</v>
      </c>
      <c r="N162">
        <v>7.5330000000000004</v>
      </c>
      <c r="P162" t="s">
        <v>722</v>
      </c>
      <c r="Q162">
        <v>21.5</v>
      </c>
    </row>
    <row r="163" spans="4:17">
      <c r="D163" t="s">
        <v>2</v>
      </c>
      <c r="E163">
        <v>43.077500000000001</v>
      </c>
      <c r="G163" t="s">
        <v>631</v>
      </c>
      <c r="H163">
        <v>34.42</v>
      </c>
      <c r="M163" t="s">
        <v>192</v>
      </c>
      <c r="N163">
        <v>6.2510000000000003</v>
      </c>
      <c r="P163" t="s">
        <v>598</v>
      </c>
      <c r="Q163">
        <v>13.86</v>
      </c>
    </row>
    <row r="164" spans="4:17">
      <c r="D164" t="s">
        <v>197</v>
      </c>
      <c r="E164">
        <v>12.200799999999999</v>
      </c>
      <c r="G164" t="s">
        <v>630</v>
      </c>
      <c r="H164">
        <v>18.7</v>
      </c>
      <c r="M164" t="s">
        <v>193</v>
      </c>
      <c r="N164">
        <v>5.22</v>
      </c>
      <c r="P164" t="s">
        <v>600</v>
      </c>
      <c r="Q164">
        <v>30.8</v>
      </c>
    </row>
    <row r="165" spans="4:17">
      <c r="D165" t="s">
        <v>198</v>
      </c>
      <c r="E165">
        <v>18.670000000000002</v>
      </c>
      <c r="G165" t="s">
        <v>594</v>
      </c>
      <c r="H165">
        <v>0.66800000000000004</v>
      </c>
      <c r="M165" t="s">
        <v>2</v>
      </c>
      <c r="N165">
        <v>25.882899999999999</v>
      </c>
      <c r="P165" t="s">
        <v>610</v>
      </c>
      <c r="Q165">
        <v>14.8</v>
      </c>
    </row>
    <row r="166" spans="4:17">
      <c r="D166" t="s">
        <v>199</v>
      </c>
      <c r="E166">
        <v>2.7614999999999998</v>
      </c>
      <c r="G166" t="s">
        <v>596</v>
      </c>
      <c r="H166">
        <v>2.5840000000000001</v>
      </c>
      <c r="M166" t="s">
        <v>197</v>
      </c>
      <c r="N166">
        <v>29.385000000000002</v>
      </c>
      <c r="P166" s="4"/>
      <c r="Q166" s="4"/>
    </row>
    <row r="167" spans="4:17">
      <c r="D167" t="s">
        <v>200</v>
      </c>
      <c r="E167">
        <v>9.6732999999999993</v>
      </c>
      <c r="G167" t="s">
        <v>595</v>
      </c>
      <c r="H167">
        <v>1.504</v>
      </c>
      <c r="M167" t="s">
        <v>199</v>
      </c>
      <c r="N167">
        <v>44.545000000000002</v>
      </c>
      <c r="P167" s="4"/>
      <c r="Q167" s="4"/>
    </row>
    <row r="168" spans="4:17">
      <c r="D168" t="s">
        <v>201</v>
      </c>
      <c r="E168">
        <v>37.085000000000001</v>
      </c>
      <c r="G168" t="s">
        <v>721</v>
      </c>
      <c r="H168">
        <v>1.2609999999999999</v>
      </c>
      <c r="M168" t="s">
        <v>200</v>
      </c>
      <c r="N168">
        <v>33.854999999999997</v>
      </c>
      <c r="P168" s="4"/>
      <c r="Q168" s="4"/>
    </row>
    <row r="169" spans="4:17">
      <c r="D169" t="s">
        <v>202</v>
      </c>
      <c r="E169">
        <v>0.62570000000000003</v>
      </c>
      <c r="G169" t="s">
        <v>590</v>
      </c>
      <c r="H169">
        <v>1.1000000000000001</v>
      </c>
      <c r="M169" t="s">
        <v>201</v>
      </c>
      <c r="N169">
        <v>6.0946699999999998</v>
      </c>
      <c r="P169" s="4"/>
      <c r="Q169" s="4"/>
    </row>
    <row r="170" spans="4:17">
      <c r="D170" t="s">
        <v>203</v>
      </c>
      <c r="E170">
        <v>1.4333</v>
      </c>
      <c r="G170" t="s">
        <v>722</v>
      </c>
      <c r="H170">
        <v>1.9</v>
      </c>
      <c r="M170" t="s">
        <v>202</v>
      </c>
      <c r="N170">
        <v>3.95025</v>
      </c>
      <c r="P170" s="4"/>
      <c r="Q170" s="4"/>
    </row>
    <row r="171" spans="4:17">
      <c r="D171" t="s">
        <v>204</v>
      </c>
      <c r="E171">
        <v>1.7154</v>
      </c>
      <c r="G171" t="s">
        <v>598</v>
      </c>
      <c r="H171">
        <v>1.1000000000000001</v>
      </c>
      <c r="M171" t="s">
        <v>203</v>
      </c>
      <c r="N171">
        <v>4.2835000000000001</v>
      </c>
      <c r="P171" s="4"/>
      <c r="Q171" s="4"/>
    </row>
    <row r="172" spans="4:17">
      <c r="D172" t="s">
        <v>9</v>
      </c>
      <c r="E172">
        <v>0.1956</v>
      </c>
      <c r="G172" t="s">
        <v>600</v>
      </c>
      <c r="H172">
        <v>0.2</v>
      </c>
      <c r="M172" t="s">
        <v>204</v>
      </c>
      <c r="N172">
        <v>6.6835000000000004</v>
      </c>
      <c r="P172" s="4"/>
      <c r="Q172" s="4"/>
    </row>
    <row r="173" spans="4:17">
      <c r="D173" t="s">
        <v>10</v>
      </c>
      <c r="E173">
        <v>1.8685</v>
      </c>
      <c r="G173" t="s">
        <v>610</v>
      </c>
      <c r="H173">
        <v>3.6</v>
      </c>
      <c r="M173" t="s">
        <v>10</v>
      </c>
      <c r="N173">
        <v>15.4475</v>
      </c>
      <c r="P173" s="4"/>
      <c r="Q173" s="4"/>
    </row>
    <row r="174" spans="4:17">
      <c r="D174" t="s">
        <v>11</v>
      </c>
      <c r="E174">
        <v>1.51325</v>
      </c>
      <c r="G174" s="4"/>
      <c r="M174" t="s">
        <v>11</v>
      </c>
      <c r="N174">
        <v>6.1863299999999999</v>
      </c>
    </row>
    <row r="175" spans="4:17">
      <c r="D175" t="s">
        <v>17</v>
      </c>
      <c r="E175">
        <v>2.2075</v>
      </c>
      <c r="G175" s="4"/>
      <c r="M175" t="s">
        <v>12</v>
      </c>
      <c r="N175">
        <v>7.0263330000000002</v>
      </c>
    </row>
    <row r="176" spans="4:17">
      <c r="D176" t="s">
        <v>12</v>
      </c>
      <c r="E176">
        <v>0.98540000000000005</v>
      </c>
      <c r="G176" s="4"/>
      <c r="M176" t="s">
        <v>206</v>
      </c>
      <c r="N176">
        <v>27.06</v>
      </c>
    </row>
    <row r="177" spans="1:14">
      <c r="D177" t="s">
        <v>206</v>
      </c>
      <c r="E177">
        <v>1.87625</v>
      </c>
      <c r="G177" s="4"/>
      <c r="M177" t="s">
        <v>14</v>
      </c>
      <c r="N177">
        <v>22.06</v>
      </c>
    </row>
    <row r="178" spans="1:14">
      <c r="D178" t="s">
        <v>15</v>
      </c>
      <c r="E178">
        <v>1.5087999999999999</v>
      </c>
      <c r="G178" s="4"/>
      <c r="M178" t="s">
        <v>207</v>
      </c>
      <c r="N178">
        <v>124.3</v>
      </c>
    </row>
    <row r="179" spans="1:14">
      <c r="D179" t="s">
        <v>14</v>
      </c>
      <c r="E179">
        <v>0.76800000000000002</v>
      </c>
      <c r="G179" s="4"/>
      <c r="M179" t="s">
        <v>208</v>
      </c>
      <c r="N179">
        <v>8.3759999999999994</v>
      </c>
    </row>
    <row r="180" spans="1:14">
      <c r="G180" s="4"/>
    </row>
    <row r="181" spans="1:14">
      <c r="B181" s="13" t="s">
        <v>803</v>
      </c>
      <c r="C181" s="13"/>
      <c r="D181" s="13"/>
      <c r="E181" s="13"/>
      <c r="F181" s="13"/>
      <c r="G181" s="13"/>
    </row>
    <row r="182" spans="1:14">
      <c r="A182" s="13" t="s">
        <v>643</v>
      </c>
      <c r="B182" s="13"/>
      <c r="D182" s="5" t="s">
        <v>642</v>
      </c>
      <c r="E182" s="5"/>
      <c r="F182" s="13" t="s">
        <v>641</v>
      </c>
      <c r="G182" s="13"/>
    </row>
    <row r="183" spans="1:14">
      <c r="A183" s="2" t="s">
        <v>18</v>
      </c>
      <c r="B183" s="2" t="s">
        <v>797</v>
      </c>
      <c r="D183" s="2" t="s">
        <v>18</v>
      </c>
      <c r="E183" s="2" t="s">
        <v>798</v>
      </c>
      <c r="F183" s="13"/>
      <c r="G183" s="13"/>
    </row>
    <row r="184" spans="1:14">
      <c r="A184" t="s">
        <v>22</v>
      </c>
      <c r="B184">
        <v>0.74029999999999996</v>
      </c>
      <c r="D184" t="s">
        <v>115</v>
      </c>
      <c r="E184">
        <v>3.63</v>
      </c>
      <c r="G184" s="2" t="s">
        <v>18</v>
      </c>
      <c r="H184" s="2" t="s">
        <v>797</v>
      </c>
    </row>
    <row r="185" spans="1:14">
      <c r="A185" t="s">
        <v>23</v>
      </c>
      <c r="B185">
        <v>13.57</v>
      </c>
      <c r="D185" t="s">
        <v>118</v>
      </c>
      <c r="E185">
        <v>2.67</v>
      </c>
      <c r="G185" s="2" t="s">
        <v>209</v>
      </c>
      <c r="H185" s="2">
        <v>34.159999999999997</v>
      </c>
    </row>
    <row r="186" spans="1:14">
      <c r="A186" t="s">
        <v>24</v>
      </c>
      <c r="B186">
        <v>39.68</v>
      </c>
      <c r="D186" t="s">
        <v>120</v>
      </c>
      <c r="E186">
        <v>2.46</v>
      </c>
      <c r="G186" t="s">
        <v>211</v>
      </c>
      <c r="H186">
        <v>57.09</v>
      </c>
    </row>
    <row r="187" spans="1:14">
      <c r="A187" t="s">
        <v>25</v>
      </c>
      <c r="B187">
        <v>55.09</v>
      </c>
      <c r="D187" t="s">
        <v>121</v>
      </c>
      <c r="E187">
        <v>1.75</v>
      </c>
      <c r="G187" t="s">
        <v>541</v>
      </c>
      <c r="H187">
        <v>51.9</v>
      </c>
    </row>
    <row r="188" spans="1:14">
      <c r="A188" t="s">
        <v>26</v>
      </c>
      <c r="B188">
        <v>14.97</v>
      </c>
      <c r="D188" t="s">
        <v>122</v>
      </c>
      <c r="E188">
        <v>3.17</v>
      </c>
      <c r="G188" t="s">
        <v>732</v>
      </c>
      <c r="H188">
        <v>1.804</v>
      </c>
    </row>
    <row r="189" spans="1:14">
      <c r="A189" t="s">
        <v>27</v>
      </c>
      <c r="B189">
        <v>1.9590000000000001</v>
      </c>
      <c r="D189" t="s">
        <v>123</v>
      </c>
      <c r="E189">
        <v>2.17</v>
      </c>
      <c r="G189" t="s">
        <v>213</v>
      </c>
      <c r="H189">
        <v>62.69</v>
      </c>
    </row>
    <row r="190" spans="1:14">
      <c r="A190" t="s">
        <v>28</v>
      </c>
      <c r="B190">
        <v>1.1779999999999999</v>
      </c>
      <c r="D190" t="s">
        <v>124</v>
      </c>
      <c r="E190">
        <v>1.67</v>
      </c>
      <c r="G190" t="s">
        <v>215</v>
      </c>
      <c r="H190">
        <v>1.6739999999999999</v>
      </c>
    </row>
    <row r="191" spans="1:14">
      <c r="A191" t="s">
        <v>29</v>
      </c>
      <c r="B191">
        <v>2.839</v>
      </c>
      <c r="D191" t="s">
        <v>125</v>
      </c>
      <c r="E191">
        <v>18.239999999999998</v>
      </c>
      <c r="G191" t="s">
        <v>725</v>
      </c>
      <c r="H191">
        <v>50.74</v>
      </c>
    </row>
    <row r="192" spans="1:14">
      <c r="A192" t="s">
        <v>30</v>
      </c>
      <c r="B192">
        <v>1.056</v>
      </c>
      <c r="D192" t="s">
        <v>127</v>
      </c>
      <c r="E192">
        <v>13.53</v>
      </c>
      <c r="G192" t="s">
        <v>691</v>
      </c>
      <c r="H192">
        <v>55.88</v>
      </c>
    </row>
    <row r="193" spans="1:8">
      <c r="A193" t="s">
        <v>31</v>
      </c>
      <c r="B193">
        <v>3.1120000000000001</v>
      </c>
      <c r="D193" t="s">
        <v>128</v>
      </c>
      <c r="E193">
        <v>2.2559999999999998</v>
      </c>
      <c r="G193" t="s">
        <v>218</v>
      </c>
      <c r="H193">
        <v>42.975000000000001</v>
      </c>
    </row>
    <row r="194" spans="1:8">
      <c r="A194" t="s">
        <v>41</v>
      </c>
      <c r="B194">
        <v>44.73</v>
      </c>
      <c r="D194" t="s">
        <v>129</v>
      </c>
      <c r="E194">
        <v>2.3079999999999998</v>
      </c>
      <c r="G194" t="s">
        <v>219</v>
      </c>
      <c r="H194">
        <v>16.37</v>
      </c>
    </row>
    <row r="195" spans="1:8">
      <c r="A195" t="s">
        <v>42</v>
      </c>
      <c r="B195">
        <v>25.2</v>
      </c>
      <c r="D195" t="s">
        <v>130</v>
      </c>
      <c r="E195">
        <v>2.9089999999999998</v>
      </c>
      <c r="G195" t="s">
        <v>688</v>
      </c>
      <c r="H195">
        <v>2.0699999999999998</v>
      </c>
    </row>
    <row r="196" spans="1:8">
      <c r="A196" t="s">
        <v>43</v>
      </c>
      <c r="B196">
        <v>43.39</v>
      </c>
      <c r="D196" t="s">
        <v>132</v>
      </c>
      <c r="E196">
        <v>3.3319999999999999</v>
      </c>
      <c r="G196" t="s">
        <v>221</v>
      </c>
      <c r="H196">
        <v>52.1</v>
      </c>
    </row>
    <row r="197" spans="1:8">
      <c r="A197" t="s">
        <v>44</v>
      </c>
      <c r="B197">
        <v>15.41</v>
      </c>
      <c r="D197" t="s">
        <v>133</v>
      </c>
      <c r="E197">
        <v>1.37</v>
      </c>
      <c r="G197" t="s">
        <v>222</v>
      </c>
      <c r="H197">
        <v>2331</v>
      </c>
    </row>
    <row r="198" spans="1:8">
      <c r="A198" t="s">
        <v>46</v>
      </c>
      <c r="B198">
        <v>4.1760000000000002</v>
      </c>
      <c r="D198" t="s">
        <v>134</v>
      </c>
      <c r="E198">
        <v>1.5640000000000001</v>
      </c>
      <c r="G198" t="s">
        <v>225</v>
      </c>
      <c r="H198">
        <v>37.299999999999997</v>
      </c>
    </row>
    <row r="199" spans="1:8">
      <c r="A199" t="s">
        <v>48</v>
      </c>
      <c r="B199">
        <v>1.897</v>
      </c>
      <c r="D199" t="s">
        <v>135</v>
      </c>
      <c r="E199">
        <v>1.6878</v>
      </c>
      <c r="G199" t="s">
        <v>652</v>
      </c>
      <c r="H199">
        <v>2.2029999999999998</v>
      </c>
    </row>
    <row r="200" spans="1:8">
      <c r="A200" t="s">
        <v>644</v>
      </c>
      <c r="B200">
        <v>25.16</v>
      </c>
      <c r="D200" t="s">
        <v>136</v>
      </c>
      <c r="E200">
        <v>1.4077999999999999</v>
      </c>
      <c r="G200" t="s">
        <v>651</v>
      </c>
      <c r="H200">
        <v>221.8</v>
      </c>
    </row>
    <row r="201" spans="1:8">
      <c r="A201" t="s">
        <v>51</v>
      </c>
      <c r="B201">
        <v>22.25</v>
      </c>
      <c r="D201" t="s">
        <v>137</v>
      </c>
      <c r="E201">
        <v>9.4606999999999992</v>
      </c>
      <c r="G201" t="s">
        <v>650</v>
      </c>
      <c r="H201">
        <v>46.18</v>
      </c>
    </row>
    <row r="202" spans="1:8">
      <c r="A202" t="s">
        <v>52</v>
      </c>
      <c r="B202">
        <v>32.99</v>
      </c>
      <c r="D202" t="s">
        <v>139</v>
      </c>
      <c r="E202">
        <v>2.3898000000000001</v>
      </c>
      <c r="G202" t="s">
        <v>235</v>
      </c>
      <c r="H202">
        <v>14.0771</v>
      </c>
    </row>
    <row r="203" spans="1:8">
      <c r="A203" t="s">
        <v>54</v>
      </c>
      <c r="B203">
        <v>9.3109999999999999</v>
      </c>
      <c r="D203" t="s">
        <v>140</v>
      </c>
      <c r="E203">
        <v>1.468</v>
      </c>
      <c r="G203" t="s">
        <v>236</v>
      </c>
      <c r="H203">
        <v>49.47</v>
      </c>
    </row>
    <row r="204" spans="1:8">
      <c r="A204" t="s">
        <v>55</v>
      </c>
      <c r="B204">
        <v>60.39</v>
      </c>
      <c r="D204" t="s">
        <v>141</v>
      </c>
      <c r="E204">
        <v>10.33</v>
      </c>
      <c r="G204" t="s">
        <v>237</v>
      </c>
      <c r="H204">
        <v>1.21</v>
      </c>
    </row>
    <row r="205" spans="1:8">
      <c r="A205" t="s">
        <v>56</v>
      </c>
      <c r="B205">
        <v>42.52</v>
      </c>
      <c r="D205" t="s">
        <v>142</v>
      </c>
      <c r="E205">
        <v>1.8380000000000001</v>
      </c>
      <c r="G205" t="s">
        <v>694</v>
      </c>
      <c r="H205">
        <v>0.93379999999999996</v>
      </c>
    </row>
    <row r="206" spans="1:8">
      <c r="A206" t="s">
        <v>57</v>
      </c>
      <c r="B206">
        <v>0.86729999999999996</v>
      </c>
      <c r="D206" t="s">
        <v>143</v>
      </c>
      <c r="E206">
        <v>2.113</v>
      </c>
      <c r="G206" t="s">
        <v>695</v>
      </c>
      <c r="H206">
        <v>49.41</v>
      </c>
    </row>
    <row r="207" spans="1:8">
      <c r="A207" t="s">
        <v>58</v>
      </c>
      <c r="B207">
        <v>6.8120000000000003</v>
      </c>
      <c r="D207" t="s">
        <v>144</v>
      </c>
      <c r="E207">
        <v>2.581</v>
      </c>
      <c r="G207" t="s">
        <v>240</v>
      </c>
      <c r="H207">
        <v>2.6806999999999999</v>
      </c>
    </row>
    <row r="208" spans="1:8">
      <c r="A208" t="s">
        <v>64</v>
      </c>
      <c r="B208">
        <v>2.1640000000000001</v>
      </c>
      <c r="D208" t="s">
        <v>146</v>
      </c>
      <c r="E208">
        <v>2.57</v>
      </c>
      <c r="G208" t="s">
        <v>692</v>
      </c>
      <c r="H208">
        <v>23.56</v>
      </c>
    </row>
    <row r="209" spans="1:8">
      <c r="A209" t="s">
        <v>65</v>
      </c>
      <c r="B209">
        <v>2.887</v>
      </c>
      <c r="D209" t="s">
        <v>147</v>
      </c>
      <c r="E209">
        <v>2.2400000000000002</v>
      </c>
      <c r="G209" t="s">
        <v>245</v>
      </c>
      <c r="H209">
        <v>21.59</v>
      </c>
    </row>
    <row r="210" spans="1:8">
      <c r="A210" t="s">
        <v>66</v>
      </c>
      <c r="B210">
        <v>2.347</v>
      </c>
      <c r="D210" t="s">
        <v>148</v>
      </c>
      <c r="E210">
        <v>11.23</v>
      </c>
      <c r="G210" t="s">
        <v>246</v>
      </c>
      <c r="H210">
        <v>3.2069999999999999</v>
      </c>
    </row>
    <row r="211" spans="1:8">
      <c r="A211" t="s">
        <v>67</v>
      </c>
      <c r="B211">
        <v>0.46310000000000001</v>
      </c>
      <c r="D211" t="s">
        <v>151</v>
      </c>
      <c r="E211">
        <v>4.266</v>
      </c>
      <c r="G211" t="s">
        <v>247</v>
      </c>
      <c r="H211">
        <v>21.965</v>
      </c>
    </row>
    <row r="212" spans="1:8">
      <c r="A212" t="s">
        <v>69</v>
      </c>
      <c r="B212">
        <v>8.5</v>
      </c>
      <c r="D212" t="s">
        <v>152</v>
      </c>
      <c r="E212">
        <v>2.387</v>
      </c>
      <c r="G212" t="s">
        <v>248</v>
      </c>
      <c r="H212">
        <v>26.27</v>
      </c>
    </row>
    <row r="213" spans="1:8">
      <c r="A213" t="s">
        <v>70</v>
      </c>
      <c r="B213">
        <v>6.62</v>
      </c>
      <c r="D213" t="s">
        <v>153</v>
      </c>
      <c r="E213">
        <v>2.0150000000000001</v>
      </c>
      <c r="G213" t="s">
        <v>249</v>
      </c>
      <c r="H213">
        <v>2.3522500000000002</v>
      </c>
    </row>
    <row r="214" spans="1:8">
      <c r="A214" t="s">
        <v>71</v>
      </c>
      <c r="B214">
        <v>23.99</v>
      </c>
      <c r="D214" t="s">
        <v>154</v>
      </c>
      <c r="E214">
        <v>43.265000000000001</v>
      </c>
      <c r="G214" t="s">
        <v>250</v>
      </c>
      <c r="H214">
        <v>30.547499999999999</v>
      </c>
    </row>
    <row r="215" spans="1:8">
      <c r="A215" t="s">
        <v>72</v>
      </c>
      <c r="B215">
        <v>29.93</v>
      </c>
      <c r="D215" t="s">
        <v>155</v>
      </c>
      <c r="E215">
        <v>9.73</v>
      </c>
      <c r="G215" t="s">
        <v>251</v>
      </c>
      <c r="H215">
        <v>43.99</v>
      </c>
    </row>
    <row r="216" spans="1:8">
      <c r="A216" t="s">
        <v>75</v>
      </c>
      <c r="B216">
        <v>14.27</v>
      </c>
      <c r="D216" t="s">
        <v>156</v>
      </c>
      <c r="E216">
        <v>3.3690000000000002</v>
      </c>
      <c r="G216" t="s">
        <v>252</v>
      </c>
      <c r="H216">
        <v>58.633000000000003</v>
      </c>
    </row>
    <row r="217" spans="1:8">
      <c r="A217" t="s">
        <v>76</v>
      </c>
      <c r="B217">
        <v>16.46</v>
      </c>
      <c r="D217" t="s">
        <v>157</v>
      </c>
      <c r="E217">
        <v>25.5975</v>
      </c>
      <c r="G217" t="s">
        <v>689</v>
      </c>
      <c r="H217">
        <v>67.31</v>
      </c>
    </row>
    <row r="218" spans="1:8">
      <c r="A218" t="s">
        <v>79</v>
      </c>
      <c r="B218">
        <v>5.3520000000000003</v>
      </c>
      <c r="D218" t="s">
        <v>158</v>
      </c>
      <c r="E218">
        <v>29.07</v>
      </c>
      <c r="G218" t="s">
        <v>716</v>
      </c>
      <c r="H218">
        <v>67.34</v>
      </c>
    </row>
    <row r="219" spans="1:8">
      <c r="A219" t="s">
        <v>80</v>
      </c>
      <c r="B219">
        <v>21.94</v>
      </c>
      <c r="D219" t="s">
        <v>159</v>
      </c>
      <c r="E219">
        <v>2.4315000000000002</v>
      </c>
      <c r="G219" t="s">
        <v>717</v>
      </c>
      <c r="H219">
        <v>53.72</v>
      </c>
    </row>
    <row r="220" spans="1:8">
      <c r="A220" t="s">
        <v>81</v>
      </c>
      <c r="B220">
        <v>5.0140000000000002</v>
      </c>
      <c r="D220" t="s">
        <v>160</v>
      </c>
      <c r="E220">
        <v>36.76</v>
      </c>
      <c r="G220" t="s">
        <v>718</v>
      </c>
      <c r="H220">
        <v>79.2</v>
      </c>
    </row>
    <row r="221" spans="1:8">
      <c r="A221" t="s">
        <v>82</v>
      </c>
      <c r="B221">
        <v>55.01</v>
      </c>
      <c r="D221" t="s">
        <v>161</v>
      </c>
      <c r="E221">
        <v>52.2</v>
      </c>
      <c r="G221" t="s">
        <v>719</v>
      </c>
      <c r="H221">
        <v>2.9380000000000002</v>
      </c>
    </row>
    <row r="222" spans="1:8">
      <c r="A222" t="s">
        <v>86</v>
      </c>
      <c r="B222">
        <v>1.2010000000000001</v>
      </c>
      <c r="D222" t="s">
        <v>162</v>
      </c>
      <c r="E222">
        <v>52.29</v>
      </c>
      <c r="G222" t="s">
        <v>589</v>
      </c>
      <c r="H222">
        <v>46.2</v>
      </c>
    </row>
    <row r="223" spans="1:8">
      <c r="A223" t="s">
        <v>92</v>
      </c>
      <c r="B223">
        <v>21.12</v>
      </c>
      <c r="D223" t="s">
        <v>163</v>
      </c>
      <c r="E223">
        <v>40.19</v>
      </c>
      <c r="G223" t="s">
        <v>593</v>
      </c>
      <c r="H223">
        <v>55.88</v>
      </c>
    </row>
    <row r="224" spans="1:8">
      <c r="A224" t="s">
        <v>93</v>
      </c>
      <c r="B224">
        <v>69.97</v>
      </c>
      <c r="D224" t="s">
        <v>164</v>
      </c>
      <c r="E224">
        <v>23.58</v>
      </c>
      <c r="G224" t="s">
        <v>687</v>
      </c>
      <c r="H224">
        <v>20.47</v>
      </c>
    </row>
    <row r="225" spans="1:8">
      <c r="A225" t="s">
        <v>94</v>
      </c>
      <c r="B225">
        <v>47.57</v>
      </c>
      <c r="D225" t="s">
        <v>165</v>
      </c>
      <c r="E225">
        <v>54.456670000000003</v>
      </c>
      <c r="G225" t="s">
        <v>632</v>
      </c>
      <c r="H225">
        <v>31.92</v>
      </c>
    </row>
    <row r="226" spans="1:8">
      <c r="A226" t="s">
        <v>95</v>
      </c>
      <c r="B226">
        <v>69.150000000000006</v>
      </c>
      <c r="D226" t="s">
        <v>166</v>
      </c>
      <c r="E226">
        <v>60.1</v>
      </c>
      <c r="G226" t="s">
        <v>630</v>
      </c>
      <c r="H226">
        <v>77.849999999999994</v>
      </c>
    </row>
    <row r="227" spans="1:8">
      <c r="A227" t="s">
        <v>96</v>
      </c>
      <c r="B227">
        <v>37.07</v>
      </c>
      <c r="D227" t="s">
        <v>167</v>
      </c>
      <c r="E227">
        <v>68.97</v>
      </c>
      <c r="G227" t="s">
        <v>594</v>
      </c>
      <c r="H227">
        <v>15.24</v>
      </c>
    </row>
    <row r="228" spans="1:8">
      <c r="A228" t="s">
        <v>99</v>
      </c>
      <c r="B228">
        <v>5.59</v>
      </c>
      <c r="D228" t="s">
        <v>168</v>
      </c>
      <c r="E228">
        <v>85.76</v>
      </c>
      <c r="G228" t="s">
        <v>596</v>
      </c>
      <c r="H228">
        <v>17.59</v>
      </c>
    </row>
    <row r="229" spans="1:8">
      <c r="A229" t="s">
        <v>100</v>
      </c>
      <c r="B229">
        <v>1.159</v>
      </c>
      <c r="D229" t="s">
        <v>169</v>
      </c>
      <c r="E229">
        <v>1.8859999999999999</v>
      </c>
      <c r="G229" t="s">
        <v>595</v>
      </c>
      <c r="H229">
        <v>271.10000000000002</v>
      </c>
    </row>
    <row r="230" spans="1:8">
      <c r="D230" t="s">
        <v>170</v>
      </c>
      <c r="E230">
        <v>26.06</v>
      </c>
      <c r="G230" t="s">
        <v>721</v>
      </c>
      <c r="H230">
        <v>36.909999999999997</v>
      </c>
    </row>
    <row r="231" spans="1:8">
      <c r="D231" t="s">
        <v>171</v>
      </c>
      <c r="E231">
        <v>13.8</v>
      </c>
      <c r="G231" t="s">
        <v>590</v>
      </c>
      <c r="H231">
        <v>28</v>
      </c>
    </row>
    <row r="232" spans="1:8">
      <c r="D232" t="s">
        <v>172</v>
      </c>
      <c r="E232">
        <v>27.47</v>
      </c>
      <c r="G232" t="s">
        <v>597</v>
      </c>
      <c r="H232">
        <v>5.9</v>
      </c>
    </row>
    <row r="233" spans="1:8">
      <c r="D233" t="s">
        <v>173</v>
      </c>
      <c r="E233">
        <v>48.63</v>
      </c>
      <c r="G233" t="s">
        <v>722</v>
      </c>
      <c r="H233">
        <v>117.8</v>
      </c>
    </row>
    <row r="234" spans="1:8">
      <c r="D234" t="s">
        <v>174</v>
      </c>
      <c r="E234">
        <v>22.37</v>
      </c>
      <c r="G234" t="s">
        <v>598</v>
      </c>
      <c r="H234">
        <v>26.4</v>
      </c>
    </row>
    <row r="235" spans="1:8">
      <c r="D235" t="s">
        <v>175</v>
      </c>
      <c r="E235">
        <v>1.5509999999999999</v>
      </c>
      <c r="G235" s="4"/>
    </row>
    <row r="236" spans="1:8">
      <c r="D236" t="s">
        <v>176</v>
      </c>
      <c r="E236">
        <v>1.8169999999999999</v>
      </c>
      <c r="G236" s="4"/>
    </row>
    <row r="237" spans="1:8">
      <c r="D237" t="s">
        <v>178</v>
      </c>
      <c r="E237">
        <v>60.1</v>
      </c>
      <c r="G237" s="4"/>
    </row>
    <row r="238" spans="1:8">
      <c r="D238" t="s">
        <v>181</v>
      </c>
      <c r="E238">
        <v>61.51</v>
      </c>
      <c r="G238" s="4"/>
    </row>
    <row r="239" spans="1:8">
      <c r="D239" t="s">
        <v>182</v>
      </c>
      <c r="E239">
        <v>48.68</v>
      </c>
      <c r="G239" s="4"/>
    </row>
    <row r="240" spans="1:8">
      <c r="D240" t="s">
        <v>183</v>
      </c>
      <c r="E240">
        <v>53.58</v>
      </c>
      <c r="G240" s="4"/>
    </row>
    <row r="241" spans="4:5">
      <c r="D241" t="s">
        <v>184</v>
      </c>
      <c r="E241">
        <v>8.0280000000000005</v>
      </c>
    </row>
    <row r="242" spans="4:5">
      <c r="D242" t="s">
        <v>185</v>
      </c>
      <c r="E242">
        <v>2.1642999999999999</v>
      </c>
    </row>
    <row r="243" spans="4:5">
      <c r="D243" t="s">
        <v>186</v>
      </c>
      <c r="E243">
        <v>26.35</v>
      </c>
    </row>
    <row r="244" spans="4:5">
      <c r="D244" t="s">
        <v>187</v>
      </c>
      <c r="E244">
        <v>5.7439999999999998</v>
      </c>
    </row>
    <row r="245" spans="4:5">
      <c r="D245" t="s">
        <v>189</v>
      </c>
      <c r="E245">
        <v>199.1</v>
      </c>
    </row>
    <row r="246" spans="4:5">
      <c r="D246" t="s">
        <v>190</v>
      </c>
      <c r="E246">
        <v>2.74</v>
      </c>
    </row>
    <row r="247" spans="4:5">
      <c r="D247" t="s">
        <v>192</v>
      </c>
      <c r="E247">
        <v>1.641</v>
      </c>
    </row>
    <row r="248" spans="4:5">
      <c r="D248" t="s">
        <v>193</v>
      </c>
      <c r="E248">
        <v>60.78</v>
      </c>
    </row>
    <row r="249" spans="4:5">
      <c r="D249" t="s">
        <v>194</v>
      </c>
      <c r="E249">
        <v>52.85</v>
      </c>
    </row>
    <row r="250" spans="4:5">
      <c r="D250" t="s">
        <v>196</v>
      </c>
      <c r="E250">
        <v>21.12</v>
      </c>
    </row>
    <row r="251" spans="4:5">
      <c r="D251" t="s">
        <v>198</v>
      </c>
      <c r="E251">
        <v>30.247499999999999</v>
      </c>
    </row>
    <row r="252" spans="4:5">
      <c r="D252" t="s">
        <v>200</v>
      </c>
      <c r="E252">
        <v>45.914999999999999</v>
      </c>
    </row>
    <row r="253" spans="4:5">
      <c r="D253" t="s">
        <v>201</v>
      </c>
      <c r="E253">
        <v>3.68025</v>
      </c>
    </row>
    <row r="254" spans="4:5">
      <c r="D254" t="s">
        <v>202</v>
      </c>
      <c r="E254">
        <v>60.58</v>
      </c>
    </row>
    <row r="255" spans="4:5">
      <c r="D255" t="s">
        <v>203</v>
      </c>
      <c r="E255">
        <v>55.822499999999998</v>
      </c>
    </row>
    <row r="256" spans="4:5">
      <c r="D256" t="s">
        <v>205</v>
      </c>
      <c r="E256">
        <v>8.7279999999999998</v>
      </c>
    </row>
    <row r="257" spans="4:5">
      <c r="D257" t="s">
        <v>9</v>
      </c>
      <c r="E257">
        <v>4.0449999999999999</v>
      </c>
    </row>
    <row r="258" spans="4:5">
      <c r="D258" t="s">
        <v>10</v>
      </c>
      <c r="E258">
        <v>9.5879999999999992</v>
      </c>
    </row>
    <row r="259" spans="4:5">
      <c r="D259" t="s">
        <v>11</v>
      </c>
      <c r="E259">
        <v>87.605000000000004</v>
      </c>
    </row>
    <row r="260" spans="4:5">
      <c r="D260" t="s">
        <v>12</v>
      </c>
      <c r="E260">
        <v>42.24</v>
      </c>
    </row>
    <row r="261" spans="4:5">
      <c r="D261" t="s">
        <v>206</v>
      </c>
      <c r="E261">
        <v>33.65</v>
      </c>
    </row>
    <row r="262" spans="4:5">
      <c r="D262" t="s">
        <v>15</v>
      </c>
      <c r="E262">
        <v>5.9352999999999998</v>
      </c>
    </row>
    <row r="263" spans="4:5">
      <c r="D263" t="s">
        <v>14</v>
      </c>
      <c r="E263">
        <v>8.0423299999999998</v>
      </c>
    </row>
    <row r="264" spans="4:5">
      <c r="D264" t="s">
        <v>207</v>
      </c>
      <c r="E264">
        <v>0.27510000000000001</v>
      </c>
    </row>
    <row r="265" spans="4:5">
      <c r="D265" t="s">
        <v>208</v>
      </c>
      <c r="E265">
        <v>75.372500000000002</v>
      </c>
    </row>
  </sheetData>
  <mergeCells count="17">
    <mergeCell ref="A182:B182"/>
    <mergeCell ref="F182:G183"/>
    <mergeCell ref="A2:B2"/>
    <mergeCell ref="D2:E2"/>
    <mergeCell ref="G2:H2"/>
    <mergeCell ref="A114:D114"/>
    <mergeCell ref="E114:F114"/>
    <mergeCell ref="P114:Q114"/>
    <mergeCell ref="G114:H114"/>
    <mergeCell ref="B181:G181"/>
    <mergeCell ref="K114:N114"/>
    <mergeCell ref="K1:M1"/>
    <mergeCell ref="P2:Q2"/>
    <mergeCell ref="L2:N2"/>
    <mergeCell ref="K113:N113"/>
    <mergeCell ref="B1:E1"/>
    <mergeCell ref="B113:D1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32"/>
  <sheetViews>
    <sheetView topLeftCell="A109" workbookViewId="0">
      <selection sqref="A1:XFD1"/>
    </sheetView>
  </sheetViews>
  <sheetFormatPr defaultRowHeight="15"/>
  <cols>
    <col min="1" max="1" width="17.85546875" customWidth="1"/>
    <col min="5" max="5" width="17.7109375" customWidth="1"/>
    <col min="6" max="6" width="16.140625" customWidth="1"/>
    <col min="9" max="9" width="17.85546875" customWidth="1"/>
    <col min="10" max="10" width="9.7109375" customWidth="1"/>
    <col min="12" max="12" width="16" customWidth="1"/>
    <col min="14" max="14" width="7.42578125" customWidth="1"/>
    <col min="15" max="15" width="16.28515625" customWidth="1"/>
    <col min="18" max="18" width="16.140625" customWidth="1"/>
  </cols>
  <sheetData>
    <row r="1" spans="1:19" s="13" customFormat="1">
      <c r="A1" s="13" t="s">
        <v>804</v>
      </c>
    </row>
    <row r="2" spans="1:19">
      <c r="A2" s="13" t="s">
        <v>544</v>
      </c>
      <c r="B2" s="13"/>
      <c r="E2" s="13" t="s">
        <v>734</v>
      </c>
      <c r="F2" s="13"/>
      <c r="I2" s="13" t="s">
        <v>735</v>
      </c>
      <c r="J2" s="13"/>
      <c r="L2" s="13" t="s">
        <v>736</v>
      </c>
      <c r="M2" s="13"/>
      <c r="O2" s="13" t="s">
        <v>737</v>
      </c>
      <c r="P2" s="13"/>
      <c r="R2" s="13" t="s">
        <v>738</v>
      </c>
      <c r="S2" s="13"/>
    </row>
    <row r="3" spans="1:19" s="2" customFormat="1">
      <c r="A3" s="2" t="s">
        <v>18</v>
      </c>
      <c r="B3" s="2" t="s">
        <v>19</v>
      </c>
      <c r="E3" s="2" t="s">
        <v>18</v>
      </c>
      <c r="F3" s="2" t="s">
        <v>19</v>
      </c>
      <c r="I3" s="2" t="s">
        <v>18</v>
      </c>
      <c r="J3" s="2" t="s">
        <v>19</v>
      </c>
      <c r="L3" s="2" t="s">
        <v>18</v>
      </c>
      <c r="M3" s="2" t="s">
        <v>19</v>
      </c>
      <c r="O3" s="2" t="s">
        <v>18</v>
      </c>
      <c r="P3" s="2" t="s">
        <v>19</v>
      </c>
      <c r="R3" s="2" t="s">
        <v>18</v>
      </c>
      <c r="S3" s="2" t="s">
        <v>19</v>
      </c>
    </row>
    <row r="4" spans="1:19">
      <c r="A4" t="s">
        <v>22</v>
      </c>
      <c r="B4">
        <v>16.010000000000002</v>
      </c>
      <c r="E4" t="s">
        <v>124</v>
      </c>
      <c r="F4">
        <v>15.04</v>
      </c>
      <c r="I4" t="s">
        <v>706</v>
      </c>
      <c r="J4">
        <v>11.58</v>
      </c>
      <c r="L4" t="s">
        <v>86</v>
      </c>
      <c r="M4">
        <v>516.79999999999995</v>
      </c>
      <c r="O4" t="s">
        <v>99</v>
      </c>
      <c r="P4">
        <v>16.8</v>
      </c>
      <c r="R4" t="s">
        <v>76</v>
      </c>
      <c r="S4">
        <v>22.95</v>
      </c>
    </row>
    <row r="5" spans="1:19">
      <c r="A5" t="s">
        <v>23</v>
      </c>
      <c r="B5">
        <v>30.000499999999999</v>
      </c>
      <c r="E5" t="s">
        <v>42</v>
      </c>
      <c r="F5">
        <v>10.79</v>
      </c>
      <c r="I5" t="s">
        <v>705</v>
      </c>
      <c r="J5">
        <v>33.79</v>
      </c>
      <c r="L5" t="s">
        <v>91</v>
      </c>
      <c r="M5">
        <v>8.8119999999999994</v>
      </c>
      <c r="O5" t="s">
        <v>100</v>
      </c>
      <c r="P5">
        <v>1.3919999999999999</v>
      </c>
      <c r="R5" t="s">
        <v>176</v>
      </c>
      <c r="S5">
        <v>6.4029999999999996</v>
      </c>
    </row>
    <row r="6" spans="1:19">
      <c r="A6" t="s">
        <v>24</v>
      </c>
      <c r="B6">
        <v>11.43</v>
      </c>
      <c r="E6" t="s">
        <v>43</v>
      </c>
      <c r="F6">
        <v>6.1639999999999997</v>
      </c>
      <c r="I6" t="s">
        <v>704</v>
      </c>
      <c r="J6">
        <v>201.2</v>
      </c>
      <c r="L6" t="s">
        <v>85</v>
      </c>
      <c r="M6">
        <v>45.07</v>
      </c>
      <c r="O6" t="s">
        <v>96</v>
      </c>
      <c r="P6">
        <v>4.1719999999999997</v>
      </c>
      <c r="R6" t="s">
        <v>175</v>
      </c>
      <c r="S6">
        <v>27.16</v>
      </c>
    </row>
    <row r="7" spans="1:19">
      <c r="A7" t="s">
        <v>26</v>
      </c>
      <c r="B7">
        <v>104.7</v>
      </c>
      <c r="E7" t="s">
        <v>44</v>
      </c>
      <c r="F7">
        <v>1.141</v>
      </c>
      <c r="I7" t="s">
        <v>703</v>
      </c>
      <c r="J7">
        <v>15.66</v>
      </c>
      <c r="L7" t="s">
        <v>84</v>
      </c>
      <c r="M7">
        <v>8.5779999999999994</v>
      </c>
      <c r="O7" t="s">
        <v>95</v>
      </c>
      <c r="P7">
        <v>19.03</v>
      </c>
      <c r="R7" t="s">
        <v>174</v>
      </c>
      <c r="S7">
        <v>62.4</v>
      </c>
    </row>
    <row r="8" spans="1:19">
      <c r="A8" t="s">
        <v>25</v>
      </c>
      <c r="B8">
        <v>5005.5</v>
      </c>
      <c r="E8" t="s">
        <v>45</v>
      </c>
      <c r="F8">
        <v>22.6</v>
      </c>
      <c r="I8" t="s">
        <v>702</v>
      </c>
      <c r="J8">
        <v>284.2</v>
      </c>
      <c r="L8" t="s">
        <v>87</v>
      </c>
      <c r="M8">
        <v>68.98</v>
      </c>
      <c r="O8" t="s">
        <v>94</v>
      </c>
      <c r="P8">
        <v>11.96</v>
      </c>
      <c r="R8" t="s">
        <v>173</v>
      </c>
      <c r="S8">
        <v>8.3059999999999992</v>
      </c>
    </row>
    <row r="9" spans="1:19">
      <c r="A9" t="s">
        <v>29</v>
      </c>
      <c r="B9">
        <v>549.6</v>
      </c>
      <c r="E9" t="s">
        <v>46</v>
      </c>
      <c r="F9">
        <v>14.73</v>
      </c>
      <c r="I9" t="s">
        <v>730</v>
      </c>
      <c r="J9">
        <v>19.3</v>
      </c>
      <c r="L9" t="s">
        <v>83</v>
      </c>
      <c r="M9">
        <v>12.74</v>
      </c>
      <c r="O9" t="s">
        <v>93</v>
      </c>
      <c r="P9">
        <v>10.71</v>
      </c>
      <c r="R9" t="s">
        <v>172</v>
      </c>
      <c r="S9">
        <v>7.7939999999999996</v>
      </c>
    </row>
    <row r="10" spans="1:19">
      <c r="A10" t="s">
        <v>27</v>
      </c>
      <c r="B10">
        <v>9.827</v>
      </c>
      <c r="E10" t="s">
        <v>47</v>
      </c>
      <c r="F10">
        <v>23.24</v>
      </c>
      <c r="I10" t="s">
        <v>731</v>
      </c>
      <c r="J10">
        <v>17.52</v>
      </c>
      <c r="L10" t="s">
        <v>82</v>
      </c>
      <c r="M10">
        <v>162.80000000000001</v>
      </c>
      <c r="O10" t="s">
        <v>92</v>
      </c>
      <c r="P10">
        <v>24.79</v>
      </c>
      <c r="R10" t="s">
        <v>178</v>
      </c>
      <c r="S10">
        <v>3.351</v>
      </c>
    </row>
    <row r="11" spans="1:19">
      <c r="A11" t="s">
        <v>31</v>
      </c>
      <c r="B11">
        <v>13.16</v>
      </c>
      <c r="E11" t="s">
        <v>48</v>
      </c>
      <c r="F11">
        <v>20.62</v>
      </c>
      <c r="I11" t="s">
        <v>66</v>
      </c>
      <c r="J11">
        <v>19.57</v>
      </c>
      <c r="L11" t="s">
        <v>81</v>
      </c>
      <c r="M11">
        <v>20.49</v>
      </c>
      <c r="O11" t="s">
        <v>195</v>
      </c>
      <c r="P11">
        <v>1.6719999999999999</v>
      </c>
      <c r="R11" t="s">
        <v>171</v>
      </c>
      <c r="S11">
        <v>29.53</v>
      </c>
    </row>
    <row r="12" spans="1:19">
      <c r="A12" t="s">
        <v>30</v>
      </c>
      <c r="B12">
        <v>14.51</v>
      </c>
      <c r="E12" t="s">
        <v>644</v>
      </c>
      <c r="F12">
        <v>15.01</v>
      </c>
      <c r="I12" t="s">
        <v>67</v>
      </c>
      <c r="J12">
        <v>24.4</v>
      </c>
      <c r="L12" t="s">
        <v>80</v>
      </c>
      <c r="M12">
        <v>11.99</v>
      </c>
      <c r="O12" t="s">
        <v>196</v>
      </c>
      <c r="P12">
        <v>7.62</v>
      </c>
      <c r="R12" t="s">
        <v>170</v>
      </c>
      <c r="S12">
        <v>34.28</v>
      </c>
    </row>
    <row r="13" spans="1:19">
      <c r="A13" t="s">
        <v>28</v>
      </c>
      <c r="B13">
        <v>4.4359999999999999</v>
      </c>
      <c r="E13" t="s">
        <v>50</v>
      </c>
      <c r="F13">
        <v>18.62</v>
      </c>
      <c r="I13" t="s">
        <v>707</v>
      </c>
      <c r="J13">
        <v>41.01</v>
      </c>
      <c r="L13" t="s">
        <v>79</v>
      </c>
      <c r="M13">
        <v>67.36</v>
      </c>
      <c r="O13" t="s">
        <v>248</v>
      </c>
      <c r="P13">
        <v>3.8111000000000002</v>
      </c>
      <c r="R13" t="s">
        <v>169</v>
      </c>
      <c r="S13">
        <v>3.351</v>
      </c>
    </row>
    <row r="14" spans="1:19">
      <c r="A14" t="s">
        <v>41</v>
      </c>
      <c r="B14">
        <v>6.7839999999999998</v>
      </c>
      <c r="E14" t="s">
        <v>51</v>
      </c>
      <c r="F14">
        <v>17.47</v>
      </c>
      <c r="I14" t="s">
        <v>71</v>
      </c>
      <c r="J14">
        <v>19.489999999999998</v>
      </c>
      <c r="L14" t="s">
        <v>77</v>
      </c>
      <c r="M14">
        <v>26.77</v>
      </c>
      <c r="O14" t="s">
        <v>249</v>
      </c>
      <c r="P14">
        <v>0.85099999999999998</v>
      </c>
      <c r="R14" t="s">
        <v>168</v>
      </c>
      <c r="S14">
        <v>19.673300000000001</v>
      </c>
    </row>
    <row r="15" spans="1:19">
      <c r="A15" t="s">
        <v>103</v>
      </c>
      <c r="B15">
        <v>10.68</v>
      </c>
      <c r="E15" t="s">
        <v>52</v>
      </c>
      <c r="F15">
        <v>28.67</v>
      </c>
      <c r="I15" t="s">
        <v>72</v>
      </c>
      <c r="J15">
        <v>50.21</v>
      </c>
      <c r="L15" t="s">
        <v>192</v>
      </c>
      <c r="M15">
        <v>13.17</v>
      </c>
      <c r="O15" t="s">
        <v>250</v>
      </c>
      <c r="P15">
        <v>3.2450000000000001</v>
      </c>
      <c r="R15" t="s">
        <v>166</v>
      </c>
      <c r="S15">
        <v>3.351</v>
      </c>
    </row>
    <row r="16" spans="1:19">
      <c r="A16" t="s">
        <v>104</v>
      </c>
      <c r="B16">
        <v>28.27</v>
      </c>
      <c r="E16" t="s">
        <v>125</v>
      </c>
      <c r="F16">
        <v>18.04</v>
      </c>
      <c r="I16" t="s">
        <v>73</v>
      </c>
      <c r="J16">
        <v>6.806</v>
      </c>
      <c r="L16" t="s">
        <v>193</v>
      </c>
      <c r="M16">
        <v>8.5739999999999998</v>
      </c>
      <c r="O16" t="s">
        <v>252</v>
      </c>
      <c r="P16">
        <v>9.6739999999999995</v>
      </c>
      <c r="R16" t="s">
        <v>240</v>
      </c>
      <c r="S16">
        <v>1.6414</v>
      </c>
    </row>
    <row r="17" spans="1:19">
      <c r="A17" t="s">
        <v>105</v>
      </c>
      <c r="B17">
        <v>26.676300000000001</v>
      </c>
      <c r="E17" t="s">
        <v>126</v>
      </c>
      <c r="F17">
        <v>25.46</v>
      </c>
      <c r="I17" t="s">
        <v>74</v>
      </c>
      <c r="J17">
        <v>19.91</v>
      </c>
      <c r="L17" t="s">
        <v>194</v>
      </c>
      <c r="M17">
        <v>5.952</v>
      </c>
      <c r="O17" t="s">
        <v>251</v>
      </c>
      <c r="P17">
        <v>26.18</v>
      </c>
      <c r="R17" t="s">
        <v>241</v>
      </c>
      <c r="S17">
        <v>3.4842499999999998</v>
      </c>
    </row>
    <row r="18" spans="1:19">
      <c r="A18" t="s">
        <v>106</v>
      </c>
      <c r="B18">
        <v>13.65</v>
      </c>
      <c r="E18" t="s">
        <v>127</v>
      </c>
      <c r="F18">
        <v>19.3</v>
      </c>
      <c r="I18" t="s">
        <v>75</v>
      </c>
      <c r="J18">
        <v>7.8449999999999998</v>
      </c>
      <c r="L18" t="s">
        <v>190</v>
      </c>
      <c r="M18">
        <v>73.36</v>
      </c>
      <c r="O18" t="s">
        <v>689</v>
      </c>
      <c r="P18">
        <v>30.17</v>
      </c>
      <c r="R18" t="s">
        <v>695</v>
      </c>
      <c r="S18">
        <v>32.64</v>
      </c>
    </row>
    <row r="19" spans="1:19">
      <c r="A19" t="s">
        <v>107</v>
      </c>
      <c r="B19">
        <v>27.01</v>
      </c>
      <c r="E19" t="s">
        <v>128</v>
      </c>
      <c r="F19">
        <v>17.12</v>
      </c>
      <c r="I19" t="s">
        <v>70</v>
      </c>
      <c r="J19">
        <v>28.72</v>
      </c>
      <c r="L19" t="s">
        <v>189</v>
      </c>
      <c r="M19">
        <v>31.32</v>
      </c>
      <c r="R19" t="s">
        <v>694</v>
      </c>
      <c r="S19">
        <v>29.74</v>
      </c>
    </row>
    <row r="20" spans="1:19">
      <c r="A20" t="s">
        <v>108</v>
      </c>
      <c r="B20">
        <v>11.885</v>
      </c>
      <c r="E20" t="s">
        <v>129</v>
      </c>
      <c r="F20">
        <v>15.86</v>
      </c>
      <c r="I20" t="s">
        <v>142</v>
      </c>
      <c r="J20">
        <v>16.010000000000002</v>
      </c>
      <c r="L20" t="s">
        <v>188</v>
      </c>
      <c r="M20">
        <v>2.4340000000000002</v>
      </c>
      <c r="R20" t="s">
        <v>693</v>
      </c>
      <c r="S20">
        <v>13.61</v>
      </c>
    </row>
    <row r="21" spans="1:19">
      <c r="A21" t="s">
        <v>109</v>
      </c>
      <c r="B21">
        <v>4.6230000000000002</v>
      </c>
      <c r="E21" t="s">
        <v>130</v>
      </c>
      <c r="F21">
        <v>4.5330000000000004</v>
      </c>
      <c r="I21" t="s">
        <v>143</v>
      </c>
      <c r="J21">
        <v>15.68</v>
      </c>
      <c r="L21" t="s">
        <v>187</v>
      </c>
      <c r="M21">
        <v>2.5150000000000001</v>
      </c>
      <c r="R21" t="s">
        <v>590</v>
      </c>
      <c r="S21">
        <v>7.8</v>
      </c>
    </row>
    <row r="22" spans="1:19">
      <c r="A22" t="s">
        <v>111</v>
      </c>
      <c r="B22">
        <v>27.98</v>
      </c>
      <c r="E22" t="s">
        <v>131</v>
      </c>
      <c r="F22">
        <v>9.7530000000000001</v>
      </c>
      <c r="I22" t="s">
        <v>144</v>
      </c>
      <c r="J22">
        <v>12.98</v>
      </c>
      <c r="L22" t="s">
        <v>186</v>
      </c>
      <c r="M22">
        <v>5.8310000000000004</v>
      </c>
      <c r="R22" t="s">
        <v>608</v>
      </c>
      <c r="S22">
        <v>4.5999999999999996</v>
      </c>
    </row>
    <row r="23" spans="1:19">
      <c r="A23" t="s">
        <v>110</v>
      </c>
      <c r="B23">
        <v>22.27</v>
      </c>
      <c r="E23" t="s">
        <v>132</v>
      </c>
      <c r="F23">
        <v>1.6180000000000001</v>
      </c>
      <c r="I23" t="s">
        <v>146</v>
      </c>
      <c r="J23">
        <v>12.82</v>
      </c>
      <c r="L23" t="s">
        <v>185</v>
      </c>
      <c r="M23">
        <v>31.1767</v>
      </c>
      <c r="R23" t="s">
        <v>700</v>
      </c>
      <c r="S23">
        <v>6.2</v>
      </c>
    </row>
    <row r="24" spans="1:19">
      <c r="A24" t="s">
        <v>112</v>
      </c>
      <c r="B24">
        <v>9.9570000000000007</v>
      </c>
      <c r="E24" t="s">
        <v>133</v>
      </c>
      <c r="F24">
        <v>1.4530000000000001</v>
      </c>
      <c r="I24" t="s">
        <v>147</v>
      </c>
      <c r="J24">
        <v>6.6890000000000001</v>
      </c>
      <c r="L24" t="s">
        <v>184</v>
      </c>
      <c r="M24">
        <v>3.2284000000000002</v>
      </c>
      <c r="R24" t="s">
        <v>597</v>
      </c>
      <c r="S24">
        <v>0.4</v>
      </c>
    </row>
    <row r="25" spans="1:19">
      <c r="A25" t="s">
        <v>113</v>
      </c>
      <c r="B25">
        <v>20.53</v>
      </c>
      <c r="E25" t="s">
        <v>708</v>
      </c>
      <c r="F25">
        <v>40.43</v>
      </c>
      <c r="I25" t="s">
        <v>145</v>
      </c>
      <c r="J25">
        <v>1.2749999999999999</v>
      </c>
      <c r="L25" t="s">
        <v>181</v>
      </c>
      <c r="M25">
        <v>8.4480000000000004</v>
      </c>
      <c r="R25" t="s">
        <v>625</v>
      </c>
      <c r="S25">
        <v>89.59</v>
      </c>
    </row>
    <row r="26" spans="1:19">
      <c r="A26" t="s">
        <v>114</v>
      </c>
      <c r="B26">
        <v>16.48</v>
      </c>
      <c r="E26" t="s">
        <v>135</v>
      </c>
      <c r="F26">
        <v>18.100000000000001</v>
      </c>
      <c r="I26" t="s">
        <v>148</v>
      </c>
      <c r="J26">
        <v>4.1890000000000001</v>
      </c>
      <c r="L26" t="s">
        <v>183</v>
      </c>
      <c r="M26">
        <v>7.0119999999999996</v>
      </c>
      <c r="R26" t="s">
        <v>654</v>
      </c>
      <c r="S26">
        <v>87.2</v>
      </c>
    </row>
    <row r="27" spans="1:19">
      <c r="A27" t="s">
        <v>121</v>
      </c>
      <c r="B27">
        <v>19.059999999999999</v>
      </c>
      <c r="E27" t="s">
        <v>136</v>
      </c>
      <c r="F27">
        <v>7.665</v>
      </c>
      <c r="I27" t="s">
        <v>155</v>
      </c>
      <c r="J27">
        <v>5.1340000000000003</v>
      </c>
      <c r="L27" t="s">
        <v>182</v>
      </c>
      <c r="M27">
        <v>4.9180000000000001</v>
      </c>
      <c r="R27" t="s">
        <v>167</v>
      </c>
      <c r="S27">
        <v>3.0419999999999998</v>
      </c>
    </row>
    <row r="28" spans="1:19">
      <c r="A28" t="s">
        <v>122</v>
      </c>
      <c r="B28">
        <v>20.170000000000002</v>
      </c>
      <c r="E28" t="s">
        <v>139</v>
      </c>
      <c r="F28">
        <v>14.33</v>
      </c>
      <c r="I28" t="s">
        <v>151</v>
      </c>
      <c r="J28">
        <v>6.0979999999999999</v>
      </c>
      <c r="L28" t="s">
        <v>247</v>
      </c>
      <c r="M28">
        <v>15.8</v>
      </c>
    </row>
    <row r="29" spans="1:19">
      <c r="A29" t="s">
        <v>115</v>
      </c>
      <c r="B29">
        <v>51.2</v>
      </c>
      <c r="E29" t="s">
        <v>137</v>
      </c>
      <c r="F29">
        <v>30.54</v>
      </c>
      <c r="I29" t="s">
        <v>156</v>
      </c>
      <c r="J29">
        <v>1.746</v>
      </c>
      <c r="L29" t="s">
        <v>246</v>
      </c>
      <c r="M29">
        <v>4.7039999999999997</v>
      </c>
    </row>
    <row r="30" spans="1:19">
      <c r="A30" t="s">
        <v>116</v>
      </c>
      <c r="B30">
        <v>25.74</v>
      </c>
      <c r="E30" t="s">
        <v>140</v>
      </c>
      <c r="F30">
        <v>11.45</v>
      </c>
      <c r="I30" t="s">
        <v>152</v>
      </c>
      <c r="J30">
        <v>25.53</v>
      </c>
      <c r="L30" t="s">
        <v>692</v>
      </c>
      <c r="M30">
        <v>3.1440000000000001</v>
      </c>
    </row>
    <row r="31" spans="1:19">
      <c r="A31" t="s">
        <v>117</v>
      </c>
      <c r="B31">
        <v>28.53</v>
      </c>
      <c r="E31" t="s">
        <v>141</v>
      </c>
      <c r="F31">
        <v>6.6982999999999997</v>
      </c>
      <c r="I31" t="s">
        <v>153</v>
      </c>
      <c r="J31">
        <v>14.55</v>
      </c>
      <c r="L31" t="s">
        <v>245</v>
      </c>
      <c r="M31">
        <v>14.63</v>
      </c>
    </row>
    <row r="32" spans="1:19">
      <c r="A32" t="s">
        <v>123</v>
      </c>
      <c r="B32">
        <v>2.72</v>
      </c>
      <c r="E32" t="s">
        <v>218</v>
      </c>
      <c r="F32">
        <v>10.098000000000001</v>
      </c>
      <c r="I32" t="s">
        <v>154</v>
      </c>
      <c r="J32">
        <v>7.7774999999999999</v>
      </c>
    </row>
    <row r="33" spans="1:10">
      <c r="A33" t="s">
        <v>119</v>
      </c>
      <c r="B33">
        <v>6.9429999999999996</v>
      </c>
      <c r="E33" t="s">
        <v>219</v>
      </c>
      <c r="F33">
        <v>8.8879999999999999</v>
      </c>
      <c r="I33" t="s">
        <v>158</v>
      </c>
      <c r="J33">
        <v>12.067</v>
      </c>
    </row>
    <row r="34" spans="1:10">
      <c r="A34" t="s">
        <v>120</v>
      </c>
      <c r="B34">
        <v>27.77</v>
      </c>
      <c r="E34" t="s">
        <v>232</v>
      </c>
      <c r="F34">
        <v>7.7069999999999999</v>
      </c>
      <c r="I34" t="s">
        <v>157</v>
      </c>
      <c r="J34">
        <v>25.135000000000002</v>
      </c>
    </row>
    <row r="35" spans="1:10">
      <c r="A35" t="s">
        <v>118</v>
      </c>
      <c r="B35">
        <v>4.2699999999999996</v>
      </c>
      <c r="E35" t="s">
        <v>688</v>
      </c>
      <c r="F35">
        <v>19.14</v>
      </c>
      <c r="I35" t="s">
        <v>159</v>
      </c>
      <c r="J35">
        <v>33.274999999999999</v>
      </c>
    </row>
    <row r="36" spans="1:10">
      <c r="A36" t="s">
        <v>209</v>
      </c>
      <c r="B36">
        <v>1.1930000000000001</v>
      </c>
      <c r="E36" t="s">
        <v>226</v>
      </c>
      <c r="F36">
        <v>10.49</v>
      </c>
      <c r="I36" t="s">
        <v>160</v>
      </c>
      <c r="J36">
        <v>37.96</v>
      </c>
    </row>
    <row r="37" spans="1:10">
      <c r="A37" t="s">
        <v>211</v>
      </c>
      <c r="B37">
        <v>22.75</v>
      </c>
      <c r="E37" t="s">
        <v>225</v>
      </c>
      <c r="F37">
        <v>28.27</v>
      </c>
      <c r="I37" t="s">
        <v>161</v>
      </c>
      <c r="J37">
        <v>11.58</v>
      </c>
    </row>
    <row r="38" spans="1:10">
      <c r="A38" t="s">
        <v>541</v>
      </c>
      <c r="B38">
        <v>17.010000000000002</v>
      </c>
      <c r="E38" t="s">
        <v>224</v>
      </c>
      <c r="F38">
        <v>9.09</v>
      </c>
      <c r="I38" t="s">
        <v>162</v>
      </c>
      <c r="J38">
        <v>5.2370000000000001</v>
      </c>
    </row>
    <row r="39" spans="1:10">
      <c r="A39" t="s">
        <v>701</v>
      </c>
      <c r="B39">
        <v>7.4470000000000001</v>
      </c>
      <c r="E39" t="s">
        <v>632</v>
      </c>
      <c r="F39">
        <v>35.54</v>
      </c>
      <c r="I39" t="s">
        <v>163</v>
      </c>
      <c r="J39">
        <v>15.06</v>
      </c>
    </row>
    <row r="40" spans="1:10">
      <c r="A40" t="s">
        <v>215</v>
      </c>
      <c r="B40">
        <v>20.81</v>
      </c>
      <c r="E40" t="s">
        <v>222</v>
      </c>
      <c r="F40">
        <v>16.86</v>
      </c>
      <c r="I40" t="s">
        <v>165</v>
      </c>
      <c r="J40">
        <v>14.8012</v>
      </c>
    </row>
    <row r="41" spans="1:10">
      <c r="A41" t="s">
        <v>213</v>
      </c>
      <c r="B41">
        <v>19.63</v>
      </c>
      <c r="E41" t="s">
        <v>221</v>
      </c>
      <c r="F41">
        <v>20.81</v>
      </c>
      <c r="I41" t="s">
        <v>164</v>
      </c>
      <c r="J41">
        <v>4.7110000000000003</v>
      </c>
    </row>
    <row r="42" spans="1:10">
      <c r="A42" t="s">
        <v>732</v>
      </c>
      <c r="B42">
        <v>17.48</v>
      </c>
      <c r="E42" t="s">
        <v>652</v>
      </c>
      <c r="F42">
        <v>11.11</v>
      </c>
      <c r="I42" t="s">
        <v>234</v>
      </c>
      <c r="J42">
        <v>8.3514999999999997</v>
      </c>
    </row>
    <row r="43" spans="1:10">
      <c r="A43" t="s">
        <v>721</v>
      </c>
      <c r="B43">
        <v>28.8</v>
      </c>
      <c r="E43" t="s">
        <v>733</v>
      </c>
      <c r="F43">
        <v>15.74</v>
      </c>
      <c r="I43" t="s">
        <v>235</v>
      </c>
      <c r="J43">
        <v>6.8552999999999997</v>
      </c>
    </row>
    <row r="44" spans="1:10">
      <c r="A44" t="s">
        <v>725</v>
      </c>
      <c r="B44">
        <v>24.48</v>
      </c>
      <c r="E44" t="s">
        <v>651</v>
      </c>
      <c r="F44">
        <v>18.399999999999999</v>
      </c>
      <c r="I44" t="s">
        <v>236</v>
      </c>
      <c r="J44">
        <v>3.544</v>
      </c>
    </row>
    <row r="45" spans="1:10">
      <c r="A45" t="s">
        <v>691</v>
      </c>
      <c r="B45">
        <v>76.8</v>
      </c>
      <c r="E45" t="s">
        <v>650</v>
      </c>
      <c r="F45">
        <v>62.04</v>
      </c>
      <c r="I45" t="s">
        <v>237</v>
      </c>
      <c r="J45">
        <v>28.1</v>
      </c>
    </row>
    <row r="46" spans="1:10">
      <c r="A46" t="s">
        <v>593</v>
      </c>
      <c r="B46">
        <v>76.8</v>
      </c>
      <c r="E46" t="s">
        <v>630</v>
      </c>
      <c r="F46">
        <v>8.32</v>
      </c>
      <c r="I46" t="s">
        <v>687</v>
      </c>
      <c r="J46">
        <v>35.32</v>
      </c>
    </row>
    <row r="47" spans="1:10">
      <c r="A47" t="s">
        <v>596</v>
      </c>
      <c r="B47">
        <v>23.3</v>
      </c>
      <c r="E47" t="s">
        <v>631</v>
      </c>
      <c r="F47">
        <v>15.7</v>
      </c>
      <c r="I47" t="s">
        <v>646</v>
      </c>
      <c r="J47">
        <v>207.7</v>
      </c>
    </row>
    <row r="48" spans="1:10">
      <c r="A48" t="s">
        <v>595</v>
      </c>
      <c r="B48">
        <v>52.3</v>
      </c>
      <c r="E48" t="s">
        <v>718</v>
      </c>
      <c r="F48">
        <v>30.8</v>
      </c>
      <c r="I48" t="s">
        <v>602</v>
      </c>
      <c r="J48">
        <v>10.16</v>
      </c>
    </row>
    <row r="49" spans="1:10">
      <c r="A49" t="s">
        <v>594</v>
      </c>
      <c r="B49">
        <v>36.799999999999997</v>
      </c>
      <c r="E49" t="s">
        <v>589</v>
      </c>
      <c r="F49">
        <v>62.62</v>
      </c>
      <c r="I49" t="s">
        <v>600</v>
      </c>
      <c r="J49">
        <v>3</v>
      </c>
    </row>
    <row r="50" spans="1:10">
      <c r="A50" t="s">
        <v>717</v>
      </c>
      <c r="B50">
        <v>18.37</v>
      </c>
      <c r="E50" t="s">
        <v>598</v>
      </c>
      <c r="F50">
        <v>1</v>
      </c>
      <c r="I50" t="s">
        <v>53</v>
      </c>
      <c r="J50">
        <v>504</v>
      </c>
    </row>
    <row r="51" spans="1:10">
      <c r="A51" t="s">
        <v>719</v>
      </c>
      <c r="B51">
        <v>34.549999999999997</v>
      </c>
      <c r="E51" t="s">
        <v>603</v>
      </c>
      <c r="F51">
        <v>3</v>
      </c>
    </row>
    <row r="52" spans="1:10">
      <c r="A52" t="s">
        <v>722</v>
      </c>
      <c r="B52">
        <v>3</v>
      </c>
      <c r="E52" t="s">
        <v>610</v>
      </c>
      <c r="F52">
        <v>2.1</v>
      </c>
    </row>
    <row r="53" spans="1:10">
      <c r="A53" t="s">
        <v>611</v>
      </c>
      <c r="B53">
        <v>2.5</v>
      </c>
      <c r="E53" t="s">
        <v>616</v>
      </c>
      <c r="F53">
        <v>2.6</v>
      </c>
    </row>
    <row r="54" spans="1:10">
      <c r="A54" t="s">
        <v>613</v>
      </c>
      <c r="B54">
        <v>7.1</v>
      </c>
      <c r="E54" t="s">
        <v>621</v>
      </c>
      <c r="F54">
        <v>13.72</v>
      </c>
    </row>
    <row r="55" spans="1:10">
      <c r="A55" t="s">
        <v>607</v>
      </c>
      <c r="B55">
        <v>127.4</v>
      </c>
      <c r="E55" t="s">
        <v>604</v>
      </c>
      <c r="F55">
        <v>2.2999999999999998</v>
      </c>
    </row>
    <row r="56" spans="1:10">
      <c r="A56" t="s">
        <v>622</v>
      </c>
      <c r="B56">
        <v>61.68</v>
      </c>
      <c r="E56" t="s">
        <v>716</v>
      </c>
      <c r="F56">
        <v>22.66</v>
      </c>
    </row>
    <row r="57" spans="1:10">
      <c r="A57" t="s">
        <v>623</v>
      </c>
      <c r="B57">
        <v>37.85</v>
      </c>
      <c r="E57" t="s">
        <v>606</v>
      </c>
      <c r="F57">
        <v>79.400000000000006</v>
      </c>
    </row>
    <row r="58" spans="1:10">
      <c r="E58" t="s">
        <v>605</v>
      </c>
      <c r="F58">
        <v>2.7</v>
      </c>
    </row>
    <row r="59" spans="1:10">
      <c r="E59" t="s">
        <v>609</v>
      </c>
      <c r="F59">
        <v>2.1</v>
      </c>
    </row>
    <row r="60" spans="1:10">
      <c r="E60" t="s">
        <v>612</v>
      </c>
      <c r="F60">
        <v>3.7</v>
      </c>
    </row>
    <row r="61" spans="1:10">
      <c r="E61" t="s">
        <v>617</v>
      </c>
      <c r="F61">
        <v>35.33</v>
      </c>
    </row>
    <row r="62" spans="1:10">
      <c r="E62" t="s">
        <v>615</v>
      </c>
      <c r="F62">
        <v>2.7</v>
      </c>
    </row>
    <row r="63" spans="1:10">
      <c r="E63" t="s">
        <v>614</v>
      </c>
      <c r="F63">
        <v>1.3</v>
      </c>
    </row>
    <row r="64" spans="1:10">
      <c r="E64" t="s">
        <v>624</v>
      </c>
      <c r="F64">
        <v>28.31</v>
      </c>
    </row>
    <row r="65" spans="5:6">
      <c r="E65" t="s">
        <v>619</v>
      </c>
      <c r="F65">
        <v>38.24</v>
      </c>
    </row>
    <row r="66" spans="5:6">
      <c r="E66" t="s">
        <v>620</v>
      </c>
      <c r="F66">
        <v>24.94</v>
      </c>
    </row>
    <row r="67" spans="5:6">
      <c r="E67" t="s">
        <v>618</v>
      </c>
      <c r="F67">
        <v>41.45</v>
      </c>
    </row>
    <row r="68" spans="5:6">
      <c r="E68" t="s">
        <v>197</v>
      </c>
      <c r="F68">
        <v>9.4817999999999998</v>
      </c>
    </row>
    <row r="69" spans="5:6">
      <c r="E69" t="s">
        <v>198</v>
      </c>
      <c r="F69">
        <v>12.37</v>
      </c>
    </row>
    <row r="70" spans="5:6">
      <c r="E70" t="s">
        <v>199</v>
      </c>
      <c r="F70">
        <v>16.142499999999998</v>
      </c>
    </row>
    <row r="71" spans="5:6">
      <c r="E71" t="s">
        <v>2</v>
      </c>
      <c r="F71">
        <v>15.99</v>
      </c>
    </row>
    <row r="72" spans="5:6">
      <c r="E72" t="s">
        <v>207</v>
      </c>
      <c r="F72">
        <v>17.134</v>
      </c>
    </row>
    <row r="73" spans="5:6">
      <c r="E73" t="s">
        <v>200</v>
      </c>
      <c r="F73">
        <v>25.146699999999999</v>
      </c>
    </row>
    <row r="74" spans="5:6">
      <c r="E74" t="s">
        <v>201</v>
      </c>
      <c r="F74">
        <v>25.157499999999999</v>
      </c>
    </row>
    <row r="75" spans="5:6">
      <c r="E75" t="s">
        <v>202</v>
      </c>
      <c r="F75">
        <v>6.8010000000000002</v>
      </c>
    </row>
    <row r="76" spans="5:6">
      <c r="E76" t="s">
        <v>203</v>
      </c>
      <c r="F76">
        <v>22.047499999999999</v>
      </c>
    </row>
    <row r="77" spans="5:6">
      <c r="E77" t="s">
        <v>204</v>
      </c>
      <c r="F77">
        <v>59.576700000000002</v>
      </c>
    </row>
    <row r="78" spans="5:6" s="4" customFormat="1">
      <c r="E78" s="4" t="s">
        <v>205</v>
      </c>
      <c r="F78" s="4">
        <v>27.465</v>
      </c>
    </row>
    <row r="79" spans="5:6">
      <c r="E79" t="s">
        <v>206</v>
      </c>
      <c r="F79">
        <v>2462.1750000000002</v>
      </c>
    </row>
    <row r="80" spans="5:6">
      <c r="E80" t="s">
        <v>208</v>
      </c>
      <c r="F80">
        <v>17.567499999999999</v>
      </c>
    </row>
    <row r="81" spans="5:6">
      <c r="E81" t="s">
        <v>9</v>
      </c>
      <c r="F81">
        <v>64.58</v>
      </c>
    </row>
    <row r="82" spans="5:6">
      <c r="E82" t="s">
        <v>10</v>
      </c>
      <c r="F82">
        <v>57.225000000000001</v>
      </c>
    </row>
    <row r="83" spans="5:6">
      <c r="E83" t="s">
        <v>11</v>
      </c>
      <c r="F83">
        <v>15.6</v>
      </c>
    </row>
    <row r="84" spans="5:6">
      <c r="E84" t="s">
        <v>12</v>
      </c>
      <c r="F84">
        <v>112.2</v>
      </c>
    </row>
    <row r="85" spans="5:6">
      <c r="E85" t="s">
        <v>14</v>
      </c>
      <c r="F85">
        <v>112.005</v>
      </c>
    </row>
    <row r="86" spans="5:6">
      <c r="E86" t="s">
        <v>15</v>
      </c>
      <c r="F86">
        <v>20.497</v>
      </c>
    </row>
    <row r="87" spans="5:6">
      <c r="E87" t="s">
        <v>17</v>
      </c>
      <c r="F87">
        <v>32.17</v>
      </c>
    </row>
    <row r="89" spans="5:6" s="4" customFormat="1"/>
    <row r="91" spans="5:6" s="4" customFormat="1"/>
    <row r="116" spans="1:2">
      <c r="A116" s="13"/>
      <c r="B116" s="13"/>
    </row>
    <row r="160" s="4" customFormat="1"/>
    <row r="165" spans="1:2">
      <c r="A165" s="13"/>
      <c r="B165" s="13"/>
    </row>
    <row r="194" spans="1:2">
      <c r="A194" s="13" t="s">
        <v>545</v>
      </c>
      <c r="B194" s="13"/>
    </row>
    <row r="195" spans="1:2">
      <c r="A195" t="s">
        <v>166</v>
      </c>
      <c r="B195">
        <v>3.351</v>
      </c>
    </row>
    <row r="196" spans="1:2">
      <c r="A196" t="s">
        <v>167</v>
      </c>
      <c r="B196">
        <v>3.0419999999999998</v>
      </c>
    </row>
    <row r="197" spans="1:2">
      <c r="A197" t="s">
        <v>168</v>
      </c>
      <c r="B197">
        <v>19.673300000000001</v>
      </c>
    </row>
    <row r="198" spans="1:2">
      <c r="A198" t="s">
        <v>169</v>
      </c>
      <c r="B198">
        <v>3.351</v>
      </c>
    </row>
    <row r="199" spans="1:2">
      <c r="A199" t="s">
        <v>170</v>
      </c>
      <c r="B199">
        <v>34.28</v>
      </c>
    </row>
    <row r="200" spans="1:2">
      <c r="A200" t="s">
        <v>171</v>
      </c>
      <c r="B200">
        <v>29.53</v>
      </c>
    </row>
    <row r="201" spans="1:2">
      <c r="A201" t="s">
        <v>172</v>
      </c>
      <c r="B201">
        <v>7.7939999999999996</v>
      </c>
    </row>
    <row r="202" spans="1:2">
      <c r="A202" t="s">
        <v>173</v>
      </c>
      <c r="B202">
        <v>8.3059999999999992</v>
      </c>
    </row>
    <row r="203" spans="1:2">
      <c r="A203" t="s">
        <v>174</v>
      </c>
      <c r="B203">
        <v>62.4</v>
      </c>
    </row>
    <row r="204" spans="1:2">
      <c r="A204" t="s">
        <v>175</v>
      </c>
      <c r="B204">
        <v>27.16</v>
      </c>
    </row>
    <row r="205" spans="1:2">
      <c r="A205" t="s">
        <v>176</v>
      </c>
      <c r="B205">
        <v>6.4029999999999996</v>
      </c>
    </row>
    <row r="206" spans="1:2">
      <c r="A206" t="s">
        <v>178</v>
      </c>
      <c r="B206">
        <v>3.351</v>
      </c>
    </row>
    <row r="207" spans="1:2">
      <c r="A207" t="s">
        <v>238</v>
      </c>
      <c r="B207">
        <v>29.74</v>
      </c>
    </row>
    <row r="208" spans="1:2">
      <c r="A208" t="s">
        <v>239</v>
      </c>
      <c r="B208">
        <v>32.64</v>
      </c>
    </row>
    <row r="209" spans="1:2">
      <c r="A209" t="s">
        <v>240</v>
      </c>
      <c r="B209">
        <v>1.6414</v>
      </c>
    </row>
    <row r="210" spans="1:2">
      <c r="A210" t="s">
        <v>241</v>
      </c>
      <c r="B210">
        <v>3.4842499999999998</v>
      </c>
    </row>
    <row r="211" spans="1:2">
      <c r="A211" t="s">
        <v>244</v>
      </c>
      <c r="B211">
        <v>13.61</v>
      </c>
    </row>
    <row r="212" spans="1:2">
      <c r="A212" t="s">
        <v>608</v>
      </c>
      <c r="B212">
        <v>4.5999999999999996</v>
      </c>
    </row>
    <row r="213" spans="1:2">
      <c r="A213" t="s">
        <v>601</v>
      </c>
      <c r="B213">
        <v>6.2</v>
      </c>
    </row>
    <row r="214" spans="1:2">
      <c r="A214" t="s">
        <v>590</v>
      </c>
      <c r="B214">
        <v>7.8</v>
      </c>
    </row>
    <row r="215" spans="1:2">
      <c r="A215" t="s">
        <v>627</v>
      </c>
      <c r="B215">
        <v>0.4</v>
      </c>
    </row>
    <row r="216" spans="1:2">
      <c r="A216" t="s">
        <v>625</v>
      </c>
      <c r="B216">
        <v>89.59</v>
      </c>
    </row>
    <row r="217" spans="1:2">
      <c r="A217" t="s">
        <v>654</v>
      </c>
      <c r="B217">
        <v>87.2</v>
      </c>
    </row>
    <row r="219" spans="1:2">
      <c r="A219" s="13" t="s">
        <v>626</v>
      </c>
      <c r="B219" s="13"/>
    </row>
    <row r="220" spans="1:2">
      <c r="A220" t="s">
        <v>92</v>
      </c>
      <c r="B220">
        <v>24.79</v>
      </c>
    </row>
    <row r="221" spans="1:2">
      <c r="A221" t="s">
        <v>93</v>
      </c>
      <c r="B221">
        <v>10.71</v>
      </c>
    </row>
    <row r="222" spans="1:2">
      <c r="A222" t="s">
        <v>94</v>
      </c>
      <c r="B222">
        <v>11.96</v>
      </c>
    </row>
    <row r="223" spans="1:2">
      <c r="A223" t="s">
        <v>95</v>
      </c>
      <c r="B223">
        <v>19.03</v>
      </c>
    </row>
    <row r="224" spans="1:2">
      <c r="A224" t="s">
        <v>96</v>
      </c>
      <c r="B224">
        <v>4.1719999999999997</v>
      </c>
    </row>
    <row r="225" spans="1:2">
      <c r="A225" t="s">
        <v>99</v>
      </c>
      <c r="B225">
        <v>16.8</v>
      </c>
    </row>
    <row r="226" spans="1:2">
      <c r="A226" t="s">
        <v>100</v>
      </c>
      <c r="B226">
        <v>1.3919999999999999</v>
      </c>
    </row>
    <row r="227" spans="1:2">
      <c r="A227" t="s">
        <v>248</v>
      </c>
      <c r="B227">
        <v>3.8111000000000002</v>
      </c>
    </row>
    <row r="228" spans="1:2">
      <c r="A228" t="s">
        <v>249</v>
      </c>
      <c r="B228">
        <v>0.85099999999999998</v>
      </c>
    </row>
    <row r="229" spans="1:2">
      <c r="A229" t="s">
        <v>250</v>
      </c>
      <c r="B229">
        <v>3.2450000000000001</v>
      </c>
    </row>
    <row r="230" spans="1:2">
      <c r="A230" t="s">
        <v>251</v>
      </c>
      <c r="B230">
        <v>26.18</v>
      </c>
    </row>
    <row r="231" spans="1:2">
      <c r="A231" t="s">
        <v>252</v>
      </c>
      <c r="B231">
        <v>9.6739999999999995</v>
      </c>
    </row>
    <row r="232" spans="1:2">
      <c r="A232" t="s">
        <v>253</v>
      </c>
      <c r="B232">
        <v>30.17</v>
      </c>
    </row>
  </sheetData>
  <mergeCells count="11">
    <mergeCell ref="A1:XFD1"/>
    <mergeCell ref="A219:B219"/>
    <mergeCell ref="A2:B2"/>
    <mergeCell ref="A116:B116"/>
    <mergeCell ref="A165:B165"/>
    <mergeCell ref="A194:B194"/>
    <mergeCell ref="E2:F2"/>
    <mergeCell ref="I2:J2"/>
    <mergeCell ref="L2:M2"/>
    <mergeCell ref="O2:P2"/>
    <mergeCell ref="R2:S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67" workbookViewId="0">
      <selection activeCell="F1" sqref="F1"/>
    </sheetView>
  </sheetViews>
  <sheetFormatPr defaultRowHeight="15"/>
  <cols>
    <col min="1" max="1" width="20.7109375" customWidth="1"/>
    <col min="2" max="2" width="17.85546875" customWidth="1"/>
    <col min="3" max="3" width="17.140625" customWidth="1"/>
    <col min="4" max="4" width="17.85546875" customWidth="1"/>
    <col min="5" max="5" width="16.42578125" customWidth="1"/>
    <col min="6" max="6" width="14.85546875" customWidth="1"/>
  </cols>
  <sheetData>
    <row r="1" spans="1:6" s="2" customFormat="1">
      <c r="A1" s="2" t="s">
        <v>18</v>
      </c>
      <c r="B1" s="2" t="s">
        <v>790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706</v>
      </c>
      <c r="B2">
        <v>11.58</v>
      </c>
      <c r="C2">
        <v>0.73729999999999996</v>
      </c>
      <c r="D2">
        <v>9.3109999999999999</v>
      </c>
      <c r="E2">
        <v>13.47</v>
      </c>
      <c r="F2">
        <v>0.8</v>
      </c>
    </row>
    <row r="3" spans="1:6">
      <c r="A3" t="s">
        <v>730</v>
      </c>
      <c r="B3">
        <v>19.3</v>
      </c>
      <c r="C3">
        <v>0.36890000000000001</v>
      </c>
      <c r="D3">
        <v>2.1640000000000001</v>
      </c>
      <c r="E3">
        <v>3.9060000000000001</v>
      </c>
      <c r="F3">
        <v>0.6</v>
      </c>
    </row>
    <row r="4" spans="1:6">
      <c r="A4" t="s">
        <v>731</v>
      </c>
      <c r="B4">
        <v>17.52</v>
      </c>
      <c r="C4">
        <v>0.51290000000000002</v>
      </c>
      <c r="D4">
        <v>2.887</v>
      </c>
      <c r="E4">
        <v>4.3040000000000003</v>
      </c>
      <c r="F4">
        <v>0.7</v>
      </c>
    </row>
    <row r="5" spans="1:6">
      <c r="A5" t="s">
        <v>66</v>
      </c>
      <c r="B5">
        <v>19.57</v>
      </c>
      <c r="C5">
        <v>0.37140000000000001</v>
      </c>
      <c r="D5">
        <v>2.347</v>
      </c>
      <c r="E5">
        <v>5.8410000000000002</v>
      </c>
      <c r="F5">
        <v>0.6</v>
      </c>
    </row>
    <row r="6" spans="1:6">
      <c r="A6" t="s">
        <v>67</v>
      </c>
      <c r="B6">
        <v>24.4</v>
      </c>
      <c r="C6">
        <v>0.1113</v>
      </c>
      <c r="D6">
        <v>0.46310000000000001</v>
      </c>
      <c r="E6">
        <v>37.03</v>
      </c>
      <c r="F6">
        <v>0.5</v>
      </c>
    </row>
    <row r="7" spans="1:6">
      <c r="A7" t="s">
        <v>707</v>
      </c>
      <c r="B7">
        <v>41.01</v>
      </c>
      <c r="C7">
        <v>0.80930000000000002</v>
      </c>
      <c r="D7">
        <v>8.5</v>
      </c>
      <c r="E7">
        <v>7.1980000000000004</v>
      </c>
      <c r="F7">
        <v>0.9</v>
      </c>
    </row>
    <row r="8" spans="1:6">
      <c r="A8" t="s">
        <v>76</v>
      </c>
      <c r="B8">
        <v>22.95</v>
      </c>
      <c r="C8">
        <v>0.45950000000000002</v>
      </c>
      <c r="D8">
        <v>16.46</v>
      </c>
      <c r="E8">
        <v>7.9279999999999999</v>
      </c>
      <c r="F8">
        <v>0.9</v>
      </c>
    </row>
    <row r="9" spans="1:6">
      <c r="A9" t="s">
        <v>79</v>
      </c>
      <c r="B9">
        <v>67.36</v>
      </c>
      <c r="C9">
        <v>3.145</v>
      </c>
      <c r="D9">
        <v>5.3520000000000003</v>
      </c>
      <c r="E9">
        <v>66.16</v>
      </c>
      <c r="F9">
        <v>0.9</v>
      </c>
    </row>
    <row r="10" spans="1:6">
      <c r="A10" t="s">
        <v>92</v>
      </c>
      <c r="B10">
        <v>24.79</v>
      </c>
      <c r="C10">
        <v>0.4143</v>
      </c>
      <c r="D10">
        <v>21.12</v>
      </c>
      <c r="E10">
        <v>8.3360000000000003</v>
      </c>
      <c r="F10">
        <v>0.5</v>
      </c>
    </row>
    <row r="11" spans="1:6">
      <c r="A11" t="s">
        <v>93</v>
      </c>
      <c r="B11">
        <v>10.71</v>
      </c>
      <c r="C11">
        <v>2.7509999999999999</v>
      </c>
      <c r="D11">
        <v>69.97</v>
      </c>
      <c r="E11">
        <v>8.2270000000000003</v>
      </c>
      <c r="F11">
        <v>1</v>
      </c>
    </row>
    <row r="12" spans="1:6">
      <c r="A12" t="s">
        <v>94</v>
      </c>
      <c r="B12">
        <v>11.96</v>
      </c>
      <c r="C12">
        <v>0.2611</v>
      </c>
      <c r="D12">
        <v>47.57</v>
      </c>
      <c r="E12">
        <v>1.9279999999999999</v>
      </c>
      <c r="F12">
        <v>0.5</v>
      </c>
    </row>
    <row r="13" spans="1:6">
      <c r="A13" t="s">
        <v>95</v>
      </c>
      <c r="B13">
        <v>19.03</v>
      </c>
      <c r="C13">
        <v>0.20680000000000001</v>
      </c>
      <c r="D13">
        <v>69.150000000000006</v>
      </c>
      <c r="E13">
        <v>15.54</v>
      </c>
      <c r="F13">
        <v>1.1000000000000001</v>
      </c>
    </row>
    <row r="14" spans="1:6">
      <c r="A14" t="s">
        <v>96</v>
      </c>
      <c r="B14">
        <v>4.1719999999999997</v>
      </c>
      <c r="C14">
        <v>0.81220000000000003</v>
      </c>
      <c r="D14">
        <v>37.07</v>
      </c>
      <c r="E14">
        <v>9.0500000000000007</v>
      </c>
      <c r="F14">
        <v>0.8</v>
      </c>
    </row>
    <row r="15" spans="1:6">
      <c r="A15" t="s">
        <v>154</v>
      </c>
      <c r="B15">
        <v>7.7774999999999999</v>
      </c>
      <c r="C15">
        <v>2.2526600000000001</v>
      </c>
      <c r="D15">
        <v>43.265000000000001</v>
      </c>
      <c r="E15">
        <v>5.5529999999999999</v>
      </c>
      <c r="F15">
        <v>1</v>
      </c>
    </row>
    <row r="16" spans="1:6">
      <c r="A16" t="s">
        <v>160</v>
      </c>
      <c r="B16">
        <v>37.96</v>
      </c>
      <c r="C16">
        <v>16.37</v>
      </c>
      <c r="D16">
        <v>36.76</v>
      </c>
      <c r="E16">
        <v>10.73</v>
      </c>
      <c r="F16">
        <v>0.7</v>
      </c>
    </row>
    <row r="17" spans="1:6">
      <c r="A17" t="s">
        <v>162</v>
      </c>
      <c r="B17">
        <v>5.2370000000000001</v>
      </c>
      <c r="C17">
        <v>6.8739999999999997</v>
      </c>
      <c r="D17">
        <v>52.29</v>
      </c>
      <c r="E17">
        <v>170.7</v>
      </c>
      <c r="F17">
        <v>3.1</v>
      </c>
    </row>
    <row r="18" spans="1:6">
      <c r="A18" t="s">
        <v>163</v>
      </c>
      <c r="B18">
        <v>15.06</v>
      </c>
      <c r="D18">
        <v>40.19</v>
      </c>
      <c r="E18">
        <v>15.655799999999999</v>
      </c>
      <c r="F18">
        <v>0.6</v>
      </c>
    </row>
    <row r="19" spans="1:6">
      <c r="A19" t="s">
        <v>164</v>
      </c>
      <c r="B19">
        <v>4.7110000000000003</v>
      </c>
      <c r="C19">
        <v>0.49099999999999999</v>
      </c>
      <c r="D19">
        <v>23.58</v>
      </c>
      <c r="E19">
        <v>5.6079999999999997</v>
      </c>
      <c r="F19">
        <v>0.8</v>
      </c>
    </row>
    <row r="20" spans="1:6">
      <c r="A20" t="s">
        <v>170</v>
      </c>
      <c r="B20">
        <v>34.28</v>
      </c>
      <c r="C20">
        <v>1.3939999999999999</v>
      </c>
      <c r="D20">
        <v>26.06</v>
      </c>
      <c r="E20">
        <v>44.61</v>
      </c>
      <c r="F20">
        <v>0.7</v>
      </c>
    </row>
    <row r="21" spans="1:6">
      <c r="A21" t="s">
        <v>172</v>
      </c>
      <c r="B21">
        <v>7.7939999999999996</v>
      </c>
      <c r="C21">
        <v>0.33929999999999999</v>
      </c>
      <c r="D21">
        <v>27.47</v>
      </c>
      <c r="E21">
        <v>3.5969000000000002</v>
      </c>
      <c r="F21">
        <v>0.7</v>
      </c>
    </row>
    <row r="22" spans="1:6">
      <c r="A22" t="s">
        <v>173</v>
      </c>
      <c r="B22">
        <v>8.3059999999999992</v>
      </c>
      <c r="C22">
        <v>0.72589999999999999</v>
      </c>
      <c r="D22">
        <v>48.63</v>
      </c>
      <c r="E22">
        <v>4.0019999999999998</v>
      </c>
      <c r="F22">
        <v>1.4</v>
      </c>
    </row>
    <row r="23" spans="1:6">
      <c r="A23" t="s">
        <v>174</v>
      </c>
      <c r="B23">
        <v>62.4</v>
      </c>
      <c r="C23">
        <v>1.98</v>
      </c>
      <c r="D23">
        <v>22.37</v>
      </c>
      <c r="E23">
        <v>3.661</v>
      </c>
      <c r="F23">
        <v>1.5</v>
      </c>
    </row>
    <row r="24" spans="1:6">
      <c r="A24" t="s">
        <v>178</v>
      </c>
      <c r="B24">
        <v>3.351</v>
      </c>
      <c r="C24">
        <v>12.32</v>
      </c>
      <c r="D24">
        <v>60.1</v>
      </c>
      <c r="E24">
        <v>10.93</v>
      </c>
      <c r="F24">
        <v>0.3</v>
      </c>
    </row>
    <row r="25" spans="1:6">
      <c r="A25" t="s">
        <v>181</v>
      </c>
      <c r="B25">
        <v>8.4480000000000004</v>
      </c>
      <c r="C25">
        <v>7.6479999999999997</v>
      </c>
      <c r="D25">
        <v>61.51</v>
      </c>
      <c r="E25">
        <v>15.36</v>
      </c>
      <c r="F25">
        <v>2.7</v>
      </c>
    </row>
    <row r="26" spans="1:6">
      <c r="A26" t="s">
        <v>182</v>
      </c>
      <c r="B26">
        <v>4.9180000000000001</v>
      </c>
      <c r="C26">
        <v>5.6360000000000001</v>
      </c>
      <c r="D26">
        <v>48.68</v>
      </c>
      <c r="E26">
        <v>29.82</v>
      </c>
      <c r="F26">
        <v>1.6</v>
      </c>
    </row>
    <row r="27" spans="1:6">
      <c r="A27" t="s">
        <v>183</v>
      </c>
      <c r="B27">
        <v>7.0119999999999996</v>
      </c>
      <c r="C27">
        <v>4.3890000000000002</v>
      </c>
      <c r="D27">
        <v>53.58</v>
      </c>
      <c r="E27">
        <v>31.48</v>
      </c>
      <c r="F27">
        <v>2.4</v>
      </c>
    </row>
    <row r="28" spans="1:6">
      <c r="A28" t="s">
        <v>184</v>
      </c>
      <c r="B28">
        <v>3.2284000000000002</v>
      </c>
      <c r="C28">
        <v>0.52339999999999998</v>
      </c>
      <c r="D28">
        <v>8.0280000000000005</v>
      </c>
      <c r="E28">
        <v>1.3826000000000001</v>
      </c>
      <c r="F28">
        <v>0.4</v>
      </c>
    </row>
    <row r="29" spans="1:6">
      <c r="A29" t="s">
        <v>186</v>
      </c>
      <c r="B29">
        <v>5.8310000000000004</v>
      </c>
      <c r="C29">
        <v>0.32729999999999998</v>
      </c>
      <c r="D29">
        <v>26.35</v>
      </c>
      <c r="E29">
        <v>7.4269999999999996</v>
      </c>
      <c r="F29">
        <v>0.7</v>
      </c>
    </row>
    <row r="30" spans="1:6">
      <c r="A30" t="s">
        <v>187</v>
      </c>
      <c r="B30">
        <v>2.5150000000000001</v>
      </c>
      <c r="C30">
        <v>0.95520000000000005</v>
      </c>
      <c r="D30">
        <v>5.7439999999999998</v>
      </c>
      <c r="E30">
        <v>3.012</v>
      </c>
      <c r="F30">
        <v>0.7</v>
      </c>
    </row>
    <row r="31" spans="1:6">
      <c r="A31" t="s">
        <v>189</v>
      </c>
      <c r="B31">
        <v>31.32</v>
      </c>
      <c r="C31">
        <v>3.8530000000000002</v>
      </c>
      <c r="D31">
        <v>199.1</v>
      </c>
      <c r="E31">
        <v>126.4</v>
      </c>
      <c r="F31">
        <v>1.2</v>
      </c>
    </row>
    <row r="32" spans="1:6">
      <c r="A32" t="s">
        <v>190</v>
      </c>
      <c r="B32">
        <v>73.36</v>
      </c>
      <c r="C32">
        <v>24.09</v>
      </c>
      <c r="D32">
        <v>2.74</v>
      </c>
      <c r="E32">
        <v>7.5330000000000004</v>
      </c>
      <c r="F32">
        <v>0.7</v>
      </c>
    </row>
    <row r="33" spans="1:6">
      <c r="A33" t="s">
        <v>192</v>
      </c>
      <c r="B33">
        <v>13.17</v>
      </c>
      <c r="C33">
        <v>4.6129999999999999E-3</v>
      </c>
      <c r="D33">
        <v>1.641</v>
      </c>
      <c r="E33">
        <v>6.2510000000000003</v>
      </c>
      <c r="F33">
        <v>1.1000000000000001</v>
      </c>
    </row>
    <row r="34" spans="1:6">
      <c r="A34" t="s">
        <v>200</v>
      </c>
      <c r="B34">
        <v>25.146699999999999</v>
      </c>
      <c r="C34">
        <v>9.6732999999999993</v>
      </c>
      <c r="D34">
        <v>45.914999999999999</v>
      </c>
      <c r="E34">
        <v>33.854999999999997</v>
      </c>
      <c r="F34">
        <v>1.7</v>
      </c>
    </row>
    <row r="35" spans="1:6">
      <c r="A35" t="s">
        <v>201</v>
      </c>
      <c r="B35">
        <v>25.157499999999999</v>
      </c>
      <c r="C35">
        <v>37.085000000000001</v>
      </c>
      <c r="D35">
        <v>3.68025</v>
      </c>
      <c r="E35">
        <v>6.0946699999999998</v>
      </c>
      <c r="F35">
        <v>1.7</v>
      </c>
    </row>
    <row r="36" spans="1:6">
      <c r="A36" t="s">
        <v>202</v>
      </c>
      <c r="B36">
        <v>6.8010000000000002</v>
      </c>
      <c r="C36">
        <v>0.62570000000000003</v>
      </c>
      <c r="D36">
        <v>60.58</v>
      </c>
      <c r="E36">
        <v>3.95025</v>
      </c>
      <c r="F36">
        <v>0.4</v>
      </c>
    </row>
    <row r="37" spans="1:6">
      <c r="A37" t="s">
        <v>203</v>
      </c>
      <c r="B37">
        <v>22.047499999999999</v>
      </c>
      <c r="C37">
        <v>1.4333</v>
      </c>
      <c r="D37">
        <v>55.822499999999998</v>
      </c>
      <c r="E37">
        <v>4.2835000000000001</v>
      </c>
      <c r="F37">
        <v>1.6</v>
      </c>
    </row>
    <row r="38" spans="1:6">
      <c r="A38" t="s">
        <v>10</v>
      </c>
      <c r="B38">
        <v>57.225000000000001</v>
      </c>
      <c r="C38">
        <v>1.8685</v>
      </c>
      <c r="D38">
        <v>9.5879999999999992</v>
      </c>
      <c r="E38">
        <v>15.4475</v>
      </c>
      <c r="F38">
        <v>1.9</v>
      </c>
    </row>
    <row r="39" spans="1:6">
      <c r="A39" t="s">
        <v>11</v>
      </c>
      <c r="B39">
        <v>15.6</v>
      </c>
      <c r="C39">
        <v>1.51325</v>
      </c>
      <c r="D39">
        <v>87.605000000000004</v>
      </c>
      <c r="E39">
        <v>6.1863299999999999</v>
      </c>
      <c r="F39">
        <v>0.7</v>
      </c>
    </row>
    <row r="40" spans="1:6">
      <c r="A40" t="s">
        <v>12</v>
      </c>
      <c r="B40">
        <v>112.2</v>
      </c>
      <c r="C40">
        <v>0.98540000000000005</v>
      </c>
      <c r="D40">
        <v>42.24</v>
      </c>
      <c r="E40">
        <v>7.0263330000000002</v>
      </c>
      <c r="F40">
        <v>0.5</v>
      </c>
    </row>
    <row r="41" spans="1:6">
      <c r="A41" t="s">
        <v>206</v>
      </c>
      <c r="B41">
        <v>2462.1750000000002</v>
      </c>
      <c r="C41">
        <v>1.87625</v>
      </c>
      <c r="D41">
        <v>33.65</v>
      </c>
      <c r="E41">
        <v>27.06</v>
      </c>
      <c r="F41">
        <v>5.7</v>
      </c>
    </row>
    <row r="42" spans="1:6">
      <c r="A42" t="s">
        <v>14</v>
      </c>
      <c r="B42">
        <v>112.005</v>
      </c>
      <c r="C42">
        <v>0.76800000000000002</v>
      </c>
      <c r="D42">
        <v>8.0423299999999998</v>
      </c>
      <c r="E42">
        <v>22.06</v>
      </c>
      <c r="F42">
        <v>1</v>
      </c>
    </row>
    <row r="43" spans="1:6">
      <c r="A43" t="s">
        <v>211</v>
      </c>
      <c r="B43">
        <v>22.75</v>
      </c>
      <c r="C43">
        <v>12.994999999999999</v>
      </c>
      <c r="D43">
        <v>57.09</v>
      </c>
      <c r="E43">
        <v>15.425000000000001</v>
      </c>
      <c r="F43">
        <v>1.1000000000000001</v>
      </c>
    </row>
    <row r="44" spans="1:6">
      <c r="A44" t="s">
        <v>732</v>
      </c>
      <c r="B44">
        <v>17.48</v>
      </c>
      <c r="C44">
        <v>1.373</v>
      </c>
      <c r="D44">
        <v>1.804</v>
      </c>
      <c r="E44">
        <v>13.09</v>
      </c>
      <c r="F44">
        <v>1.8</v>
      </c>
    </row>
    <row r="45" spans="1:6">
      <c r="A45" t="s">
        <v>213</v>
      </c>
      <c r="B45">
        <v>19.63</v>
      </c>
      <c r="C45">
        <v>0.95399999999999996</v>
      </c>
      <c r="D45">
        <v>62.69</v>
      </c>
      <c r="E45">
        <v>4.2050000000000001</v>
      </c>
      <c r="F45">
        <v>1.3</v>
      </c>
    </row>
    <row r="46" spans="1:6">
      <c r="A46" t="s">
        <v>215</v>
      </c>
      <c r="B46">
        <v>20.81</v>
      </c>
      <c r="C46">
        <v>2.931</v>
      </c>
      <c r="D46">
        <v>1.6739999999999999</v>
      </c>
      <c r="E46">
        <v>1.675</v>
      </c>
      <c r="F46">
        <v>2</v>
      </c>
    </row>
    <row r="47" spans="1:6">
      <c r="A47" t="s">
        <v>691</v>
      </c>
      <c r="B47">
        <v>76.8</v>
      </c>
      <c r="C47">
        <v>0.60840000000000005</v>
      </c>
      <c r="D47">
        <v>55.88</v>
      </c>
      <c r="E47">
        <v>8.359</v>
      </c>
      <c r="F47">
        <v>0.4</v>
      </c>
    </row>
    <row r="48" spans="1:6">
      <c r="A48" t="s">
        <v>218</v>
      </c>
      <c r="B48">
        <v>10.098000000000001</v>
      </c>
      <c r="C48">
        <v>6.32</v>
      </c>
      <c r="D48">
        <v>42.975000000000001</v>
      </c>
      <c r="E48">
        <v>87.29</v>
      </c>
      <c r="F48">
        <v>0.9</v>
      </c>
    </row>
    <row r="49" spans="1:6">
      <c r="A49" t="s">
        <v>219</v>
      </c>
      <c r="B49">
        <v>8.8879999999999999</v>
      </c>
      <c r="C49">
        <v>3.1829999999999998</v>
      </c>
      <c r="D49">
        <v>16.37</v>
      </c>
      <c r="E49">
        <v>3.74</v>
      </c>
      <c r="F49">
        <v>1.4</v>
      </c>
    </row>
    <row r="50" spans="1:6">
      <c r="A50" t="s">
        <v>221</v>
      </c>
      <c r="B50">
        <v>20.81</v>
      </c>
      <c r="C50">
        <v>2.931</v>
      </c>
      <c r="D50">
        <v>52.1</v>
      </c>
      <c r="E50">
        <v>4.99</v>
      </c>
      <c r="F50">
        <v>1.7</v>
      </c>
    </row>
    <row r="51" spans="1:6">
      <c r="A51" t="s">
        <v>222</v>
      </c>
      <c r="B51">
        <v>16.86</v>
      </c>
      <c r="C51">
        <v>2.8180000000000001</v>
      </c>
      <c r="D51">
        <v>2331</v>
      </c>
      <c r="E51">
        <v>3.355</v>
      </c>
      <c r="F51">
        <v>3.7</v>
      </c>
    </row>
    <row r="52" spans="1:6">
      <c r="A52" t="s">
        <v>224</v>
      </c>
      <c r="B52">
        <v>9.09</v>
      </c>
      <c r="C52">
        <v>1.2829999999999999</v>
      </c>
      <c r="E52">
        <v>4.2210000000000001</v>
      </c>
      <c r="F52">
        <v>2.2999999999999998</v>
      </c>
    </row>
    <row r="53" spans="1:6">
      <c r="A53" t="s">
        <v>225</v>
      </c>
      <c r="B53">
        <v>28.27</v>
      </c>
      <c r="C53">
        <v>7.2709999999999999</v>
      </c>
      <c r="D53">
        <v>37.299999999999997</v>
      </c>
      <c r="E53">
        <v>1.9490000000000001</v>
      </c>
      <c r="F53">
        <v>1.5</v>
      </c>
    </row>
    <row r="54" spans="1:6">
      <c r="A54" t="s">
        <v>226</v>
      </c>
      <c r="B54">
        <v>10.49</v>
      </c>
      <c r="C54">
        <v>4.6079999999999997</v>
      </c>
      <c r="E54">
        <v>6.415</v>
      </c>
      <c r="F54">
        <v>3.7</v>
      </c>
    </row>
    <row r="55" spans="1:6">
      <c r="A55" t="s">
        <v>652</v>
      </c>
      <c r="B55">
        <v>11.11</v>
      </c>
      <c r="C55">
        <v>2.0249999999999999</v>
      </c>
      <c r="D55">
        <v>2.2029999999999998</v>
      </c>
      <c r="E55">
        <v>2.0409999999999999</v>
      </c>
      <c r="F55">
        <v>1.5</v>
      </c>
    </row>
    <row r="56" spans="1:6">
      <c r="A56" t="s">
        <v>733</v>
      </c>
      <c r="B56">
        <v>15.74</v>
      </c>
      <c r="C56">
        <v>5.9080000000000004</v>
      </c>
      <c r="E56">
        <v>1.7729999999999999</v>
      </c>
      <c r="F56">
        <v>1.2</v>
      </c>
    </row>
    <row r="57" spans="1:6">
      <c r="A57" t="s">
        <v>651</v>
      </c>
      <c r="B57">
        <v>18.399999999999999</v>
      </c>
      <c r="C57">
        <v>6.181</v>
      </c>
      <c r="D57">
        <v>221.8</v>
      </c>
      <c r="E57">
        <v>61.06</v>
      </c>
      <c r="F57">
        <v>1.2</v>
      </c>
    </row>
    <row r="58" spans="1:6">
      <c r="A58" t="s">
        <v>650</v>
      </c>
      <c r="B58">
        <v>62.04</v>
      </c>
      <c r="C58">
        <v>0.62949999999999995</v>
      </c>
      <c r="D58">
        <v>46.18</v>
      </c>
      <c r="E58">
        <v>10.77</v>
      </c>
      <c r="F58">
        <v>0.3</v>
      </c>
    </row>
    <row r="59" spans="1:6">
      <c r="A59" t="s">
        <v>235</v>
      </c>
      <c r="B59">
        <v>6.8552999999999997</v>
      </c>
      <c r="C59">
        <v>4.6360000000000001</v>
      </c>
      <c r="D59">
        <v>14.0771</v>
      </c>
      <c r="E59">
        <v>4.6590999999999996</v>
      </c>
      <c r="F59">
        <v>1.3</v>
      </c>
    </row>
    <row r="60" spans="1:6" s="4" customFormat="1">
      <c r="A60" t="s">
        <v>236</v>
      </c>
      <c r="B60">
        <v>3.544</v>
      </c>
      <c r="C60">
        <v>0.72460000000000002</v>
      </c>
      <c r="D60">
        <v>49.47</v>
      </c>
      <c r="E60">
        <v>6.6989999999999998</v>
      </c>
      <c r="F60"/>
    </row>
    <row r="61" spans="1:6">
      <c r="A61" t="s">
        <v>694</v>
      </c>
      <c r="B61">
        <v>29.74</v>
      </c>
      <c r="C61">
        <v>3.6179999999999999</v>
      </c>
      <c r="D61">
        <v>0.93379999999999996</v>
      </c>
      <c r="E61">
        <v>4.0999999999999996</v>
      </c>
      <c r="F61">
        <v>5.0999999999999996</v>
      </c>
    </row>
    <row r="62" spans="1:6">
      <c r="A62" t="s">
        <v>695</v>
      </c>
      <c r="B62">
        <v>32.64</v>
      </c>
      <c r="C62">
        <v>2.3239999999999998</v>
      </c>
      <c r="D62">
        <v>49.41</v>
      </c>
      <c r="E62">
        <v>5.7009999999999996</v>
      </c>
      <c r="F62">
        <v>2.5</v>
      </c>
    </row>
    <row r="63" spans="1:6">
      <c r="A63" t="s">
        <v>240</v>
      </c>
      <c r="B63">
        <v>1.6414</v>
      </c>
      <c r="C63">
        <v>0.46060000000000001</v>
      </c>
      <c r="D63">
        <v>2.6806999999999999</v>
      </c>
      <c r="E63">
        <v>2.8862999999999999</v>
      </c>
      <c r="F63">
        <v>1.3</v>
      </c>
    </row>
    <row r="64" spans="1:6">
      <c r="A64" t="s">
        <v>246</v>
      </c>
      <c r="B64">
        <v>4.7039999999999997</v>
      </c>
      <c r="C64">
        <v>11.404999999999999</v>
      </c>
      <c r="D64">
        <v>3.2069999999999999</v>
      </c>
      <c r="E64">
        <v>5.3224999999999998</v>
      </c>
      <c r="F64">
        <v>1.2</v>
      </c>
    </row>
    <row r="65" spans="1:6">
      <c r="A65" t="s">
        <v>247</v>
      </c>
      <c r="B65">
        <v>15.8</v>
      </c>
      <c r="C65">
        <v>2.0750000000000002</v>
      </c>
      <c r="D65">
        <v>21.965</v>
      </c>
      <c r="E65">
        <v>6.1585000000000001</v>
      </c>
      <c r="F65">
        <v>2.7</v>
      </c>
    </row>
    <row r="66" spans="1:6">
      <c r="A66" t="s">
        <v>248</v>
      </c>
      <c r="B66">
        <v>3.8111000000000002</v>
      </c>
      <c r="C66">
        <v>0.33800000000000002</v>
      </c>
      <c r="D66">
        <v>26.27</v>
      </c>
      <c r="E66">
        <v>4.3169000000000004</v>
      </c>
      <c r="F66">
        <v>0.7</v>
      </c>
    </row>
    <row r="67" spans="1:6">
      <c r="A67" t="s">
        <v>249</v>
      </c>
      <c r="B67">
        <v>0.85099999999999998</v>
      </c>
      <c r="C67">
        <v>0.45119999999999999</v>
      </c>
      <c r="D67">
        <v>2.3522500000000002</v>
      </c>
      <c r="E67">
        <v>9.7125000000000004</v>
      </c>
      <c r="F67">
        <v>1</v>
      </c>
    </row>
    <row r="68" spans="1:6">
      <c r="A68" t="s">
        <v>250</v>
      </c>
      <c r="B68">
        <v>3.2450000000000001</v>
      </c>
      <c r="C68">
        <v>0.33739999999999998</v>
      </c>
      <c r="D68">
        <v>30.547499999999999</v>
      </c>
      <c r="E68">
        <v>4.6322999999999999</v>
      </c>
      <c r="F68">
        <v>0.9</v>
      </c>
    </row>
    <row r="69" spans="1:6">
      <c r="A69" t="s">
        <v>251</v>
      </c>
      <c r="B69">
        <v>26.18</v>
      </c>
      <c r="C69">
        <v>0.51880000000000004</v>
      </c>
      <c r="D69">
        <v>43.99</v>
      </c>
      <c r="E69">
        <v>3.7349999999999999</v>
      </c>
      <c r="F69">
        <v>2.1</v>
      </c>
    </row>
    <row r="70" spans="1:6" s="4" customFormat="1">
      <c r="A70" s="4" t="s">
        <v>689</v>
      </c>
      <c r="B70" s="4">
        <v>30.17</v>
      </c>
      <c r="C70" s="4">
        <v>2.996</v>
      </c>
      <c r="D70" s="4">
        <v>67.31</v>
      </c>
      <c r="E70" s="4">
        <v>3.9020000000000001</v>
      </c>
      <c r="F70" s="4">
        <v>2.5</v>
      </c>
    </row>
    <row r="71" spans="1:6" s="4" customFormat="1">
      <c r="A71" s="4" t="s">
        <v>716</v>
      </c>
      <c r="B71" s="4">
        <v>22.66</v>
      </c>
      <c r="C71" s="4">
        <v>3.2970000000000002</v>
      </c>
      <c r="D71" s="4">
        <v>67.34</v>
      </c>
      <c r="E71" s="4">
        <v>4.07</v>
      </c>
      <c r="F71" s="4">
        <v>1.3</v>
      </c>
    </row>
    <row r="72" spans="1:6" s="4" customFormat="1">
      <c r="A72" s="4" t="s">
        <v>719</v>
      </c>
      <c r="B72" s="4">
        <v>34.549999999999997</v>
      </c>
      <c r="C72" s="4">
        <v>1.7969999999999999</v>
      </c>
      <c r="D72" s="4">
        <v>2.9380000000000002</v>
      </c>
      <c r="E72" s="4">
        <v>5.4930000000000003</v>
      </c>
      <c r="F72" s="4">
        <v>1.9</v>
      </c>
    </row>
    <row r="73" spans="1:6">
      <c r="A73" t="s">
        <v>589</v>
      </c>
      <c r="B73">
        <v>62.62</v>
      </c>
      <c r="C73">
        <v>3.51</v>
      </c>
      <c r="D73">
        <v>46.2</v>
      </c>
      <c r="E73">
        <v>2.145</v>
      </c>
      <c r="F73">
        <v>1.7</v>
      </c>
    </row>
    <row r="74" spans="1:6" s="4" customFormat="1">
      <c r="A74" t="s">
        <v>593</v>
      </c>
      <c r="B74">
        <v>76.8</v>
      </c>
      <c r="C74">
        <v>0.60840000000000005</v>
      </c>
      <c r="D74">
        <v>55.88</v>
      </c>
      <c r="E74">
        <v>8.359</v>
      </c>
      <c r="F74">
        <v>0.12</v>
      </c>
    </row>
    <row r="75" spans="1:6" s="4" customFormat="1">
      <c r="A75" t="s">
        <v>687</v>
      </c>
      <c r="B75">
        <v>35.32</v>
      </c>
      <c r="C75">
        <v>0.43540000000000001</v>
      </c>
      <c r="D75">
        <v>20.47</v>
      </c>
      <c r="E75">
        <v>57.72</v>
      </c>
      <c r="F75">
        <v>0.3</v>
      </c>
    </row>
    <row r="76" spans="1:6" s="4" customFormat="1">
      <c r="A76" t="s">
        <v>630</v>
      </c>
      <c r="B76">
        <v>8.32</v>
      </c>
      <c r="C76">
        <v>18.7</v>
      </c>
      <c r="D76">
        <v>77.849999999999994</v>
      </c>
      <c r="E76">
        <v>1.984</v>
      </c>
      <c r="F76">
        <v>0.6</v>
      </c>
    </row>
    <row r="77" spans="1:6" s="4" customFormat="1">
      <c r="A77" t="s">
        <v>594</v>
      </c>
      <c r="B77">
        <v>36.799999999999997</v>
      </c>
      <c r="C77">
        <v>0.66800000000000004</v>
      </c>
      <c r="D77">
        <v>15.24</v>
      </c>
      <c r="E77">
        <v>4.766</v>
      </c>
      <c r="F77">
        <v>0.4</v>
      </c>
    </row>
    <row r="78" spans="1:6" s="4" customFormat="1">
      <c r="A78" t="s">
        <v>596</v>
      </c>
      <c r="B78">
        <v>23.3</v>
      </c>
      <c r="C78">
        <v>2.5840000000000001</v>
      </c>
      <c r="D78">
        <v>17.59</v>
      </c>
      <c r="E78">
        <v>5.2450000000000001</v>
      </c>
      <c r="F78">
        <v>0.8</v>
      </c>
    </row>
    <row r="79" spans="1:6" s="4" customFormat="1">
      <c r="A79" t="s">
        <v>595</v>
      </c>
      <c r="B79">
        <v>52.3</v>
      </c>
      <c r="C79">
        <v>1.504</v>
      </c>
      <c r="D79">
        <v>271.10000000000002</v>
      </c>
      <c r="E79">
        <v>2.9980000000000002</v>
      </c>
      <c r="F79">
        <v>0.6</v>
      </c>
    </row>
    <row r="80" spans="1:6" s="4" customFormat="1">
      <c r="A80" t="s">
        <v>590</v>
      </c>
      <c r="B80">
        <v>7.8</v>
      </c>
      <c r="C80">
        <v>1.1000000000000001</v>
      </c>
      <c r="D80">
        <v>28</v>
      </c>
      <c r="E80">
        <v>16.8</v>
      </c>
      <c r="F80">
        <v>2.9</v>
      </c>
    </row>
    <row r="81" spans="1:6" s="4" customFormat="1">
      <c r="A81" t="s">
        <v>722</v>
      </c>
      <c r="B81">
        <v>3</v>
      </c>
      <c r="C81">
        <v>1.9</v>
      </c>
      <c r="D81">
        <v>117.8</v>
      </c>
      <c r="E81">
        <v>21.5</v>
      </c>
      <c r="F81">
        <v>8.9</v>
      </c>
    </row>
    <row r="82" spans="1:6" s="4" customFormat="1">
      <c r="A82" t="s">
        <v>598</v>
      </c>
      <c r="B82">
        <v>1</v>
      </c>
      <c r="C82">
        <v>1.1000000000000001</v>
      </c>
      <c r="D82">
        <v>26.4</v>
      </c>
      <c r="E82">
        <v>13.86</v>
      </c>
      <c r="F82">
        <v>6.8</v>
      </c>
    </row>
    <row r="83" spans="1:6">
      <c r="A83" t="s">
        <v>600</v>
      </c>
      <c r="B83">
        <v>3</v>
      </c>
      <c r="C83">
        <v>0.2</v>
      </c>
      <c r="E83">
        <v>30.8</v>
      </c>
      <c r="F83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7"/>
  <sheetViews>
    <sheetView tabSelected="1" topLeftCell="A28" workbookViewId="0">
      <selection activeCell="F35" sqref="F35"/>
    </sheetView>
  </sheetViews>
  <sheetFormatPr defaultRowHeight="15"/>
  <cols>
    <col min="1" max="1" width="20.28515625" customWidth="1"/>
    <col min="2" max="2" width="21.28515625" customWidth="1"/>
    <col min="3" max="3" width="22" customWidth="1"/>
    <col min="4" max="4" width="26.7109375" customWidth="1"/>
    <col min="5" max="5" width="24.7109375" style="4" customWidth="1"/>
    <col min="6" max="6" width="24.7109375" customWidth="1"/>
    <col min="7" max="7" width="28.85546875" customWidth="1"/>
    <col min="8" max="8" width="14.5703125" customWidth="1"/>
  </cols>
  <sheetData>
    <row r="1" spans="1:7" s="2" customFormat="1">
      <c r="A1" s="2" t="s">
        <v>326</v>
      </c>
      <c r="B1" s="2" t="s">
        <v>282</v>
      </c>
      <c r="C1" s="2" t="s">
        <v>283</v>
      </c>
      <c r="D1" s="2" t="s">
        <v>284</v>
      </c>
      <c r="E1" s="10" t="s">
        <v>285</v>
      </c>
      <c r="F1" s="2" t="s">
        <v>286</v>
      </c>
      <c r="G1" s="2" t="s">
        <v>287</v>
      </c>
    </row>
    <row r="2" spans="1:7">
      <c r="A2" t="s">
        <v>288</v>
      </c>
      <c r="B2">
        <v>0.95</v>
      </c>
      <c r="C2">
        <v>3</v>
      </c>
      <c r="D2">
        <v>0.11</v>
      </c>
      <c r="E2" s="4">
        <v>3.1578947368399999</v>
      </c>
      <c r="F2">
        <v>3.6666666666666665</v>
      </c>
    </row>
    <row r="3" spans="1:7">
      <c r="A3" t="s">
        <v>288</v>
      </c>
      <c r="B3">
        <v>0.95</v>
      </c>
      <c r="C3">
        <v>6.64</v>
      </c>
      <c r="D3">
        <v>0.15</v>
      </c>
      <c r="E3" s="4">
        <v>3.30102727968</v>
      </c>
      <c r="F3">
        <v>2.25903614457</v>
      </c>
      <c r="G3">
        <v>2.9628514057799999</v>
      </c>
    </row>
    <row r="4" spans="1:7">
      <c r="A4" t="s">
        <v>226</v>
      </c>
      <c r="B4">
        <v>1.9</v>
      </c>
      <c r="C4">
        <v>4</v>
      </c>
      <c r="D4">
        <v>0</v>
      </c>
      <c r="E4" s="4">
        <v>2.1052631578900001</v>
      </c>
      <c r="F4">
        <v>0</v>
      </c>
    </row>
    <row r="5" spans="1:7">
      <c r="A5" t="s">
        <v>226</v>
      </c>
      <c r="B5">
        <v>1.9</v>
      </c>
      <c r="C5">
        <v>17.48</v>
      </c>
      <c r="D5">
        <v>0</v>
      </c>
      <c r="E5" s="4">
        <v>9.1999999999999993</v>
      </c>
      <c r="F5">
        <v>0</v>
      </c>
      <c r="G5">
        <v>0</v>
      </c>
    </row>
    <row r="6" spans="1:7">
      <c r="A6" t="s">
        <v>289</v>
      </c>
      <c r="B6">
        <v>1.9410000000000001</v>
      </c>
      <c r="C6">
        <v>7.4</v>
      </c>
      <c r="D6">
        <v>0</v>
      </c>
      <c r="E6" s="4">
        <v>3.8124677999999999</v>
      </c>
      <c r="F6">
        <v>0</v>
      </c>
    </row>
    <row r="7" spans="1:7">
      <c r="A7" t="s">
        <v>289</v>
      </c>
      <c r="B7">
        <v>1.9410000000000001</v>
      </c>
      <c r="C7">
        <v>20.04</v>
      </c>
      <c r="D7">
        <v>0</v>
      </c>
      <c r="E7" s="4">
        <v>10.324574961360122</v>
      </c>
      <c r="F7">
        <v>0</v>
      </c>
      <c r="G7">
        <v>0</v>
      </c>
    </row>
    <row r="8" spans="1:7">
      <c r="A8" t="s">
        <v>225</v>
      </c>
      <c r="B8">
        <v>0.98</v>
      </c>
      <c r="C8">
        <v>2.36</v>
      </c>
      <c r="D8">
        <v>0.08</v>
      </c>
      <c r="E8" s="4">
        <v>2.4081632652999998</v>
      </c>
      <c r="F8">
        <v>3.3898305084699998</v>
      </c>
    </row>
    <row r="9" spans="1:7">
      <c r="A9" t="s">
        <v>225</v>
      </c>
      <c r="B9">
        <v>0.98</v>
      </c>
      <c r="C9">
        <v>1.76</v>
      </c>
      <c r="D9">
        <v>0.16</v>
      </c>
      <c r="E9" s="4">
        <v>1.7959183673400001</v>
      </c>
      <c r="F9">
        <v>9.0909090909089993</v>
      </c>
      <c r="G9">
        <v>6.2403697994499998</v>
      </c>
    </row>
    <row r="10" spans="1:7">
      <c r="A10" t="s">
        <v>224</v>
      </c>
      <c r="B10">
        <v>1.75</v>
      </c>
      <c r="C10">
        <v>4</v>
      </c>
      <c r="D10">
        <v>0</v>
      </c>
      <c r="E10" s="4">
        <v>2.2857142857100001</v>
      </c>
      <c r="F10">
        <v>0</v>
      </c>
    </row>
    <row r="11" spans="1:7">
      <c r="A11" t="s">
        <v>224</v>
      </c>
      <c r="B11">
        <v>1.75</v>
      </c>
      <c r="C11">
        <v>4.8</v>
      </c>
      <c r="D11">
        <v>0</v>
      </c>
      <c r="E11" s="4">
        <v>2.7428571428500002</v>
      </c>
      <c r="F11">
        <v>0</v>
      </c>
      <c r="G11">
        <v>0</v>
      </c>
    </row>
    <row r="12" spans="1:7">
      <c r="A12" t="s">
        <v>290</v>
      </c>
      <c r="B12">
        <v>1</v>
      </c>
      <c r="C12">
        <v>1.84</v>
      </c>
      <c r="D12">
        <v>0</v>
      </c>
      <c r="E12" s="4">
        <v>1.84</v>
      </c>
      <c r="F12">
        <v>0</v>
      </c>
    </row>
    <row r="13" spans="1:7" s="4" customFormat="1">
      <c r="A13" s="4" t="s">
        <v>290</v>
      </c>
      <c r="B13" s="4">
        <v>1</v>
      </c>
      <c r="C13" s="4">
        <v>1.42</v>
      </c>
      <c r="D13" s="4">
        <v>0</v>
      </c>
      <c r="E13" s="4">
        <v>1.42</v>
      </c>
      <c r="F13" s="4">
        <v>0</v>
      </c>
      <c r="G13" s="4">
        <v>0</v>
      </c>
    </row>
    <row r="14" spans="1:7">
      <c r="A14" t="s">
        <v>291</v>
      </c>
      <c r="B14">
        <v>0.95</v>
      </c>
      <c r="C14">
        <v>4.76</v>
      </c>
      <c r="D14">
        <v>0.4</v>
      </c>
      <c r="E14" s="4">
        <v>5.01052631578</v>
      </c>
      <c r="F14">
        <v>8.4033613445299995</v>
      </c>
    </row>
    <row r="15" spans="1:7">
      <c r="A15" t="s">
        <v>291</v>
      </c>
      <c r="B15">
        <v>0.95</v>
      </c>
      <c r="C15">
        <v>3</v>
      </c>
      <c r="D15">
        <v>0</v>
      </c>
      <c r="E15" s="4">
        <v>3.1578947368399999</v>
      </c>
      <c r="F15">
        <v>0</v>
      </c>
      <c r="G15">
        <v>4.2016806725000002</v>
      </c>
    </row>
    <row r="16" spans="1:7">
      <c r="A16" t="s">
        <v>292</v>
      </c>
      <c r="B16">
        <v>1</v>
      </c>
      <c r="C16">
        <v>2.7</v>
      </c>
      <c r="D16">
        <v>0</v>
      </c>
      <c r="E16" s="4">
        <v>2.7</v>
      </c>
      <c r="F16">
        <v>0</v>
      </c>
    </row>
    <row r="17" spans="1:7">
      <c r="A17" t="s">
        <v>292</v>
      </c>
      <c r="B17">
        <v>1</v>
      </c>
      <c r="C17">
        <v>2.7</v>
      </c>
      <c r="D17">
        <v>0</v>
      </c>
      <c r="E17" s="4">
        <v>2.7</v>
      </c>
      <c r="F17">
        <v>0</v>
      </c>
      <c r="G17">
        <v>0</v>
      </c>
    </row>
    <row r="18" spans="1:7">
      <c r="A18" t="s">
        <v>215</v>
      </c>
      <c r="B18">
        <v>1.85</v>
      </c>
      <c r="C18">
        <v>33.700000000000003</v>
      </c>
      <c r="D18">
        <v>0</v>
      </c>
      <c r="E18" s="4">
        <v>18.216216216199999</v>
      </c>
      <c r="F18">
        <v>0</v>
      </c>
    </row>
    <row r="19" spans="1:7">
      <c r="A19" t="s">
        <v>215</v>
      </c>
      <c r="B19">
        <v>1.85</v>
      </c>
      <c r="C19">
        <v>22.7</v>
      </c>
      <c r="D19">
        <v>0</v>
      </c>
      <c r="E19" s="4">
        <v>12.270270270199999</v>
      </c>
      <c r="F19">
        <v>0</v>
      </c>
      <c r="G19">
        <v>0</v>
      </c>
    </row>
    <row r="20" spans="1:7">
      <c r="A20" t="s">
        <v>213</v>
      </c>
      <c r="B20">
        <v>1.9530000000000001</v>
      </c>
      <c r="C20">
        <v>12.8</v>
      </c>
      <c r="D20">
        <v>0</v>
      </c>
      <c r="E20" s="4">
        <v>6.5540194572399999</v>
      </c>
      <c r="F20">
        <v>0</v>
      </c>
    </row>
    <row r="21" spans="1:7">
      <c r="A21" t="s">
        <v>213</v>
      </c>
      <c r="B21">
        <v>1.9530000000000001</v>
      </c>
      <c r="C21">
        <v>4.8499999999999996</v>
      </c>
      <c r="D21">
        <v>0</v>
      </c>
      <c r="E21" s="4">
        <v>2.48335893497</v>
      </c>
      <c r="F21">
        <v>0</v>
      </c>
      <c r="G21">
        <v>0</v>
      </c>
    </row>
    <row r="22" spans="1:7">
      <c r="A22" t="s">
        <v>293</v>
      </c>
      <c r="B22">
        <v>2.2389999999999999</v>
      </c>
      <c r="C22">
        <v>3.1909999999999998</v>
      </c>
      <c r="D22">
        <v>0</v>
      </c>
      <c r="E22" s="4">
        <v>1.4251898168799999</v>
      </c>
      <c r="F22">
        <v>0</v>
      </c>
    </row>
    <row r="23" spans="1:7">
      <c r="A23" t="s">
        <v>293</v>
      </c>
      <c r="B23">
        <v>2.2389999999999999</v>
      </c>
      <c r="C23">
        <v>3.1909999999999998</v>
      </c>
      <c r="D23">
        <v>0</v>
      </c>
      <c r="E23" s="4">
        <v>1.4251898169999999</v>
      </c>
      <c r="F23">
        <v>0</v>
      </c>
      <c r="G23">
        <v>0</v>
      </c>
    </row>
    <row r="24" spans="1:7">
      <c r="A24" t="s">
        <v>294</v>
      </c>
      <c r="B24">
        <v>1.4113</v>
      </c>
      <c r="C24">
        <v>4.5</v>
      </c>
      <c r="D24">
        <v>0</v>
      </c>
      <c r="E24" s="4">
        <v>3.1885495642300001</v>
      </c>
      <c r="F24">
        <v>0</v>
      </c>
    </row>
    <row r="25" spans="1:7">
      <c r="A25" t="s">
        <v>294</v>
      </c>
      <c r="B25">
        <v>1.4113</v>
      </c>
      <c r="C25">
        <v>4.5</v>
      </c>
      <c r="D25">
        <v>0</v>
      </c>
      <c r="E25" s="4">
        <v>3.1885495640000001</v>
      </c>
      <c r="F25">
        <v>0</v>
      </c>
      <c r="G25">
        <v>0</v>
      </c>
    </row>
    <row r="26" spans="1:7">
      <c r="A26" t="s">
        <v>295</v>
      </c>
      <c r="B26">
        <v>1.466</v>
      </c>
      <c r="C26">
        <v>2.8111999999999999</v>
      </c>
      <c r="D26">
        <v>0</v>
      </c>
      <c r="E26" s="4">
        <v>1.9175989</v>
      </c>
      <c r="F26">
        <v>0</v>
      </c>
      <c r="G26">
        <v>0</v>
      </c>
    </row>
    <row r="27" spans="1:7">
      <c r="A27" t="s">
        <v>295</v>
      </c>
      <c r="B27">
        <v>1.466</v>
      </c>
      <c r="C27">
        <v>3.1240000000000001</v>
      </c>
      <c r="D27">
        <v>0</v>
      </c>
      <c r="E27" s="4">
        <v>2.1309686000000001</v>
      </c>
      <c r="F27">
        <v>0</v>
      </c>
      <c r="G27">
        <v>0</v>
      </c>
    </row>
    <row r="28" spans="1:7" s="4" customFormat="1">
      <c r="A28" s="4" t="s">
        <v>296</v>
      </c>
      <c r="B28" s="4">
        <v>1.69</v>
      </c>
      <c r="C28" s="4">
        <v>4.7190000000000003</v>
      </c>
      <c r="D28" s="4">
        <v>0</v>
      </c>
      <c r="E28" s="4">
        <v>1.2605223999999999</v>
      </c>
      <c r="F28" s="4">
        <v>0</v>
      </c>
      <c r="G28" s="4">
        <v>0</v>
      </c>
    </row>
    <row r="29" spans="1:7" s="4" customFormat="1">
      <c r="A29" s="4" t="s">
        <v>296</v>
      </c>
    </row>
    <row r="30" spans="1:7">
      <c r="A30" t="s">
        <v>297</v>
      </c>
      <c r="B30">
        <v>1.9410000000000001</v>
      </c>
      <c r="C30">
        <v>3.75</v>
      </c>
      <c r="D30">
        <v>0</v>
      </c>
      <c r="E30" s="4">
        <v>1.93199382</v>
      </c>
      <c r="F30">
        <v>0</v>
      </c>
      <c r="G30">
        <v>0</v>
      </c>
    </row>
    <row r="31" spans="1:7">
      <c r="A31" t="s">
        <v>297</v>
      </c>
      <c r="B31">
        <v>1.9410000000000001</v>
      </c>
    </row>
    <row r="32" spans="1:7">
      <c r="A32" t="s">
        <v>298</v>
      </c>
      <c r="B32">
        <v>0.65</v>
      </c>
      <c r="C32">
        <v>0.9</v>
      </c>
      <c r="D32">
        <v>0</v>
      </c>
      <c r="E32" s="4">
        <v>1.3846153800000001</v>
      </c>
      <c r="F32">
        <v>0</v>
      </c>
    </row>
    <row r="33" spans="1:7">
      <c r="A33" t="s">
        <v>809</v>
      </c>
      <c r="B33">
        <v>0.65</v>
      </c>
      <c r="C33">
        <v>0.8</v>
      </c>
      <c r="D33">
        <v>0</v>
      </c>
      <c r="E33" s="4">
        <v>1.2307692299999999</v>
      </c>
      <c r="F33">
        <v>0</v>
      </c>
      <c r="G33">
        <v>0</v>
      </c>
    </row>
    <row r="34" spans="1:7">
      <c r="A34" t="s">
        <v>300</v>
      </c>
      <c r="B34">
        <v>1.3</v>
      </c>
      <c r="C34">
        <v>0.7</v>
      </c>
      <c r="D34">
        <v>0.3</v>
      </c>
      <c r="E34" s="4">
        <v>0.5384615385</v>
      </c>
      <c r="F34">
        <v>42.857142856999999</v>
      </c>
    </row>
    <row r="35" spans="1:7">
      <c r="A35" t="s">
        <v>300</v>
      </c>
      <c r="B35">
        <v>1.1200000000000001</v>
      </c>
      <c r="C35">
        <v>0.9</v>
      </c>
      <c r="D35">
        <v>0.1</v>
      </c>
      <c r="E35" s="4">
        <v>0.80357142849999996</v>
      </c>
      <c r="F35">
        <v>11.111110999999999</v>
      </c>
      <c r="G35">
        <v>26.984126985</v>
      </c>
    </row>
    <row r="36" spans="1:7" s="4" customFormat="1" ht="23.25" customHeight="1">
      <c r="A36" s="4" t="s">
        <v>301</v>
      </c>
      <c r="B36" s="4">
        <v>1.1200000000000001</v>
      </c>
      <c r="C36" s="4">
        <v>0.3</v>
      </c>
      <c r="D36" s="4">
        <v>0.08</v>
      </c>
      <c r="E36" s="4">
        <v>0.2678571428</v>
      </c>
    </row>
    <row r="37" spans="1:7" s="4" customFormat="1">
      <c r="A37" s="4" t="s">
        <v>301</v>
      </c>
      <c r="B37" s="4">
        <v>1.1200000000000001</v>
      </c>
      <c r="C37" s="4">
        <v>0.12</v>
      </c>
      <c r="D37" s="4">
        <v>0.36</v>
      </c>
      <c r="E37" s="4">
        <v>0.1071428571</v>
      </c>
    </row>
    <row r="38" spans="1:7">
      <c r="A38" t="s">
        <v>302</v>
      </c>
      <c r="B38">
        <v>10.34</v>
      </c>
      <c r="C38">
        <v>12.16</v>
      </c>
      <c r="D38">
        <v>0.76</v>
      </c>
      <c r="E38" s="4">
        <v>1.1760154738999999</v>
      </c>
      <c r="F38">
        <v>6.25</v>
      </c>
    </row>
    <row r="39" spans="1:7">
      <c r="A39" t="s">
        <v>302</v>
      </c>
      <c r="B39">
        <v>10.34</v>
      </c>
      <c r="C39">
        <v>0.76</v>
      </c>
      <c r="D39">
        <v>0.52</v>
      </c>
      <c r="E39" s="4">
        <v>7.3500967099999995E-2</v>
      </c>
    </row>
    <row r="40" spans="1:7">
      <c r="A40" t="s">
        <v>303</v>
      </c>
      <c r="B40">
        <v>1.04</v>
      </c>
      <c r="C40">
        <v>0.68</v>
      </c>
      <c r="D40">
        <v>0.16</v>
      </c>
      <c r="E40" s="4">
        <v>0.6538461538</v>
      </c>
      <c r="F40">
        <v>10.88</v>
      </c>
    </row>
    <row r="41" spans="1:7">
      <c r="A41" t="s">
        <v>303</v>
      </c>
      <c r="B41">
        <v>1.04</v>
      </c>
      <c r="C41">
        <v>0.6</v>
      </c>
      <c r="D41">
        <v>0.68</v>
      </c>
      <c r="E41" s="4">
        <v>0.5769230769</v>
      </c>
      <c r="F41">
        <v>88.235294109999998</v>
      </c>
      <c r="G41">
        <v>49.557647054999997</v>
      </c>
    </row>
    <row r="42" spans="1:7">
      <c r="A42" t="s">
        <v>304</v>
      </c>
      <c r="B42">
        <v>5.9</v>
      </c>
      <c r="C42">
        <v>2</v>
      </c>
      <c r="D42">
        <v>0</v>
      </c>
      <c r="E42" s="4">
        <v>0.33400000000000002</v>
      </c>
    </row>
    <row r="43" spans="1:7">
      <c r="A43" t="s">
        <v>304</v>
      </c>
      <c r="B43">
        <v>5.9</v>
      </c>
      <c r="C43">
        <v>0</v>
      </c>
      <c r="D43">
        <v>0</v>
      </c>
      <c r="E43" s="4">
        <v>0</v>
      </c>
    </row>
    <row r="44" spans="1:7">
      <c r="A44" t="s">
        <v>305</v>
      </c>
      <c r="B44">
        <v>3.3</v>
      </c>
      <c r="C44">
        <v>4.5</v>
      </c>
      <c r="D44">
        <v>0.5</v>
      </c>
      <c r="E44" s="4">
        <v>1.3635999999999999</v>
      </c>
      <c r="F44">
        <v>11.11</v>
      </c>
    </row>
    <row r="45" spans="1:7">
      <c r="A45" t="s">
        <v>305</v>
      </c>
      <c r="B45">
        <v>3.3</v>
      </c>
      <c r="C45">
        <v>2.5</v>
      </c>
      <c r="D45">
        <v>0.4</v>
      </c>
      <c r="E45" s="4">
        <v>0.8</v>
      </c>
      <c r="F45">
        <v>16</v>
      </c>
      <c r="G45">
        <v>13.55</v>
      </c>
    </row>
    <row r="46" spans="1:7">
      <c r="A46" t="s">
        <v>306</v>
      </c>
      <c r="B46">
        <v>0.6</v>
      </c>
      <c r="C46">
        <v>0</v>
      </c>
      <c r="D46">
        <v>0</v>
      </c>
    </row>
    <row r="47" spans="1:7">
      <c r="A47" t="s">
        <v>306</v>
      </c>
      <c r="B47">
        <v>0.6</v>
      </c>
      <c r="C47">
        <v>0</v>
      </c>
      <c r="D47">
        <v>0</v>
      </c>
    </row>
    <row r="48" spans="1:7">
      <c r="A48" t="s">
        <v>307</v>
      </c>
      <c r="B48">
        <v>3.5</v>
      </c>
      <c r="C48">
        <v>1.1000000000000001</v>
      </c>
      <c r="D48">
        <v>0.8</v>
      </c>
    </row>
    <row r="49" spans="1:7">
      <c r="A49" t="s">
        <v>307</v>
      </c>
      <c r="B49">
        <v>3.5</v>
      </c>
      <c r="C49">
        <v>0.6</v>
      </c>
      <c r="D49">
        <v>0.6</v>
      </c>
    </row>
    <row r="50" spans="1:7">
      <c r="A50" t="s">
        <v>308</v>
      </c>
      <c r="B50">
        <v>0.18</v>
      </c>
      <c r="C50">
        <v>0.5</v>
      </c>
      <c r="D50">
        <v>0</v>
      </c>
      <c r="E50" s="4">
        <v>2.78</v>
      </c>
      <c r="F50">
        <v>0</v>
      </c>
    </row>
    <row r="51" spans="1:7">
      <c r="A51" t="s">
        <v>308</v>
      </c>
      <c r="B51">
        <v>0.18</v>
      </c>
      <c r="C51">
        <v>0.3</v>
      </c>
      <c r="D51">
        <v>0</v>
      </c>
      <c r="E51" s="4">
        <v>1.67</v>
      </c>
      <c r="F51">
        <v>0</v>
      </c>
      <c r="G51">
        <v>0</v>
      </c>
    </row>
    <row r="52" spans="1:7">
      <c r="A52" t="s">
        <v>309</v>
      </c>
      <c r="B52">
        <v>4</v>
      </c>
      <c r="C52">
        <v>5.8</v>
      </c>
      <c r="D52">
        <v>1.5</v>
      </c>
      <c r="E52" s="4">
        <v>1.45</v>
      </c>
      <c r="F52">
        <v>25.86</v>
      </c>
    </row>
    <row r="53" spans="1:7">
      <c r="A53" t="s">
        <v>309</v>
      </c>
      <c r="B53">
        <v>4</v>
      </c>
      <c r="C53">
        <v>5.8</v>
      </c>
      <c r="D53">
        <v>1.5</v>
      </c>
      <c r="E53" s="4">
        <v>1.45</v>
      </c>
      <c r="F53">
        <v>25.86</v>
      </c>
      <c r="G53">
        <v>25.86</v>
      </c>
    </row>
    <row r="54" spans="1:7">
      <c r="A54" t="s">
        <v>310</v>
      </c>
      <c r="B54">
        <v>0.56000000000000005</v>
      </c>
      <c r="C54">
        <v>2.4</v>
      </c>
      <c r="D54">
        <v>0.09</v>
      </c>
      <c r="E54" s="4">
        <v>4.29</v>
      </c>
      <c r="F54">
        <v>3.75</v>
      </c>
    </row>
    <row r="55" spans="1:7">
      <c r="A55" t="s">
        <v>310</v>
      </c>
      <c r="B55">
        <v>0.56000000000000005</v>
      </c>
      <c r="C55">
        <v>2.2999999999999998</v>
      </c>
      <c r="D55">
        <v>0</v>
      </c>
      <c r="E55" s="4">
        <v>4.1100000000000003</v>
      </c>
      <c r="F55">
        <v>0</v>
      </c>
      <c r="G55">
        <v>1.875</v>
      </c>
    </row>
    <row r="56" spans="1:7">
      <c r="A56" t="s">
        <v>311</v>
      </c>
      <c r="B56">
        <v>0.76</v>
      </c>
      <c r="C56">
        <v>1.6</v>
      </c>
      <c r="D56">
        <v>0</v>
      </c>
      <c r="E56" s="4">
        <v>2.11</v>
      </c>
      <c r="F56">
        <v>0</v>
      </c>
    </row>
    <row r="57" spans="1:7">
      <c r="A57" t="s">
        <v>311</v>
      </c>
      <c r="B57">
        <v>0.76</v>
      </c>
      <c r="C57">
        <v>2.64</v>
      </c>
      <c r="D57">
        <v>0.3</v>
      </c>
      <c r="E57" s="4">
        <v>3.47</v>
      </c>
      <c r="F57">
        <v>12.5</v>
      </c>
      <c r="G57">
        <v>6.25</v>
      </c>
    </row>
    <row r="58" spans="1:7">
      <c r="A58" t="s">
        <v>312</v>
      </c>
      <c r="B58">
        <v>0.1</v>
      </c>
      <c r="C58">
        <v>0.28000000000000003</v>
      </c>
      <c r="D58">
        <v>0</v>
      </c>
      <c r="E58" s="4">
        <v>2.8</v>
      </c>
      <c r="F58">
        <v>0</v>
      </c>
    </row>
    <row r="59" spans="1:7">
      <c r="A59" t="s">
        <v>312</v>
      </c>
      <c r="B59">
        <v>0.1</v>
      </c>
      <c r="C59">
        <v>0.2</v>
      </c>
      <c r="D59">
        <v>0</v>
      </c>
      <c r="E59" s="4">
        <v>2</v>
      </c>
      <c r="F59">
        <v>0</v>
      </c>
      <c r="G59">
        <v>0</v>
      </c>
    </row>
    <row r="60" spans="1:7">
      <c r="A60" t="s">
        <v>313</v>
      </c>
      <c r="B60">
        <v>0.4</v>
      </c>
      <c r="C60">
        <v>8.8000000000000007</v>
      </c>
      <c r="D60">
        <v>0.48</v>
      </c>
      <c r="E60" s="4">
        <v>22</v>
      </c>
      <c r="F60">
        <v>5.45</v>
      </c>
    </row>
    <row r="61" spans="1:7">
      <c r="A61" t="s">
        <v>313</v>
      </c>
      <c r="B61">
        <v>0.4</v>
      </c>
      <c r="C61">
        <v>7</v>
      </c>
      <c r="D61">
        <v>0</v>
      </c>
      <c r="E61" s="4">
        <v>17.5</v>
      </c>
      <c r="F61">
        <v>0</v>
      </c>
      <c r="G61">
        <v>2.7250000000000001</v>
      </c>
    </row>
    <row r="62" spans="1:7">
      <c r="A62" t="s">
        <v>314</v>
      </c>
      <c r="B62">
        <v>0.1</v>
      </c>
      <c r="C62">
        <v>0.4</v>
      </c>
      <c r="D62">
        <v>0.02</v>
      </c>
      <c r="E62" s="4">
        <v>4</v>
      </c>
      <c r="F62">
        <v>5</v>
      </c>
    </row>
    <row r="63" spans="1:7">
      <c r="A63" t="s">
        <v>314</v>
      </c>
      <c r="B63">
        <v>0.1</v>
      </c>
      <c r="C63">
        <v>0.4</v>
      </c>
      <c r="D63">
        <v>0</v>
      </c>
      <c r="E63" s="4">
        <v>4</v>
      </c>
      <c r="F63">
        <v>0</v>
      </c>
      <c r="G63">
        <v>2.25</v>
      </c>
    </row>
    <row r="64" spans="1:7">
      <c r="A64" t="s">
        <v>315</v>
      </c>
      <c r="B64">
        <v>0.4</v>
      </c>
      <c r="C64">
        <v>1.01</v>
      </c>
      <c r="D64">
        <v>0.1</v>
      </c>
      <c r="E64" s="4">
        <v>2.5249999999999999</v>
      </c>
      <c r="F64">
        <v>9.9</v>
      </c>
    </row>
    <row r="65" spans="1:7">
      <c r="A65" t="s">
        <v>315</v>
      </c>
      <c r="B65">
        <v>0.4</v>
      </c>
      <c r="C65">
        <v>1.01</v>
      </c>
      <c r="D65">
        <v>0</v>
      </c>
      <c r="E65" s="4">
        <v>2.5249999999999999</v>
      </c>
      <c r="F65">
        <v>0</v>
      </c>
      <c r="G65">
        <v>4.95</v>
      </c>
    </row>
    <row r="66" spans="1:7">
      <c r="A66" t="s">
        <v>586</v>
      </c>
      <c r="B66">
        <v>0.1</v>
      </c>
      <c r="C66">
        <v>0.4</v>
      </c>
      <c r="D66">
        <v>0</v>
      </c>
      <c r="E66" s="4">
        <v>4</v>
      </c>
      <c r="F66">
        <v>0</v>
      </c>
    </row>
    <row r="67" spans="1:7">
      <c r="A67" t="s">
        <v>586</v>
      </c>
      <c r="B67">
        <v>0.1</v>
      </c>
      <c r="C67">
        <v>0.4</v>
      </c>
      <c r="D67">
        <v>0</v>
      </c>
      <c r="E67" s="4">
        <v>4</v>
      </c>
      <c r="F67">
        <v>0</v>
      </c>
      <c r="G67">
        <v>0</v>
      </c>
    </row>
    <row r="68" spans="1:7">
      <c r="A68" t="s">
        <v>587</v>
      </c>
      <c r="B68">
        <v>0.42</v>
      </c>
      <c r="C68">
        <v>0.95</v>
      </c>
      <c r="D68">
        <v>0</v>
      </c>
      <c r="E68" s="4">
        <v>2.2599999999999998</v>
      </c>
      <c r="F68">
        <v>0</v>
      </c>
    </row>
    <row r="69" spans="1:7">
      <c r="A69" t="s">
        <v>587</v>
      </c>
      <c r="B69">
        <v>0.42</v>
      </c>
      <c r="C69">
        <v>1.9</v>
      </c>
      <c r="D69">
        <v>0</v>
      </c>
      <c r="E69" s="4">
        <v>4.5</v>
      </c>
      <c r="F69">
        <v>0</v>
      </c>
      <c r="G69">
        <v>0</v>
      </c>
    </row>
    <row r="70" spans="1:7">
      <c r="A70" t="s">
        <v>588</v>
      </c>
      <c r="B70">
        <v>0.12</v>
      </c>
      <c r="C70">
        <v>0.77</v>
      </c>
      <c r="D70">
        <v>0.02</v>
      </c>
      <c r="E70" s="4">
        <v>6.4</v>
      </c>
      <c r="F70">
        <v>2.6</v>
      </c>
    </row>
    <row r="71" spans="1:7">
      <c r="A71" t="s">
        <v>588</v>
      </c>
      <c r="B71">
        <v>0.12</v>
      </c>
      <c r="C71">
        <v>0.89</v>
      </c>
      <c r="D71">
        <v>0.04</v>
      </c>
      <c r="E71" s="4">
        <v>7.4</v>
      </c>
      <c r="F71">
        <v>4.49</v>
      </c>
      <c r="G71">
        <v>3.5449999999999999</v>
      </c>
    </row>
    <row r="72" spans="1:7">
      <c r="A72" t="s">
        <v>712</v>
      </c>
      <c r="B72">
        <v>0.3</v>
      </c>
      <c r="C72">
        <v>0.5</v>
      </c>
      <c r="D72">
        <v>0</v>
      </c>
      <c r="E72" s="4">
        <v>1.7</v>
      </c>
      <c r="F72">
        <v>0</v>
      </c>
    </row>
    <row r="73" spans="1:7">
      <c r="A73" t="s">
        <v>712</v>
      </c>
      <c r="B73">
        <v>0.3</v>
      </c>
      <c r="C73">
        <v>0.5</v>
      </c>
      <c r="D73">
        <v>0</v>
      </c>
      <c r="E73" s="4">
        <v>1.7</v>
      </c>
      <c r="F73">
        <v>0</v>
      </c>
      <c r="G73">
        <v>0</v>
      </c>
    </row>
    <row r="74" spans="1:7">
      <c r="A74" t="s">
        <v>713</v>
      </c>
      <c r="B74">
        <v>5.7</v>
      </c>
      <c r="C74">
        <v>10.199999999999999</v>
      </c>
      <c r="D74">
        <v>0</v>
      </c>
      <c r="E74" s="4">
        <v>1.8</v>
      </c>
      <c r="F74">
        <v>0</v>
      </c>
    </row>
    <row r="75" spans="1:7">
      <c r="A75" t="s">
        <v>713</v>
      </c>
      <c r="B75">
        <v>5.7</v>
      </c>
      <c r="C75">
        <v>10.199999999999999</v>
      </c>
      <c r="D75">
        <v>0</v>
      </c>
      <c r="E75" s="4">
        <v>1.8</v>
      </c>
      <c r="F75">
        <v>0</v>
      </c>
      <c r="G75">
        <v>0</v>
      </c>
    </row>
    <row r="76" spans="1:7">
      <c r="A76" t="s">
        <v>714</v>
      </c>
      <c r="B76">
        <v>0.8</v>
      </c>
      <c r="C76">
        <v>9.1999999999999993</v>
      </c>
      <c r="D76">
        <v>0</v>
      </c>
      <c r="E76" s="4">
        <v>11.5</v>
      </c>
      <c r="F76">
        <v>0</v>
      </c>
    </row>
    <row r="77" spans="1:7">
      <c r="A77" t="s">
        <v>714</v>
      </c>
      <c r="B77">
        <v>0.8</v>
      </c>
      <c r="C77">
        <v>8.3000000000000007</v>
      </c>
      <c r="D77">
        <v>0</v>
      </c>
      <c r="E77" s="4">
        <v>10.3</v>
      </c>
      <c r="F77">
        <v>0</v>
      </c>
      <c r="G7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78"/>
  <sheetViews>
    <sheetView zoomScaleNormal="100" workbookViewId="0">
      <selection activeCell="F45" sqref="F45"/>
    </sheetView>
  </sheetViews>
  <sheetFormatPr defaultRowHeight="15"/>
  <cols>
    <col min="1" max="1" width="19" customWidth="1"/>
    <col min="2" max="2" width="17.140625" customWidth="1"/>
    <col min="3" max="3" width="15.42578125" customWidth="1"/>
    <col min="4" max="4" width="17.28515625" customWidth="1"/>
    <col min="5" max="5" width="14.85546875" customWidth="1"/>
    <col min="6" max="6" width="13.85546875" customWidth="1"/>
    <col min="7" max="7" width="21.5703125" customWidth="1"/>
    <col min="8" max="8" width="17.42578125" customWidth="1"/>
    <col min="9" max="9" width="17.140625" customWidth="1"/>
    <col min="10" max="10" width="10.85546875" customWidth="1"/>
  </cols>
  <sheetData>
    <row r="1" spans="1:10">
      <c r="D1" s="13" t="s">
        <v>328</v>
      </c>
      <c r="E1" s="13"/>
      <c r="F1" s="5"/>
      <c r="H1" s="13" t="s">
        <v>327</v>
      </c>
      <c r="I1" s="13"/>
      <c r="J1" s="13"/>
    </row>
    <row r="2" spans="1:10" s="2" customFormat="1" ht="15.75" customHeight="1">
      <c r="A2" s="2" t="s">
        <v>326</v>
      </c>
      <c r="B2" s="2" t="s">
        <v>316</v>
      </c>
      <c r="C2" s="2" t="s">
        <v>317</v>
      </c>
      <c r="D2" s="2" t="s">
        <v>329</v>
      </c>
      <c r="E2" s="2" t="s">
        <v>330</v>
      </c>
      <c r="F2" s="2" t="s">
        <v>331</v>
      </c>
      <c r="H2" s="2" t="s">
        <v>326</v>
      </c>
      <c r="I2" s="2" t="s">
        <v>316</v>
      </c>
      <c r="J2" s="2" t="s">
        <v>317</v>
      </c>
    </row>
    <row r="3" spans="1:10">
      <c r="A3" t="s">
        <v>288</v>
      </c>
      <c r="B3">
        <v>2.9628514057799999</v>
      </c>
      <c r="H3" t="s">
        <v>226</v>
      </c>
      <c r="I3">
        <v>0</v>
      </c>
      <c r="J3">
        <v>10.49</v>
      </c>
    </row>
    <row r="4" spans="1:10">
      <c r="A4" t="s">
        <v>226</v>
      </c>
      <c r="B4">
        <v>0</v>
      </c>
      <c r="C4">
        <v>10.49</v>
      </c>
      <c r="H4" t="s">
        <v>225</v>
      </c>
      <c r="I4">
        <v>6.2403697994499998</v>
      </c>
      <c r="J4">
        <v>28.27</v>
      </c>
    </row>
    <row r="5" spans="1:10">
      <c r="A5" t="s">
        <v>289</v>
      </c>
      <c r="B5">
        <v>0</v>
      </c>
      <c r="H5" t="s">
        <v>224</v>
      </c>
      <c r="I5">
        <v>0</v>
      </c>
      <c r="J5">
        <v>9.09</v>
      </c>
    </row>
    <row r="6" spans="1:10">
      <c r="A6" t="s">
        <v>225</v>
      </c>
      <c r="B6">
        <v>6.2403697994499998</v>
      </c>
      <c r="C6">
        <v>28.27</v>
      </c>
      <c r="H6" t="s">
        <v>290</v>
      </c>
      <c r="I6">
        <v>51.883037352599999</v>
      </c>
      <c r="J6">
        <v>16.86</v>
      </c>
    </row>
    <row r="7" spans="1:10">
      <c r="A7" t="s">
        <v>224</v>
      </c>
      <c r="B7">
        <v>0</v>
      </c>
      <c r="C7">
        <v>9.09</v>
      </c>
      <c r="H7" t="s">
        <v>291</v>
      </c>
      <c r="I7">
        <v>4.2016806725000002</v>
      </c>
      <c r="J7">
        <v>20.81</v>
      </c>
    </row>
    <row r="8" spans="1:10" s="4" customFormat="1">
      <c r="A8" s="4" t="s">
        <v>290</v>
      </c>
      <c r="B8" s="4">
        <v>0</v>
      </c>
      <c r="C8" s="4">
        <v>16.86</v>
      </c>
      <c r="H8" s="4" t="s">
        <v>292</v>
      </c>
      <c r="I8" s="4">
        <v>0</v>
      </c>
      <c r="J8" s="4">
        <v>17.48</v>
      </c>
    </row>
    <row r="9" spans="1:10">
      <c r="A9" t="s">
        <v>291</v>
      </c>
      <c r="B9">
        <v>4.2016806725000002</v>
      </c>
      <c r="C9">
        <v>20.81</v>
      </c>
      <c r="H9" t="s">
        <v>215</v>
      </c>
      <c r="I9">
        <v>0</v>
      </c>
      <c r="J9">
        <v>20.81</v>
      </c>
    </row>
    <row r="10" spans="1:10">
      <c r="A10" t="s">
        <v>292</v>
      </c>
      <c r="B10">
        <v>0</v>
      </c>
      <c r="C10">
        <v>17.48</v>
      </c>
      <c r="H10" t="s">
        <v>213</v>
      </c>
      <c r="I10">
        <v>0</v>
      </c>
      <c r="J10">
        <v>19.63</v>
      </c>
    </row>
    <row r="11" spans="1:10">
      <c r="A11" t="s">
        <v>215</v>
      </c>
      <c r="B11">
        <v>0</v>
      </c>
      <c r="C11">
        <v>20.81</v>
      </c>
      <c r="D11">
        <v>0.68899999999999995</v>
      </c>
      <c r="E11">
        <v>1.0865</v>
      </c>
      <c r="F11">
        <v>0.73089999999999999</v>
      </c>
      <c r="H11" t="s">
        <v>295</v>
      </c>
      <c r="I11">
        <v>0</v>
      </c>
      <c r="J11">
        <v>76.8</v>
      </c>
    </row>
    <row r="12" spans="1:10">
      <c r="A12" t="s">
        <v>213</v>
      </c>
      <c r="B12">
        <v>0</v>
      </c>
      <c r="C12">
        <v>19.63</v>
      </c>
      <c r="D12">
        <v>0.30769999999999997</v>
      </c>
      <c r="E12">
        <v>1.1495</v>
      </c>
      <c r="F12">
        <v>0.21790000000000001</v>
      </c>
      <c r="H12" t="s">
        <v>296</v>
      </c>
      <c r="I12">
        <v>0</v>
      </c>
      <c r="J12">
        <v>36.799999999999997</v>
      </c>
    </row>
    <row r="13" spans="1:10">
      <c r="A13" t="s">
        <v>293</v>
      </c>
      <c r="B13">
        <v>0</v>
      </c>
      <c r="H13" t="s">
        <v>297</v>
      </c>
      <c r="I13">
        <v>0</v>
      </c>
      <c r="J13">
        <v>30.8</v>
      </c>
    </row>
    <row r="14" spans="1:10">
      <c r="A14" t="s">
        <v>294</v>
      </c>
      <c r="B14">
        <v>0</v>
      </c>
      <c r="H14" t="s">
        <v>305</v>
      </c>
      <c r="I14">
        <v>13.55</v>
      </c>
      <c r="J14">
        <v>18.37</v>
      </c>
    </row>
    <row r="15" spans="1:10">
      <c r="A15" t="s">
        <v>295</v>
      </c>
      <c r="B15">
        <v>0</v>
      </c>
      <c r="H15" t="s">
        <v>310</v>
      </c>
      <c r="I15">
        <v>1.875</v>
      </c>
      <c r="J15">
        <v>3.0150000000000001</v>
      </c>
    </row>
    <row r="16" spans="1:10">
      <c r="A16" t="s">
        <v>295</v>
      </c>
      <c r="B16">
        <v>0</v>
      </c>
      <c r="C16">
        <v>76.8</v>
      </c>
      <c r="H16" t="s">
        <v>313</v>
      </c>
      <c r="I16">
        <v>2.7250000000000001</v>
      </c>
      <c r="J16">
        <v>35.53</v>
      </c>
    </row>
    <row r="17" spans="1:10">
      <c r="A17" t="s">
        <v>296</v>
      </c>
      <c r="B17">
        <v>0</v>
      </c>
      <c r="C17">
        <v>36.799999999999997</v>
      </c>
      <c r="D17">
        <v>0.6976</v>
      </c>
      <c r="E17">
        <v>1.2112000000000001</v>
      </c>
      <c r="F17">
        <v>1.1805000000000001</v>
      </c>
      <c r="H17" t="s">
        <v>315</v>
      </c>
      <c r="I17">
        <v>4.95</v>
      </c>
      <c r="J17">
        <v>1.522</v>
      </c>
    </row>
    <row r="18" spans="1:10">
      <c r="A18" t="s">
        <v>297</v>
      </c>
      <c r="B18">
        <v>0</v>
      </c>
      <c r="C18">
        <v>30.8</v>
      </c>
    </row>
    <row r="19" spans="1:10">
      <c r="A19" t="s">
        <v>299</v>
      </c>
      <c r="B19">
        <v>0</v>
      </c>
    </row>
    <row r="20" spans="1:10">
      <c r="A20" t="s">
        <v>300</v>
      </c>
      <c r="B20">
        <v>26.984126985</v>
      </c>
      <c r="D20">
        <v>0.67800000000000005</v>
      </c>
      <c r="E20">
        <v>1.3286</v>
      </c>
      <c r="F20">
        <v>1.1701999999999999</v>
      </c>
      <c r="H20" s="13" t="s">
        <v>322</v>
      </c>
      <c r="I20" s="13"/>
      <c r="J20" s="13"/>
    </row>
    <row r="21" spans="1:10" s="4" customFormat="1">
      <c r="A21" s="4" t="s">
        <v>303</v>
      </c>
      <c r="B21" s="4">
        <v>49.557647054999997</v>
      </c>
      <c r="D21" s="4">
        <v>1.0185999999999999</v>
      </c>
      <c r="E21" s="4">
        <v>1.3661000000000001</v>
      </c>
      <c r="F21" s="4">
        <v>1.1338999999999999</v>
      </c>
      <c r="H21" s="10" t="s">
        <v>318</v>
      </c>
      <c r="I21" s="10" t="s">
        <v>319</v>
      </c>
      <c r="J21" s="10" t="s">
        <v>320</v>
      </c>
    </row>
    <row r="22" spans="1:10">
      <c r="A22" t="s">
        <v>305</v>
      </c>
      <c r="B22">
        <v>13.55</v>
      </c>
      <c r="C22">
        <v>18.37</v>
      </c>
      <c r="D22">
        <v>0.74170000000000003</v>
      </c>
      <c r="E22">
        <v>1.2458</v>
      </c>
      <c r="F22">
        <v>1.0139</v>
      </c>
      <c r="H22" t="s">
        <v>289</v>
      </c>
      <c r="J22">
        <v>0</v>
      </c>
    </row>
    <row r="23" spans="1:10">
      <c r="A23" t="s">
        <v>308</v>
      </c>
      <c r="B23">
        <v>0</v>
      </c>
      <c r="H23" t="s">
        <v>215</v>
      </c>
      <c r="I23">
        <v>20.81</v>
      </c>
      <c r="J23">
        <v>0</v>
      </c>
    </row>
    <row r="24" spans="1:10">
      <c r="A24" t="s">
        <v>309</v>
      </c>
      <c r="B24">
        <v>25.86</v>
      </c>
      <c r="H24" t="s">
        <v>213</v>
      </c>
      <c r="I24">
        <v>19.63</v>
      </c>
      <c r="J24">
        <v>0</v>
      </c>
    </row>
    <row r="25" spans="1:10" s="4" customFormat="1">
      <c r="A25" s="4" t="s">
        <v>310</v>
      </c>
      <c r="B25" s="4">
        <v>1.875</v>
      </c>
      <c r="C25" s="4">
        <v>3.0150000000000001</v>
      </c>
      <c r="H25" s="4" t="s">
        <v>293</v>
      </c>
      <c r="J25" s="4">
        <v>0</v>
      </c>
    </row>
    <row r="26" spans="1:10">
      <c r="A26" t="s">
        <v>311</v>
      </c>
      <c r="B26">
        <v>6.25</v>
      </c>
      <c r="H26" t="s">
        <v>294</v>
      </c>
      <c r="J26">
        <v>0</v>
      </c>
    </row>
    <row r="27" spans="1:10">
      <c r="A27" t="s">
        <v>312</v>
      </c>
      <c r="B27">
        <v>0</v>
      </c>
      <c r="H27" t="s">
        <v>295</v>
      </c>
      <c r="I27">
        <v>76.8</v>
      </c>
      <c r="J27">
        <v>0</v>
      </c>
    </row>
    <row r="28" spans="1:10">
      <c r="A28" t="s">
        <v>313</v>
      </c>
      <c r="B28">
        <v>2.7250000000000001</v>
      </c>
      <c r="C28">
        <v>35.53</v>
      </c>
      <c r="H28" t="s">
        <v>296</v>
      </c>
      <c r="I28">
        <v>36.799999999999997</v>
      </c>
      <c r="J28">
        <v>0</v>
      </c>
    </row>
    <row r="29" spans="1:10">
      <c r="A29" t="s">
        <v>314</v>
      </c>
      <c r="B29">
        <v>2.25</v>
      </c>
      <c r="H29" t="s">
        <v>302</v>
      </c>
      <c r="J29">
        <v>6.25</v>
      </c>
    </row>
    <row r="30" spans="1:10">
      <c r="A30" t="s">
        <v>315</v>
      </c>
      <c r="B30">
        <v>4.95</v>
      </c>
      <c r="C30">
        <v>1.522</v>
      </c>
      <c r="H30" t="s">
        <v>307</v>
      </c>
      <c r="I30">
        <v>75.7</v>
      </c>
    </row>
    <row r="31" spans="1:10">
      <c r="A31" s="15" t="s">
        <v>812</v>
      </c>
      <c r="B31">
        <v>0</v>
      </c>
      <c r="H31" t="s">
        <v>308</v>
      </c>
      <c r="J31">
        <v>0</v>
      </c>
    </row>
    <row r="32" spans="1:10" s="4" customFormat="1">
      <c r="A32" s="4" t="s">
        <v>587</v>
      </c>
      <c r="B32" s="4">
        <v>0</v>
      </c>
      <c r="H32" s="4" t="s">
        <v>309</v>
      </c>
      <c r="J32" s="4">
        <v>25.86</v>
      </c>
    </row>
    <row r="33" spans="1:10">
      <c r="A33" t="s">
        <v>588</v>
      </c>
      <c r="B33">
        <v>3.5449999999999999</v>
      </c>
      <c r="H33" t="s">
        <v>310</v>
      </c>
      <c r="I33">
        <v>3.0150000000000001</v>
      </c>
      <c r="J33">
        <v>1.875</v>
      </c>
    </row>
    <row r="34" spans="1:10">
      <c r="A34" t="s">
        <v>636</v>
      </c>
      <c r="B34">
        <v>0</v>
      </c>
      <c r="H34" t="s">
        <v>312</v>
      </c>
      <c r="J34">
        <v>0</v>
      </c>
    </row>
    <row r="35" spans="1:10">
      <c r="A35" t="s">
        <v>635</v>
      </c>
      <c r="B35">
        <v>0</v>
      </c>
      <c r="H35" t="s">
        <v>315</v>
      </c>
      <c r="I35">
        <v>1.522</v>
      </c>
      <c r="J35">
        <v>4.95</v>
      </c>
    </row>
    <row r="36" spans="1:10">
      <c r="A36" t="s">
        <v>637</v>
      </c>
      <c r="B36">
        <v>0</v>
      </c>
      <c r="H36" t="s">
        <v>588</v>
      </c>
      <c r="J36">
        <v>3.5449999999999999</v>
      </c>
    </row>
    <row r="37" spans="1:10">
      <c r="H37" t="s">
        <v>637</v>
      </c>
      <c r="J37">
        <v>0</v>
      </c>
    </row>
    <row r="38" spans="1:10">
      <c r="H38" t="s">
        <v>810</v>
      </c>
      <c r="J38">
        <v>0</v>
      </c>
    </row>
    <row r="39" spans="1:10">
      <c r="A39" s="13" t="s">
        <v>324</v>
      </c>
      <c r="B39" s="13"/>
      <c r="C39" s="13"/>
    </row>
    <row r="40" spans="1:10">
      <c r="A40" s="2"/>
      <c r="B40" s="2"/>
      <c r="C40" s="2"/>
      <c r="H40" s="13" t="s">
        <v>321</v>
      </c>
      <c r="I40" s="13"/>
      <c r="J40" s="13"/>
    </row>
    <row r="41" spans="1:10" s="4" customFormat="1">
      <c r="A41" s="10" t="s">
        <v>18</v>
      </c>
      <c r="B41" s="10" t="s">
        <v>323</v>
      </c>
      <c r="C41" s="10" t="s">
        <v>320</v>
      </c>
      <c r="H41" s="10" t="s">
        <v>318</v>
      </c>
      <c r="I41" s="10" t="s">
        <v>319</v>
      </c>
      <c r="J41" s="10" t="s">
        <v>320</v>
      </c>
    </row>
    <row r="42" spans="1:10">
      <c r="A42" t="s">
        <v>300</v>
      </c>
      <c r="C42">
        <v>42.86</v>
      </c>
      <c r="H42" t="s">
        <v>288</v>
      </c>
      <c r="J42">
        <v>2.96</v>
      </c>
    </row>
    <row r="43" spans="1:10">
      <c r="A43" t="s">
        <v>301</v>
      </c>
      <c r="C43">
        <v>11.11</v>
      </c>
      <c r="H43" t="s">
        <v>226</v>
      </c>
      <c r="I43">
        <v>10.49</v>
      </c>
      <c r="J43">
        <v>0</v>
      </c>
    </row>
    <row r="44" spans="1:10">
      <c r="A44" t="s">
        <v>303</v>
      </c>
      <c r="C44">
        <v>49.56</v>
      </c>
      <c r="H44" t="s">
        <v>289</v>
      </c>
      <c r="J44">
        <v>0</v>
      </c>
    </row>
    <row r="45" spans="1:10">
      <c r="A45" t="s">
        <v>305</v>
      </c>
      <c r="B45">
        <v>18.37</v>
      </c>
      <c r="C45">
        <v>13.55</v>
      </c>
      <c r="H45" t="s">
        <v>225</v>
      </c>
      <c r="I45">
        <v>28.27</v>
      </c>
      <c r="J45">
        <v>6.24</v>
      </c>
    </row>
    <row r="46" spans="1:10">
      <c r="A46" t="s">
        <v>309</v>
      </c>
      <c r="C46">
        <v>25.86</v>
      </c>
      <c r="H46" t="s">
        <v>224</v>
      </c>
      <c r="I46">
        <v>9.09</v>
      </c>
      <c r="J46">
        <v>0</v>
      </c>
    </row>
    <row r="47" spans="1:10">
      <c r="H47" t="s">
        <v>291</v>
      </c>
      <c r="I47">
        <v>20.81</v>
      </c>
      <c r="J47">
        <v>4.2</v>
      </c>
    </row>
    <row r="48" spans="1:10">
      <c r="A48" s="13" t="s">
        <v>325</v>
      </c>
      <c r="B48" s="13"/>
      <c r="C48" s="13"/>
      <c r="H48" t="s">
        <v>292</v>
      </c>
      <c r="I48">
        <v>17.48</v>
      </c>
      <c r="J48">
        <v>0</v>
      </c>
    </row>
    <row r="49" spans="1:10" s="2" customFormat="1">
      <c r="A49" s="2" t="s">
        <v>318</v>
      </c>
      <c r="B49" s="2" t="s">
        <v>319</v>
      </c>
      <c r="C49" s="2" t="s">
        <v>320</v>
      </c>
      <c r="H49" s="3" t="s">
        <v>297</v>
      </c>
      <c r="I49" s="3">
        <v>30.8</v>
      </c>
      <c r="J49" s="3">
        <v>0</v>
      </c>
    </row>
    <row r="50" spans="1:10">
      <c r="A50" t="s">
        <v>288</v>
      </c>
      <c r="C50">
        <v>2.96</v>
      </c>
      <c r="H50" t="s">
        <v>299</v>
      </c>
      <c r="J50">
        <v>0</v>
      </c>
    </row>
    <row r="51" spans="1:10">
      <c r="A51" t="s">
        <v>226</v>
      </c>
      <c r="B51">
        <v>10.49</v>
      </c>
      <c r="C51">
        <v>0</v>
      </c>
      <c r="H51" t="s">
        <v>300</v>
      </c>
      <c r="J51">
        <v>42.86</v>
      </c>
    </row>
    <row r="52" spans="1:10">
      <c r="A52" t="s">
        <v>289</v>
      </c>
      <c r="C52">
        <v>0</v>
      </c>
      <c r="H52" t="s">
        <v>301</v>
      </c>
      <c r="J52">
        <v>11.11</v>
      </c>
    </row>
    <row r="53" spans="1:10">
      <c r="A53" t="s">
        <v>225</v>
      </c>
      <c r="B53">
        <v>28.27</v>
      </c>
      <c r="C53">
        <v>6.24</v>
      </c>
      <c r="H53" t="s">
        <v>304</v>
      </c>
    </row>
    <row r="54" spans="1:10">
      <c r="A54" t="s">
        <v>224</v>
      </c>
      <c r="B54">
        <v>9.09</v>
      </c>
      <c r="C54">
        <v>0</v>
      </c>
      <c r="H54" t="s">
        <v>305</v>
      </c>
      <c r="I54">
        <v>18.37</v>
      </c>
      <c r="J54">
        <v>13.55</v>
      </c>
    </row>
    <row r="55" spans="1:10">
      <c r="A55" t="s">
        <v>291</v>
      </c>
      <c r="B55">
        <v>20.81</v>
      </c>
      <c r="C55">
        <v>4.2</v>
      </c>
      <c r="H55" t="s">
        <v>306</v>
      </c>
    </row>
    <row r="56" spans="1:10">
      <c r="A56" t="s">
        <v>292</v>
      </c>
      <c r="B56">
        <v>17.48</v>
      </c>
      <c r="C56">
        <v>0</v>
      </c>
      <c r="H56" t="s">
        <v>589</v>
      </c>
      <c r="I56">
        <v>23.3</v>
      </c>
    </row>
    <row r="57" spans="1:10">
      <c r="A57" t="s">
        <v>215</v>
      </c>
      <c r="B57">
        <v>20.81</v>
      </c>
      <c r="C57">
        <v>0</v>
      </c>
      <c r="H57" t="s">
        <v>311</v>
      </c>
      <c r="J57">
        <v>6.25</v>
      </c>
    </row>
    <row r="58" spans="1:10">
      <c r="A58" t="s">
        <v>213</v>
      </c>
      <c r="B58">
        <v>19.63</v>
      </c>
      <c r="C58">
        <v>0</v>
      </c>
      <c r="H58" t="s">
        <v>313</v>
      </c>
      <c r="I58">
        <v>35.53</v>
      </c>
      <c r="J58">
        <v>2.7250000000000001</v>
      </c>
    </row>
    <row r="59" spans="1:10">
      <c r="A59" t="s">
        <v>293</v>
      </c>
      <c r="C59">
        <v>0</v>
      </c>
      <c r="H59" t="s">
        <v>314</v>
      </c>
      <c r="J59">
        <v>2.25</v>
      </c>
    </row>
    <row r="60" spans="1:10">
      <c r="A60" t="s">
        <v>294</v>
      </c>
      <c r="C60">
        <v>0</v>
      </c>
      <c r="H60" t="s">
        <v>808</v>
      </c>
      <c r="J60">
        <v>49.56</v>
      </c>
    </row>
    <row r="61" spans="1:10">
      <c r="A61" t="s">
        <v>295</v>
      </c>
      <c r="B61">
        <v>76.8</v>
      </c>
      <c r="C61">
        <v>0</v>
      </c>
      <c r="H61" t="s">
        <v>587</v>
      </c>
      <c r="J61">
        <v>0</v>
      </c>
    </row>
    <row r="62" spans="1:10">
      <c r="A62" t="s">
        <v>296</v>
      </c>
      <c r="B62">
        <v>36.799999999999997</v>
      </c>
      <c r="C62">
        <v>0</v>
      </c>
      <c r="H62" t="s">
        <v>811</v>
      </c>
      <c r="J62">
        <v>0</v>
      </c>
    </row>
    <row r="63" spans="1:10">
      <c r="A63" t="s">
        <v>297</v>
      </c>
      <c r="B63">
        <v>30.8</v>
      </c>
      <c r="C63">
        <v>0</v>
      </c>
    </row>
    <row r="64" spans="1:10">
      <c r="A64" t="s">
        <v>299</v>
      </c>
      <c r="C64">
        <v>0</v>
      </c>
    </row>
    <row r="65" spans="1:3">
      <c r="A65" t="s">
        <v>302</v>
      </c>
      <c r="C65">
        <v>6.25</v>
      </c>
    </row>
    <row r="66" spans="1:3">
      <c r="A66" t="s">
        <v>310</v>
      </c>
      <c r="C66">
        <v>1.875</v>
      </c>
    </row>
    <row r="67" spans="1:3">
      <c r="A67" t="s">
        <v>311</v>
      </c>
      <c r="C67">
        <v>6.25</v>
      </c>
    </row>
    <row r="68" spans="1:3">
      <c r="A68" t="s">
        <v>312</v>
      </c>
      <c r="C68">
        <v>0</v>
      </c>
    </row>
    <row r="69" spans="1:3">
      <c r="A69" t="s">
        <v>313</v>
      </c>
      <c r="C69">
        <v>2.7250000000000001</v>
      </c>
    </row>
    <row r="70" spans="1:3">
      <c r="A70" t="s">
        <v>314</v>
      </c>
      <c r="C70">
        <v>2.25</v>
      </c>
    </row>
    <row r="71" spans="1:3">
      <c r="A71" t="s">
        <v>315</v>
      </c>
      <c r="C71">
        <v>4.95</v>
      </c>
    </row>
    <row r="72" spans="1:3">
      <c r="A72" t="s">
        <v>586</v>
      </c>
      <c r="C72">
        <v>0</v>
      </c>
    </row>
    <row r="73" spans="1:3">
      <c r="A73" t="s">
        <v>587</v>
      </c>
      <c r="C73">
        <v>0</v>
      </c>
    </row>
    <row r="74" spans="1:3">
      <c r="A74" t="s">
        <v>588</v>
      </c>
      <c r="C74">
        <v>3.5449999999999999</v>
      </c>
    </row>
    <row r="75" spans="1:3">
      <c r="A75" t="s">
        <v>308</v>
      </c>
      <c r="C75">
        <v>0</v>
      </c>
    </row>
    <row r="76" spans="1:3">
      <c r="A76" t="s">
        <v>811</v>
      </c>
      <c r="C76">
        <v>0</v>
      </c>
    </row>
    <row r="77" spans="1:3">
      <c r="A77" t="s">
        <v>637</v>
      </c>
      <c r="C77">
        <v>0</v>
      </c>
    </row>
    <row r="78" spans="1:3">
      <c r="A78" t="s">
        <v>810</v>
      </c>
      <c r="C78">
        <v>0</v>
      </c>
    </row>
  </sheetData>
  <mergeCells count="6">
    <mergeCell ref="H20:J20"/>
    <mergeCell ref="H40:J40"/>
    <mergeCell ref="A39:C39"/>
    <mergeCell ref="A48:C48"/>
    <mergeCell ref="H1:J1"/>
    <mergeCell ref="D1:E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04"/>
  <sheetViews>
    <sheetView zoomScaleNormal="100" workbookViewId="0">
      <selection activeCell="J21" sqref="J21"/>
    </sheetView>
  </sheetViews>
  <sheetFormatPr defaultRowHeight="15"/>
  <cols>
    <col min="1" max="1" width="18.42578125" customWidth="1"/>
    <col min="2" max="2" width="13" customWidth="1"/>
    <col min="3" max="3" width="11.85546875" customWidth="1"/>
    <col min="4" max="4" width="11.28515625" customWidth="1"/>
  </cols>
  <sheetData>
    <row r="1" spans="1:4">
      <c r="A1" s="13" t="s">
        <v>328</v>
      </c>
      <c r="B1" s="13"/>
      <c r="C1" s="13"/>
      <c r="D1" s="13"/>
    </row>
    <row r="2" spans="1:4">
      <c r="A2" s="2" t="s">
        <v>337</v>
      </c>
      <c r="B2" s="2" t="s">
        <v>332</v>
      </c>
      <c r="C2" s="2" t="s">
        <v>335</v>
      </c>
      <c r="D2" s="2" t="s">
        <v>334</v>
      </c>
    </row>
    <row r="3" spans="1:4">
      <c r="A3" t="s">
        <v>501</v>
      </c>
      <c r="B3">
        <v>0.87393321475965857</v>
      </c>
      <c r="C3">
        <v>0.75515710714035789</v>
      </c>
      <c r="D3">
        <v>0.56526143219690883</v>
      </c>
    </row>
    <row r="4" spans="1:4">
      <c r="A4" t="s">
        <v>355</v>
      </c>
      <c r="B4">
        <v>1.1210493982681475</v>
      </c>
      <c r="C4">
        <v>1.0916100431515992</v>
      </c>
      <c r="D4">
        <v>1.1039357115977284</v>
      </c>
    </row>
    <row r="5" spans="1:4">
      <c r="A5" t="s">
        <v>513</v>
      </c>
      <c r="B5">
        <v>1.0345266441193093</v>
      </c>
      <c r="C5">
        <v>0.9886905401660574</v>
      </c>
      <c r="D5">
        <v>1.0164525431268672</v>
      </c>
    </row>
    <row r="6" spans="1:4">
      <c r="A6" t="s">
        <v>528</v>
      </c>
      <c r="C6">
        <v>2.4203628299124882E-2</v>
      </c>
    </row>
    <row r="7" spans="1:4">
      <c r="A7" t="s">
        <v>538</v>
      </c>
      <c r="B7">
        <v>1.0393544036450044</v>
      </c>
      <c r="C7">
        <v>0.91536476386987609</v>
      </c>
      <c r="D7">
        <v>1.1136312619978872</v>
      </c>
    </row>
    <row r="8" spans="1:4">
      <c r="A8" t="s">
        <v>539</v>
      </c>
      <c r="B8">
        <v>1.1967118622584352</v>
      </c>
    </row>
    <row r="9" spans="1:4">
      <c r="A9" t="s">
        <v>570</v>
      </c>
      <c r="B9">
        <v>1.0899629451683817</v>
      </c>
      <c r="C9">
        <v>0.93468289871011179</v>
      </c>
      <c r="D9">
        <v>1.1379671032946008</v>
      </c>
    </row>
    <row r="10" spans="1:4">
      <c r="A10" t="s">
        <v>571</v>
      </c>
      <c r="B10">
        <v>0.95576531662315112</v>
      </c>
      <c r="C10">
        <v>1.5312904080539054</v>
      </c>
      <c r="D10">
        <v>0.98354425532785184</v>
      </c>
    </row>
    <row r="11" spans="1:4">
      <c r="A11" t="s">
        <v>572</v>
      </c>
      <c r="B11">
        <v>0.96770601817854451</v>
      </c>
      <c r="C11">
        <v>0.90666238577548264</v>
      </c>
      <c r="D11">
        <v>0.97601354752419589</v>
      </c>
    </row>
    <row r="12" spans="1:4">
      <c r="A12" t="s">
        <v>573</v>
      </c>
      <c r="B12">
        <v>1.1370435854016627</v>
      </c>
      <c r="C12">
        <v>0.97779584947406184</v>
      </c>
      <c r="D12">
        <v>0.97373215745111052</v>
      </c>
    </row>
    <row r="13" spans="1:4">
      <c r="A13" t="s">
        <v>574</v>
      </c>
      <c r="B13">
        <v>1.0291802609945275</v>
      </c>
      <c r="C13">
        <v>0.92312423565745616</v>
      </c>
      <c r="D13">
        <v>0.98264092624001897</v>
      </c>
    </row>
    <row r="14" spans="1:4">
      <c r="A14" t="s">
        <v>575</v>
      </c>
      <c r="B14">
        <v>1.1113120000240466</v>
      </c>
      <c r="C14">
        <v>1.0257530591897452</v>
      </c>
      <c r="D14">
        <v>0.98730025251242914</v>
      </c>
    </row>
    <row r="15" spans="1:4">
      <c r="A15" t="s">
        <v>576</v>
      </c>
      <c r="B15">
        <v>1.085646859415669</v>
      </c>
      <c r="C15">
        <v>0.99567452996307848</v>
      </c>
      <c r="D15">
        <v>1.0140806739534274</v>
      </c>
    </row>
    <row r="16" spans="1:4">
      <c r="A16" t="s">
        <v>405</v>
      </c>
      <c r="B16">
        <v>0.71939984386146438</v>
      </c>
      <c r="C16">
        <v>0.9086047618082127</v>
      </c>
      <c r="D16">
        <v>0.88192574126993573</v>
      </c>
    </row>
    <row r="17" spans="1:4">
      <c r="A17" t="s">
        <v>481</v>
      </c>
      <c r="B17">
        <v>1.1068222630057447</v>
      </c>
      <c r="C17">
        <v>1.1930900860167666</v>
      </c>
      <c r="D17">
        <v>0.85786581831027497</v>
      </c>
    </row>
    <row r="18" spans="1:4">
      <c r="A18" t="s">
        <v>577</v>
      </c>
      <c r="B18">
        <v>1.0941346603180204</v>
      </c>
      <c r="C18">
        <v>0.92553823557066461</v>
      </c>
      <c r="D18">
        <v>0.99135405112957675</v>
      </c>
    </row>
    <row r="19" spans="1:4">
      <c r="A19" t="s">
        <v>578</v>
      </c>
      <c r="B19">
        <v>1.0918531919996681</v>
      </c>
      <c r="C19">
        <v>1.0388187701956657</v>
      </c>
      <c r="D19">
        <v>0.9982601600312937</v>
      </c>
    </row>
    <row r="20" spans="1:4">
      <c r="A20" t="s">
        <v>499</v>
      </c>
      <c r="B20">
        <v>1.0839490564619791</v>
      </c>
      <c r="C20">
        <v>0.22454538672887073</v>
      </c>
      <c r="D20">
        <v>0.11871360341119089</v>
      </c>
    </row>
    <row r="21" spans="1:4">
      <c r="A21" t="s">
        <v>498</v>
      </c>
      <c r="B21">
        <v>1.0447082845641789</v>
      </c>
      <c r="C21">
        <v>0.82335973470110568</v>
      </c>
      <c r="D21">
        <v>0.77396265998767577</v>
      </c>
    </row>
    <row r="22" spans="1:4">
      <c r="A22" t="s">
        <v>497</v>
      </c>
      <c r="B22">
        <v>1.1803822635853229</v>
      </c>
      <c r="C22">
        <v>0.90456530601628238</v>
      </c>
      <c r="D22">
        <v>1.0144488749383347</v>
      </c>
    </row>
    <row r="23" spans="1:4">
      <c r="A23" t="s">
        <v>391</v>
      </c>
      <c r="B23">
        <v>1.0156416915788349</v>
      </c>
      <c r="C23">
        <v>1.0386558552141789</v>
      </c>
      <c r="D23">
        <v>1.211162780158987</v>
      </c>
    </row>
    <row r="24" spans="1:4">
      <c r="A24" t="s">
        <v>356</v>
      </c>
      <c r="B24">
        <v>1.2111768188354437</v>
      </c>
      <c r="C24">
        <v>0.69755222380668669</v>
      </c>
      <c r="D24">
        <v>1.1805070432683664</v>
      </c>
    </row>
    <row r="25" spans="1:4">
      <c r="A25" t="s">
        <v>521</v>
      </c>
      <c r="B25">
        <v>1.2356392079122234</v>
      </c>
      <c r="C25">
        <v>0.65950637626706721</v>
      </c>
      <c r="D25">
        <v>1.0305222791858124</v>
      </c>
    </row>
    <row r="26" spans="1:4">
      <c r="A26" t="s">
        <v>522</v>
      </c>
      <c r="B26">
        <v>1.2531541480783412</v>
      </c>
      <c r="C26">
        <v>0.40271431471422975</v>
      </c>
      <c r="D26">
        <v>1.0014606391926375</v>
      </c>
    </row>
    <row r="27" spans="1:4">
      <c r="A27" t="s">
        <v>357</v>
      </c>
      <c r="B27">
        <v>1.2823843431501059</v>
      </c>
      <c r="C27">
        <v>0.97846639442072125</v>
      </c>
      <c r="D27">
        <v>1.2256505727002511</v>
      </c>
    </row>
    <row r="28" spans="1:4">
      <c r="A28" t="s">
        <v>279</v>
      </c>
      <c r="B28">
        <v>1.1495415302651342</v>
      </c>
      <c r="C28">
        <v>0.30772944386125872</v>
      </c>
      <c r="D28">
        <v>0.21790621301708285</v>
      </c>
    </row>
    <row r="29" spans="1:4">
      <c r="A29" t="s">
        <v>344</v>
      </c>
      <c r="B29">
        <v>1.126994199954241</v>
      </c>
      <c r="C29">
        <v>1.0839100465644971</v>
      </c>
      <c r="D29">
        <v>0.81744802256471993</v>
      </c>
    </row>
    <row r="30" spans="1:4">
      <c r="A30" t="s">
        <v>347</v>
      </c>
      <c r="B30">
        <v>1.0991826200896946</v>
      </c>
      <c r="C30">
        <v>1.1516550275053814</v>
      </c>
      <c r="D30">
        <v>1.0774492314771944</v>
      </c>
    </row>
    <row r="31" spans="1:4">
      <c r="A31" t="s">
        <v>342</v>
      </c>
      <c r="B31">
        <v>1.0390335231253864</v>
      </c>
      <c r="C31">
        <v>0.8349839995968803</v>
      </c>
      <c r="D31">
        <v>0.46305253552891867</v>
      </c>
    </row>
    <row r="32" spans="1:4">
      <c r="A32" t="s">
        <v>474</v>
      </c>
      <c r="C32">
        <v>1.0639280901315675</v>
      </c>
    </row>
    <row r="33" spans="1:4">
      <c r="A33" t="s">
        <v>338</v>
      </c>
      <c r="B33">
        <v>1.0865048308753791</v>
      </c>
      <c r="C33">
        <v>0.68900664421050295</v>
      </c>
      <c r="D33">
        <v>0.73092700895077678</v>
      </c>
    </row>
    <row r="34" spans="1:4">
      <c r="A34" t="s">
        <v>339</v>
      </c>
      <c r="B34">
        <v>1.3131097441807817</v>
      </c>
      <c r="C34">
        <v>1.0166841709739125</v>
      </c>
      <c r="D34">
        <v>0.86930551607897555</v>
      </c>
    </row>
    <row r="35" spans="1:4">
      <c r="A35" t="s">
        <v>518</v>
      </c>
      <c r="B35">
        <v>0.10077468136614473</v>
      </c>
      <c r="C35">
        <v>0.76125802174612289</v>
      </c>
      <c r="D35">
        <v>1.1990633339668613</v>
      </c>
    </row>
    <row r="36" spans="1:4">
      <c r="A36" t="s">
        <v>495</v>
      </c>
      <c r="B36">
        <v>0.69261624156120982</v>
      </c>
      <c r="C36">
        <v>0.73437156165491635</v>
      </c>
      <c r="D36">
        <v>0.57843892288060017</v>
      </c>
    </row>
    <row r="37" spans="1:4">
      <c r="A37" t="s">
        <v>494</v>
      </c>
      <c r="B37">
        <v>1.0439769862575787</v>
      </c>
      <c r="C37">
        <v>1.0068650495457667</v>
      </c>
      <c r="D37">
        <v>1.1165409477750523</v>
      </c>
    </row>
    <row r="38" spans="1:4">
      <c r="A38" t="s">
        <v>493</v>
      </c>
      <c r="B38">
        <v>0.22965697720824235</v>
      </c>
    </row>
    <row r="39" spans="1:4">
      <c r="A39" t="s">
        <v>520</v>
      </c>
      <c r="B39">
        <v>1.2296161629083076</v>
      </c>
      <c r="C39">
        <v>0.62314239109560698</v>
      </c>
      <c r="D39">
        <v>1.1530503602284234</v>
      </c>
    </row>
    <row r="40" spans="1:4">
      <c r="A40" t="s">
        <v>487</v>
      </c>
      <c r="B40">
        <v>1.3880702358436869</v>
      </c>
      <c r="C40">
        <v>0.85076949867960683</v>
      </c>
      <c r="D40">
        <v>0.98286333610384202</v>
      </c>
    </row>
    <row r="41" spans="1:4" s="4" customFormat="1">
      <c r="A41" s="4" t="s">
        <v>675</v>
      </c>
      <c r="B41" s="4">
        <v>1.2453276940709179</v>
      </c>
      <c r="C41" s="4">
        <v>0.97932803809801194</v>
      </c>
      <c r="D41" s="4">
        <v>1.0377449741044269</v>
      </c>
    </row>
    <row r="42" spans="1:4" s="4" customFormat="1">
      <c r="A42" s="4" t="s">
        <v>676</v>
      </c>
      <c r="B42" s="4">
        <v>0.88228750896378672</v>
      </c>
      <c r="C42" s="4">
        <v>1.0938944330961051</v>
      </c>
      <c r="D42" s="4">
        <v>1.0824841528525493</v>
      </c>
    </row>
    <row r="43" spans="1:4" s="4" customFormat="1">
      <c r="A43" s="4" t="s">
        <v>677</v>
      </c>
      <c r="B43" s="4">
        <v>0.91951145405126422</v>
      </c>
      <c r="C43" s="4">
        <v>0.88019954247085563</v>
      </c>
      <c r="D43" s="4">
        <v>1.0815177944704049</v>
      </c>
    </row>
    <row r="44" spans="1:4">
      <c r="A44" t="s">
        <v>434</v>
      </c>
      <c r="B44">
        <v>1.0850502325249511</v>
      </c>
      <c r="C44">
        <v>1.4256427469046578</v>
      </c>
      <c r="D44">
        <v>1.4627820167514221</v>
      </c>
    </row>
    <row r="45" spans="1:4">
      <c r="A45" t="s">
        <v>363</v>
      </c>
      <c r="B45">
        <v>1.2375308854874851</v>
      </c>
      <c r="C45">
        <v>1.0693377525345735</v>
      </c>
      <c r="D45">
        <v>1.0043722705452487</v>
      </c>
    </row>
    <row r="46" spans="1:4">
      <c r="A46" t="s">
        <v>374</v>
      </c>
      <c r="C46">
        <v>1.1248945935954298</v>
      </c>
      <c r="D46">
        <v>1.0210862415396631</v>
      </c>
    </row>
    <row r="47" spans="1:4">
      <c r="A47" t="s">
        <v>409</v>
      </c>
      <c r="B47">
        <v>0.92632505686324362</v>
      </c>
      <c r="C47">
        <v>1.0032894585071255</v>
      </c>
      <c r="D47">
        <v>1.0511395168011104</v>
      </c>
    </row>
    <row r="48" spans="1:4">
      <c r="A48" t="s">
        <v>408</v>
      </c>
      <c r="B48">
        <v>1.0071348239793927</v>
      </c>
      <c r="C48">
        <v>1.0198300759651941</v>
      </c>
      <c r="D48">
        <v>1.0014141861703818</v>
      </c>
    </row>
    <row r="49" spans="1:4">
      <c r="A49" t="s">
        <v>407</v>
      </c>
      <c r="B49">
        <v>0.68765700144956232</v>
      </c>
      <c r="C49">
        <v>0.98195658446182998</v>
      </c>
      <c r="D49">
        <v>1.0706112587920451</v>
      </c>
    </row>
    <row r="50" spans="1:4">
      <c r="A50" t="s">
        <v>412</v>
      </c>
      <c r="B50">
        <v>0.96472534073492711</v>
      </c>
      <c r="C50">
        <v>1.0041396307610466</v>
      </c>
      <c r="D50">
        <v>1.0375191994259441</v>
      </c>
    </row>
    <row r="51" spans="1:4">
      <c r="A51" t="s">
        <v>408</v>
      </c>
      <c r="B51">
        <v>1.1752864473723796</v>
      </c>
      <c r="C51">
        <v>1.0992046426735507</v>
      </c>
      <c r="D51">
        <v>1.0473708323476143</v>
      </c>
    </row>
    <row r="52" spans="1:4">
      <c r="A52" t="s">
        <v>407</v>
      </c>
      <c r="B52">
        <v>1.2920960030516613</v>
      </c>
      <c r="C52">
        <v>1.0745450611547833</v>
      </c>
      <c r="D52">
        <v>1.0541242965866713</v>
      </c>
    </row>
    <row r="53" spans="1:4">
      <c r="A53" t="s">
        <v>435</v>
      </c>
      <c r="B53">
        <v>1.2958999092448071</v>
      </c>
      <c r="C53">
        <v>1.0617854117015706</v>
      </c>
      <c r="D53">
        <v>1.0045248976318906</v>
      </c>
    </row>
    <row r="54" spans="1:4">
      <c r="A54" t="s">
        <v>482</v>
      </c>
      <c r="B54">
        <v>1.6498984874950007</v>
      </c>
      <c r="C54">
        <v>0.30404887350115889</v>
      </c>
      <c r="D54">
        <v>0.2636573623093153</v>
      </c>
    </row>
    <row r="55" spans="1:4">
      <c r="A55" t="s">
        <v>504</v>
      </c>
      <c r="B55">
        <v>1.2463167629237772</v>
      </c>
      <c r="C55">
        <v>0.94670028699779285</v>
      </c>
      <c r="D55">
        <v>1.0916187939322948</v>
      </c>
    </row>
    <row r="56" spans="1:4">
      <c r="A56" t="s">
        <v>396</v>
      </c>
      <c r="B56">
        <v>1.0011275260073424</v>
      </c>
      <c r="C56">
        <v>1.023206553128986</v>
      </c>
      <c r="D56">
        <v>0.97457856775705254</v>
      </c>
    </row>
    <row r="57" spans="1:4">
      <c r="A57" t="s">
        <v>402</v>
      </c>
      <c r="B57">
        <v>0.71549315855028139</v>
      </c>
      <c r="C57">
        <v>1.1176717885903105</v>
      </c>
      <c r="D57">
        <v>0.88714777631417452</v>
      </c>
    </row>
    <row r="58" spans="1:4">
      <c r="A58" t="s">
        <v>401</v>
      </c>
      <c r="B58">
        <v>0.64974345989309312</v>
      </c>
      <c r="C58">
        <v>1.112371074512829</v>
      </c>
      <c r="D58">
        <v>1.0656573265696176</v>
      </c>
    </row>
    <row r="59" spans="1:4" s="4" customFormat="1">
      <c r="A59" s="4" t="s">
        <v>526</v>
      </c>
      <c r="B59" s="4">
        <v>0.91956419492122032</v>
      </c>
      <c r="C59" s="4">
        <v>1.0383370401369061</v>
      </c>
      <c r="D59" s="4">
        <v>0.97369985245658797</v>
      </c>
    </row>
    <row r="60" spans="1:4">
      <c r="A60" t="s">
        <v>446</v>
      </c>
      <c r="B60">
        <v>0.70473009449788948</v>
      </c>
      <c r="C60">
        <v>0.81877268051666519</v>
      </c>
      <c r="D60">
        <v>0.91276607350088168</v>
      </c>
    </row>
    <row r="61" spans="1:4">
      <c r="A61" t="s">
        <v>340</v>
      </c>
      <c r="B61">
        <v>1.1909048911703364</v>
      </c>
      <c r="C61">
        <v>0.99175041333952818</v>
      </c>
      <c r="D61">
        <v>0.97032168299969401</v>
      </c>
    </row>
    <row r="62" spans="1:4">
      <c r="A62" t="s">
        <v>256</v>
      </c>
      <c r="B62">
        <v>0.9496869878198978</v>
      </c>
      <c r="C62">
        <v>1.0211754576752305</v>
      </c>
      <c r="D62">
        <v>1.0153911478292839</v>
      </c>
    </row>
    <row r="63" spans="1:4">
      <c r="A63" t="s">
        <v>341</v>
      </c>
      <c r="B63">
        <v>0.53326681952052735</v>
      </c>
      <c r="C63">
        <v>0.56755351579864133</v>
      </c>
      <c r="D63">
        <v>0.30250183913259532</v>
      </c>
    </row>
    <row r="64" spans="1:4">
      <c r="A64" t="s">
        <v>343</v>
      </c>
      <c r="B64">
        <v>1.0702991535269784</v>
      </c>
      <c r="C64">
        <v>0.82525848610114727</v>
      </c>
      <c r="D64">
        <v>0.95977863030246102</v>
      </c>
    </row>
    <row r="65" spans="1:4">
      <c r="A65" t="s">
        <v>345</v>
      </c>
      <c r="B65">
        <v>1.1790984641564286</v>
      </c>
      <c r="C65">
        <v>0.97719946455275608</v>
      </c>
      <c r="D65">
        <v>0.97279763181306145</v>
      </c>
    </row>
    <row r="66" spans="1:4">
      <c r="A66" t="s">
        <v>346</v>
      </c>
      <c r="B66">
        <v>1.1439390891646837</v>
      </c>
      <c r="C66">
        <v>0.93672825418826888</v>
      </c>
      <c r="D66">
        <v>0.92870753723748389</v>
      </c>
    </row>
    <row r="67" spans="1:4">
      <c r="A67" t="s">
        <v>348</v>
      </c>
      <c r="B67">
        <v>1.1151124624474014</v>
      </c>
      <c r="C67">
        <v>0.91850499207598502</v>
      </c>
      <c r="D67">
        <v>0.95910831765799087</v>
      </c>
    </row>
    <row r="68" spans="1:4">
      <c r="A68" t="s">
        <v>349</v>
      </c>
      <c r="B68">
        <v>0.64698470457923918</v>
      </c>
      <c r="C68">
        <v>0.87803658710434662</v>
      </c>
      <c r="D68">
        <v>0.65205354543420835</v>
      </c>
    </row>
    <row r="69" spans="1:4">
      <c r="A69" t="s">
        <v>352</v>
      </c>
      <c r="B69">
        <v>0.98914689171643666</v>
      </c>
      <c r="C69">
        <v>1.0928631941946583</v>
      </c>
      <c r="D69">
        <v>1.0638742472957849</v>
      </c>
    </row>
    <row r="70" spans="1:4">
      <c r="A70" t="s">
        <v>350</v>
      </c>
      <c r="B70">
        <v>0.96601181972085859</v>
      </c>
    </row>
    <row r="71" spans="1:4">
      <c r="A71" t="s">
        <v>257</v>
      </c>
      <c r="B71">
        <v>1.2103974359990672</v>
      </c>
      <c r="C71">
        <v>0.95865312414685344</v>
      </c>
      <c r="D71">
        <v>0.9728205462162377</v>
      </c>
    </row>
    <row r="72" spans="1:4">
      <c r="A72" t="s">
        <v>351</v>
      </c>
      <c r="B72">
        <v>1.1733799128559084</v>
      </c>
      <c r="C72">
        <v>1.0976317682485315</v>
      </c>
      <c r="D72">
        <v>1.0419240877012736</v>
      </c>
    </row>
    <row r="73" spans="1:4">
      <c r="A73" t="s">
        <v>353</v>
      </c>
      <c r="B73">
        <v>0.99020895712775447</v>
      </c>
      <c r="C73">
        <v>2.6758624673771797E-2</v>
      </c>
    </row>
    <row r="74" spans="1:4">
      <c r="A74" t="s">
        <v>354</v>
      </c>
      <c r="B74">
        <v>1.3199546499703352</v>
      </c>
      <c r="C74">
        <v>0.99290646688568984</v>
      </c>
      <c r="D74">
        <v>0.99371902270698864</v>
      </c>
    </row>
    <row r="75" spans="1:4" s="4" customFormat="1">
      <c r="A75" s="4" t="s">
        <v>523</v>
      </c>
      <c r="B75" s="4">
        <v>0.63796641399631926</v>
      </c>
      <c r="C75" s="4">
        <v>0.93376746775018016</v>
      </c>
      <c r="D75" s="4">
        <v>1.1578546372955534</v>
      </c>
    </row>
    <row r="76" spans="1:4" s="4" customFormat="1">
      <c r="A76" s="4" t="s">
        <v>524</v>
      </c>
      <c r="B76" s="4">
        <v>0.73618184329708303</v>
      </c>
      <c r="C76" s="4">
        <v>1.057755046989979</v>
      </c>
      <c r="D76" s="4">
        <v>1.0837871655407365</v>
      </c>
    </row>
    <row r="77" spans="1:4" s="4" customFormat="1">
      <c r="A77" s="4" t="s">
        <v>530</v>
      </c>
      <c r="B77" s="4">
        <v>0.93824340506533244</v>
      </c>
      <c r="C77" s="4">
        <v>0.9189040968910458</v>
      </c>
      <c r="D77" s="4">
        <v>1.099318105741619</v>
      </c>
    </row>
    <row r="78" spans="1:4" s="4" customFormat="1">
      <c r="A78" s="4" t="s">
        <v>529</v>
      </c>
      <c r="B78" s="4">
        <v>0.69967263362958365</v>
      </c>
      <c r="C78" s="4">
        <v>0.91304279041149339</v>
      </c>
      <c r="D78" s="4">
        <v>0.82977657342463262</v>
      </c>
    </row>
    <row r="79" spans="1:4" s="4" customFormat="1">
      <c r="A79" s="4" t="s">
        <v>525</v>
      </c>
      <c r="B79" s="4">
        <v>0.94469306518904772</v>
      </c>
    </row>
    <row r="80" spans="1:4" s="4" customFormat="1">
      <c r="A80" s="4" t="s">
        <v>579</v>
      </c>
      <c r="B80" s="4">
        <v>0.75727589585929411</v>
      </c>
      <c r="C80" s="4">
        <v>0.73379956665817436</v>
      </c>
      <c r="D80" s="4">
        <v>1.2268902250480673</v>
      </c>
    </row>
    <row r="81" spans="1:4" s="4" customFormat="1">
      <c r="A81" s="4" t="s">
        <v>674</v>
      </c>
      <c r="B81" s="4">
        <v>0.91032949220808013</v>
      </c>
      <c r="C81" s="4">
        <v>0.88288496108397796</v>
      </c>
      <c r="D81" s="4">
        <v>1.1390528927096413</v>
      </c>
    </row>
    <row r="82" spans="1:4" s="4" customFormat="1">
      <c r="A82" s="4" t="s">
        <v>527</v>
      </c>
      <c r="B82" s="4">
        <v>0.77469162944787262</v>
      </c>
      <c r="C82" s="4">
        <v>0.30934908981719528</v>
      </c>
      <c r="D82" s="4">
        <v>0.2501743776117647</v>
      </c>
    </row>
    <row r="83" spans="1:4" s="4" customFormat="1">
      <c r="A83" s="4" t="s">
        <v>667</v>
      </c>
      <c r="B83" s="4">
        <v>1.1445356023980571</v>
      </c>
      <c r="C83" s="4">
        <v>0.29214276569934694</v>
      </c>
      <c r="D83" s="4">
        <v>0.53014173019033894</v>
      </c>
    </row>
    <row r="84" spans="1:4" s="4" customFormat="1">
      <c r="A84" s="4" t="s">
        <v>669</v>
      </c>
      <c r="B84" s="4">
        <v>1.2575299889567884</v>
      </c>
      <c r="C84" s="4">
        <v>0.94509692134576007</v>
      </c>
      <c r="D84" s="4">
        <v>1.0100013577877689</v>
      </c>
    </row>
    <row r="85" spans="1:4" s="4" customFormat="1">
      <c r="A85" s="4" t="s">
        <v>668</v>
      </c>
      <c r="B85" s="4">
        <v>0.95423729780398481</v>
      </c>
      <c r="C85" s="4">
        <v>0.89445306846647399</v>
      </c>
      <c r="D85" s="4">
        <v>1.3604829426391454</v>
      </c>
    </row>
    <row r="86" spans="1:4" s="4" customFormat="1">
      <c r="A86" s="4" t="s">
        <v>670</v>
      </c>
      <c r="B86" s="4">
        <v>1.3094573066186184</v>
      </c>
      <c r="C86" s="4">
        <v>0.82284639920411051</v>
      </c>
      <c r="D86" s="4">
        <v>0.96453974358329253</v>
      </c>
    </row>
    <row r="87" spans="1:4" s="4" customFormat="1">
      <c r="A87" s="4" t="s">
        <v>671</v>
      </c>
      <c r="B87" s="4">
        <v>1.1803144778186128</v>
      </c>
      <c r="C87" s="4">
        <v>1.0892498084629485</v>
      </c>
      <c r="D87" s="4">
        <v>1.6170369453094244</v>
      </c>
    </row>
    <row r="88" spans="1:4" s="4" customFormat="1">
      <c r="A88" s="4" t="s">
        <v>672</v>
      </c>
      <c r="B88" s="4">
        <v>1.1723646394316449</v>
      </c>
      <c r="C88" s="4">
        <v>0.59590675100313972</v>
      </c>
      <c r="D88" s="4">
        <v>1.1944370514891134</v>
      </c>
    </row>
    <row r="89" spans="1:4">
      <c r="A89" t="s">
        <v>519</v>
      </c>
      <c r="B89">
        <v>1.2262249556588494</v>
      </c>
      <c r="C89">
        <v>0.53584088641686523</v>
      </c>
      <c r="D89">
        <v>1.1635074613218064</v>
      </c>
    </row>
    <row r="90" spans="1:4" s="4" customFormat="1">
      <c r="A90" s="4" t="s">
        <v>666</v>
      </c>
      <c r="B90" s="4">
        <v>1.3192853446587403</v>
      </c>
      <c r="C90" s="4">
        <v>0.5335675463031625</v>
      </c>
    </row>
    <row r="91" spans="1:4">
      <c r="A91" t="s">
        <v>358</v>
      </c>
      <c r="B91">
        <v>1.1338426659690828</v>
      </c>
    </row>
    <row r="92" spans="1:4" s="4" customFormat="1">
      <c r="A92" s="4" t="s">
        <v>673</v>
      </c>
      <c r="B92" s="4">
        <v>1.3080579515751791</v>
      </c>
      <c r="C92" s="4">
        <v>0.65473663136006899</v>
      </c>
      <c r="D92" s="4">
        <v>1.1697708488034195</v>
      </c>
    </row>
    <row r="93" spans="1:4" s="4" customFormat="1">
      <c r="A93" s="4" t="s">
        <v>665</v>
      </c>
      <c r="B93" s="4">
        <v>1.3542366507442751</v>
      </c>
      <c r="C93" s="4">
        <v>0.81513579935375335</v>
      </c>
      <c r="D93" s="4">
        <v>1.203646223416414</v>
      </c>
    </row>
    <row r="94" spans="1:4">
      <c r="A94" t="s">
        <v>515</v>
      </c>
      <c r="B94">
        <v>1.3956628180739683</v>
      </c>
      <c r="C94">
        <v>0.40390857789432699</v>
      </c>
      <c r="D94">
        <v>1.1153455658271432</v>
      </c>
    </row>
    <row r="95" spans="1:4">
      <c r="A95" t="s">
        <v>506</v>
      </c>
      <c r="B95">
        <v>1.3375671801873812</v>
      </c>
      <c r="C95">
        <v>2.6995052801717216</v>
      </c>
    </row>
    <row r="96" spans="1:4">
      <c r="A96" t="s">
        <v>516</v>
      </c>
      <c r="B96">
        <v>1.3286369389730368</v>
      </c>
      <c r="C96">
        <v>0.6780356037968488</v>
      </c>
      <c r="D96">
        <v>1.1701789605523572</v>
      </c>
    </row>
    <row r="97" spans="1:4">
      <c r="A97" t="s">
        <v>517</v>
      </c>
      <c r="B97">
        <v>1.2457865448913084</v>
      </c>
      <c r="C97">
        <v>0.74473128626364327</v>
      </c>
      <c r="D97">
        <v>1.0139322474036094</v>
      </c>
    </row>
    <row r="98" spans="1:4" s="4" customFormat="1">
      <c r="A98" s="4" t="s">
        <v>663</v>
      </c>
      <c r="B98" s="4">
        <v>1.5799426874533453</v>
      </c>
    </row>
    <row r="99" spans="1:4" s="4" customFormat="1">
      <c r="A99" s="4" t="s">
        <v>664</v>
      </c>
      <c r="B99" s="4">
        <v>1.2165792363208272</v>
      </c>
      <c r="D99" s="4">
        <v>0.9331879430036526</v>
      </c>
    </row>
    <row r="100" spans="1:4" s="4" customFormat="1">
      <c r="A100" s="4" t="s">
        <v>679</v>
      </c>
      <c r="B100" s="4">
        <v>1.313017519495367</v>
      </c>
      <c r="C100" s="4">
        <v>0.70726005591002772</v>
      </c>
      <c r="D100" s="4">
        <v>1.2001454296669565</v>
      </c>
    </row>
    <row r="101" spans="1:4" s="4" customFormat="1">
      <c r="A101" s="4" t="s">
        <v>678</v>
      </c>
      <c r="B101" s="4">
        <v>1.1055925249960703</v>
      </c>
      <c r="C101" s="4">
        <v>0.83048067531572511</v>
      </c>
      <c r="D101" s="4">
        <v>0.93386970567219574</v>
      </c>
    </row>
    <row r="102" spans="1:4">
      <c r="A102" t="s">
        <v>514</v>
      </c>
      <c r="B102">
        <v>1.1809968087861809</v>
      </c>
      <c r="C102">
        <v>0.91533712553385327</v>
      </c>
      <c r="D102">
        <v>0.97409656905172337</v>
      </c>
    </row>
    <row r="103" spans="1:4">
      <c r="A103" t="s">
        <v>512</v>
      </c>
      <c r="B103">
        <v>0.90379049359434804</v>
      </c>
      <c r="C103">
        <v>1</v>
      </c>
    </row>
    <row r="104" spans="1:4" s="4" customFormat="1">
      <c r="A104" s="4" t="s">
        <v>662</v>
      </c>
      <c r="B104" s="4">
        <v>1.1826649246068051</v>
      </c>
      <c r="C104" s="4">
        <v>1</v>
      </c>
      <c r="D104" s="4">
        <v>3.6944507225910549E-3</v>
      </c>
    </row>
    <row r="105" spans="1:4">
      <c r="A105" t="s">
        <v>511</v>
      </c>
      <c r="B105">
        <v>1.1363022370349045</v>
      </c>
      <c r="C105">
        <v>1</v>
      </c>
      <c r="D105">
        <v>0.87321449398545459</v>
      </c>
    </row>
    <row r="106" spans="1:4" s="4" customFormat="1">
      <c r="A106" s="4" t="s">
        <v>585</v>
      </c>
      <c r="B106" s="4">
        <v>1.1039038231831007</v>
      </c>
      <c r="C106" s="4">
        <v>1.165768134752998</v>
      </c>
      <c r="D106" s="4">
        <v>1.2029385902054466</v>
      </c>
    </row>
    <row r="107" spans="1:4" s="4" customFormat="1">
      <c r="A107" s="4" t="s">
        <v>582</v>
      </c>
      <c r="B107" s="4">
        <v>0.79379044476860361</v>
      </c>
      <c r="C107" s="4">
        <v>1</v>
      </c>
    </row>
    <row r="108" spans="1:4" s="4" customFormat="1">
      <c r="A108" s="4" t="s">
        <v>583</v>
      </c>
      <c r="B108" s="4">
        <v>1.1317136085755151</v>
      </c>
      <c r="C108" s="4">
        <v>1.0643212413447443</v>
      </c>
      <c r="D108" s="4">
        <v>1.1489736074384436</v>
      </c>
    </row>
    <row r="109" spans="1:4" s="4" customFormat="1">
      <c r="A109" s="4" t="s">
        <v>584</v>
      </c>
      <c r="B109" s="4">
        <v>1.1015442903250703</v>
      </c>
      <c r="C109" s="4">
        <v>1.3249582640854229</v>
      </c>
      <c r="D109" s="4">
        <v>1.5288136558427077</v>
      </c>
    </row>
    <row r="110" spans="1:4" s="4" customFormat="1">
      <c r="A110" s="4" t="s">
        <v>656</v>
      </c>
      <c r="B110" s="4">
        <v>1.0723634466221874</v>
      </c>
      <c r="C110" s="4">
        <v>1</v>
      </c>
      <c r="D110" s="4">
        <v>1.2054020763430648</v>
      </c>
    </row>
    <row r="111" spans="1:4" s="4" customFormat="1">
      <c r="A111" s="4" t="s">
        <v>655</v>
      </c>
      <c r="B111" s="4">
        <v>1.132824295716633</v>
      </c>
      <c r="C111" s="4">
        <v>0.94525881172788817</v>
      </c>
      <c r="D111" s="4">
        <v>1.1572599343782286</v>
      </c>
    </row>
    <row r="112" spans="1:4">
      <c r="A112" t="s">
        <v>509</v>
      </c>
      <c r="D112">
        <v>1</v>
      </c>
    </row>
    <row r="113" spans="1:4">
      <c r="A113" t="s">
        <v>507</v>
      </c>
      <c r="B113">
        <v>1.1398046158338875</v>
      </c>
      <c r="C113">
        <v>1</v>
      </c>
      <c r="D113">
        <v>1.1621050784664979</v>
      </c>
    </row>
    <row r="114" spans="1:4">
      <c r="A114" t="s">
        <v>508</v>
      </c>
      <c r="B114">
        <v>1.0726345071316441</v>
      </c>
      <c r="C114">
        <v>1</v>
      </c>
      <c r="D114">
        <v>0.62493850518482408</v>
      </c>
    </row>
    <row r="115" spans="1:4">
      <c r="A115" t="s">
        <v>510</v>
      </c>
      <c r="B115">
        <v>1.1310691893935461</v>
      </c>
      <c r="C115">
        <v>1</v>
      </c>
      <c r="D115">
        <v>2.0745723439023087</v>
      </c>
    </row>
    <row r="116" spans="1:4" s="4" customFormat="1">
      <c r="A116" s="4" t="s">
        <v>658</v>
      </c>
      <c r="B116" s="4">
        <v>1.118952613015284</v>
      </c>
      <c r="C116" s="4">
        <v>1.2024611198576818</v>
      </c>
      <c r="D116" s="4">
        <v>1.2370120224114929</v>
      </c>
    </row>
    <row r="117" spans="1:4" s="4" customFormat="1">
      <c r="A117" s="4" t="s">
        <v>657</v>
      </c>
      <c r="B117" s="4">
        <v>1.1443631199545268</v>
      </c>
      <c r="C117" s="4">
        <v>0.78388930914636246</v>
      </c>
      <c r="D117" s="4">
        <v>1.1684401635607826</v>
      </c>
    </row>
    <row r="118" spans="1:4">
      <c r="A118" t="s">
        <v>506</v>
      </c>
      <c r="B118">
        <v>1.1277732766753941</v>
      </c>
      <c r="C118">
        <v>1.0186350255761685</v>
      </c>
      <c r="D118">
        <v>0.99387250984440845</v>
      </c>
    </row>
    <row r="119" spans="1:4" s="4" customFormat="1">
      <c r="A119" s="4" t="s">
        <v>563</v>
      </c>
      <c r="B119" s="4">
        <v>1.1131205904157411</v>
      </c>
      <c r="C119" s="4">
        <v>1.3510984646774027</v>
      </c>
      <c r="D119" s="4">
        <v>1.1992325131221893</v>
      </c>
    </row>
    <row r="120" spans="1:4" s="4" customFormat="1">
      <c r="A120" s="4" t="s">
        <v>564</v>
      </c>
      <c r="B120" s="4">
        <v>1.1047956562839625</v>
      </c>
      <c r="C120" s="4">
        <v>0.97399528130335655</v>
      </c>
      <c r="D120" s="4">
        <v>1.328837069758902</v>
      </c>
    </row>
    <row r="121" spans="1:4" s="4" customFormat="1">
      <c r="A121" s="4" t="s">
        <v>565</v>
      </c>
      <c r="B121" s="4">
        <v>1.1024818898255382</v>
      </c>
      <c r="C121" s="4">
        <v>1.2605204318576715</v>
      </c>
      <c r="D121" s="4">
        <v>1.2396184158172316</v>
      </c>
    </row>
    <row r="122" spans="1:4" s="4" customFormat="1">
      <c r="A122" s="4" t="s">
        <v>566</v>
      </c>
      <c r="B122" s="4">
        <v>1.166763770159865</v>
      </c>
      <c r="C122" s="4">
        <v>0.53323035768147686</v>
      </c>
      <c r="D122" s="4">
        <v>1.3171503671744587</v>
      </c>
    </row>
    <row r="123" spans="1:4">
      <c r="A123" t="s">
        <v>272</v>
      </c>
      <c r="B123">
        <v>1.2349000834147592</v>
      </c>
      <c r="C123">
        <v>1.0316800468418985</v>
      </c>
      <c r="D123">
        <v>0.97986701968068257</v>
      </c>
    </row>
    <row r="124" spans="1:4" s="4" customFormat="1">
      <c r="A124" s="4" t="s">
        <v>567</v>
      </c>
      <c r="B124" s="4">
        <v>1.1535498778393103</v>
      </c>
      <c r="C124" s="4">
        <v>1</v>
      </c>
      <c r="D124" s="4">
        <v>1.2460562948040712</v>
      </c>
    </row>
    <row r="125" spans="1:4" s="4" customFormat="1">
      <c r="A125" s="4" t="s">
        <v>683</v>
      </c>
      <c r="B125" s="4">
        <v>1.0097616400785454</v>
      </c>
      <c r="C125" s="4">
        <v>1</v>
      </c>
      <c r="D125" s="4">
        <v>1.1693863762816987</v>
      </c>
    </row>
    <row r="126" spans="1:4" s="4" customFormat="1">
      <c r="A126" s="4" t="s">
        <v>682</v>
      </c>
      <c r="B126" s="4">
        <v>1.1789343237150114</v>
      </c>
      <c r="C126" s="4">
        <v>1.1692650373720974</v>
      </c>
      <c r="D126" s="4">
        <v>1.3637354558233392</v>
      </c>
    </row>
    <row r="127" spans="1:4" s="4" customFormat="1">
      <c r="A127" s="4" t="s">
        <v>681</v>
      </c>
      <c r="B127" s="4">
        <v>1.1896096488841772</v>
      </c>
      <c r="C127" s="4">
        <v>1.3338028050865489</v>
      </c>
      <c r="D127" s="4">
        <v>1.3448285728521221</v>
      </c>
    </row>
    <row r="128" spans="1:4">
      <c r="A128" t="s">
        <v>591</v>
      </c>
      <c r="B128">
        <v>1.037387147723462</v>
      </c>
      <c r="C128">
        <v>1.2629336485797058</v>
      </c>
      <c r="D128">
        <v>1.0758013842193419</v>
      </c>
    </row>
    <row r="129" spans="1:4" s="4" customFormat="1">
      <c r="A129" s="4" t="s">
        <v>680</v>
      </c>
      <c r="B129" s="4">
        <v>1.078427768954499</v>
      </c>
      <c r="C129" s="4">
        <v>1.1898889533630854</v>
      </c>
      <c r="D129" s="4">
        <v>1.3993995664284613</v>
      </c>
    </row>
    <row r="130" spans="1:4" s="4" customFormat="1">
      <c r="A130" s="4" t="s">
        <v>569</v>
      </c>
      <c r="B130" s="4">
        <v>1.2204707920627715</v>
      </c>
      <c r="C130" s="4">
        <v>1.2249001013192533</v>
      </c>
      <c r="D130" s="4">
        <v>1.2137480749229592</v>
      </c>
    </row>
    <row r="131" spans="1:4" s="4" customFormat="1">
      <c r="A131" s="4" t="s">
        <v>568</v>
      </c>
      <c r="B131" s="4">
        <v>1.1728166237508744</v>
      </c>
      <c r="C131" s="4">
        <v>1.2938980481127627</v>
      </c>
      <c r="D131" s="4">
        <v>1.3147843201103229</v>
      </c>
    </row>
    <row r="132" spans="1:4">
      <c r="A132" t="s">
        <v>336</v>
      </c>
      <c r="B132">
        <v>8.9290193195842189</v>
      </c>
      <c r="C132">
        <v>0.91385539345536515</v>
      </c>
      <c r="D132">
        <v>1.551279101852286</v>
      </c>
    </row>
    <row r="133" spans="1:4">
      <c r="A133" t="s">
        <v>336</v>
      </c>
      <c r="B133">
        <v>0.19853087803701105</v>
      </c>
      <c r="C133">
        <v>0.10680889565953477</v>
      </c>
      <c r="D133">
        <v>0.18130921906809352</v>
      </c>
    </row>
    <row r="134" spans="1:4">
      <c r="A134" t="s">
        <v>503</v>
      </c>
      <c r="B134">
        <v>1.0497367080166025</v>
      </c>
    </row>
    <row r="135" spans="1:4">
      <c r="A135" t="s">
        <v>502</v>
      </c>
      <c r="B135">
        <v>1.1296143847460973</v>
      </c>
      <c r="C135">
        <v>0.88184860667428133</v>
      </c>
      <c r="D135">
        <v>1.0295055876495638</v>
      </c>
    </row>
    <row r="136" spans="1:4">
      <c r="A136" t="s">
        <v>266</v>
      </c>
      <c r="B136">
        <v>1.0195197116012233</v>
      </c>
      <c r="C136">
        <v>0.86679039019067849</v>
      </c>
      <c r="D136">
        <v>1.0324733140448885</v>
      </c>
    </row>
    <row r="137" spans="1:4">
      <c r="A137" t="s">
        <v>500</v>
      </c>
      <c r="B137">
        <v>0.95825271549644941</v>
      </c>
      <c r="C137">
        <v>0.93628481712525591</v>
      </c>
      <c r="D137">
        <v>1.0033673246326227</v>
      </c>
    </row>
    <row r="138" spans="1:4" s="4" customFormat="1">
      <c r="A138" s="4" t="s">
        <v>505</v>
      </c>
      <c r="B138" s="4">
        <v>1.4486365609966072</v>
      </c>
      <c r="C138" s="4">
        <v>0.91016685810340092</v>
      </c>
      <c r="D138" s="4">
        <v>0.97988646911292587</v>
      </c>
    </row>
    <row r="139" spans="1:4">
      <c r="A139" t="s">
        <v>496</v>
      </c>
      <c r="C139">
        <v>0.84430333479828068</v>
      </c>
      <c r="D139">
        <v>0.99947255496482035</v>
      </c>
    </row>
    <row r="140" spans="1:4">
      <c r="A140" t="s">
        <v>659</v>
      </c>
      <c r="B140">
        <v>1.101403661970854</v>
      </c>
      <c r="C140">
        <v>0.74308516694904403</v>
      </c>
      <c r="D140">
        <v>0.95837027978778377</v>
      </c>
    </row>
    <row r="141" spans="1:4">
      <c r="A141" t="s">
        <v>341</v>
      </c>
      <c r="B141">
        <v>0.70631500731647301</v>
      </c>
      <c r="C141">
        <v>0.79612426224139743</v>
      </c>
      <c r="D141">
        <v>0.86048896721965962</v>
      </c>
    </row>
    <row r="142" spans="1:4">
      <c r="A142" t="s">
        <v>492</v>
      </c>
      <c r="B142">
        <v>0.87575600393198672</v>
      </c>
      <c r="C142">
        <v>0.54672058382009592</v>
      </c>
      <c r="D142">
        <v>1.0641953404413431</v>
      </c>
    </row>
    <row r="143" spans="1:4">
      <c r="A143" t="s">
        <v>491</v>
      </c>
      <c r="B143">
        <v>0.68918139957103386</v>
      </c>
      <c r="C143">
        <v>0.85443076933823481</v>
      </c>
      <c r="D143">
        <v>1.0209424853817259</v>
      </c>
    </row>
    <row r="144" spans="1:4">
      <c r="A144" t="s">
        <v>490</v>
      </c>
      <c r="B144">
        <v>0.90026752523198095</v>
      </c>
      <c r="C144">
        <v>0.96723930658837132</v>
      </c>
      <c r="D144">
        <v>0.48159656327394462</v>
      </c>
    </row>
    <row r="145" spans="1:4">
      <c r="A145" t="s">
        <v>427</v>
      </c>
      <c r="B145">
        <v>0.90406892325591992</v>
      </c>
      <c r="C145">
        <v>1.3019610759216476</v>
      </c>
    </row>
    <row r="146" spans="1:4">
      <c r="A146" t="s">
        <v>469</v>
      </c>
      <c r="B146">
        <v>0.57584362873948902</v>
      </c>
      <c r="C146">
        <v>0.82492138570851681</v>
      </c>
      <c r="D146">
        <v>0.92377767004310285</v>
      </c>
    </row>
    <row r="147" spans="1:4">
      <c r="A147" t="s">
        <v>489</v>
      </c>
      <c r="B147">
        <v>1.1374007774424764</v>
      </c>
      <c r="C147">
        <v>0.81845096490265723</v>
      </c>
      <c r="D147">
        <v>1.1279892888695811</v>
      </c>
    </row>
    <row r="148" spans="1:4" s="4" customFormat="1">
      <c r="A148" s="4" t="s">
        <v>273</v>
      </c>
      <c r="B148" s="4">
        <v>0.58592609425137676</v>
      </c>
      <c r="C148" s="4">
        <v>0.78259842134876767</v>
      </c>
      <c r="D148" s="4">
        <v>0.94291795727435612</v>
      </c>
    </row>
    <row r="149" spans="1:4">
      <c r="A149" t="s">
        <v>488</v>
      </c>
      <c r="B149">
        <v>1.1081493573303156</v>
      </c>
      <c r="C149">
        <v>0.89853381721184977</v>
      </c>
      <c r="D149">
        <v>1.0517462019085759</v>
      </c>
    </row>
    <row r="150" spans="1:4">
      <c r="A150" t="s">
        <v>281</v>
      </c>
      <c r="B150">
        <v>0.84095000620351068</v>
      </c>
      <c r="C150">
        <v>0.84238793332197659</v>
      </c>
      <c r="D150">
        <v>0.92680980240873811</v>
      </c>
    </row>
    <row r="151" spans="1:4">
      <c r="A151" t="s">
        <v>16</v>
      </c>
      <c r="B151">
        <v>1.0913799903268404</v>
      </c>
      <c r="C151">
        <v>0.94327784728211739</v>
      </c>
      <c r="D151">
        <v>1.1550008645854137</v>
      </c>
    </row>
    <row r="152" spans="1:4">
      <c r="A152" t="s">
        <v>270</v>
      </c>
      <c r="B152">
        <v>0.97201496850678792</v>
      </c>
      <c r="C152">
        <v>0.42507551714944092</v>
      </c>
      <c r="D152">
        <v>0.13746438951794099</v>
      </c>
    </row>
    <row r="153" spans="1:4">
      <c r="A153" t="s">
        <v>14</v>
      </c>
      <c r="B153">
        <v>1.1452179365728741</v>
      </c>
      <c r="C153">
        <v>0.48218423295388402</v>
      </c>
      <c r="D153">
        <v>0.57513789041381602</v>
      </c>
    </row>
    <row r="154" spans="1:4">
      <c r="A154" t="s">
        <v>486</v>
      </c>
      <c r="B154">
        <v>3.0284680191033062</v>
      </c>
      <c r="C154">
        <v>0.47960828226756663</v>
      </c>
      <c r="D154">
        <v>0.38444284921433952</v>
      </c>
    </row>
    <row r="155" spans="1:4">
      <c r="A155" t="s">
        <v>485</v>
      </c>
      <c r="B155">
        <v>0.99072680533093871</v>
      </c>
      <c r="C155">
        <v>0.84675841755189163</v>
      </c>
      <c r="D155">
        <v>1.22467523794597</v>
      </c>
    </row>
    <row r="156" spans="1:4">
      <c r="A156" t="s">
        <v>484</v>
      </c>
      <c r="B156">
        <v>1.2773038762420832</v>
      </c>
      <c r="C156">
        <v>0.96055321693810258</v>
      </c>
      <c r="D156">
        <v>1.0145934143822015</v>
      </c>
    </row>
    <row r="157" spans="1:4">
      <c r="A157" t="s">
        <v>483</v>
      </c>
      <c r="B157">
        <v>1.3926985075597946</v>
      </c>
      <c r="C157">
        <v>0.90428403523647194</v>
      </c>
      <c r="D157">
        <v>1.039768617890287</v>
      </c>
    </row>
    <row r="158" spans="1:4">
      <c r="A158" t="s">
        <v>6</v>
      </c>
      <c r="B158">
        <v>15.179652521686085</v>
      </c>
      <c r="C158">
        <v>0.97240015570305705</v>
      </c>
      <c r="D158">
        <v>0.84259803879053496</v>
      </c>
    </row>
    <row r="159" spans="1:4">
      <c r="A159" t="s">
        <v>280</v>
      </c>
      <c r="B159">
        <v>1.860686873015341</v>
      </c>
      <c r="C159">
        <v>0.94045918874778567</v>
      </c>
      <c r="D159">
        <v>1.0435893860980847</v>
      </c>
    </row>
    <row r="160" spans="1:4">
      <c r="A160" t="s">
        <v>480</v>
      </c>
      <c r="B160">
        <v>1.2484412148565527</v>
      </c>
    </row>
    <row r="161" spans="1:4">
      <c r="A161" t="s">
        <v>479</v>
      </c>
      <c r="B161">
        <v>1.1052630797930825</v>
      </c>
      <c r="C161">
        <v>0.34422186691718987</v>
      </c>
      <c r="D161">
        <v>1.2157561721329329</v>
      </c>
    </row>
    <row r="162" spans="1:4">
      <c r="A162" t="s">
        <v>404</v>
      </c>
      <c r="D162">
        <v>0.16802683561634862</v>
      </c>
    </row>
    <row r="163" spans="1:4">
      <c r="A163" t="s">
        <v>478</v>
      </c>
      <c r="B163">
        <v>2.1139877435501941</v>
      </c>
      <c r="C163">
        <v>0.91134361839035016</v>
      </c>
      <c r="D163">
        <v>1.7869992227165057</v>
      </c>
    </row>
    <row r="164" spans="1:4">
      <c r="A164" t="s">
        <v>477</v>
      </c>
      <c r="B164">
        <v>1.1529628066464874</v>
      </c>
      <c r="C164">
        <v>0.72749060450897662</v>
      </c>
      <c r="D164">
        <v>0.74655922690648291</v>
      </c>
    </row>
    <row r="165" spans="1:4">
      <c r="A165" t="s">
        <v>476</v>
      </c>
      <c r="B165">
        <v>1.9397669751776889</v>
      </c>
      <c r="C165">
        <v>0.82590138776030864</v>
      </c>
      <c r="D165">
        <v>0.63126961192884479</v>
      </c>
    </row>
    <row r="166" spans="1:4">
      <c r="A166" t="s">
        <v>475</v>
      </c>
      <c r="B166">
        <v>1.7476208500381223</v>
      </c>
      <c r="C166">
        <v>1.1768604897389991</v>
      </c>
      <c r="D166">
        <v>1.0434819130441952</v>
      </c>
    </row>
    <row r="167" spans="1:4">
      <c r="A167" t="s">
        <v>274</v>
      </c>
      <c r="B167">
        <v>1.5649846370294178</v>
      </c>
      <c r="C167">
        <v>0.54162054412273319</v>
      </c>
      <c r="D167">
        <v>0.49826765290294073</v>
      </c>
    </row>
    <row r="168" spans="1:4">
      <c r="A168" t="s">
        <v>473</v>
      </c>
      <c r="B168">
        <v>1.1656147674107491</v>
      </c>
      <c r="C168">
        <v>1.1940463859999784</v>
      </c>
      <c r="D168">
        <v>1.140925547770554</v>
      </c>
    </row>
    <row r="169" spans="1:4">
      <c r="A169" t="s">
        <v>472</v>
      </c>
      <c r="B169">
        <v>1.3028651154085125</v>
      </c>
      <c r="C169">
        <v>1.0625499499005662</v>
      </c>
      <c r="D169">
        <v>1.1171698154034673</v>
      </c>
    </row>
    <row r="170" spans="1:4">
      <c r="A170" t="s">
        <v>471</v>
      </c>
      <c r="B170">
        <v>1.016716955301338</v>
      </c>
      <c r="C170">
        <v>0.83353523928178197</v>
      </c>
      <c r="D170">
        <v>1.0053888266046724</v>
      </c>
    </row>
    <row r="171" spans="1:4">
      <c r="A171" t="s">
        <v>265</v>
      </c>
      <c r="B171">
        <v>0.97210273685830306</v>
      </c>
      <c r="C171">
        <v>1.1121917539679171</v>
      </c>
      <c r="D171">
        <v>1.1271714297960049</v>
      </c>
    </row>
    <row r="172" spans="1:4">
      <c r="A172" t="s">
        <v>470</v>
      </c>
      <c r="B172">
        <v>1.1572468604034616</v>
      </c>
      <c r="C172">
        <v>1.0870053217023252</v>
      </c>
      <c r="D172">
        <v>1.0400310879540169</v>
      </c>
    </row>
    <row r="173" spans="1:4">
      <c r="A173" t="s">
        <v>469</v>
      </c>
      <c r="B173">
        <v>1.1873601846230761</v>
      </c>
      <c r="C173">
        <v>1.0646682612752167</v>
      </c>
      <c r="D173">
        <v>1.472422512867098</v>
      </c>
    </row>
    <row r="174" spans="1:4">
      <c r="A174" t="s">
        <v>468</v>
      </c>
      <c r="B174">
        <v>1.1149814130739806</v>
      </c>
      <c r="C174">
        <v>0.77134083368565509</v>
      </c>
      <c r="D174">
        <v>0.621292198400208</v>
      </c>
    </row>
    <row r="175" spans="1:4">
      <c r="A175" t="s">
        <v>467</v>
      </c>
      <c r="B175">
        <v>0.73347745834037636</v>
      </c>
    </row>
    <row r="176" spans="1:4">
      <c r="A176" t="s">
        <v>466</v>
      </c>
      <c r="B176">
        <v>1.1384513424157565</v>
      </c>
      <c r="C176">
        <v>0.77970368406173918</v>
      </c>
      <c r="D176">
        <v>0.89769965304182886</v>
      </c>
    </row>
    <row r="177" spans="1:4">
      <c r="A177" t="s">
        <v>465</v>
      </c>
      <c r="B177">
        <v>1.0374879684332936</v>
      </c>
      <c r="C177">
        <v>1.1376537030676452</v>
      </c>
      <c r="D177">
        <v>0.95247088611089459</v>
      </c>
    </row>
    <row r="178" spans="1:4">
      <c r="A178" t="s">
        <v>464</v>
      </c>
      <c r="B178">
        <v>1.0180858466531626</v>
      </c>
      <c r="C178">
        <v>0.82993274913880433</v>
      </c>
      <c r="D178">
        <v>1.0570440314744267</v>
      </c>
    </row>
    <row r="179" spans="1:4">
      <c r="A179" t="s">
        <v>463</v>
      </c>
      <c r="B179">
        <v>0.60152211134183653</v>
      </c>
    </row>
    <row r="180" spans="1:4">
      <c r="A180" t="s">
        <v>462</v>
      </c>
      <c r="B180">
        <v>0.93550220156808495</v>
      </c>
      <c r="C180">
        <v>1.0609890875989578</v>
      </c>
      <c r="D180">
        <v>1.1150446887535017</v>
      </c>
    </row>
    <row r="181" spans="1:4">
      <c r="A181" t="s">
        <v>461</v>
      </c>
      <c r="B181">
        <v>0.73364307607646673</v>
      </c>
      <c r="C181">
        <v>1.0991369645624978</v>
      </c>
      <c r="D181">
        <v>0.93979631213293413</v>
      </c>
    </row>
    <row r="182" spans="1:4">
      <c r="A182" t="s">
        <v>460</v>
      </c>
      <c r="B182">
        <v>0.62158183259037891</v>
      </c>
      <c r="C182">
        <v>1.0373296082983336</v>
      </c>
      <c r="D182">
        <v>1.0998076708914128</v>
      </c>
    </row>
    <row r="183" spans="1:4">
      <c r="A183" t="s">
        <v>459</v>
      </c>
      <c r="B183">
        <v>0.80595892632091359</v>
      </c>
      <c r="C183">
        <v>1.0978725766024751</v>
      </c>
      <c r="D183">
        <v>1.0984474964535547</v>
      </c>
    </row>
    <row r="184" spans="1:4">
      <c r="A184" t="s">
        <v>458</v>
      </c>
      <c r="B184">
        <v>0.84253221991179206</v>
      </c>
      <c r="C184">
        <v>1.0091724825781447</v>
      </c>
      <c r="D184">
        <v>1.216459226038759</v>
      </c>
    </row>
    <row r="185" spans="1:4">
      <c r="A185" t="s">
        <v>457</v>
      </c>
      <c r="B185">
        <v>0.69553361089656918</v>
      </c>
      <c r="C185">
        <v>1.0671324342076276</v>
      </c>
      <c r="D185">
        <v>1.1843085758462217</v>
      </c>
    </row>
    <row r="186" spans="1:4">
      <c r="A186" t="s">
        <v>271</v>
      </c>
      <c r="B186">
        <v>0.73327691546538531</v>
      </c>
    </row>
    <row r="187" spans="1:4">
      <c r="A187" t="s">
        <v>456</v>
      </c>
      <c r="B187">
        <v>0.84024298325956093</v>
      </c>
      <c r="C187">
        <v>1.0490989430961843</v>
      </c>
      <c r="D187">
        <v>1.9416796445816171</v>
      </c>
    </row>
    <row r="188" spans="1:4">
      <c r="A188" t="s">
        <v>455</v>
      </c>
      <c r="B188">
        <v>0.77754361683780959</v>
      </c>
      <c r="C188">
        <v>0.99473732089925049</v>
      </c>
      <c r="D188">
        <v>1.6090533673790539</v>
      </c>
    </row>
    <row r="189" spans="1:4">
      <c r="A189" t="s">
        <v>260</v>
      </c>
      <c r="B189">
        <v>0.83350101755311046</v>
      </c>
      <c r="C189">
        <v>1.0086987327593224</v>
      </c>
      <c r="D189">
        <v>0.99096549458862804</v>
      </c>
    </row>
    <row r="190" spans="1:4">
      <c r="A190" t="s">
        <v>454</v>
      </c>
      <c r="B190">
        <v>0.72391522390885854</v>
      </c>
      <c r="C190">
        <v>1.2373684035986949</v>
      </c>
      <c r="D190">
        <v>1.3547727880886142</v>
      </c>
    </row>
    <row r="191" spans="1:4">
      <c r="A191" t="s">
        <v>453</v>
      </c>
      <c r="B191">
        <v>0.98405710874070118</v>
      </c>
      <c r="C191">
        <v>1.011914520399716</v>
      </c>
      <c r="D191">
        <v>1.4817540456160403</v>
      </c>
    </row>
    <row r="192" spans="1:4">
      <c r="A192" t="s">
        <v>452</v>
      </c>
      <c r="B192">
        <v>0.64606785449384208</v>
      </c>
      <c r="C192">
        <v>0.90241521425925242</v>
      </c>
      <c r="D192">
        <v>0.95958501495994608</v>
      </c>
    </row>
    <row r="193" spans="1:4">
      <c r="A193" t="s">
        <v>451</v>
      </c>
      <c r="B193">
        <v>0.87378880601654607</v>
      </c>
      <c r="C193">
        <v>0.89265341274500287</v>
      </c>
      <c r="D193">
        <v>1.7069852060411344</v>
      </c>
    </row>
    <row r="194" spans="1:4">
      <c r="A194" t="s">
        <v>278</v>
      </c>
      <c r="B194">
        <v>0.39455346222200499</v>
      </c>
      <c r="C194">
        <v>0.69460322397756369</v>
      </c>
      <c r="D194">
        <v>0.76529181187599227</v>
      </c>
    </row>
    <row r="195" spans="1:4">
      <c r="A195" t="s">
        <v>450</v>
      </c>
      <c r="B195">
        <v>0.912273323046361</v>
      </c>
      <c r="C195">
        <v>0.87845596243989754</v>
      </c>
      <c r="D195">
        <v>0.42794518491833117</v>
      </c>
    </row>
    <row r="196" spans="1:4">
      <c r="A196" t="s">
        <v>449</v>
      </c>
      <c r="B196">
        <v>0.90531242605110696</v>
      </c>
      <c r="C196">
        <v>0.9454187882589884</v>
      </c>
      <c r="D196">
        <v>0.96481375376058587</v>
      </c>
    </row>
    <row r="197" spans="1:4">
      <c r="A197" t="s">
        <v>448</v>
      </c>
      <c r="B197">
        <v>0.88542541103840267</v>
      </c>
      <c r="C197">
        <v>0.95351614706675492</v>
      </c>
      <c r="D197">
        <v>0.96169315910135722</v>
      </c>
    </row>
    <row r="198" spans="1:4">
      <c r="A198" t="s">
        <v>447</v>
      </c>
      <c r="B198">
        <v>0.71641371051812752</v>
      </c>
      <c r="C198">
        <v>1.0240463961123796</v>
      </c>
      <c r="D198">
        <v>0.93339094588546889</v>
      </c>
    </row>
    <row r="199" spans="1:4">
      <c r="A199" t="s">
        <v>255</v>
      </c>
      <c r="B199">
        <v>0.92762934159989008</v>
      </c>
      <c r="C199">
        <v>0.94129788726576102</v>
      </c>
      <c r="D199">
        <v>1.0226411293417772</v>
      </c>
    </row>
    <row r="200" spans="1:4">
      <c r="A200" t="s">
        <v>445</v>
      </c>
      <c r="B200">
        <v>1.1583585555902765</v>
      </c>
      <c r="C200">
        <v>0.76766120094066559</v>
      </c>
      <c r="D200">
        <v>0.81197377786019198</v>
      </c>
    </row>
    <row r="201" spans="1:4">
      <c r="A201" t="s">
        <v>444</v>
      </c>
      <c r="B201">
        <v>0.80503881558523704</v>
      </c>
      <c r="C201">
        <v>0.78673092513531584</v>
      </c>
      <c r="D201">
        <v>0.82594758683665137</v>
      </c>
    </row>
    <row r="202" spans="1:4">
      <c r="A202" t="s">
        <v>443</v>
      </c>
      <c r="B202">
        <v>0.96506532177804338</v>
      </c>
      <c r="C202">
        <v>0.88119905030390089</v>
      </c>
      <c r="D202">
        <v>1.0236806400607907</v>
      </c>
    </row>
    <row r="203" spans="1:4">
      <c r="A203" t="s">
        <v>442</v>
      </c>
      <c r="B203">
        <v>1.1603943179668939</v>
      </c>
      <c r="C203">
        <v>1.2132787987886362</v>
      </c>
      <c r="D203">
        <v>0.96694265778657384</v>
      </c>
    </row>
    <row r="204" spans="1:4" s="4" customFormat="1">
      <c r="A204" s="4" t="s">
        <v>661</v>
      </c>
      <c r="B204" s="4">
        <v>1.0745173766938363</v>
      </c>
      <c r="C204" s="4">
        <v>0.93322924611107871</v>
      </c>
      <c r="D204" s="4">
        <v>0.98887537700552619</v>
      </c>
    </row>
    <row r="205" spans="1:4">
      <c r="A205" t="s">
        <v>441</v>
      </c>
      <c r="B205">
        <v>1.1279226603085348</v>
      </c>
      <c r="C205">
        <v>1.1195565309325568</v>
      </c>
      <c r="D205">
        <v>1.0508123823621955</v>
      </c>
    </row>
    <row r="206" spans="1:4">
      <c r="A206" t="s">
        <v>440</v>
      </c>
      <c r="B206">
        <v>1.1151167455454365</v>
      </c>
      <c r="C206">
        <v>1.1933502557194382</v>
      </c>
      <c r="D206">
        <v>1.0699592695652116</v>
      </c>
    </row>
    <row r="207" spans="1:4">
      <c r="A207" t="s">
        <v>262</v>
      </c>
      <c r="B207">
        <v>1.146462205115317</v>
      </c>
      <c r="C207">
        <v>1.0235552919709634</v>
      </c>
      <c r="D207">
        <v>0.1641943819912563</v>
      </c>
    </row>
    <row r="208" spans="1:4">
      <c r="A208" t="s">
        <v>277</v>
      </c>
      <c r="B208">
        <v>1.1481735390620793</v>
      </c>
      <c r="C208">
        <v>0.24105462595672469</v>
      </c>
      <c r="D208">
        <v>3.2749251900299578E-2</v>
      </c>
    </row>
    <row r="209" spans="1:4">
      <c r="A209" t="s">
        <v>439</v>
      </c>
      <c r="B209">
        <v>1.2759527793149574</v>
      </c>
      <c r="D209">
        <v>1.0447706239588863</v>
      </c>
    </row>
    <row r="210" spans="1:4">
      <c r="A210" t="s">
        <v>438</v>
      </c>
      <c r="B210">
        <v>0.7792639638708766</v>
      </c>
      <c r="C210">
        <v>1.0655413100680484</v>
      </c>
      <c r="D210">
        <v>0.73446816620981514</v>
      </c>
    </row>
    <row r="211" spans="1:4">
      <c r="A211" t="s">
        <v>437</v>
      </c>
      <c r="B211">
        <v>1.0201185956411296</v>
      </c>
      <c r="C211">
        <v>0.73345235147284382</v>
      </c>
      <c r="D211">
        <v>1.410415679773076</v>
      </c>
    </row>
    <row r="212" spans="1:4">
      <c r="A212" t="s">
        <v>436</v>
      </c>
      <c r="B212">
        <v>1.4907832311602776</v>
      </c>
      <c r="C212">
        <v>1.2016071259255441</v>
      </c>
      <c r="D212">
        <v>1.019396288312459</v>
      </c>
    </row>
    <row r="213" spans="1:4">
      <c r="A213" t="s">
        <v>368</v>
      </c>
      <c r="B213">
        <v>1.1591029379825746</v>
      </c>
      <c r="C213">
        <v>1.0266160330391931</v>
      </c>
      <c r="D213">
        <v>1.2171961675398899</v>
      </c>
    </row>
    <row r="214" spans="1:4">
      <c r="A214" t="s">
        <v>270</v>
      </c>
      <c r="B214">
        <v>1.4125855909123162</v>
      </c>
      <c r="C214">
        <v>0.7463506516294327</v>
      </c>
    </row>
    <row r="215" spans="1:4">
      <c r="A215" t="s">
        <v>433</v>
      </c>
      <c r="B215">
        <v>1.0713217160382633</v>
      </c>
      <c r="C215">
        <v>1.1341047615719348</v>
      </c>
      <c r="D215">
        <v>0.84578201221821903</v>
      </c>
    </row>
    <row r="216" spans="1:4">
      <c r="A216" t="s">
        <v>432</v>
      </c>
      <c r="B216">
        <v>0.91709676716168198</v>
      </c>
      <c r="C216">
        <v>1.5989844158640663</v>
      </c>
      <c r="D216">
        <v>1.3660198582984777</v>
      </c>
    </row>
    <row r="217" spans="1:4">
      <c r="A217" t="s">
        <v>431</v>
      </c>
      <c r="B217">
        <v>1.2347452749501082</v>
      </c>
      <c r="C217">
        <v>1.3683138887467932</v>
      </c>
      <c r="D217">
        <v>1.0854954554772538</v>
      </c>
    </row>
    <row r="218" spans="1:4">
      <c r="A218" t="s">
        <v>430</v>
      </c>
      <c r="B218">
        <v>1.0966516839008174</v>
      </c>
      <c r="C218">
        <v>1.3235585638987779</v>
      </c>
      <c r="D218">
        <v>1.3310349182221626</v>
      </c>
    </row>
    <row r="219" spans="1:4">
      <c r="A219" t="s">
        <v>429</v>
      </c>
      <c r="B219">
        <v>1.0043522989996692</v>
      </c>
      <c r="C219">
        <v>1.3758458033380074</v>
      </c>
      <c r="D219">
        <v>1.2649024753173754</v>
      </c>
    </row>
    <row r="220" spans="1:4">
      <c r="A220" t="s">
        <v>428</v>
      </c>
      <c r="B220">
        <v>1.0012232655217901</v>
      </c>
      <c r="C220">
        <v>1.4015519470151552</v>
      </c>
      <c r="D220">
        <v>1.3072794788016997</v>
      </c>
    </row>
    <row r="221" spans="1:4">
      <c r="A221" t="s">
        <v>427</v>
      </c>
      <c r="B221">
        <v>1.1087672937868078</v>
      </c>
      <c r="C221">
        <v>1.2035432911758903</v>
      </c>
      <c r="D221">
        <v>1.254877453991353</v>
      </c>
    </row>
    <row r="222" spans="1:4">
      <c r="A222" t="s">
        <v>426</v>
      </c>
      <c r="B222">
        <v>1.1079901698593571</v>
      </c>
      <c r="C222">
        <v>1.6797948038555646</v>
      </c>
      <c r="D222">
        <v>1.4701207886790093</v>
      </c>
    </row>
    <row r="223" spans="1:4">
      <c r="A223" t="s">
        <v>425</v>
      </c>
      <c r="B223">
        <v>0.88846705217428612</v>
      </c>
      <c r="C223">
        <v>1.2645410111041282</v>
      </c>
      <c r="D223">
        <v>1.209443447015663</v>
      </c>
    </row>
    <row r="224" spans="1:4">
      <c r="A224" t="s">
        <v>424</v>
      </c>
      <c r="B224">
        <v>0.98224099556507272</v>
      </c>
      <c r="C224">
        <v>0.34202559743182287</v>
      </c>
      <c r="D224">
        <v>1.4567502359975901</v>
      </c>
    </row>
    <row r="225" spans="1:4">
      <c r="A225" t="s">
        <v>423</v>
      </c>
      <c r="B225">
        <v>1.0437482390978108</v>
      </c>
      <c r="C225">
        <v>1.3142958269875729</v>
      </c>
      <c r="D225">
        <v>1.6127176611985068</v>
      </c>
    </row>
    <row r="226" spans="1:4">
      <c r="A226" t="s">
        <v>422</v>
      </c>
      <c r="B226">
        <v>1.1250074385846693</v>
      </c>
      <c r="C226">
        <v>1.2831919409557371</v>
      </c>
      <c r="D226">
        <v>0.90704799098319722</v>
      </c>
    </row>
    <row r="227" spans="1:4">
      <c r="A227" t="s">
        <v>421</v>
      </c>
      <c r="B227">
        <v>1.1163232156781679</v>
      </c>
      <c r="C227">
        <v>1.1063411600177386</v>
      </c>
      <c r="D227">
        <v>0.9784517540723725</v>
      </c>
    </row>
    <row r="228" spans="1:4">
      <c r="A228" t="s">
        <v>276</v>
      </c>
      <c r="B228">
        <v>1.0863654909266618</v>
      </c>
      <c r="C228">
        <v>1.0329853119545582</v>
      </c>
      <c r="D228">
        <v>1.0070186797791796</v>
      </c>
    </row>
    <row r="229" spans="1:4">
      <c r="A229" t="s">
        <v>420</v>
      </c>
      <c r="B229">
        <v>0.7993701828928963</v>
      </c>
      <c r="C229">
        <v>0.9292651859910469</v>
      </c>
      <c r="D229">
        <v>1.0316921503694887</v>
      </c>
    </row>
    <row r="230" spans="1:4">
      <c r="A230" t="s">
        <v>263</v>
      </c>
      <c r="B230">
        <v>1.2377777548450664</v>
      </c>
      <c r="C230">
        <v>0.99735685255121564</v>
      </c>
      <c r="D230">
        <v>0.95949149948692813</v>
      </c>
    </row>
    <row r="231" spans="1:4">
      <c r="A231" t="s">
        <v>275</v>
      </c>
      <c r="B231">
        <v>1.1833369082014336</v>
      </c>
      <c r="C231">
        <v>1.020876132696757</v>
      </c>
      <c r="D231">
        <v>1.0005623637727414</v>
      </c>
    </row>
    <row r="232" spans="1:4">
      <c r="A232" t="s">
        <v>419</v>
      </c>
      <c r="B232">
        <v>1.5863809396589021</v>
      </c>
      <c r="C232">
        <v>0.26047524032068214</v>
      </c>
      <c r="D232">
        <v>9.9530438740473445E-2</v>
      </c>
    </row>
    <row r="233" spans="1:4">
      <c r="A233" t="s">
        <v>418</v>
      </c>
      <c r="B233">
        <v>1.095924191801636</v>
      </c>
      <c r="C233">
        <v>1.1012653993142114</v>
      </c>
      <c r="D233">
        <v>1.0445516606128267</v>
      </c>
    </row>
    <row r="234" spans="1:4">
      <c r="A234" t="s">
        <v>417</v>
      </c>
      <c r="B234">
        <v>1.2830586793488692</v>
      </c>
      <c r="C234">
        <v>1.139143770490356</v>
      </c>
      <c r="D234">
        <v>1.0121424860272217</v>
      </c>
    </row>
    <row r="235" spans="1:4">
      <c r="A235" t="s">
        <v>416</v>
      </c>
      <c r="B235">
        <v>1.1337796436376304</v>
      </c>
      <c r="C235">
        <v>0.99621134609272943</v>
      </c>
      <c r="D235">
        <v>1.0355320811213173</v>
      </c>
    </row>
    <row r="236" spans="1:4">
      <c r="A236" t="s">
        <v>415</v>
      </c>
      <c r="B236">
        <v>1.2367245623919929</v>
      </c>
      <c r="C236">
        <v>0.98660817664648937</v>
      </c>
      <c r="D236">
        <v>0.98846133695612504</v>
      </c>
    </row>
    <row r="237" spans="1:4">
      <c r="A237" t="s">
        <v>406</v>
      </c>
      <c r="B237">
        <v>0.95146262040882212</v>
      </c>
      <c r="C237">
        <v>0.98958593328284827</v>
      </c>
      <c r="D237">
        <v>1.0424608524584484</v>
      </c>
    </row>
    <row r="238" spans="1:4">
      <c r="A238" t="s">
        <v>414</v>
      </c>
      <c r="B238">
        <v>0.33893010815985047</v>
      </c>
      <c r="C238">
        <v>1.041952574663249</v>
      </c>
      <c r="D238">
        <v>1.0705298472801001</v>
      </c>
    </row>
    <row r="239" spans="1:4">
      <c r="A239" t="s">
        <v>413</v>
      </c>
      <c r="B239">
        <v>0.76757343733246608</v>
      </c>
      <c r="C239">
        <v>0.96384814452085144</v>
      </c>
      <c r="D239">
        <v>1.0162443360158095</v>
      </c>
    </row>
    <row r="240" spans="1:4">
      <c r="A240" t="s">
        <v>6</v>
      </c>
      <c r="B240">
        <v>1.0202545777072851</v>
      </c>
      <c r="C240">
        <v>1.0101497891507745</v>
      </c>
      <c r="D240">
        <v>1.0008159919111355</v>
      </c>
    </row>
    <row r="241" spans="1:4">
      <c r="A241" t="s">
        <v>5</v>
      </c>
      <c r="B241">
        <v>0.87800514766206073</v>
      </c>
      <c r="C241">
        <v>0.9183757171901018</v>
      </c>
      <c r="D241">
        <v>1.1609537018739824</v>
      </c>
    </row>
    <row r="242" spans="1:4">
      <c r="A242" t="s">
        <v>261</v>
      </c>
      <c r="B242">
        <v>1.0558257073929964</v>
      </c>
      <c r="C242">
        <v>0.88212840375429491</v>
      </c>
      <c r="D242">
        <v>1.0996496245697174</v>
      </c>
    </row>
    <row r="243" spans="1:4">
      <c r="A243" t="s">
        <v>411</v>
      </c>
      <c r="B243">
        <v>0.71073515061519676</v>
      </c>
      <c r="C243">
        <v>0.93076984829702447</v>
      </c>
      <c r="D243">
        <v>1.0181303839234939</v>
      </c>
    </row>
    <row r="244" spans="1:4">
      <c r="A244" t="s">
        <v>410</v>
      </c>
      <c r="B244">
        <v>1.172269474140573</v>
      </c>
      <c r="C244">
        <v>1.0130962646866857</v>
      </c>
      <c r="D244">
        <v>1.151005216023727</v>
      </c>
    </row>
    <row r="245" spans="1:4">
      <c r="A245" t="s">
        <v>259</v>
      </c>
      <c r="B245">
        <v>0.87324060557894445</v>
      </c>
      <c r="C245">
        <v>0.97894109011083896</v>
      </c>
      <c r="D245">
        <v>0.98880128367709008</v>
      </c>
    </row>
    <row r="246" spans="1:4">
      <c r="A246" t="s">
        <v>406</v>
      </c>
      <c r="B246">
        <v>1.0602233292283278</v>
      </c>
      <c r="C246">
        <v>0.99577258552280001</v>
      </c>
      <c r="D246">
        <v>1.0280212657399594</v>
      </c>
    </row>
    <row r="247" spans="1:4">
      <c r="A247" t="s">
        <v>4</v>
      </c>
      <c r="B247">
        <v>0.53334931986218204</v>
      </c>
      <c r="C247">
        <v>0.98755638760903985</v>
      </c>
      <c r="D247">
        <v>0.92836868362482672</v>
      </c>
    </row>
    <row r="248" spans="1:4">
      <c r="A248" t="s">
        <v>404</v>
      </c>
      <c r="B248">
        <v>0.43138064402373888</v>
      </c>
      <c r="C248">
        <v>6.9627001657094595E-2</v>
      </c>
      <c r="D248">
        <v>2.9513287462528088E-2</v>
      </c>
    </row>
    <row r="249" spans="1:4">
      <c r="A249" t="s">
        <v>592</v>
      </c>
      <c r="B249">
        <v>0.52295510007039059</v>
      </c>
      <c r="C249">
        <v>1.0794224165034532</v>
      </c>
      <c r="D249">
        <v>0.75600431457194872</v>
      </c>
    </row>
    <row r="250" spans="1:4">
      <c r="A250" t="s">
        <v>2</v>
      </c>
      <c r="B250">
        <v>0.70325436855232648</v>
      </c>
      <c r="C250">
        <v>0.93717443448913729</v>
      </c>
      <c r="D250">
        <v>0.79266198450694403</v>
      </c>
    </row>
    <row r="251" spans="1:4">
      <c r="A251" t="s">
        <v>403</v>
      </c>
      <c r="B251">
        <v>0.74512473653029709</v>
      </c>
      <c r="C251">
        <v>0.77529058969690257</v>
      </c>
      <c r="D251">
        <v>0.78236950222787383</v>
      </c>
    </row>
    <row r="252" spans="1:4">
      <c r="A252" t="s">
        <v>3</v>
      </c>
      <c r="B252">
        <v>0.62448550697818472</v>
      </c>
      <c r="C252">
        <v>0.98192728506987581</v>
      </c>
      <c r="D252">
        <v>0.80303999478141053</v>
      </c>
    </row>
    <row r="253" spans="1:4">
      <c r="A253" t="s">
        <v>400</v>
      </c>
      <c r="B253">
        <v>0.62531577801277061</v>
      </c>
      <c r="C253">
        <v>1.0809458160122105</v>
      </c>
      <c r="D253">
        <v>0.82282160858820064</v>
      </c>
    </row>
    <row r="254" spans="1:4">
      <c r="A254" t="s">
        <v>399</v>
      </c>
      <c r="B254">
        <v>0.71208294432859776</v>
      </c>
      <c r="C254">
        <v>2.8939056042599141E-2</v>
      </c>
      <c r="D254">
        <v>8.5259642079685942E-3</v>
      </c>
    </row>
    <row r="255" spans="1:4">
      <c r="A255" t="s">
        <v>269</v>
      </c>
      <c r="B255">
        <v>0.58823930730566409</v>
      </c>
      <c r="C255">
        <v>0.54590380220026324</v>
      </c>
      <c r="D255">
        <v>0.26813552699394838</v>
      </c>
    </row>
    <row r="256" spans="1:4">
      <c r="A256" t="s">
        <v>254</v>
      </c>
      <c r="B256">
        <v>0.61596268545350463</v>
      </c>
      <c r="C256">
        <v>1.0160666394062465</v>
      </c>
      <c r="D256">
        <v>0.79511092948934481</v>
      </c>
    </row>
    <row r="257" spans="1:4">
      <c r="A257" t="s">
        <v>267</v>
      </c>
      <c r="B257">
        <v>1.2479736873524718</v>
      </c>
      <c r="C257">
        <v>0.95054519122907788</v>
      </c>
    </row>
    <row r="258" spans="1:4">
      <c r="A258" t="s">
        <v>17</v>
      </c>
      <c r="B258">
        <v>1.3043172554235338</v>
      </c>
      <c r="C258">
        <v>2.0029519232239914</v>
      </c>
      <c r="D258">
        <v>0.41380556450026568</v>
      </c>
    </row>
    <row r="259" spans="1:4">
      <c r="A259" t="s">
        <v>398</v>
      </c>
      <c r="B259">
        <v>1.2439033742891636</v>
      </c>
      <c r="C259">
        <v>1.2185030417121399</v>
      </c>
      <c r="D259">
        <v>0.98703756689363364</v>
      </c>
    </row>
    <row r="260" spans="1:4">
      <c r="A260" t="s">
        <v>358</v>
      </c>
      <c r="B260">
        <v>1.2734031912117398</v>
      </c>
      <c r="C260">
        <v>1.0098591882340027</v>
      </c>
      <c r="D260">
        <v>0.85308382656667547</v>
      </c>
    </row>
    <row r="261" spans="1:4">
      <c r="A261" t="s">
        <v>397</v>
      </c>
      <c r="B261">
        <v>1.2315074876005117</v>
      </c>
      <c r="C261">
        <v>1.0348889519566848</v>
      </c>
      <c r="D261">
        <v>0.93118006376424922</v>
      </c>
    </row>
    <row r="262" spans="1:4">
      <c r="A262" t="s">
        <v>258</v>
      </c>
      <c r="B262">
        <v>1.1963873431584415</v>
      </c>
      <c r="C262">
        <v>1.3003925699485919</v>
      </c>
      <c r="D262">
        <v>0.72509261360501909</v>
      </c>
    </row>
    <row r="263" spans="1:4">
      <c r="A263" t="s">
        <v>268</v>
      </c>
      <c r="B263">
        <v>0.87777015542407233</v>
      </c>
    </row>
    <row r="264" spans="1:4">
      <c r="A264" t="s">
        <v>8</v>
      </c>
      <c r="B264">
        <v>1.2647487906639259</v>
      </c>
      <c r="C264">
        <v>1.0080424540575115</v>
      </c>
      <c r="D264">
        <v>0.92527496693142208</v>
      </c>
    </row>
    <row r="265" spans="1:4">
      <c r="A265" t="s">
        <v>395</v>
      </c>
      <c r="B265">
        <v>1.2680153207508478</v>
      </c>
      <c r="C265">
        <v>1.0315804383951754</v>
      </c>
      <c r="D265">
        <v>0.87694835702198659</v>
      </c>
    </row>
    <row r="266" spans="1:4">
      <c r="A266" t="s">
        <v>394</v>
      </c>
      <c r="B266">
        <v>1.2163340370194586</v>
      </c>
      <c r="C266">
        <v>1.08758671066625</v>
      </c>
      <c r="D266">
        <v>0.90971252411675896</v>
      </c>
    </row>
    <row r="267" spans="1:4">
      <c r="A267" t="s">
        <v>393</v>
      </c>
      <c r="B267">
        <v>1.3304410190137848</v>
      </c>
      <c r="C267">
        <v>1.0403737934538748</v>
      </c>
      <c r="D267">
        <v>1.0125504967463599</v>
      </c>
    </row>
    <row r="268" spans="1:4">
      <c r="A268" t="s">
        <v>392</v>
      </c>
      <c r="B268">
        <v>1.249206075551194</v>
      </c>
      <c r="C268">
        <v>0.95440844646733292</v>
      </c>
      <c r="D268">
        <v>1.0151155270499268</v>
      </c>
    </row>
    <row r="269" spans="1:4">
      <c r="A269" t="s">
        <v>390</v>
      </c>
      <c r="B269">
        <v>1.066617763774822</v>
      </c>
    </row>
    <row r="270" spans="1:4">
      <c r="A270" t="s">
        <v>389</v>
      </c>
      <c r="B270">
        <v>1.2012727193503696</v>
      </c>
      <c r="C270">
        <v>1.1417513298858863</v>
      </c>
      <c r="D270">
        <v>1.2125498963970336</v>
      </c>
    </row>
    <row r="271" spans="1:4">
      <c r="A271" t="s">
        <v>388</v>
      </c>
      <c r="B271">
        <v>1.0919851164588656</v>
      </c>
      <c r="C271">
        <v>1.0444080258657089</v>
      </c>
      <c r="D271">
        <v>1.1985202461476461</v>
      </c>
    </row>
    <row r="272" spans="1:4">
      <c r="A272" t="s">
        <v>387</v>
      </c>
      <c r="B272">
        <v>0.33525715297929531</v>
      </c>
      <c r="C272">
        <v>1.0918555672358889</v>
      </c>
      <c r="D272">
        <v>1.3030554044499838</v>
      </c>
    </row>
    <row r="273" spans="1:4">
      <c r="A273" t="s">
        <v>12</v>
      </c>
      <c r="B273">
        <v>0.61776264740491349</v>
      </c>
      <c r="C273">
        <v>0.96324132851244215</v>
      </c>
      <c r="D273">
        <v>0.96699950388150191</v>
      </c>
    </row>
    <row r="274" spans="1:4">
      <c r="A274" t="s">
        <v>386</v>
      </c>
      <c r="B274">
        <v>1.1695006208310792</v>
      </c>
      <c r="C274">
        <v>0.99471046365927396</v>
      </c>
      <c r="D274">
        <v>1.2760585176186958</v>
      </c>
    </row>
    <row r="275" spans="1:4">
      <c r="A275" t="s">
        <v>385</v>
      </c>
      <c r="B275">
        <v>1.1525691648436442</v>
      </c>
      <c r="C275">
        <v>1.078189943784204</v>
      </c>
      <c r="D275">
        <v>1.2440427421036748</v>
      </c>
    </row>
    <row r="276" spans="1:4">
      <c r="A276" t="s">
        <v>384</v>
      </c>
      <c r="B276">
        <v>0.98960149116191376</v>
      </c>
      <c r="C276">
        <v>0.96367224111991168</v>
      </c>
      <c r="D276">
        <v>1.1521872628222907</v>
      </c>
    </row>
    <row r="277" spans="1:4">
      <c r="A277" t="s">
        <v>383</v>
      </c>
      <c r="B277">
        <v>1.1647082083247924</v>
      </c>
      <c r="C277">
        <v>1.0623279710972429</v>
      </c>
      <c r="D277">
        <v>1.1984603602756185</v>
      </c>
    </row>
    <row r="278" spans="1:4">
      <c r="A278" t="s">
        <v>382</v>
      </c>
      <c r="B278">
        <v>1.08272620315442</v>
      </c>
      <c r="C278">
        <v>1.0214627854317644</v>
      </c>
      <c r="D278">
        <v>1.1819991081619521</v>
      </c>
    </row>
    <row r="279" spans="1:4">
      <c r="A279" t="s">
        <v>381</v>
      </c>
      <c r="B279">
        <v>1.6172131021857037</v>
      </c>
      <c r="C279">
        <v>0.260057859166966</v>
      </c>
      <c r="D279">
        <v>1.1790751619218836</v>
      </c>
    </row>
    <row r="280" spans="1:4">
      <c r="A280" t="s">
        <v>380</v>
      </c>
      <c r="B280">
        <v>1.8724322290699542</v>
      </c>
      <c r="C280">
        <v>1.0395544802882124</v>
      </c>
      <c r="D280">
        <v>1.0280096040391462</v>
      </c>
    </row>
    <row r="281" spans="1:4">
      <c r="A281" t="s">
        <v>379</v>
      </c>
      <c r="B281">
        <v>1.6521317303931544</v>
      </c>
      <c r="C281">
        <v>1.0324822951097039</v>
      </c>
      <c r="D281">
        <v>1.0874191540923044</v>
      </c>
    </row>
    <row r="282" spans="1:4">
      <c r="A282" t="s">
        <v>378</v>
      </c>
      <c r="B282">
        <v>1.8072156114746645</v>
      </c>
      <c r="C282">
        <v>1.054994285451456</v>
      </c>
      <c r="D282">
        <v>0.96580320547482057</v>
      </c>
    </row>
    <row r="283" spans="1:4">
      <c r="A283" t="s">
        <v>377</v>
      </c>
      <c r="B283">
        <v>1.7732843782773731</v>
      </c>
      <c r="C283">
        <v>1.1300394426518765</v>
      </c>
      <c r="D283">
        <v>1.0422804059754809</v>
      </c>
    </row>
    <row r="284" spans="1:4">
      <c r="A284" t="s">
        <v>376</v>
      </c>
      <c r="B284">
        <v>2.1449848130650775</v>
      </c>
      <c r="C284">
        <v>0.41204582289190411</v>
      </c>
      <c r="D284">
        <v>0.55717136464191352</v>
      </c>
    </row>
    <row r="285" spans="1:4">
      <c r="A285" t="s">
        <v>375</v>
      </c>
      <c r="B285">
        <v>1.5572923460729371</v>
      </c>
      <c r="C285">
        <v>1.1272138779909882</v>
      </c>
      <c r="D285">
        <v>1.0331768343029284</v>
      </c>
    </row>
    <row r="286" spans="1:4">
      <c r="A286" t="s">
        <v>373</v>
      </c>
      <c r="B286">
        <v>1.788414274208838</v>
      </c>
      <c r="C286">
        <v>1.1640220428411772</v>
      </c>
      <c r="D286">
        <v>1.0477234653544834</v>
      </c>
    </row>
    <row r="287" spans="1:4">
      <c r="A287" t="s">
        <v>372</v>
      </c>
      <c r="B287">
        <v>1.4261156847374008</v>
      </c>
      <c r="C287">
        <v>1.0580022014635302</v>
      </c>
      <c r="D287">
        <v>0.99462689275727101</v>
      </c>
    </row>
    <row r="288" spans="1:4">
      <c r="A288" t="s">
        <v>371</v>
      </c>
      <c r="B288">
        <v>1.3796338843784859</v>
      </c>
      <c r="C288">
        <v>1.0720518837050192</v>
      </c>
      <c r="D288">
        <v>0.9640586778666469</v>
      </c>
    </row>
    <row r="289" spans="1:4">
      <c r="A289" t="s">
        <v>370</v>
      </c>
      <c r="B289">
        <v>1.7747569755840056</v>
      </c>
      <c r="C289">
        <v>0.95037518540652821</v>
      </c>
      <c r="D289">
        <v>0.6324432557767915</v>
      </c>
    </row>
    <row r="290" spans="1:4">
      <c r="A290" t="s">
        <v>7</v>
      </c>
      <c r="B290">
        <v>1.8319366637547048</v>
      </c>
      <c r="C290">
        <v>1.0204312822729136</v>
      </c>
      <c r="D290">
        <v>0.92903130468331396</v>
      </c>
    </row>
    <row r="291" spans="1:4">
      <c r="A291" t="s">
        <v>369</v>
      </c>
      <c r="B291">
        <v>1.2471517590421706</v>
      </c>
      <c r="C291">
        <v>1.1232066379339551</v>
      </c>
      <c r="D291">
        <v>1.035055181026844</v>
      </c>
    </row>
    <row r="292" spans="1:4">
      <c r="A292" t="s">
        <v>368</v>
      </c>
      <c r="B292">
        <v>1.0715628171814926</v>
      </c>
      <c r="C292">
        <v>3.5350943120954952</v>
      </c>
    </row>
    <row r="293" spans="1:4">
      <c r="A293" t="s">
        <v>367</v>
      </c>
      <c r="B293">
        <v>0.93391055450025617</v>
      </c>
      <c r="C293">
        <v>1.1696374157137177</v>
      </c>
      <c r="D293">
        <v>1.0134975594981486</v>
      </c>
    </row>
    <row r="294" spans="1:4">
      <c r="A294" t="s">
        <v>366</v>
      </c>
      <c r="B294">
        <v>1.2268957319028744</v>
      </c>
      <c r="C294">
        <v>1.1068185353286981</v>
      </c>
      <c r="D294">
        <v>1.0254575481692905</v>
      </c>
    </row>
    <row r="295" spans="1:4">
      <c r="A295" t="s">
        <v>365</v>
      </c>
      <c r="B295">
        <v>1.1577293734421543</v>
      </c>
      <c r="C295">
        <v>1.1093010309176781</v>
      </c>
      <c r="D295">
        <v>1.0348527845714417</v>
      </c>
    </row>
    <row r="296" spans="1:4">
      <c r="A296" t="s">
        <v>13</v>
      </c>
      <c r="B296">
        <v>0.90693902757855738</v>
      </c>
      <c r="C296">
        <v>1.0519427627713158</v>
      </c>
      <c r="D296">
        <v>0.93316907462514176</v>
      </c>
    </row>
    <row r="297" spans="1:4">
      <c r="A297" t="s">
        <v>364</v>
      </c>
      <c r="B297">
        <v>1.3099495836484278</v>
      </c>
      <c r="C297">
        <v>1.1088169678135744</v>
      </c>
      <c r="D297">
        <v>0.99917992798551325</v>
      </c>
    </row>
    <row r="298" spans="1:4">
      <c r="A298" t="s">
        <v>362</v>
      </c>
      <c r="B298">
        <v>1.3437578509337005</v>
      </c>
      <c r="C298">
        <v>1.0819763476162159</v>
      </c>
      <c r="D298">
        <v>0.97241185150535281</v>
      </c>
    </row>
    <row r="299" spans="1:4">
      <c r="A299" t="s">
        <v>361</v>
      </c>
      <c r="B299">
        <v>0.87355380781615388</v>
      </c>
      <c r="C299">
        <v>0.95455289142880273</v>
      </c>
      <c r="D299">
        <v>0.95953376505003551</v>
      </c>
    </row>
    <row r="300" spans="1:4">
      <c r="A300" t="s">
        <v>540</v>
      </c>
      <c r="B300">
        <v>1.279595331133726</v>
      </c>
      <c r="C300">
        <v>1.0367280053197452</v>
      </c>
      <c r="D300">
        <v>0.94508831239663316</v>
      </c>
    </row>
    <row r="301" spans="1:4">
      <c r="A301" t="s">
        <v>360</v>
      </c>
      <c r="B301">
        <v>1.1548127811878175</v>
      </c>
      <c r="D301">
        <v>0.99558570525946211</v>
      </c>
    </row>
    <row r="302" spans="1:4">
      <c r="A302" t="s">
        <v>359</v>
      </c>
      <c r="B302">
        <v>0.86571966289045998</v>
      </c>
      <c r="C302">
        <v>1.2064714831128045</v>
      </c>
      <c r="D302">
        <v>0.87596395888688283</v>
      </c>
    </row>
    <row r="303" spans="1:4" s="4" customFormat="1">
      <c r="A303" s="4" t="s">
        <v>660</v>
      </c>
      <c r="B303" s="4">
        <v>1.1592299426211456</v>
      </c>
      <c r="C303" s="4">
        <v>0.96093217791891528</v>
      </c>
      <c r="D303" s="4">
        <v>0.98494693628226748</v>
      </c>
    </row>
    <row r="304" spans="1:4">
      <c r="A304" t="s">
        <v>264</v>
      </c>
      <c r="B304">
        <v>1.2353979289745682</v>
      </c>
      <c r="C304">
        <v>0.99452147336291052</v>
      </c>
      <c r="D304">
        <v>1.0424023003886589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98"/>
  <sheetViews>
    <sheetView zoomScaleNormal="100" workbookViewId="0">
      <selection activeCell="G282" sqref="G282"/>
    </sheetView>
  </sheetViews>
  <sheetFormatPr defaultRowHeight="15"/>
  <cols>
    <col min="1" max="1" width="20.28515625" customWidth="1"/>
    <col min="2" max="2" width="16.28515625" customWidth="1"/>
    <col min="3" max="3" width="15.7109375" customWidth="1"/>
    <col min="4" max="4" width="16.85546875" customWidth="1"/>
    <col min="5" max="5" width="17.140625" customWidth="1"/>
    <col min="6" max="6" width="17.28515625" customWidth="1"/>
    <col min="7" max="7" width="19.7109375" customWidth="1"/>
    <col min="8" max="8" width="13.7109375" customWidth="1"/>
    <col min="10" max="10" width="18.7109375" customWidth="1"/>
  </cols>
  <sheetData>
    <row r="1" spans="1:8" ht="27" customHeight="1">
      <c r="A1" s="2"/>
      <c r="B1" s="2"/>
      <c r="D1" s="9" t="s">
        <v>328</v>
      </c>
      <c r="E1" s="9"/>
      <c r="G1" s="9"/>
      <c r="H1" s="9"/>
    </row>
    <row r="2" spans="1:8">
      <c r="A2" s="2" t="s">
        <v>337</v>
      </c>
      <c r="B2" s="2" t="s">
        <v>332</v>
      </c>
      <c r="D2" s="2" t="s">
        <v>337</v>
      </c>
      <c r="E2" s="2" t="s">
        <v>335</v>
      </c>
      <c r="G2" s="2" t="s">
        <v>337</v>
      </c>
      <c r="H2" s="2" t="s">
        <v>334</v>
      </c>
    </row>
    <row r="3" spans="1:8">
      <c r="A3" t="s">
        <v>2</v>
      </c>
      <c r="B3">
        <v>0.70325436855232648</v>
      </c>
      <c r="D3" t="s">
        <v>2</v>
      </c>
      <c r="E3">
        <v>0.93717443448913729</v>
      </c>
      <c r="G3" t="s">
        <v>2</v>
      </c>
      <c r="H3">
        <v>0.79266198450694403</v>
      </c>
    </row>
    <row r="4" spans="1:8">
      <c r="A4" t="s">
        <v>3</v>
      </c>
      <c r="B4">
        <v>0.62448550697818472</v>
      </c>
      <c r="D4" t="s">
        <v>3</v>
      </c>
      <c r="E4">
        <v>0.98192728506987581</v>
      </c>
      <c r="G4" t="s">
        <v>3</v>
      </c>
      <c r="H4">
        <v>0.80303999478141053</v>
      </c>
    </row>
    <row r="5" spans="1:8">
      <c r="A5" t="s">
        <v>4</v>
      </c>
      <c r="B5">
        <v>0.53334931986218204</v>
      </c>
      <c r="D5" t="s">
        <v>4</v>
      </c>
      <c r="E5">
        <v>0.98755638760903985</v>
      </c>
      <c r="G5" t="s">
        <v>4</v>
      </c>
      <c r="H5">
        <v>0.92836868362482672</v>
      </c>
    </row>
    <row r="6" spans="1:8">
      <c r="A6" t="s">
        <v>5</v>
      </c>
      <c r="B6">
        <v>0.87800514766206073</v>
      </c>
      <c r="D6" t="s">
        <v>5</v>
      </c>
      <c r="E6">
        <v>0.9183757171901018</v>
      </c>
      <c r="G6" t="s">
        <v>5</v>
      </c>
      <c r="H6">
        <v>1.1609537018739824</v>
      </c>
    </row>
    <row r="7" spans="1:8">
      <c r="A7" t="s">
        <v>6</v>
      </c>
      <c r="B7">
        <v>15.179652521686085</v>
      </c>
      <c r="D7" t="s">
        <v>6</v>
      </c>
      <c r="E7">
        <v>0.97240015570305705</v>
      </c>
      <c r="G7" t="s">
        <v>6</v>
      </c>
      <c r="H7">
        <v>0.84259803879053496</v>
      </c>
    </row>
    <row r="8" spans="1:8">
      <c r="A8" t="s">
        <v>6</v>
      </c>
      <c r="B8">
        <v>1.0202545777072851</v>
      </c>
      <c r="D8" t="s">
        <v>6</v>
      </c>
      <c r="E8">
        <v>1.0101497891507745</v>
      </c>
      <c r="G8" t="s">
        <v>6</v>
      </c>
      <c r="H8">
        <v>1.0008159919111355</v>
      </c>
    </row>
    <row r="9" spans="1:8">
      <c r="A9" t="s">
        <v>7</v>
      </c>
      <c r="B9">
        <v>1.8319366637547048</v>
      </c>
      <c r="D9" t="s">
        <v>7</v>
      </c>
      <c r="E9">
        <v>1.0204312822729136</v>
      </c>
      <c r="G9" t="s">
        <v>7</v>
      </c>
      <c r="H9">
        <v>0.92903130468331396</v>
      </c>
    </row>
    <row r="10" spans="1:8">
      <c r="A10" t="s">
        <v>8</v>
      </c>
      <c r="B10">
        <v>1.2647487906639259</v>
      </c>
      <c r="D10" t="s">
        <v>8</v>
      </c>
      <c r="E10">
        <v>1.0080424540575115</v>
      </c>
      <c r="G10" t="s">
        <v>8</v>
      </c>
      <c r="H10">
        <v>0.92527496693142208</v>
      </c>
    </row>
    <row r="11" spans="1:8">
      <c r="A11" t="s">
        <v>336</v>
      </c>
      <c r="B11">
        <v>8.9290193195842189</v>
      </c>
      <c r="D11" t="s">
        <v>336</v>
      </c>
      <c r="E11">
        <v>0.91385539345536515</v>
      </c>
      <c r="G11" t="s">
        <v>336</v>
      </c>
      <c r="H11">
        <v>1.551279101852286</v>
      </c>
    </row>
    <row r="12" spans="1:8">
      <c r="A12" t="s">
        <v>336</v>
      </c>
      <c r="B12">
        <v>0.19853087803701105</v>
      </c>
      <c r="D12" t="s">
        <v>336</v>
      </c>
      <c r="E12">
        <v>0.10680889565953477</v>
      </c>
      <c r="G12" t="s">
        <v>336</v>
      </c>
      <c r="H12">
        <v>0.18130921906809352</v>
      </c>
    </row>
    <row r="13" spans="1:8">
      <c r="A13" t="s">
        <v>12</v>
      </c>
      <c r="B13">
        <v>0.61776264740491349</v>
      </c>
      <c r="D13" t="s">
        <v>12</v>
      </c>
      <c r="E13">
        <v>0.96324132851244215</v>
      </c>
      <c r="G13" t="s">
        <v>12</v>
      </c>
      <c r="H13">
        <v>0.96699950388150191</v>
      </c>
    </row>
    <row r="14" spans="1:8">
      <c r="A14" t="s">
        <v>13</v>
      </c>
      <c r="B14">
        <v>0.90693902757855738</v>
      </c>
      <c r="D14" t="s">
        <v>13</v>
      </c>
      <c r="E14">
        <v>1.0519427627713158</v>
      </c>
      <c r="G14" t="s">
        <v>13</v>
      </c>
      <c r="H14">
        <v>0.93316907462514176</v>
      </c>
    </row>
    <row r="15" spans="1:8">
      <c r="A15" t="s">
        <v>14</v>
      </c>
      <c r="B15">
        <v>1.1452179365728741</v>
      </c>
      <c r="D15" t="s">
        <v>14</v>
      </c>
      <c r="E15">
        <v>0.48218423295388402</v>
      </c>
      <c r="G15" t="s">
        <v>14</v>
      </c>
      <c r="H15">
        <v>0.57513789041381602</v>
      </c>
    </row>
    <row r="16" spans="1:8">
      <c r="A16" t="s">
        <v>16</v>
      </c>
      <c r="B16">
        <v>1.0913799903268404</v>
      </c>
      <c r="D16" t="s">
        <v>16</v>
      </c>
      <c r="E16">
        <v>0.94327784728211739</v>
      </c>
      <c r="G16" t="s">
        <v>16</v>
      </c>
      <c r="H16">
        <v>1.1550008645854137</v>
      </c>
    </row>
    <row r="17" spans="1:8">
      <c r="A17" t="s">
        <v>17</v>
      </c>
      <c r="B17">
        <v>1.3043172554235338</v>
      </c>
      <c r="D17" t="s">
        <v>17</v>
      </c>
      <c r="E17">
        <v>2.0029519232239914</v>
      </c>
      <c r="G17" t="s">
        <v>17</v>
      </c>
      <c r="H17">
        <v>0.41380556450026568</v>
      </c>
    </row>
    <row r="18" spans="1:8">
      <c r="A18" t="s">
        <v>432</v>
      </c>
      <c r="B18">
        <v>0.91709676716168198</v>
      </c>
      <c r="D18" t="s">
        <v>432</v>
      </c>
      <c r="E18">
        <v>1.5989844158640663</v>
      </c>
      <c r="G18" t="s">
        <v>432</v>
      </c>
      <c r="H18">
        <v>1.3660198582984777</v>
      </c>
    </row>
    <row r="19" spans="1:8">
      <c r="A19" t="s">
        <v>443</v>
      </c>
      <c r="B19">
        <v>0.96506532177804338</v>
      </c>
      <c r="D19" t="s">
        <v>443</v>
      </c>
      <c r="E19">
        <v>0.88119905030390089</v>
      </c>
      <c r="G19" t="s">
        <v>443</v>
      </c>
      <c r="H19">
        <v>1.0236806400607907</v>
      </c>
    </row>
    <row r="20" spans="1:8">
      <c r="A20" t="s">
        <v>368</v>
      </c>
      <c r="B20">
        <v>1.1591029379825746</v>
      </c>
      <c r="D20" t="s">
        <v>368</v>
      </c>
      <c r="E20">
        <v>1.0266160330391931</v>
      </c>
      <c r="G20" t="s">
        <v>368</v>
      </c>
      <c r="H20">
        <v>1.2171961675398899</v>
      </c>
    </row>
    <row r="21" spans="1:8">
      <c r="A21" t="s">
        <v>368</v>
      </c>
      <c r="B21">
        <v>1.0715628171814926</v>
      </c>
      <c r="D21" t="s">
        <v>368</v>
      </c>
      <c r="E21">
        <v>3.5350943120954952</v>
      </c>
      <c r="G21" t="s">
        <v>464</v>
      </c>
      <c r="H21">
        <v>1.0570440314744267</v>
      </c>
    </row>
    <row r="22" spans="1:8">
      <c r="A22" t="s">
        <v>464</v>
      </c>
      <c r="B22">
        <v>1.0180858466531626</v>
      </c>
      <c r="D22" t="s">
        <v>464</v>
      </c>
      <c r="E22">
        <v>0.82993274913880433</v>
      </c>
      <c r="G22" t="s">
        <v>359</v>
      </c>
      <c r="H22">
        <v>0.87596395888688283</v>
      </c>
    </row>
    <row r="23" spans="1:8">
      <c r="A23" t="s">
        <v>359</v>
      </c>
      <c r="B23">
        <v>0.86571966289045998</v>
      </c>
      <c r="D23" t="s">
        <v>359</v>
      </c>
      <c r="E23">
        <v>1.2064714831128045</v>
      </c>
      <c r="G23" t="s">
        <v>431</v>
      </c>
      <c r="H23">
        <v>1.0854954554772538</v>
      </c>
    </row>
    <row r="24" spans="1:8">
      <c r="A24" t="s">
        <v>431</v>
      </c>
      <c r="B24">
        <v>1.2347452749501082</v>
      </c>
      <c r="D24" t="s">
        <v>431</v>
      </c>
      <c r="E24">
        <v>1.3683138887467932</v>
      </c>
      <c r="G24" t="s">
        <v>384</v>
      </c>
      <c r="H24">
        <v>1.1521872628222907</v>
      </c>
    </row>
    <row r="25" spans="1:8">
      <c r="A25" t="s">
        <v>384</v>
      </c>
      <c r="B25">
        <v>0.98960149116191376</v>
      </c>
      <c r="D25" t="s">
        <v>384</v>
      </c>
      <c r="E25">
        <v>0.96367224111991168</v>
      </c>
      <c r="G25" t="s">
        <v>419</v>
      </c>
      <c r="H25">
        <v>9.9530438740473445E-2</v>
      </c>
    </row>
    <row r="26" spans="1:8">
      <c r="A26" t="s">
        <v>419</v>
      </c>
      <c r="B26">
        <v>1.5863809396589021</v>
      </c>
      <c r="D26" t="s">
        <v>419</v>
      </c>
      <c r="E26">
        <v>0.26047524032068214</v>
      </c>
      <c r="G26" t="s">
        <v>376</v>
      </c>
      <c r="H26">
        <v>0.55717136464191352</v>
      </c>
    </row>
    <row r="27" spans="1:8">
      <c r="A27" t="s">
        <v>467</v>
      </c>
      <c r="B27">
        <v>0.73347745834037636</v>
      </c>
      <c r="D27" t="s">
        <v>376</v>
      </c>
      <c r="E27">
        <v>0.41204582289190411</v>
      </c>
      <c r="G27" t="s">
        <v>415</v>
      </c>
      <c r="H27">
        <v>0.98846133695612504</v>
      </c>
    </row>
    <row r="28" spans="1:8">
      <c r="A28" t="s">
        <v>376</v>
      </c>
      <c r="B28">
        <v>2.1449848130650775</v>
      </c>
      <c r="D28" t="s">
        <v>415</v>
      </c>
      <c r="E28">
        <v>0.98660817664648937</v>
      </c>
      <c r="G28" t="s">
        <v>496</v>
      </c>
      <c r="H28">
        <v>0.99947255496482035</v>
      </c>
    </row>
    <row r="29" spans="1:8">
      <c r="A29" t="s">
        <v>415</v>
      </c>
      <c r="B29">
        <v>1.2367245623919929</v>
      </c>
      <c r="D29" t="s">
        <v>496</v>
      </c>
      <c r="E29">
        <v>0.84430333479828068</v>
      </c>
      <c r="G29" t="s">
        <v>260</v>
      </c>
      <c r="H29">
        <v>0.99096549458862804</v>
      </c>
    </row>
    <row r="30" spans="1:8">
      <c r="A30" t="s">
        <v>260</v>
      </c>
      <c r="B30">
        <v>0.83350101755311046</v>
      </c>
      <c r="D30" t="s">
        <v>260</v>
      </c>
      <c r="E30">
        <v>1.0086987327593224</v>
      </c>
      <c r="G30" t="s">
        <v>404</v>
      </c>
      <c r="H30">
        <v>0.16802683561634862</v>
      </c>
    </row>
    <row r="31" spans="1:8">
      <c r="A31" t="s">
        <v>404</v>
      </c>
      <c r="B31">
        <v>0.43138064402373888</v>
      </c>
      <c r="D31" t="s">
        <v>404</v>
      </c>
      <c r="E31">
        <v>6.9627001657094595E-2</v>
      </c>
      <c r="G31" t="s">
        <v>404</v>
      </c>
      <c r="H31">
        <v>2.9513287462528088E-2</v>
      </c>
    </row>
    <row r="32" spans="1:8">
      <c r="A32" t="s">
        <v>452</v>
      </c>
      <c r="B32">
        <v>0.64606785449384208</v>
      </c>
      <c r="D32" t="s">
        <v>452</v>
      </c>
      <c r="E32">
        <v>0.90241521425925242</v>
      </c>
      <c r="G32" t="s">
        <v>452</v>
      </c>
      <c r="H32">
        <v>0.95958501495994608</v>
      </c>
    </row>
    <row r="33" spans="1:8">
      <c r="A33" t="s">
        <v>440</v>
      </c>
      <c r="B33">
        <v>1.1151167455454365</v>
      </c>
      <c r="D33" t="s">
        <v>440</v>
      </c>
      <c r="E33">
        <v>1.1933502557194382</v>
      </c>
      <c r="G33" t="s">
        <v>440</v>
      </c>
      <c r="H33">
        <v>1.0699592695652116</v>
      </c>
    </row>
    <row r="34" spans="1:8">
      <c r="A34" t="s">
        <v>659</v>
      </c>
      <c r="B34">
        <v>1.101403661970854</v>
      </c>
      <c r="D34" t="s">
        <v>659</v>
      </c>
      <c r="E34">
        <v>0.78259842134876767</v>
      </c>
      <c r="G34" t="s">
        <v>659</v>
      </c>
      <c r="H34">
        <v>0.94291795727435612</v>
      </c>
    </row>
    <row r="35" spans="1:8">
      <c r="A35" t="s">
        <v>426</v>
      </c>
      <c r="B35">
        <v>1.1079901698593571</v>
      </c>
      <c r="D35" t="s">
        <v>426</v>
      </c>
      <c r="E35">
        <v>1.6797948038555646</v>
      </c>
      <c r="G35" t="s">
        <v>426</v>
      </c>
      <c r="H35">
        <v>1.4701207886790093</v>
      </c>
    </row>
    <row r="36" spans="1:8">
      <c r="A36" t="s">
        <v>278</v>
      </c>
      <c r="B36">
        <v>0.39455346222200499</v>
      </c>
      <c r="D36" t="s">
        <v>278</v>
      </c>
      <c r="E36">
        <v>0.69460322397756369</v>
      </c>
      <c r="G36" t="s">
        <v>278</v>
      </c>
      <c r="H36">
        <v>0.76529181187599227</v>
      </c>
    </row>
    <row r="37" spans="1:8">
      <c r="A37" t="s">
        <v>277</v>
      </c>
      <c r="B37">
        <v>1.1481735390620793</v>
      </c>
      <c r="D37" t="s">
        <v>277</v>
      </c>
      <c r="E37">
        <v>0.24105462595672469</v>
      </c>
      <c r="G37" t="s">
        <v>277</v>
      </c>
      <c r="H37">
        <v>3.2749251900299578E-2</v>
      </c>
    </row>
    <row r="38" spans="1:8">
      <c r="A38" t="s">
        <v>466</v>
      </c>
      <c r="B38">
        <v>1.1384513424157565</v>
      </c>
      <c r="D38" t="s">
        <v>466</v>
      </c>
      <c r="E38">
        <v>0.77970368406173918</v>
      </c>
      <c r="G38" t="s">
        <v>466</v>
      </c>
      <c r="H38">
        <v>0.89769965304182886</v>
      </c>
    </row>
    <row r="39" spans="1:8">
      <c r="A39" t="s">
        <v>276</v>
      </c>
      <c r="B39">
        <v>1.0863654909266618</v>
      </c>
      <c r="D39" t="s">
        <v>276</v>
      </c>
      <c r="E39">
        <v>1.0329853119545582</v>
      </c>
      <c r="G39" t="s">
        <v>276</v>
      </c>
      <c r="H39">
        <v>1.0070186797791796</v>
      </c>
    </row>
    <row r="40" spans="1:8">
      <c r="A40" t="s">
        <v>458</v>
      </c>
      <c r="B40">
        <v>0.84253221991179206</v>
      </c>
      <c r="D40" t="s">
        <v>458</v>
      </c>
      <c r="E40">
        <v>1.0091724825781447</v>
      </c>
      <c r="G40" t="s">
        <v>458</v>
      </c>
      <c r="H40">
        <v>1.216459226038759</v>
      </c>
    </row>
    <row r="41" spans="1:8">
      <c r="A41" t="s">
        <v>418</v>
      </c>
      <c r="B41">
        <v>1.095924191801636</v>
      </c>
      <c r="D41" t="s">
        <v>418</v>
      </c>
      <c r="E41">
        <v>1.1012653993142114</v>
      </c>
      <c r="G41" t="s">
        <v>418</v>
      </c>
      <c r="H41">
        <v>1.0445516606128267</v>
      </c>
    </row>
    <row r="42" spans="1:8">
      <c r="A42" t="s">
        <v>275</v>
      </c>
      <c r="B42">
        <v>1.1833369082014336</v>
      </c>
      <c r="D42" t="s">
        <v>275</v>
      </c>
      <c r="E42">
        <v>1.020876132696757</v>
      </c>
      <c r="G42" t="s">
        <v>275</v>
      </c>
      <c r="H42">
        <v>1.0005623637727414</v>
      </c>
    </row>
    <row r="43" spans="1:8">
      <c r="A43" t="s">
        <v>428</v>
      </c>
      <c r="B43">
        <v>1.0012232655217901</v>
      </c>
      <c r="D43" t="s">
        <v>428</v>
      </c>
      <c r="E43">
        <v>1.4015519470151552</v>
      </c>
      <c r="G43" t="s">
        <v>428</v>
      </c>
      <c r="H43">
        <v>1.3072794788016997</v>
      </c>
    </row>
    <row r="44" spans="1:8">
      <c r="A44" t="s">
        <v>416</v>
      </c>
      <c r="B44">
        <v>1.1337796436376304</v>
      </c>
      <c r="D44" t="s">
        <v>416</v>
      </c>
      <c r="E44">
        <v>0.99621134609272943</v>
      </c>
      <c r="G44" t="s">
        <v>416</v>
      </c>
      <c r="H44">
        <v>1.0355320811213173</v>
      </c>
    </row>
    <row r="45" spans="1:8">
      <c r="A45" t="s">
        <v>441</v>
      </c>
      <c r="B45">
        <v>1.1279226603085348</v>
      </c>
      <c r="D45" t="s">
        <v>441</v>
      </c>
      <c r="E45">
        <v>1.1195565309325568</v>
      </c>
      <c r="G45" t="s">
        <v>441</v>
      </c>
      <c r="H45">
        <v>1.0508123823621955</v>
      </c>
    </row>
    <row r="46" spans="1:8">
      <c r="A46" t="s">
        <v>272</v>
      </c>
      <c r="B46">
        <v>1.2349000834147592</v>
      </c>
      <c r="D46" t="s">
        <v>272</v>
      </c>
      <c r="E46">
        <v>1.0316800468418985</v>
      </c>
      <c r="G46" t="s">
        <v>272</v>
      </c>
      <c r="H46">
        <v>0.97986701968068257</v>
      </c>
    </row>
    <row r="47" spans="1:8">
      <c r="A47" t="s">
        <v>274</v>
      </c>
      <c r="B47">
        <v>1.5649846370294178</v>
      </c>
      <c r="D47" t="s">
        <v>274</v>
      </c>
      <c r="E47">
        <v>0.54162054412273319</v>
      </c>
      <c r="G47" t="s">
        <v>274</v>
      </c>
      <c r="H47">
        <v>0.49826765290294073</v>
      </c>
    </row>
    <row r="48" spans="1:8">
      <c r="A48" t="s">
        <v>273</v>
      </c>
      <c r="B48">
        <v>0.58592609425137676</v>
      </c>
      <c r="D48" t="s">
        <v>273</v>
      </c>
      <c r="E48">
        <v>0.74308516694904403</v>
      </c>
      <c r="G48" t="s">
        <v>273</v>
      </c>
      <c r="H48">
        <v>0.95837027978778377</v>
      </c>
    </row>
    <row r="49" spans="1:8">
      <c r="A49" t="s">
        <v>453</v>
      </c>
      <c r="B49">
        <v>0.98405710874070118</v>
      </c>
      <c r="D49" t="s">
        <v>453</v>
      </c>
      <c r="E49">
        <v>1.011914520399716</v>
      </c>
      <c r="G49" t="s">
        <v>453</v>
      </c>
      <c r="H49">
        <v>1.4817540456160403</v>
      </c>
    </row>
    <row r="50" spans="1:8">
      <c r="A50" t="s">
        <v>345</v>
      </c>
      <c r="B50">
        <v>1.1790984641564286</v>
      </c>
      <c r="D50" t="s">
        <v>345</v>
      </c>
      <c r="E50">
        <v>0.97719946455275608</v>
      </c>
      <c r="G50" t="s">
        <v>345</v>
      </c>
      <c r="H50">
        <v>0.97279763181306145</v>
      </c>
    </row>
    <row r="51" spans="1:8">
      <c r="A51" t="s">
        <v>281</v>
      </c>
      <c r="B51">
        <v>0.84095000620351068</v>
      </c>
      <c r="D51" t="s">
        <v>281</v>
      </c>
      <c r="E51">
        <v>0.84238793332197659</v>
      </c>
      <c r="G51" t="s">
        <v>281</v>
      </c>
      <c r="H51">
        <v>0.92680980240873811</v>
      </c>
    </row>
    <row r="52" spans="1:8">
      <c r="A52" t="s">
        <v>421</v>
      </c>
      <c r="B52">
        <v>1.1163232156781679</v>
      </c>
      <c r="D52" t="s">
        <v>421</v>
      </c>
      <c r="E52">
        <v>1.1063411600177386</v>
      </c>
      <c r="G52" t="s">
        <v>421</v>
      </c>
      <c r="H52">
        <v>0.9784517540723725</v>
      </c>
    </row>
    <row r="53" spans="1:8">
      <c r="A53" t="s">
        <v>679</v>
      </c>
      <c r="B53">
        <v>1.313017519495367</v>
      </c>
      <c r="D53" t="s">
        <v>679</v>
      </c>
      <c r="E53">
        <v>0.70726005591002772</v>
      </c>
      <c r="G53" t="s">
        <v>679</v>
      </c>
      <c r="H53">
        <v>1.2001454296669565</v>
      </c>
    </row>
    <row r="54" spans="1:8">
      <c r="A54" t="s">
        <v>683</v>
      </c>
      <c r="B54">
        <v>1.0097616400785454</v>
      </c>
      <c r="D54" t="s">
        <v>683</v>
      </c>
      <c r="E54">
        <v>1</v>
      </c>
      <c r="G54" t="s">
        <v>683</v>
      </c>
      <c r="H54">
        <v>1.1693863762816987</v>
      </c>
    </row>
    <row r="55" spans="1:8">
      <c r="A55" t="s">
        <v>682</v>
      </c>
      <c r="B55">
        <v>1.1789343237150114</v>
      </c>
      <c r="D55" t="s">
        <v>682</v>
      </c>
      <c r="E55">
        <v>1.1692650373720974</v>
      </c>
      <c r="G55" t="s">
        <v>682</v>
      </c>
      <c r="H55">
        <v>1.3637354558233392</v>
      </c>
    </row>
    <row r="56" spans="1:8">
      <c r="A56" t="s">
        <v>680</v>
      </c>
      <c r="B56">
        <v>1.078427768954499</v>
      </c>
      <c r="D56" t="s">
        <v>680</v>
      </c>
      <c r="E56">
        <v>1.1898889533630854</v>
      </c>
      <c r="G56" t="s">
        <v>680</v>
      </c>
      <c r="H56">
        <v>1.3993995664284613</v>
      </c>
    </row>
    <row r="57" spans="1:8">
      <c r="A57" t="s">
        <v>681</v>
      </c>
      <c r="B57">
        <v>1.1896096488841772</v>
      </c>
      <c r="D57" t="s">
        <v>681</v>
      </c>
      <c r="E57">
        <v>1.3338028050865489</v>
      </c>
      <c r="G57" t="s">
        <v>681</v>
      </c>
      <c r="H57">
        <v>1.3448285728521221</v>
      </c>
    </row>
    <row r="58" spans="1:8">
      <c r="A58" t="s">
        <v>344</v>
      </c>
      <c r="B58">
        <v>1.126994199954241</v>
      </c>
      <c r="D58" t="s">
        <v>344</v>
      </c>
      <c r="E58">
        <v>1.0839100465644971</v>
      </c>
      <c r="G58" t="s">
        <v>344</v>
      </c>
      <c r="H58">
        <v>0.81744802256471993</v>
      </c>
    </row>
    <row r="59" spans="1:8">
      <c r="A59" t="s">
        <v>592</v>
      </c>
      <c r="B59">
        <v>0.52295510007039059</v>
      </c>
      <c r="D59" t="s">
        <v>592</v>
      </c>
      <c r="E59">
        <v>1.0794224165034532</v>
      </c>
      <c r="G59" t="s">
        <v>592</v>
      </c>
      <c r="H59">
        <v>0.75600431457194872</v>
      </c>
    </row>
    <row r="60" spans="1:8">
      <c r="A60" t="s">
        <v>539</v>
      </c>
      <c r="B60">
        <v>1.1967118622584352</v>
      </c>
      <c r="D60" t="s">
        <v>497</v>
      </c>
      <c r="E60">
        <v>0.90456530601628238</v>
      </c>
      <c r="G60" t="s">
        <v>497</v>
      </c>
      <c r="H60">
        <v>1.0144488749383347</v>
      </c>
    </row>
    <row r="61" spans="1:8">
      <c r="A61" t="s">
        <v>497</v>
      </c>
      <c r="B61">
        <v>1.1803822635853229</v>
      </c>
      <c r="D61" t="s">
        <v>409</v>
      </c>
      <c r="E61">
        <v>1.0032894585071255</v>
      </c>
      <c r="G61" t="s">
        <v>409</v>
      </c>
      <c r="H61">
        <v>1.0511395168011104</v>
      </c>
    </row>
    <row r="62" spans="1:8">
      <c r="A62" t="s">
        <v>409</v>
      </c>
      <c r="B62">
        <v>0.92632505686324362</v>
      </c>
      <c r="D62" t="s">
        <v>482</v>
      </c>
      <c r="E62">
        <v>0.30404887350115889</v>
      </c>
      <c r="G62" t="s">
        <v>482</v>
      </c>
      <c r="H62">
        <v>0.2636573623093153</v>
      </c>
    </row>
    <row r="63" spans="1:8">
      <c r="A63" t="s">
        <v>482</v>
      </c>
      <c r="B63">
        <v>1.6498984874950007</v>
      </c>
      <c r="D63" t="s">
        <v>381</v>
      </c>
      <c r="E63">
        <v>0.260057859166966</v>
      </c>
      <c r="G63" t="s">
        <v>381</v>
      </c>
      <c r="H63">
        <v>1.1790751619218836</v>
      </c>
    </row>
    <row r="64" spans="1:8">
      <c r="A64" t="s">
        <v>381</v>
      </c>
      <c r="B64">
        <v>1.6172131021857037</v>
      </c>
      <c r="D64" t="s">
        <v>487</v>
      </c>
      <c r="E64">
        <v>0.85076949867960683</v>
      </c>
      <c r="G64" t="s">
        <v>487</v>
      </c>
      <c r="H64">
        <v>0.98286333610384202</v>
      </c>
    </row>
    <row r="65" spans="1:8">
      <c r="A65" t="s">
        <v>487</v>
      </c>
      <c r="B65">
        <v>1.3880702358436869</v>
      </c>
      <c r="D65" t="s">
        <v>401</v>
      </c>
      <c r="E65">
        <v>1.112371074512829</v>
      </c>
      <c r="G65" t="s">
        <v>401</v>
      </c>
      <c r="H65">
        <v>1.0656573265696176</v>
      </c>
    </row>
    <row r="66" spans="1:8">
      <c r="A66" t="s">
        <v>401</v>
      </c>
      <c r="B66">
        <v>0.64974345989309312</v>
      </c>
      <c r="D66" t="s">
        <v>365</v>
      </c>
      <c r="E66">
        <v>1.1093010309176781</v>
      </c>
      <c r="G66" t="s">
        <v>365</v>
      </c>
      <c r="H66">
        <v>1.0348527845714417</v>
      </c>
    </row>
    <row r="67" spans="1:8">
      <c r="A67" t="s">
        <v>365</v>
      </c>
      <c r="B67">
        <v>1.1577293734421543</v>
      </c>
      <c r="D67" t="s">
        <v>501</v>
      </c>
      <c r="E67">
        <v>0.75515710714035789</v>
      </c>
      <c r="G67" t="s">
        <v>501</v>
      </c>
      <c r="H67">
        <v>0.56526143219690883</v>
      </c>
    </row>
    <row r="68" spans="1:8">
      <c r="A68" t="s">
        <v>493</v>
      </c>
      <c r="B68">
        <v>0.22965697720824235</v>
      </c>
      <c r="D68" t="s">
        <v>494</v>
      </c>
      <c r="E68">
        <v>1.0068650495457667</v>
      </c>
      <c r="G68" t="s">
        <v>494</v>
      </c>
      <c r="H68">
        <v>1.1165409477750523</v>
      </c>
    </row>
    <row r="69" spans="1:8">
      <c r="A69" t="s">
        <v>501</v>
      </c>
      <c r="B69">
        <v>0.87393321475965857</v>
      </c>
      <c r="D69" t="s">
        <v>499</v>
      </c>
      <c r="E69">
        <v>0.22454538672887073</v>
      </c>
      <c r="G69" t="s">
        <v>499</v>
      </c>
      <c r="H69">
        <v>0.11871360341119089</v>
      </c>
    </row>
    <row r="70" spans="1:8">
      <c r="A70" t="s">
        <v>494</v>
      </c>
      <c r="B70">
        <v>1.0439769862575787</v>
      </c>
      <c r="D70" t="s">
        <v>446</v>
      </c>
      <c r="E70">
        <v>0.81877268051666519</v>
      </c>
      <c r="G70" t="s">
        <v>446</v>
      </c>
      <c r="H70">
        <v>0.91276607350088168</v>
      </c>
    </row>
    <row r="71" spans="1:8">
      <c r="A71" t="s">
        <v>499</v>
      </c>
      <c r="B71">
        <v>1.0839490564619791</v>
      </c>
      <c r="D71" t="s">
        <v>538</v>
      </c>
      <c r="E71">
        <v>0.91536476386987609</v>
      </c>
      <c r="G71" t="s">
        <v>538</v>
      </c>
      <c r="H71">
        <v>1.1136312619978872</v>
      </c>
    </row>
    <row r="72" spans="1:8">
      <c r="A72" t="s">
        <v>446</v>
      </c>
      <c r="B72">
        <v>0.70473009449788948</v>
      </c>
      <c r="D72" t="s">
        <v>504</v>
      </c>
      <c r="E72">
        <v>0.94670028699779285</v>
      </c>
      <c r="G72" t="s">
        <v>504</v>
      </c>
      <c r="H72">
        <v>1.0916187939322948</v>
      </c>
    </row>
    <row r="73" spans="1:8">
      <c r="A73" t="s">
        <v>538</v>
      </c>
      <c r="B73">
        <v>1.0393544036450044</v>
      </c>
      <c r="D73" t="s">
        <v>396</v>
      </c>
      <c r="E73">
        <v>1.023206553128986</v>
      </c>
      <c r="G73" t="s">
        <v>396</v>
      </c>
      <c r="H73">
        <v>0.97457856775705254</v>
      </c>
    </row>
    <row r="74" spans="1:8">
      <c r="A74" t="s">
        <v>504</v>
      </c>
      <c r="B74">
        <v>1.2463167629237772</v>
      </c>
      <c r="D74" t="s">
        <v>366</v>
      </c>
      <c r="E74">
        <v>1.1068185353286981</v>
      </c>
      <c r="G74" t="s">
        <v>366</v>
      </c>
      <c r="H74">
        <v>1.0254575481692905</v>
      </c>
    </row>
    <row r="75" spans="1:8">
      <c r="A75" t="s">
        <v>396</v>
      </c>
      <c r="B75">
        <v>1.0011275260073424</v>
      </c>
      <c r="D75" t="s">
        <v>407</v>
      </c>
      <c r="E75">
        <v>0.98195658446182998</v>
      </c>
      <c r="G75" t="s">
        <v>407</v>
      </c>
      <c r="H75">
        <v>1.0706112587920451</v>
      </c>
    </row>
    <row r="76" spans="1:8">
      <c r="A76" t="s">
        <v>366</v>
      </c>
      <c r="B76">
        <v>1.2268957319028744</v>
      </c>
      <c r="D76" t="s">
        <v>407</v>
      </c>
      <c r="E76">
        <v>1.0745450611547833</v>
      </c>
      <c r="G76" t="s">
        <v>407</v>
      </c>
      <c r="H76">
        <v>1.0541242965866713</v>
      </c>
    </row>
    <row r="77" spans="1:8">
      <c r="A77" t="s">
        <v>407</v>
      </c>
      <c r="B77">
        <v>0.68765700144956232</v>
      </c>
      <c r="D77" t="s">
        <v>374</v>
      </c>
      <c r="E77">
        <v>1.1248945935954298</v>
      </c>
      <c r="G77" t="s">
        <v>374</v>
      </c>
      <c r="H77">
        <v>1.0210862415396631</v>
      </c>
    </row>
    <row r="78" spans="1:8">
      <c r="A78" t="s">
        <v>407</v>
      </c>
      <c r="B78">
        <v>1.2920960030516613</v>
      </c>
      <c r="D78" t="s">
        <v>391</v>
      </c>
      <c r="E78">
        <v>1.0386558552141789</v>
      </c>
      <c r="G78" t="s">
        <v>391</v>
      </c>
      <c r="H78">
        <v>1.211162780158987</v>
      </c>
    </row>
    <row r="79" spans="1:8">
      <c r="A79" t="s">
        <v>391</v>
      </c>
      <c r="B79">
        <v>1.0156416915788349</v>
      </c>
      <c r="D79" t="s">
        <v>435</v>
      </c>
      <c r="E79">
        <v>1.0617854117015706</v>
      </c>
      <c r="G79" t="s">
        <v>435</v>
      </c>
      <c r="H79">
        <v>1.0045248976318906</v>
      </c>
    </row>
    <row r="80" spans="1:8">
      <c r="A80" t="s">
        <v>435</v>
      </c>
      <c r="B80">
        <v>1.2958999092448071</v>
      </c>
      <c r="D80" t="s">
        <v>408</v>
      </c>
      <c r="E80">
        <v>1.0198300759651941</v>
      </c>
      <c r="G80" t="s">
        <v>408</v>
      </c>
      <c r="H80">
        <v>1.0014141861703818</v>
      </c>
    </row>
    <row r="81" spans="1:8">
      <c r="A81" t="s">
        <v>408</v>
      </c>
      <c r="B81">
        <v>1.0071348239793927</v>
      </c>
      <c r="D81" t="s">
        <v>408</v>
      </c>
      <c r="E81">
        <v>1.0992046426735507</v>
      </c>
      <c r="G81" t="s">
        <v>408</v>
      </c>
      <c r="H81">
        <v>1.0473708323476143</v>
      </c>
    </row>
    <row r="82" spans="1:8">
      <c r="A82" t="s">
        <v>408</v>
      </c>
      <c r="B82">
        <v>1.1752864473723796</v>
      </c>
      <c r="D82" t="s">
        <v>540</v>
      </c>
      <c r="E82">
        <v>1.0367280053197452</v>
      </c>
      <c r="G82" t="s">
        <v>540</v>
      </c>
      <c r="H82">
        <v>0.94508831239663316</v>
      </c>
    </row>
    <row r="83" spans="1:8">
      <c r="A83" t="s">
        <v>540</v>
      </c>
      <c r="B83">
        <v>1.279595331133726</v>
      </c>
      <c r="D83" t="s">
        <v>434</v>
      </c>
      <c r="E83">
        <v>1.4256427469046578</v>
      </c>
      <c r="G83" t="s">
        <v>434</v>
      </c>
      <c r="H83">
        <v>1.4627820167514221</v>
      </c>
    </row>
    <row r="84" spans="1:8">
      <c r="A84" t="s">
        <v>434</v>
      </c>
      <c r="B84">
        <v>1.0850502325249511</v>
      </c>
      <c r="D84" t="s">
        <v>495</v>
      </c>
      <c r="E84">
        <v>0.73437156165491635</v>
      </c>
      <c r="G84" t="s">
        <v>495</v>
      </c>
      <c r="H84">
        <v>0.57843892288060017</v>
      </c>
    </row>
    <row r="85" spans="1:8">
      <c r="A85" t="s">
        <v>495</v>
      </c>
      <c r="B85">
        <v>0.69261624156120982</v>
      </c>
      <c r="D85" t="s">
        <v>412</v>
      </c>
      <c r="E85">
        <v>1.0041396307610466</v>
      </c>
      <c r="G85" t="s">
        <v>412</v>
      </c>
      <c r="H85">
        <v>1.0375191994259441</v>
      </c>
    </row>
    <row r="86" spans="1:8">
      <c r="A86" t="s">
        <v>412</v>
      </c>
      <c r="B86">
        <v>0.96472534073492711</v>
      </c>
      <c r="D86" t="s">
        <v>402</v>
      </c>
      <c r="E86">
        <v>1.1176717885903105</v>
      </c>
      <c r="G86" t="s">
        <v>402</v>
      </c>
      <c r="H86">
        <v>0.88714777631417452</v>
      </c>
    </row>
    <row r="87" spans="1:8">
      <c r="A87" t="s">
        <v>402</v>
      </c>
      <c r="B87">
        <v>0.71549315855028139</v>
      </c>
      <c r="D87" t="s">
        <v>481</v>
      </c>
      <c r="E87">
        <v>1.1930900860167666</v>
      </c>
      <c r="G87" t="s">
        <v>481</v>
      </c>
      <c r="H87">
        <v>0.85786581831027497</v>
      </c>
    </row>
    <row r="88" spans="1:8">
      <c r="A88" t="s">
        <v>481</v>
      </c>
      <c r="B88">
        <v>1.1068222630057447</v>
      </c>
      <c r="D88" t="s">
        <v>405</v>
      </c>
      <c r="E88">
        <v>0.9086047618082127</v>
      </c>
      <c r="G88" t="s">
        <v>405</v>
      </c>
      <c r="H88">
        <v>0.88192574126993573</v>
      </c>
    </row>
    <row r="89" spans="1:8">
      <c r="A89" t="s">
        <v>405</v>
      </c>
      <c r="B89">
        <v>0.71939984386146438</v>
      </c>
      <c r="D89" t="s">
        <v>389</v>
      </c>
      <c r="E89">
        <v>1.1417513298858863</v>
      </c>
      <c r="G89" t="s">
        <v>389</v>
      </c>
      <c r="H89">
        <v>1.2125498963970336</v>
      </c>
    </row>
    <row r="90" spans="1:8">
      <c r="A90" t="s">
        <v>389</v>
      </c>
      <c r="B90">
        <v>1.2012727193503696</v>
      </c>
      <c r="D90" t="s">
        <v>380</v>
      </c>
      <c r="E90">
        <v>1.0395544802882124</v>
      </c>
      <c r="G90" t="s">
        <v>380</v>
      </c>
      <c r="H90">
        <v>1.0280096040391462</v>
      </c>
    </row>
    <row r="91" spans="1:8">
      <c r="A91" t="s">
        <v>380</v>
      </c>
      <c r="B91">
        <v>1.8724322290699542</v>
      </c>
      <c r="D91" t="s">
        <v>363</v>
      </c>
      <c r="E91">
        <v>1.0693377525345735</v>
      </c>
      <c r="G91" t="s">
        <v>363</v>
      </c>
      <c r="H91">
        <v>1.0043722705452487</v>
      </c>
    </row>
    <row r="92" spans="1:8">
      <c r="A92" t="s">
        <v>363</v>
      </c>
      <c r="B92">
        <v>1.2375308854874851</v>
      </c>
      <c r="D92" t="s">
        <v>474</v>
      </c>
      <c r="E92">
        <v>1.0639280901315675</v>
      </c>
      <c r="G92" t="s">
        <v>498</v>
      </c>
      <c r="H92">
        <v>0.77396265998767577</v>
      </c>
    </row>
    <row r="93" spans="1:8">
      <c r="A93" t="s">
        <v>498</v>
      </c>
      <c r="B93">
        <v>1.0447082845641789</v>
      </c>
      <c r="D93" t="s">
        <v>498</v>
      </c>
      <c r="E93">
        <v>0.82335973470110568</v>
      </c>
      <c r="G93" t="s">
        <v>342</v>
      </c>
      <c r="H93">
        <v>0.46305253552891867</v>
      </c>
    </row>
    <row r="94" spans="1:8">
      <c r="A94" t="s">
        <v>342</v>
      </c>
      <c r="B94">
        <v>1.0390335231253864</v>
      </c>
      <c r="D94" t="s">
        <v>342</v>
      </c>
      <c r="E94">
        <v>0.8349839995968803</v>
      </c>
      <c r="G94" t="s">
        <v>339</v>
      </c>
      <c r="H94">
        <v>0.86930551607897555</v>
      </c>
    </row>
    <row r="95" spans="1:8">
      <c r="A95" t="s">
        <v>339</v>
      </c>
      <c r="B95">
        <v>1.3131097441807817</v>
      </c>
      <c r="D95" t="s">
        <v>339</v>
      </c>
      <c r="E95">
        <v>1.0166841709739125</v>
      </c>
      <c r="G95" t="s">
        <v>675</v>
      </c>
      <c r="H95">
        <v>1.0377449741044269</v>
      </c>
    </row>
    <row r="96" spans="1:8">
      <c r="A96" t="s">
        <v>675</v>
      </c>
      <c r="B96">
        <v>1.2453276940709179</v>
      </c>
      <c r="D96" t="s">
        <v>675</v>
      </c>
      <c r="E96">
        <v>0.97932803809801194</v>
      </c>
      <c r="G96" t="s">
        <v>676</v>
      </c>
      <c r="H96">
        <v>1.0824841528525493</v>
      </c>
    </row>
    <row r="97" spans="1:8">
      <c r="A97" t="s">
        <v>676</v>
      </c>
      <c r="B97">
        <v>0.88228750896378672</v>
      </c>
      <c r="D97" t="s">
        <v>676</v>
      </c>
      <c r="E97">
        <v>1.0938944330961051</v>
      </c>
      <c r="G97" t="s">
        <v>347</v>
      </c>
      <c r="H97">
        <v>1.0774492314771944</v>
      </c>
    </row>
    <row r="98" spans="1:8">
      <c r="A98" t="s">
        <v>347</v>
      </c>
      <c r="B98">
        <v>1.0991826200896946</v>
      </c>
      <c r="D98" t="s">
        <v>347</v>
      </c>
      <c r="E98">
        <v>1.1516550275053814</v>
      </c>
      <c r="G98" t="s">
        <v>677</v>
      </c>
      <c r="H98">
        <v>1.0815177944704049</v>
      </c>
    </row>
    <row r="99" spans="1:8">
      <c r="A99" t="s">
        <v>677</v>
      </c>
      <c r="B99">
        <v>0.91951145405126422</v>
      </c>
      <c r="D99" t="s">
        <v>677</v>
      </c>
      <c r="E99">
        <v>0.88019954247085563</v>
      </c>
      <c r="G99" t="s">
        <v>338</v>
      </c>
      <c r="H99">
        <v>0.73092700895077678</v>
      </c>
    </row>
    <row r="100" spans="1:8">
      <c r="A100" t="s">
        <v>338</v>
      </c>
      <c r="B100">
        <v>1.0865048308753791</v>
      </c>
      <c r="D100" t="s">
        <v>338</v>
      </c>
      <c r="E100">
        <v>0.68900664421050295</v>
      </c>
      <c r="G100" t="s">
        <v>279</v>
      </c>
      <c r="H100">
        <v>0.21790621301708285</v>
      </c>
    </row>
    <row r="101" spans="1:8">
      <c r="A101" t="s">
        <v>279</v>
      </c>
      <c r="B101">
        <v>1.1495415302651342</v>
      </c>
      <c r="D101" t="s">
        <v>279</v>
      </c>
      <c r="E101">
        <v>0.30772944386125872</v>
      </c>
      <c r="G101" t="s">
        <v>526</v>
      </c>
      <c r="H101">
        <v>0.97369985245658797</v>
      </c>
    </row>
    <row r="102" spans="1:8">
      <c r="A102" t="s">
        <v>526</v>
      </c>
      <c r="B102">
        <v>0.91956419492122032</v>
      </c>
      <c r="D102" t="s">
        <v>526</v>
      </c>
      <c r="E102">
        <v>1.0383370401369061</v>
      </c>
      <c r="G102" t="s">
        <v>521</v>
      </c>
      <c r="H102">
        <v>1.0305222791858124</v>
      </c>
    </row>
    <row r="103" spans="1:8">
      <c r="A103" t="s">
        <v>521</v>
      </c>
      <c r="B103" s="4">
        <v>1.2356392079122234</v>
      </c>
      <c r="D103" t="s">
        <v>521</v>
      </c>
      <c r="E103">
        <v>0.65950637626706721</v>
      </c>
      <c r="G103" t="s">
        <v>357</v>
      </c>
      <c r="H103">
        <v>1.2256505727002511</v>
      </c>
    </row>
    <row r="104" spans="1:8">
      <c r="A104" t="s">
        <v>357</v>
      </c>
      <c r="B104">
        <v>1.2823843431501059</v>
      </c>
      <c r="D104" t="s">
        <v>357</v>
      </c>
      <c r="E104">
        <v>0.97846639442072125</v>
      </c>
      <c r="G104" t="s">
        <v>522</v>
      </c>
      <c r="H104">
        <v>1.0014606391926375</v>
      </c>
    </row>
    <row r="105" spans="1:8">
      <c r="A105" t="s">
        <v>522</v>
      </c>
      <c r="B105">
        <v>1.2531541480783412</v>
      </c>
      <c r="D105" t="s">
        <v>522</v>
      </c>
      <c r="E105">
        <v>0.40271431471422975</v>
      </c>
      <c r="G105" t="s">
        <v>356</v>
      </c>
      <c r="H105">
        <v>1.1805070432683664</v>
      </c>
    </row>
    <row r="106" spans="1:8">
      <c r="A106" t="s">
        <v>356</v>
      </c>
      <c r="B106">
        <v>1.2111768188354437</v>
      </c>
      <c r="D106" t="s">
        <v>356</v>
      </c>
      <c r="E106">
        <v>0.69755222380668669</v>
      </c>
      <c r="G106" t="s">
        <v>355</v>
      </c>
      <c r="H106">
        <v>1.1039357115977284</v>
      </c>
    </row>
    <row r="107" spans="1:8">
      <c r="A107" t="s">
        <v>355</v>
      </c>
      <c r="B107">
        <v>1.1210493982681475</v>
      </c>
      <c r="D107" t="s">
        <v>355</v>
      </c>
      <c r="E107">
        <v>1.0916100431515992</v>
      </c>
      <c r="G107" t="s">
        <v>513</v>
      </c>
      <c r="H107">
        <v>1.0164525431268672</v>
      </c>
    </row>
    <row r="108" spans="1:8">
      <c r="A108" t="s">
        <v>513</v>
      </c>
      <c r="B108">
        <v>1.0345266441193093</v>
      </c>
      <c r="D108" t="s">
        <v>513</v>
      </c>
      <c r="E108">
        <v>0.9886905401660574</v>
      </c>
      <c r="G108" t="s">
        <v>518</v>
      </c>
      <c r="H108">
        <v>1.1990633339668613</v>
      </c>
    </row>
    <row r="109" spans="1:8">
      <c r="A109" t="s">
        <v>518</v>
      </c>
      <c r="B109">
        <v>0.10077468136614473</v>
      </c>
      <c r="D109" t="s">
        <v>518</v>
      </c>
      <c r="E109">
        <v>0.76125802174612289</v>
      </c>
      <c r="G109" t="s">
        <v>520</v>
      </c>
      <c r="H109">
        <v>1.1530503602284234</v>
      </c>
    </row>
    <row r="110" spans="1:8">
      <c r="A110" t="s">
        <v>520</v>
      </c>
      <c r="B110">
        <v>1.2296161629083076</v>
      </c>
      <c r="D110" t="s">
        <v>520</v>
      </c>
      <c r="E110">
        <v>0.62314239109560698</v>
      </c>
      <c r="G110" t="s">
        <v>575</v>
      </c>
      <c r="H110">
        <v>0.98730025251242914</v>
      </c>
    </row>
    <row r="111" spans="1:8">
      <c r="A111" t="s">
        <v>575</v>
      </c>
      <c r="B111">
        <v>1.1113120000240466</v>
      </c>
      <c r="D111" t="s">
        <v>528</v>
      </c>
      <c r="E111">
        <v>2.4203628299124882E-2</v>
      </c>
      <c r="G111" t="s">
        <v>574</v>
      </c>
      <c r="H111">
        <v>0.98264092624001897</v>
      </c>
    </row>
    <row r="112" spans="1:8">
      <c r="A112" t="s">
        <v>574</v>
      </c>
      <c r="B112">
        <v>1.0291802609945275</v>
      </c>
      <c r="D112" t="s">
        <v>575</v>
      </c>
      <c r="E112">
        <v>1.0257530591897452</v>
      </c>
      <c r="G112" t="s">
        <v>572</v>
      </c>
      <c r="H112">
        <v>0.97601354752419589</v>
      </c>
    </row>
    <row r="113" spans="1:8">
      <c r="A113" t="s">
        <v>572</v>
      </c>
      <c r="B113">
        <v>0.96770601817854451</v>
      </c>
      <c r="D113" t="s">
        <v>574</v>
      </c>
      <c r="E113">
        <v>0.92312423565745616</v>
      </c>
      <c r="G113" t="s">
        <v>571</v>
      </c>
      <c r="H113">
        <v>0.98354425532785184</v>
      </c>
    </row>
    <row r="114" spans="1:8">
      <c r="A114" t="s">
        <v>571</v>
      </c>
      <c r="B114">
        <v>0.95576531662315112</v>
      </c>
      <c r="D114" t="s">
        <v>572</v>
      </c>
      <c r="E114">
        <v>0.90666238577548264</v>
      </c>
      <c r="G114" t="s">
        <v>570</v>
      </c>
      <c r="H114">
        <v>1.1379671032946008</v>
      </c>
    </row>
    <row r="115" spans="1:8">
      <c r="A115" t="s">
        <v>570</v>
      </c>
      <c r="B115">
        <v>1.0899629451683817</v>
      </c>
      <c r="D115" t="s">
        <v>571</v>
      </c>
      <c r="E115">
        <v>1.5312904080539054</v>
      </c>
      <c r="G115" t="s">
        <v>573</v>
      </c>
      <c r="H115">
        <v>0.97373215745111052</v>
      </c>
    </row>
    <row r="116" spans="1:8">
      <c r="A116" t="s">
        <v>573</v>
      </c>
      <c r="B116">
        <v>1.1370435854016627</v>
      </c>
      <c r="D116" t="s">
        <v>570</v>
      </c>
      <c r="E116">
        <v>0.93468289871011179</v>
      </c>
      <c r="G116" t="s">
        <v>576</v>
      </c>
      <c r="H116">
        <v>1.0140806739534274</v>
      </c>
    </row>
    <row r="117" spans="1:8">
      <c r="A117" t="s">
        <v>576</v>
      </c>
      <c r="B117">
        <v>1.085646859415669</v>
      </c>
      <c r="D117" t="s">
        <v>573</v>
      </c>
      <c r="E117">
        <v>0.97779584947406184</v>
      </c>
      <c r="G117" t="s">
        <v>577</v>
      </c>
      <c r="H117">
        <v>0.99135405112957675</v>
      </c>
    </row>
    <row r="118" spans="1:8">
      <c r="A118" t="s">
        <v>577</v>
      </c>
      <c r="B118">
        <v>1.0941346603180204</v>
      </c>
      <c r="D118" t="s">
        <v>576</v>
      </c>
      <c r="E118">
        <v>0.99567452996307848</v>
      </c>
      <c r="G118" t="s">
        <v>578</v>
      </c>
      <c r="H118">
        <v>0.9982601600312937</v>
      </c>
    </row>
    <row r="119" spans="1:8">
      <c r="A119" t="s">
        <v>578</v>
      </c>
      <c r="B119">
        <v>1.0918531919996681</v>
      </c>
      <c r="D119" t="s">
        <v>577</v>
      </c>
      <c r="E119">
        <v>0.92553823557066461</v>
      </c>
      <c r="G119" t="s">
        <v>618</v>
      </c>
      <c r="H119">
        <v>1.3171503671744587</v>
      </c>
    </row>
    <row r="120" spans="1:8">
      <c r="A120" t="s">
        <v>438</v>
      </c>
      <c r="B120">
        <v>0.7792639638708766</v>
      </c>
      <c r="D120" t="s">
        <v>578</v>
      </c>
      <c r="E120">
        <v>1.0388187701956657</v>
      </c>
      <c r="G120" t="s">
        <v>438</v>
      </c>
      <c r="H120">
        <v>0.73446816620981514</v>
      </c>
    </row>
    <row r="121" spans="1:8">
      <c r="A121" t="s">
        <v>456</v>
      </c>
      <c r="B121">
        <v>0.84024298325956093</v>
      </c>
      <c r="D121" t="s">
        <v>618</v>
      </c>
      <c r="E121">
        <v>0.53323035768147686</v>
      </c>
      <c r="G121" t="s">
        <v>456</v>
      </c>
      <c r="H121">
        <v>1.9416796445816171</v>
      </c>
    </row>
    <row r="122" spans="1:8">
      <c r="A122" t="s">
        <v>383</v>
      </c>
      <c r="B122">
        <v>1.1647082083247924</v>
      </c>
      <c r="D122" t="s">
        <v>438</v>
      </c>
      <c r="E122">
        <v>1.0655413100680484</v>
      </c>
      <c r="G122" t="s">
        <v>383</v>
      </c>
      <c r="H122">
        <v>1.1984603602756185</v>
      </c>
    </row>
    <row r="123" spans="1:8">
      <c r="A123" t="s">
        <v>447</v>
      </c>
      <c r="B123">
        <v>0.71641371051812752</v>
      </c>
      <c r="D123" t="s">
        <v>456</v>
      </c>
      <c r="E123">
        <v>1.0490989430961843</v>
      </c>
      <c r="G123" t="s">
        <v>447</v>
      </c>
      <c r="H123">
        <v>0.93339094588546889</v>
      </c>
    </row>
    <row r="124" spans="1:8">
      <c r="A124" t="s">
        <v>475</v>
      </c>
      <c r="B124">
        <v>1.7476208500381223</v>
      </c>
      <c r="D124" t="s">
        <v>383</v>
      </c>
      <c r="E124">
        <v>1.0623279710972429</v>
      </c>
      <c r="G124" t="s">
        <v>475</v>
      </c>
      <c r="H124">
        <v>1.0434819130441952</v>
      </c>
    </row>
    <row r="125" spans="1:8">
      <c r="A125" t="s">
        <v>454</v>
      </c>
      <c r="B125">
        <v>0.72391522390885854</v>
      </c>
      <c r="D125" t="s">
        <v>447</v>
      </c>
      <c r="E125">
        <v>1.0240463961123796</v>
      </c>
      <c r="G125" t="s">
        <v>454</v>
      </c>
      <c r="H125">
        <v>1.3547727880886142</v>
      </c>
    </row>
    <row r="126" spans="1:8">
      <c r="A126" t="s">
        <v>420</v>
      </c>
      <c r="B126">
        <v>0.7993701828928963</v>
      </c>
      <c r="D126" t="s">
        <v>475</v>
      </c>
      <c r="E126">
        <v>1.1768604897389991</v>
      </c>
      <c r="G126" t="s">
        <v>420</v>
      </c>
      <c r="H126">
        <v>1.0316921503694887</v>
      </c>
    </row>
    <row r="127" spans="1:8">
      <c r="A127" t="s">
        <v>439</v>
      </c>
      <c r="B127">
        <v>1.2759527793149574</v>
      </c>
      <c r="D127" t="s">
        <v>454</v>
      </c>
      <c r="E127">
        <v>1.2373684035986949</v>
      </c>
      <c r="G127" t="s">
        <v>439</v>
      </c>
      <c r="H127">
        <v>1.0447706239588863</v>
      </c>
    </row>
    <row r="128" spans="1:8">
      <c r="A128" t="s">
        <v>425</v>
      </c>
      <c r="B128">
        <v>0.88846705217428612</v>
      </c>
      <c r="D128" t="s">
        <v>420</v>
      </c>
      <c r="E128">
        <v>0.9292651859910469</v>
      </c>
      <c r="G128" t="s">
        <v>425</v>
      </c>
      <c r="H128">
        <v>1.209443447015663</v>
      </c>
    </row>
    <row r="129" spans="1:8">
      <c r="A129" t="s">
        <v>414</v>
      </c>
      <c r="B129">
        <v>0.33893010815985047</v>
      </c>
      <c r="D129" t="s">
        <v>425</v>
      </c>
      <c r="E129">
        <v>1.2645410111041282</v>
      </c>
      <c r="G129" t="s">
        <v>414</v>
      </c>
      <c r="H129">
        <v>1.0705298472801001</v>
      </c>
    </row>
    <row r="130" spans="1:8">
      <c r="A130" t="s">
        <v>373</v>
      </c>
      <c r="B130">
        <v>1.788414274208838</v>
      </c>
      <c r="D130" t="s">
        <v>414</v>
      </c>
      <c r="E130">
        <v>1.041952574663249</v>
      </c>
      <c r="G130" t="s">
        <v>373</v>
      </c>
      <c r="H130">
        <v>1.0477234653544834</v>
      </c>
    </row>
    <row r="131" spans="1:8">
      <c r="A131" t="s">
        <v>455</v>
      </c>
      <c r="B131">
        <v>0.77754361683780959</v>
      </c>
      <c r="D131" t="s">
        <v>373</v>
      </c>
      <c r="E131">
        <v>1.1640220428411772</v>
      </c>
      <c r="G131" t="s">
        <v>455</v>
      </c>
      <c r="H131">
        <v>1.6090533673790539</v>
      </c>
    </row>
    <row r="132" spans="1:8">
      <c r="A132" t="s">
        <v>369</v>
      </c>
      <c r="B132">
        <v>1.2471517590421706</v>
      </c>
      <c r="D132" t="s">
        <v>455</v>
      </c>
      <c r="E132">
        <v>0.99473732089925049</v>
      </c>
      <c r="G132" t="s">
        <v>369</v>
      </c>
      <c r="H132">
        <v>1.035055181026844</v>
      </c>
    </row>
    <row r="133" spans="1:8">
      <c r="A133" t="s">
        <v>370</v>
      </c>
      <c r="B133">
        <v>1.7747569755840056</v>
      </c>
      <c r="D133" t="s">
        <v>369</v>
      </c>
      <c r="E133">
        <v>1.1232066379339551</v>
      </c>
      <c r="G133" t="s">
        <v>370</v>
      </c>
      <c r="H133">
        <v>0.6324432557767915</v>
      </c>
    </row>
    <row r="134" spans="1:8">
      <c r="A134" t="s">
        <v>502</v>
      </c>
      <c r="B134">
        <v>1.1296143847460973</v>
      </c>
      <c r="D134" t="s">
        <v>370</v>
      </c>
      <c r="E134">
        <v>0.95037518540652821</v>
      </c>
      <c r="G134" t="s">
        <v>502</v>
      </c>
      <c r="H134">
        <v>1.0295055876495638</v>
      </c>
    </row>
    <row r="135" spans="1:8">
      <c r="A135" t="s">
        <v>394</v>
      </c>
      <c r="B135">
        <v>1.2163340370194586</v>
      </c>
      <c r="D135" t="s">
        <v>502</v>
      </c>
      <c r="E135">
        <v>0.88184860667428133</v>
      </c>
      <c r="G135" t="s">
        <v>394</v>
      </c>
      <c r="H135">
        <v>0.90971252411675896</v>
      </c>
    </row>
    <row r="136" spans="1:8">
      <c r="A136" t="s">
        <v>375</v>
      </c>
      <c r="B136">
        <v>1.5572923460729371</v>
      </c>
      <c r="D136" t="s">
        <v>394</v>
      </c>
      <c r="E136">
        <v>1.08758671066625</v>
      </c>
      <c r="G136" t="s">
        <v>375</v>
      </c>
      <c r="H136">
        <v>1.0331768343029284</v>
      </c>
    </row>
    <row r="137" spans="1:8">
      <c r="A137" t="s">
        <v>460</v>
      </c>
      <c r="B137">
        <v>0.62158183259037891</v>
      </c>
      <c r="D137" t="s">
        <v>375</v>
      </c>
      <c r="E137">
        <v>1.1272138779909882</v>
      </c>
      <c r="G137" t="s">
        <v>460</v>
      </c>
      <c r="H137">
        <v>1.0998076708914128</v>
      </c>
    </row>
    <row r="138" spans="1:8">
      <c r="A138" t="s">
        <v>417</v>
      </c>
      <c r="B138">
        <v>1.2830586793488692</v>
      </c>
      <c r="D138" t="s">
        <v>460</v>
      </c>
      <c r="E138">
        <v>1.0373296082983336</v>
      </c>
      <c r="G138" t="s">
        <v>417</v>
      </c>
      <c r="H138">
        <v>1.0121424860272217</v>
      </c>
    </row>
    <row r="139" spans="1:8">
      <c r="A139" t="s">
        <v>445</v>
      </c>
      <c r="B139">
        <v>1.1583585555902765</v>
      </c>
      <c r="D139" t="s">
        <v>417</v>
      </c>
      <c r="E139">
        <v>1.139143770490356</v>
      </c>
      <c r="G139" t="s">
        <v>445</v>
      </c>
      <c r="H139">
        <v>0.81197377786019198</v>
      </c>
    </row>
    <row r="140" spans="1:8">
      <c r="A140" t="s">
        <v>457</v>
      </c>
      <c r="B140">
        <v>0.69553361089656918</v>
      </c>
      <c r="D140" t="s">
        <v>445</v>
      </c>
      <c r="E140">
        <v>0.76766120094066559</v>
      </c>
      <c r="G140" t="s">
        <v>457</v>
      </c>
      <c r="H140">
        <v>1.1843085758462217</v>
      </c>
    </row>
    <row r="141" spans="1:8">
      <c r="A141" t="s">
        <v>472</v>
      </c>
      <c r="B141">
        <v>1.3028651154085125</v>
      </c>
      <c r="D141" t="s">
        <v>457</v>
      </c>
      <c r="E141">
        <v>1.0671324342076276</v>
      </c>
      <c r="G141" t="s">
        <v>472</v>
      </c>
      <c r="H141">
        <v>1.1171698154034673</v>
      </c>
    </row>
    <row r="142" spans="1:8">
      <c r="A142" t="s">
        <v>448</v>
      </c>
      <c r="B142">
        <v>0.88542541103840267</v>
      </c>
      <c r="D142" t="s">
        <v>472</v>
      </c>
      <c r="E142">
        <v>1.0625499499005662</v>
      </c>
      <c r="G142" t="s">
        <v>448</v>
      </c>
      <c r="H142">
        <v>0.96169315910135722</v>
      </c>
    </row>
    <row r="143" spans="1:8">
      <c r="A143" t="s">
        <v>479</v>
      </c>
      <c r="B143">
        <v>1.1052630797930825</v>
      </c>
      <c r="D143" t="s">
        <v>448</v>
      </c>
      <c r="E143">
        <v>0.95351614706675492</v>
      </c>
      <c r="G143" t="s">
        <v>479</v>
      </c>
      <c r="H143">
        <v>1.2157561721329329</v>
      </c>
    </row>
    <row r="144" spans="1:8">
      <c r="A144" t="s">
        <v>660</v>
      </c>
      <c r="B144">
        <v>1.1592299426211456</v>
      </c>
      <c r="D144" t="s">
        <v>479</v>
      </c>
      <c r="E144">
        <v>0.34422186691718987</v>
      </c>
      <c r="G144" t="s">
        <v>660</v>
      </c>
      <c r="H144">
        <v>0.98494693628226748</v>
      </c>
    </row>
    <row r="145" spans="1:8">
      <c r="A145" t="s">
        <v>525</v>
      </c>
      <c r="B145">
        <v>0.94469306518904772</v>
      </c>
      <c r="D145" t="s">
        <v>660</v>
      </c>
      <c r="E145">
        <v>0.96093217791891528</v>
      </c>
      <c r="G145" t="s">
        <v>280</v>
      </c>
      <c r="H145">
        <v>1.0435893860980847</v>
      </c>
    </row>
    <row r="146" spans="1:8">
      <c r="A146" t="s">
        <v>280</v>
      </c>
      <c r="B146">
        <v>1.860686873015341</v>
      </c>
      <c r="D146" t="s">
        <v>280</v>
      </c>
      <c r="E146">
        <v>0.94045918874778567</v>
      </c>
      <c r="G146" t="s">
        <v>524</v>
      </c>
      <c r="H146">
        <v>1.0837871655407365</v>
      </c>
    </row>
    <row r="147" spans="1:8">
      <c r="A147" t="s">
        <v>524</v>
      </c>
      <c r="B147">
        <v>0.73618184329708303</v>
      </c>
      <c r="D147" t="s">
        <v>524</v>
      </c>
      <c r="E147">
        <v>1.057755046989979</v>
      </c>
      <c r="G147" t="s">
        <v>523</v>
      </c>
      <c r="H147">
        <v>1.1578546372955534</v>
      </c>
    </row>
    <row r="148" spans="1:8">
      <c r="A148" t="s">
        <v>523</v>
      </c>
      <c r="B148">
        <v>0.63796641399631926</v>
      </c>
      <c r="D148" t="s">
        <v>523</v>
      </c>
      <c r="E148">
        <v>0.93376746775018016</v>
      </c>
      <c r="G148" t="s">
        <v>529</v>
      </c>
      <c r="H148">
        <v>0.82977657342463262</v>
      </c>
    </row>
    <row r="149" spans="1:8">
      <c r="A149" t="s">
        <v>529</v>
      </c>
      <c r="B149">
        <v>0.69967263362958365</v>
      </c>
      <c r="D149" t="s">
        <v>529</v>
      </c>
      <c r="E149">
        <v>0.91304279041149339</v>
      </c>
      <c r="G149" t="s">
        <v>515</v>
      </c>
      <c r="H149">
        <v>1.1153455658271432</v>
      </c>
    </row>
    <row r="150" spans="1:8">
      <c r="A150" t="s">
        <v>515</v>
      </c>
      <c r="B150">
        <v>1.3956628180739683</v>
      </c>
      <c r="D150" t="s">
        <v>515</v>
      </c>
      <c r="E150">
        <v>0.40390857789432699</v>
      </c>
      <c r="G150" t="s">
        <v>516</v>
      </c>
      <c r="H150">
        <v>1.1701789605523572</v>
      </c>
    </row>
    <row r="151" spans="1:8">
      <c r="A151" t="s">
        <v>516</v>
      </c>
      <c r="B151">
        <v>1.3286369389730368</v>
      </c>
      <c r="D151" t="s">
        <v>516</v>
      </c>
      <c r="E151">
        <v>0.6780356037968488</v>
      </c>
      <c r="G151" t="s">
        <v>506</v>
      </c>
      <c r="H151">
        <v>0.99387250984440845</v>
      </c>
    </row>
    <row r="152" spans="1:8">
      <c r="A152" t="s">
        <v>506</v>
      </c>
      <c r="B152">
        <v>1.3375671801873812</v>
      </c>
      <c r="D152" t="s">
        <v>506</v>
      </c>
      <c r="E152">
        <v>2.6995052801717216</v>
      </c>
      <c r="G152" t="s">
        <v>505</v>
      </c>
      <c r="H152">
        <v>0.97988646911292587</v>
      </c>
    </row>
    <row r="153" spans="1:8">
      <c r="A153" t="s">
        <v>506</v>
      </c>
      <c r="B153">
        <v>1.1277732766753941</v>
      </c>
      <c r="D153" t="s">
        <v>506</v>
      </c>
      <c r="E153">
        <v>1.0186350255761685</v>
      </c>
      <c r="G153" t="s">
        <v>686</v>
      </c>
      <c r="H153">
        <v>0.93386970567219574</v>
      </c>
    </row>
    <row r="154" spans="1:8">
      <c r="A154" t="s">
        <v>505</v>
      </c>
      <c r="B154">
        <v>1.4486365609966072</v>
      </c>
      <c r="D154" t="s">
        <v>505</v>
      </c>
      <c r="E154">
        <v>0.91016685810340092</v>
      </c>
      <c r="G154" t="s">
        <v>514</v>
      </c>
      <c r="H154">
        <v>0.97409656905172337</v>
      </c>
    </row>
    <row r="155" spans="1:8">
      <c r="A155" t="s">
        <v>514</v>
      </c>
      <c r="B155">
        <v>1.1809968087861809</v>
      </c>
      <c r="D155" t="s">
        <v>686</v>
      </c>
      <c r="E155">
        <v>0.83048067531572511</v>
      </c>
      <c r="G155" t="s">
        <v>517</v>
      </c>
      <c r="H155">
        <v>1.0139322474036094</v>
      </c>
    </row>
    <row r="156" spans="1:8">
      <c r="A156" t="s">
        <v>517</v>
      </c>
      <c r="B156">
        <v>1.2457865448913084</v>
      </c>
      <c r="D156" t="s">
        <v>514</v>
      </c>
      <c r="E156">
        <v>0.91533712553385327</v>
      </c>
      <c r="G156" t="s">
        <v>530</v>
      </c>
      <c r="H156">
        <v>1.099318105741619</v>
      </c>
    </row>
    <row r="157" spans="1:8">
      <c r="A157" t="s">
        <v>530</v>
      </c>
      <c r="B157">
        <v>0.93824340506533244</v>
      </c>
      <c r="D157" t="s">
        <v>517</v>
      </c>
      <c r="E157">
        <v>0.74473128626364327</v>
      </c>
      <c r="G157" t="s">
        <v>519</v>
      </c>
      <c r="H157">
        <v>1.1635074613218064</v>
      </c>
    </row>
    <row r="158" spans="1:8">
      <c r="A158" t="s">
        <v>519</v>
      </c>
      <c r="B158">
        <v>1.2262249556588494</v>
      </c>
      <c r="D158" t="s">
        <v>530</v>
      </c>
      <c r="E158">
        <v>0.9189040968910458</v>
      </c>
      <c r="G158" t="s">
        <v>527</v>
      </c>
      <c r="H158">
        <v>0.2501743776117647</v>
      </c>
    </row>
    <row r="159" spans="1:8">
      <c r="A159" t="s">
        <v>527</v>
      </c>
      <c r="B159">
        <v>0.77469162944787262</v>
      </c>
      <c r="D159" t="s">
        <v>519</v>
      </c>
      <c r="E159">
        <v>0.53584088641686523</v>
      </c>
      <c r="G159" t="s">
        <v>568</v>
      </c>
      <c r="H159">
        <v>1.3147843201103229</v>
      </c>
    </row>
    <row r="160" spans="1:8">
      <c r="A160" t="s">
        <v>678</v>
      </c>
      <c r="B160">
        <v>1.1055925249960703</v>
      </c>
      <c r="D160" t="s">
        <v>527</v>
      </c>
      <c r="E160">
        <v>0.30934908981719528</v>
      </c>
      <c r="G160" t="s">
        <v>563</v>
      </c>
      <c r="H160">
        <v>1.1992325131221893</v>
      </c>
    </row>
    <row r="161" spans="1:8">
      <c r="A161" t="s">
        <v>568</v>
      </c>
      <c r="B161">
        <v>1.1728166237508744</v>
      </c>
      <c r="D161" t="s">
        <v>568</v>
      </c>
      <c r="E161">
        <v>1.2938980481127627</v>
      </c>
      <c r="G161" t="s">
        <v>591</v>
      </c>
      <c r="H161">
        <v>1.0758013842193419</v>
      </c>
    </row>
    <row r="162" spans="1:8">
      <c r="A162" t="s">
        <v>563</v>
      </c>
      <c r="B162">
        <v>1.1131205904157411</v>
      </c>
      <c r="D162" t="s">
        <v>563</v>
      </c>
      <c r="E162">
        <v>1.3510984646774027</v>
      </c>
      <c r="G162" t="s">
        <v>564</v>
      </c>
      <c r="H162">
        <v>1.328837069758902</v>
      </c>
    </row>
    <row r="163" spans="1:8">
      <c r="A163" t="s">
        <v>591</v>
      </c>
      <c r="B163">
        <v>1.037387147723462</v>
      </c>
      <c r="D163" t="s">
        <v>591</v>
      </c>
      <c r="E163">
        <v>1.2629336485797058</v>
      </c>
      <c r="G163" t="s">
        <v>565</v>
      </c>
      <c r="H163">
        <v>1.2396184158172316</v>
      </c>
    </row>
    <row r="164" spans="1:8">
      <c r="A164" t="s">
        <v>564</v>
      </c>
      <c r="B164">
        <v>1.1047956562839625</v>
      </c>
      <c r="D164" t="s">
        <v>564</v>
      </c>
      <c r="E164">
        <v>0.97399528130335655</v>
      </c>
      <c r="G164" t="s">
        <v>566</v>
      </c>
      <c r="H164">
        <v>1.3171503671744587</v>
      </c>
    </row>
    <row r="165" spans="1:8">
      <c r="A165" t="s">
        <v>565</v>
      </c>
      <c r="B165">
        <v>1.1024818898255382</v>
      </c>
      <c r="D165" t="s">
        <v>565</v>
      </c>
      <c r="E165">
        <v>1.2605204318576715</v>
      </c>
      <c r="G165" t="s">
        <v>567</v>
      </c>
      <c r="H165">
        <v>1.2460562948040712</v>
      </c>
    </row>
    <row r="166" spans="1:8">
      <c r="A166" t="s">
        <v>566</v>
      </c>
      <c r="B166">
        <v>1.166763770159865</v>
      </c>
      <c r="D166" t="s">
        <v>566</v>
      </c>
      <c r="E166">
        <v>0.53323035768147686</v>
      </c>
      <c r="G166" t="s">
        <v>569</v>
      </c>
      <c r="H166">
        <v>1.2137480749229592</v>
      </c>
    </row>
    <row r="167" spans="1:8">
      <c r="A167" t="s">
        <v>567</v>
      </c>
      <c r="B167">
        <v>1.1535498778393103</v>
      </c>
      <c r="D167" t="s">
        <v>567</v>
      </c>
      <c r="E167">
        <v>1</v>
      </c>
      <c r="G167" t="s">
        <v>362</v>
      </c>
      <c r="H167">
        <v>0.97241185150535281</v>
      </c>
    </row>
    <row r="168" spans="1:8">
      <c r="A168" t="s">
        <v>569</v>
      </c>
      <c r="B168">
        <v>1.2204707920627715</v>
      </c>
      <c r="D168" t="s">
        <v>569</v>
      </c>
      <c r="E168">
        <v>1.2249001013192533</v>
      </c>
      <c r="G168" t="s">
        <v>378</v>
      </c>
      <c r="H168">
        <v>0.96580320547482057</v>
      </c>
    </row>
    <row r="169" spans="1:8">
      <c r="A169" t="s">
        <v>362</v>
      </c>
      <c r="B169">
        <v>1.3437578509337005</v>
      </c>
      <c r="D169" t="s">
        <v>362</v>
      </c>
      <c r="E169">
        <v>1.0819763476162159</v>
      </c>
      <c r="G169" t="s">
        <v>411</v>
      </c>
      <c r="H169">
        <v>1.0181303839234939</v>
      </c>
    </row>
    <row r="170" spans="1:8">
      <c r="A170" t="s">
        <v>378</v>
      </c>
      <c r="B170">
        <v>1.8072156114746645</v>
      </c>
      <c r="D170" t="s">
        <v>378</v>
      </c>
      <c r="E170">
        <v>1.054994285451456</v>
      </c>
      <c r="G170" t="s">
        <v>477</v>
      </c>
      <c r="H170">
        <v>0.74655922690648291</v>
      </c>
    </row>
    <row r="171" spans="1:8">
      <c r="A171" t="s">
        <v>411</v>
      </c>
      <c r="B171">
        <v>0.71073515061519676</v>
      </c>
      <c r="D171" t="s">
        <v>411</v>
      </c>
      <c r="E171">
        <v>0.93076984829702447</v>
      </c>
      <c r="G171" t="s">
        <v>484</v>
      </c>
      <c r="H171">
        <v>1.0145934143822015</v>
      </c>
    </row>
    <row r="172" spans="1:8">
      <c r="A172" t="s">
        <v>477</v>
      </c>
      <c r="B172">
        <v>1.1529628066464874</v>
      </c>
      <c r="D172" t="s">
        <v>477</v>
      </c>
      <c r="E172">
        <v>0.72749060450897662</v>
      </c>
      <c r="G172" t="s">
        <v>255</v>
      </c>
      <c r="H172">
        <v>1.0226411293417772</v>
      </c>
    </row>
    <row r="173" spans="1:8">
      <c r="A173" t="s">
        <v>484</v>
      </c>
      <c r="B173">
        <v>1.2773038762420832</v>
      </c>
      <c r="D173" t="s">
        <v>484</v>
      </c>
      <c r="E173">
        <v>0.96055321693810258</v>
      </c>
      <c r="G173" t="s">
        <v>406</v>
      </c>
      <c r="H173">
        <v>1.0424608524584484</v>
      </c>
    </row>
    <row r="174" spans="1:8">
      <c r="A174" t="s">
        <v>255</v>
      </c>
      <c r="B174">
        <v>0.92762934159989008</v>
      </c>
      <c r="D174" t="s">
        <v>255</v>
      </c>
      <c r="E174">
        <v>0.94129788726576102</v>
      </c>
      <c r="G174" t="s">
        <v>406</v>
      </c>
      <c r="H174">
        <v>1.0280212657399594</v>
      </c>
    </row>
    <row r="175" spans="1:8">
      <c r="A175" t="s">
        <v>406</v>
      </c>
      <c r="B175">
        <v>0.95146262040882212</v>
      </c>
      <c r="D175" t="s">
        <v>406</v>
      </c>
      <c r="E175">
        <v>0.98958593328284827</v>
      </c>
      <c r="G175" t="s">
        <v>398</v>
      </c>
      <c r="H175">
        <v>0.98703756689363364</v>
      </c>
    </row>
    <row r="176" spans="1:8">
      <c r="A176" t="s">
        <v>406</v>
      </c>
      <c r="B176">
        <v>1.0602233292283278</v>
      </c>
      <c r="D176" t="s">
        <v>406</v>
      </c>
      <c r="E176">
        <v>0.99577258552280001</v>
      </c>
      <c r="G176" t="s">
        <v>343</v>
      </c>
      <c r="H176">
        <v>0.95977863030246102</v>
      </c>
    </row>
    <row r="177" spans="1:8">
      <c r="A177" t="s">
        <v>398</v>
      </c>
      <c r="B177">
        <v>1.2439033742891636</v>
      </c>
      <c r="D177" t="s">
        <v>398</v>
      </c>
      <c r="E177">
        <v>1.2185030417121399</v>
      </c>
      <c r="G177" t="s">
        <v>361</v>
      </c>
      <c r="H177">
        <v>0.95953376505003551</v>
      </c>
    </row>
    <row r="178" spans="1:8">
      <c r="A178" t="s">
        <v>343</v>
      </c>
      <c r="B178">
        <v>1.0702991535269784</v>
      </c>
      <c r="D178" t="s">
        <v>343</v>
      </c>
      <c r="E178">
        <v>0.82525848610114727</v>
      </c>
      <c r="G178" t="s">
        <v>485</v>
      </c>
      <c r="H178">
        <v>1.22467523794597</v>
      </c>
    </row>
    <row r="179" spans="1:8">
      <c r="A179" t="s">
        <v>361</v>
      </c>
      <c r="B179">
        <v>0.87355380781615388</v>
      </c>
      <c r="D179" t="s">
        <v>361</v>
      </c>
      <c r="E179">
        <v>0.95455289142880273</v>
      </c>
      <c r="G179" t="s">
        <v>358</v>
      </c>
      <c r="H179">
        <v>0.85308382656667547</v>
      </c>
    </row>
    <row r="180" spans="1:8">
      <c r="A180" t="s">
        <v>353</v>
      </c>
      <c r="B180">
        <v>0.99020895712775447</v>
      </c>
      <c r="D180" t="s">
        <v>353</v>
      </c>
      <c r="E180">
        <v>2.6758624673771797E-2</v>
      </c>
      <c r="G180" t="s">
        <v>254</v>
      </c>
      <c r="H180">
        <v>0.79511092948934481</v>
      </c>
    </row>
    <row r="181" spans="1:8">
      <c r="A181" t="s">
        <v>485</v>
      </c>
      <c r="B181">
        <v>0.99072680533093871</v>
      </c>
      <c r="D181" t="s">
        <v>485</v>
      </c>
      <c r="E181">
        <v>0.84675841755189163</v>
      </c>
      <c r="G181" t="s">
        <v>410</v>
      </c>
      <c r="H181">
        <v>1.151005216023727</v>
      </c>
    </row>
    <row r="182" spans="1:8">
      <c r="A182" t="s">
        <v>358</v>
      </c>
      <c r="B182">
        <v>1.1338426659690828</v>
      </c>
      <c r="D182" t="s">
        <v>358</v>
      </c>
      <c r="E182">
        <v>1.0098591882340027</v>
      </c>
      <c r="G182" t="s">
        <v>256</v>
      </c>
      <c r="H182">
        <v>1.0153911478292839</v>
      </c>
    </row>
    <row r="183" spans="1:8">
      <c r="A183" t="s">
        <v>358</v>
      </c>
      <c r="B183">
        <v>1.2734031912117398</v>
      </c>
      <c r="D183" t="s">
        <v>254</v>
      </c>
      <c r="E183">
        <v>1.0160666394062465</v>
      </c>
      <c r="G183" t="s">
        <v>413</v>
      </c>
      <c r="H183">
        <v>1.0162443360158095</v>
      </c>
    </row>
    <row r="184" spans="1:8">
      <c r="A184" t="s">
        <v>254</v>
      </c>
      <c r="B184">
        <v>0.61596268545350463</v>
      </c>
      <c r="D184" t="s">
        <v>410</v>
      </c>
      <c r="E184">
        <v>1.0130962646866857</v>
      </c>
      <c r="G184" t="s">
        <v>257</v>
      </c>
      <c r="H184">
        <v>0.9728205462162377</v>
      </c>
    </row>
    <row r="185" spans="1:8">
      <c r="A185" t="s">
        <v>410</v>
      </c>
      <c r="B185">
        <v>1.172269474140573</v>
      </c>
      <c r="D185" t="s">
        <v>256</v>
      </c>
      <c r="E185">
        <v>1.0211754576752305</v>
      </c>
      <c r="G185" t="s">
        <v>258</v>
      </c>
      <c r="H185">
        <v>0.72509261360501909</v>
      </c>
    </row>
    <row r="186" spans="1:8">
      <c r="A186" t="s">
        <v>256</v>
      </c>
      <c r="B186">
        <v>0.9496869878198978</v>
      </c>
      <c r="D186" t="s">
        <v>413</v>
      </c>
      <c r="E186">
        <v>0.96384814452085144</v>
      </c>
      <c r="G186" t="s">
        <v>354</v>
      </c>
      <c r="H186">
        <v>0.99371902270698864</v>
      </c>
    </row>
    <row r="187" spans="1:8">
      <c r="A187" t="s">
        <v>413</v>
      </c>
      <c r="B187">
        <v>0.76757343733246608</v>
      </c>
      <c r="D187" t="s">
        <v>257</v>
      </c>
      <c r="E187">
        <v>0.95865312414685344</v>
      </c>
      <c r="G187" t="s">
        <v>259</v>
      </c>
      <c r="H187">
        <v>0.98880128367709008</v>
      </c>
    </row>
    <row r="188" spans="1:8">
      <c r="A188" t="s">
        <v>257</v>
      </c>
      <c r="B188">
        <v>1.2103974359990672</v>
      </c>
      <c r="D188" t="s">
        <v>258</v>
      </c>
      <c r="E188">
        <v>1.3003925699485919</v>
      </c>
      <c r="G188" t="s">
        <v>346</v>
      </c>
      <c r="H188">
        <v>0.92870753723748389</v>
      </c>
    </row>
    <row r="189" spans="1:8">
      <c r="A189" t="s">
        <v>258</v>
      </c>
      <c r="B189">
        <v>1.1963873431584415</v>
      </c>
      <c r="D189" t="s">
        <v>354</v>
      </c>
      <c r="E189">
        <v>0.99290646688568984</v>
      </c>
      <c r="G189" t="s">
        <v>490</v>
      </c>
      <c r="H189">
        <v>0.48159656327394462</v>
      </c>
    </row>
    <row r="190" spans="1:8">
      <c r="A190" t="s">
        <v>354</v>
      </c>
      <c r="B190">
        <v>1.3199546499703352</v>
      </c>
      <c r="D190" t="s">
        <v>259</v>
      </c>
      <c r="E190">
        <v>0.97894109011083896</v>
      </c>
      <c r="G190" t="s">
        <v>492</v>
      </c>
      <c r="H190">
        <v>1.0641953404413431</v>
      </c>
    </row>
    <row r="191" spans="1:8">
      <c r="A191" t="s">
        <v>259</v>
      </c>
      <c r="B191">
        <v>0.87324060557894445</v>
      </c>
      <c r="D191" t="s">
        <v>346</v>
      </c>
      <c r="E191">
        <v>0.93672825418826888</v>
      </c>
      <c r="G191" t="s">
        <v>360</v>
      </c>
      <c r="H191">
        <v>0.99558570525946211</v>
      </c>
    </row>
    <row r="192" spans="1:8">
      <c r="A192" t="s">
        <v>346</v>
      </c>
      <c r="B192">
        <v>1.1439390891646837</v>
      </c>
      <c r="D192" t="s">
        <v>490</v>
      </c>
      <c r="E192">
        <v>0.96723930658837132</v>
      </c>
      <c r="G192" t="s">
        <v>372</v>
      </c>
      <c r="H192">
        <v>0.99462689275727101</v>
      </c>
    </row>
    <row r="193" spans="1:8">
      <c r="A193" t="s">
        <v>490</v>
      </c>
      <c r="B193">
        <v>0.90026752523198095</v>
      </c>
      <c r="D193" t="s">
        <v>492</v>
      </c>
      <c r="E193">
        <v>0.54672058382009592</v>
      </c>
      <c r="G193" t="s">
        <v>685</v>
      </c>
      <c r="H193">
        <v>1.2760585176186958</v>
      </c>
    </row>
    <row r="194" spans="1:8">
      <c r="A194" t="s">
        <v>492</v>
      </c>
      <c r="B194">
        <v>0.87575600393198672</v>
      </c>
      <c r="D194" t="s">
        <v>372</v>
      </c>
      <c r="E194">
        <v>1.0580022014635302</v>
      </c>
      <c r="G194" t="s">
        <v>385</v>
      </c>
      <c r="H194">
        <v>1.2440427421036748</v>
      </c>
    </row>
    <row r="195" spans="1:8">
      <c r="A195" t="s">
        <v>360</v>
      </c>
      <c r="B195">
        <v>1.1548127811878175</v>
      </c>
      <c r="D195" t="s">
        <v>685</v>
      </c>
      <c r="E195">
        <v>0.99471046365927396</v>
      </c>
      <c r="G195" t="s">
        <v>371</v>
      </c>
      <c r="H195">
        <v>0.9640586778666469</v>
      </c>
    </row>
    <row r="196" spans="1:8">
      <c r="A196" t="s">
        <v>372</v>
      </c>
      <c r="B196">
        <v>1.4261156847374008</v>
      </c>
      <c r="D196" t="s">
        <v>385</v>
      </c>
      <c r="E196">
        <v>1.078189943784204</v>
      </c>
      <c r="G196" t="s">
        <v>377</v>
      </c>
      <c r="H196">
        <v>1.0422804059754809</v>
      </c>
    </row>
    <row r="197" spans="1:8">
      <c r="A197" t="s">
        <v>386</v>
      </c>
      <c r="B197">
        <v>1.1695006208310792</v>
      </c>
      <c r="D197" t="s">
        <v>371</v>
      </c>
      <c r="E197">
        <v>1.0720518837050192</v>
      </c>
      <c r="G197" t="s">
        <v>388</v>
      </c>
      <c r="H197">
        <v>1.1985202461476461</v>
      </c>
    </row>
    <row r="198" spans="1:8">
      <c r="A198" t="s">
        <v>385</v>
      </c>
      <c r="B198">
        <v>1.1525691648436442</v>
      </c>
      <c r="D198" t="s">
        <v>377</v>
      </c>
      <c r="E198">
        <v>1.1300394426518765</v>
      </c>
      <c r="G198" t="s">
        <v>500</v>
      </c>
      <c r="H198">
        <v>1.0033673246326227</v>
      </c>
    </row>
    <row r="199" spans="1:8">
      <c r="A199" t="s">
        <v>371</v>
      </c>
      <c r="B199">
        <v>1.3796338843784859</v>
      </c>
      <c r="D199" t="s">
        <v>388</v>
      </c>
      <c r="E199">
        <v>1.0444080258657089</v>
      </c>
      <c r="G199" t="s">
        <v>392</v>
      </c>
      <c r="H199">
        <v>1.0151155270499268</v>
      </c>
    </row>
    <row r="200" spans="1:8">
      <c r="A200" t="s">
        <v>377</v>
      </c>
      <c r="B200">
        <v>1.7732843782773731</v>
      </c>
      <c r="D200" t="s">
        <v>500</v>
      </c>
      <c r="E200">
        <v>0.93628481712525591</v>
      </c>
      <c r="G200" t="s">
        <v>400</v>
      </c>
      <c r="H200">
        <v>0.82282160858820064</v>
      </c>
    </row>
    <row r="201" spans="1:8">
      <c r="A201" t="s">
        <v>388</v>
      </c>
      <c r="B201">
        <v>1.0919851164588656</v>
      </c>
      <c r="D201" t="s">
        <v>392</v>
      </c>
      <c r="E201">
        <v>0.95440844646733292</v>
      </c>
      <c r="G201" t="s">
        <v>382</v>
      </c>
      <c r="H201">
        <v>1.1819991081619521</v>
      </c>
    </row>
    <row r="202" spans="1:8">
      <c r="A202" t="s">
        <v>500</v>
      </c>
      <c r="B202">
        <v>0.95825271549644941</v>
      </c>
      <c r="D202" t="s">
        <v>400</v>
      </c>
      <c r="E202">
        <v>1.0809458160122105</v>
      </c>
      <c r="G202" t="s">
        <v>348</v>
      </c>
      <c r="H202">
        <v>0.95910831765799087</v>
      </c>
    </row>
    <row r="203" spans="1:8">
      <c r="A203" t="s">
        <v>392</v>
      </c>
      <c r="B203">
        <v>1.249206075551194</v>
      </c>
      <c r="D203" t="s">
        <v>382</v>
      </c>
      <c r="E203">
        <v>1.0214627854317644</v>
      </c>
      <c r="G203" t="s">
        <v>397</v>
      </c>
      <c r="H203">
        <v>0.93118006376424922</v>
      </c>
    </row>
    <row r="204" spans="1:8">
      <c r="A204" t="s">
        <v>400</v>
      </c>
      <c r="B204">
        <v>0.62531577801277061</v>
      </c>
      <c r="D204" t="s">
        <v>348</v>
      </c>
      <c r="E204">
        <v>0.91850499207598502</v>
      </c>
      <c r="G204" t="s">
        <v>351</v>
      </c>
      <c r="H204">
        <v>1.0419240877012736</v>
      </c>
    </row>
    <row r="205" spans="1:8">
      <c r="A205" t="s">
        <v>382</v>
      </c>
      <c r="B205">
        <v>1.08272620315442</v>
      </c>
      <c r="D205" t="s">
        <v>397</v>
      </c>
      <c r="E205">
        <v>1.0348889519566848</v>
      </c>
      <c r="G205" t="s">
        <v>340</v>
      </c>
      <c r="H205">
        <v>0.97032168299969401</v>
      </c>
    </row>
    <row r="206" spans="1:8">
      <c r="A206" t="s">
        <v>348</v>
      </c>
      <c r="B206">
        <v>1.1151124624474014</v>
      </c>
      <c r="D206" t="s">
        <v>351</v>
      </c>
      <c r="E206">
        <v>1.0976317682485315</v>
      </c>
      <c r="G206" t="s">
        <v>266</v>
      </c>
      <c r="H206">
        <v>1.0324733140448885</v>
      </c>
    </row>
    <row r="207" spans="1:8">
      <c r="A207" t="s">
        <v>390</v>
      </c>
      <c r="B207">
        <v>1.066617763774822</v>
      </c>
      <c r="D207" t="s">
        <v>340</v>
      </c>
      <c r="E207">
        <v>0.99175041333952818</v>
      </c>
      <c r="G207" t="s">
        <v>352</v>
      </c>
      <c r="H207">
        <v>1.0638742472957849</v>
      </c>
    </row>
    <row r="208" spans="1:8">
      <c r="A208" t="s">
        <v>397</v>
      </c>
      <c r="B208">
        <v>1.2315074876005117</v>
      </c>
      <c r="D208" t="s">
        <v>266</v>
      </c>
      <c r="E208">
        <v>0.86679039019067849</v>
      </c>
      <c r="G208" t="s">
        <v>379</v>
      </c>
      <c r="H208">
        <v>1.0874191540923044</v>
      </c>
    </row>
    <row r="209" spans="1:8">
      <c r="A209" t="s">
        <v>351</v>
      </c>
      <c r="B209">
        <v>1.1733799128559084</v>
      </c>
      <c r="D209" t="s">
        <v>352</v>
      </c>
      <c r="E209">
        <v>1.0928631941946583</v>
      </c>
      <c r="G209" t="s">
        <v>403</v>
      </c>
      <c r="H209">
        <v>0.78236950222787383</v>
      </c>
    </row>
    <row r="210" spans="1:8">
      <c r="A210" t="s">
        <v>340</v>
      </c>
      <c r="B210">
        <v>1.1909048911703364</v>
      </c>
      <c r="D210" t="s">
        <v>379</v>
      </c>
      <c r="E210">
        <v>1.0324822951097039</v>
      </c>
      <c r="G210" t="s">
        <v>364</v>
      </c>
      <c r="H210">
        <v>0.99917992798551325</v>
      </c>
    </row>
    <row r="211" spans="1:8">
      <c r="A211" t="s">
        <v>266</v>
      </c>
      <c r="B211">
        <v>1.0195197116012233</v>
      </c>
      <c r="D211" t="s">
        <v>403</v>
      </c>
      <c r="E211">
        <v>0.77529058969690257</v>
      </c>
      <c r="G211" t="s">
        <v>433</v>
      </c>
      <c r="H211">
        <v>0.84578201221821903</v>
      </c>
    </row>
    <row r="212" spans="1:8">
      <c r="A212" t="s">
        <v>352</v>
      </c>
      <c r="B212">
        <v>0.98914689171643666</v>
      </c>
      <c r="D212" t="s">
        <v>364</v>
      </c>
      <c r="E212">
        <v>1.1088169678135744</v>
      </c>
      <c r="G212" t="s">
        <v>399</v>
      </c>
      <c r="H212">
        <v>8.5259642079685942E-3</v>
      </c>
    </row>
    <row r="213" spans="1:8">
      <c r="A213" t="s">
        <v>379</v>
      </c>
      <c r="B213">
        <v>1.6521317303931544</v>
      </c>
      <c r="D213" t="s">
        <v>267</v>
      </c>
      <c r="E213">
        <v>0.95054519122907788</v>
      </c>
      <c r="G213" t="s">
        <v>395</v>
      </c>
      <c r="H213">
        <v>0.87694835702198659</v>
      </c>
    </row>
    <row r="214" spans="1:8">
      <c r="A214" t="s">
        <v>403</v>
      </c>
      <c r="B214">
        <v>0.74512473653029709</v>
      </c>
      <c r="D214" t="s">
        <v>433</v>
      </c>
      <c r="E214">
        <v>1.1341047615719348</v>
      </c>
      <c r="G214" t="s">
        <v>367</v>
      </c>
      <c r="H214">
        <v>1.0134975594981486</v>
      </c>
    </row>
    <row r="215" spans="1:8">
      <c r="A215" t="s">
        <v>364</v>
      </c>
      <c r="B215">
        <v>1.3099495836484278</v>
      </c>
      <c r="D215" t="s">
        <v>399</v>
      </c>
      <c r="E215">
        <v>2.8939056042599141E-2</v>
      </c>
      <c r="G215" t="s">
        <v>387</v>
      </c>
      <c r="H215">
        <v>1.3030554044499838</v>
      </c>
    </row>
    <row r="216" spans="1:8">
      <c r="A216" t="s">
        <v>267</v>
      </c>
      <c r="B216">
        <v>1.2479736873524718</v>
      </c>
      <c r="D216" t="s">
        <v>395</v>
      </c>
      <c r="E216">
        <v>1.0315804383951754</v>
      </c>
      <c r="G216" t="s">
        <v>429</v>
      </c>
      <c r="H216">
        <v>1.2649024753173754</v>
      </c>
    </row>
    <row r="217" spans="1:8">
      <c r="A217" t="s">
        <v>433</v>
      </c>
      <c r="B217">
        <v>1.0713217160382633</v>
      </c>
      <c r="D217" t="s">
        <v>367</v>
      </c>
      <c r="E217">
        <v>1.1696374157137177</v>
      </c>
      <c r="G217" t="s">
        <v>269</v>
      </c>
      <c r="H217">
        <v>0.26813552699394838</v>
      </c>
    </row>
    <row r="218" spans="1:8">
      <c r="A218" t="s">
        <v>268</v>
      </c>
      <c r="B218">
        <v>0.87777015542407233</v>
      </c>
      <c r="D218" t="s">
        <v>387</v>
      </c>
      <c r="E218">
        <v>1.0918555672358889</v>
      </c>
      <c r="G218" t="s">
        <v>393</v>
      </c>
      <c r="H218">
        <v>1.0125504967463599</v>
      </c>
    </row>
    <row r="219" spans="1:8">
      <c r="A219" t="s">
        <v>399</v>
      </c>
      <c r="B219">
        <v>0.71208294432859776</v>
      </c>
      <c r="D219" t="s">
        <v>429</v>
      </c>
      <c r="E219">
        <v>1.3758458033380074</v>
      </c>
      <c r="G219" t="s">
        <v>509</v>
      </c>
      <c r="H219">
        <v>1</v>
      </c>
    </row>
    <row r="220" spans="1:8">
      <c r="A220" t="s">
        <v>395</v>
      </c>
      <c r="B220">
        <v>1.2680153207508478</v>
      </c>
      <c r="D220" t="s">
        <v>269</v>
      </c>
      <c r="E220">
        <v>0.54590380220026324</v>
      </c>
      <c r="G220" t="s">
        <v>508</v>
      </c>
      <c r="H220">
        <v>0.62493850518482408</v>
      </c>
    </row>
    <row r="221" spans="1:8">
      <c r="A221" t="s">
        <v>367</v>
      </c>
      <c r="B221">
        <v>0.93391055450025617</v>
      </c>
      <c r="D221" t="s">
        <v>393</v>
      </c>
      <c r="E221">
        <v>1.0403737934538748</v>
      </c>
      <c r="G221" t="s">
        <v>507</v>
      </c>
      <c r="H221">
        <v>1.1621050784664979</v>
      </c>
    </row>
    <row r="222" spans="1:8">
      <c r="A222" t="s">
        <v>387</v>
      </c>
      <c r="B222">
        <v>0.33525715297929531</v>
      </c>
      <c r="D222" t="s">
        <v>666</v>
      </c>
      <c r="E222">
        <v>0.5335675463031625</v>
      </c>
      <c r="G222" t="s">
        <v>510</v>
      </c>
      <c r="H222">
        <v>2.0745723439023087</v>
      </c>
    </row>
    <row r="223" spans="1:8">
      <c r="A223" t="s">
        <v>429</v>
      </c>
      <c r="B223">
        <v>1.0043522989996692</v>
      </c>
      <c r="D223" t="s">
        <v>508</v>
      </c>
      <c r="E223">
        <v>1</v>
      </c>
      <c r="G223" t="s">
        <v>673</v>
      </c>
      <c r="H223">
        <v>1.1697708488034195</v>
      </c>
    </row>
    <row r="224" spans="1:8">
      <c r="A224" t="s">
        <v>269</v>
      </c>
      <c r="B224">
        <v>0.58823930730566409</v>
      </c>
      <c r="D224" t="s">
        <v>507</v>
      </c>
      <c r="E224">
        <v>1</v>
      </c>
      <c r="G224" t="s">
        <v>579</v>
      </c>
      <c r="H224">
        <v>1.2268902250480673</v>
      </c>
    </row>
    <row r="225" spans="1:8">
      <c r="A225" t="s">
        <v>393</v>
      </c>
      <c r="B225">
        <v>1.3304410190137848</v>
      </c>
      <c r="D225" t="s">
        <v>510</v>
      </c>
      <c r="E225">
        <v>1</v>
      </c>
      <c r="G225" t="s">
        <v>580</v>
      </c>
      <c r="H225">
        <v>0.53014173019033894</v>
      </c>
    </row>
    <row r="226" spans="1:8">
      <c r="A226" t="s">
        <v>480</v>
      </c>
      <c r="B226">
        <v>1.2484412148565527</v>
      </c>
      <c r="D226" t="s">
        <v>579</v>
      </c>
      <c r="E226">
        <v>0.73379956665817436</v>
      </c>
      <c r="G226" t="s">
        <v>655</v>
      </c>
      <c r="H226">
        <v>1.1572599343782286</v>
      </c>
    </row>
    <row r="227" spans="1:8">
      <c r="A227" t="s">
        <v>666</v>
      </c>
      <c r="B227">
        <v>1.3192853446587403</v>
      </c>
      <c r="D227" t="s">
        <v>581</v>
      </c>
      <c r="E227">
        <v>0.65473663136006899</v>
      </c>
      <c r="G227" t="s">
        <v>658</v>
      </c>
      <c r="H227">
        <v>1.2370120224114929</v>
      </c>
    </row>
    <row r="228" spans="1:8">
      <c r="A228" t="s">
        <v>508</v>
      </c>
      <c r="B228">
        <v>1.0726345071316441</v>
      </c>
      <c r="D228" t="s">
        <v>580</v>
      </c>
      <c r="E228">
        <v>0.29214276569934694</v>
      </c>
      <c r="G228" t="s">
        <v>657</v>
      </c>
      <c r="H228">
        <v>1.1684401635607826</v>
      </c>
    </row>
    <row r="229" spans="1:8">
      <c r="A229" t="s">
        <v>507</v>
      </c>
      <c r="B229">
        <v>1.1398046158338875</v>
      </c>
      <c r="D229" t="s">
        <v>655</v>
      </c>
      <c r="E229">
        <v>0.94525881172788817</v>
      </c>
      <c r="G229" t="s">
        <v>656</v>
      </c>
      <c r="H229">
        <v>1.2054020763430648</v>
      </c>
    </row>
    <row r="230" spans="1:8">
      <c r="A230" t="s">
        <v>510</v>
      </c>
      <c r="B230">
        <v>1.1310691893935461</v>
      </c>
      <c r="D230" t="s">
        <v>658</v>
      </c>
      <c r="E230">
        <v>1.2024611198576818</v>
      </c>
      <c r="G230" t="s">
        <v>444</v>
      </c>
      <c r="H230">
        <v>0.82594758683665137</v>
      </c>
    </row>
    <row r="231" spans="1:8">
      <c r="A231" t="s">
        <v>673</v>
      </c>
      <c r="B231">
        <v>1.3080579515751791</v>
      </c>
      <c r="D231" t="s">
        <v>657</v>
      </c>
      <c r="E231">
        <v>0.78388930914636246</v>
      </c>
      <c r="G231" t="s">
        <v>478</v>
      </c>
      <c r="H231">
        <v>1.7869992227165057</v>
      </c>
    </row>
    <row r="232" spans="1:8">
      <c r="A232" t="s">
        <v>579</v>
      </c>
      <c r="B232">
        <v>0.75727589585929411</v>
      </c>
      <c r="D232" t="s">
        <v>656</v>
      </c>
      <c r="E232">
        <v>1</v>
      </c>
      <c r="G232" t="s">
        <v>462</v>
      </c>
      <c r="H232">
        <v>1.1150446887535017</v>
      </c>
    </row>
    <row r="233" spans="1:8">
      <c r="A233" t="s">
        <v>667</v>
      </c>
      <c r="B233">
        <v>1.1445356023980571</v>
      </c>
      <c r="D233" t="s">
        <v>444</v>
      </c>
      <c r="E233">
        <v>0.78673092513531584</v>
      </c>
      <c r="G233" t="s">
        <v>265</v>
      </c>
      <c r="H233">
        <v>1.1271714297960049</v>
      </c>
    </row>
    <row r="234" spans="1:8">
      <c r="A234" t="s">
        <v>655</v>
      </c>
      <c r="B234">
        <v>1.132824295716633</v>
      </c>
      <c r="D234" t="s">
        <v>478</v>
      </c>
      <c r="E234">
        <v>0.91134361839035016</v>
      </c>
      <c r="G234" t="s">
        <v>264</v>
      </c>
      <c r="H234">
        <v>1.0424023003886589</v>
      </c>
    </row>
    <row r="235" spans="1:8">
      <c r="A235" t="s">
        <v>658</v>
      </c>
      <c r="B235">
        <v>1.118952613015284</v>
      </c>
      <c r="D235" t="s">
        <v>462</v>
      </c>
      <c r="E235">
        <v>1.0609890875989578</v>
      </c>
      <c r="G235" t="s">
        <v>263</v>
      </c>
      <c r="H235">
        <v>0.95949149948692813</v>
      </c>
    </row>
    <row r="236" spans="1:8">
      <c r="A236" t="s">
        <v>657</v>
      </c>
      <c r="B236">
        <v>1.1443631199545268</v>
      </c>
      <c r="D236" t="s">
        <v>265</v>
      </c>
      <c r="E236">
        <v>1.1121917539679171</v>
      </c>
      <c r="G236" t="s">
        <v>262</v>
      </c>
      <c r="H236">
        <v>0.1641943819912563</v>
      </c>
    </row>
    <row r="237" spans="1:8">
      <c r="A237" t="s">
        <v>656</v>
      </c>
      <c r="B237">
        <v>1.0723634466221874</v>
      </c>
      <c r="D237" t="s">
        <v>264</v>
      </c>
      <c r="E237">
        <v>0.99452147336291052</v>
      </c>
      <c r="G237" t="s">
        <v>437</v>
      </c>
      <c r="H237">
        <v>1.410415679773076</v>
      </c>
    </row>
    <row r="238" spans="1:8">
      <c r="A238" t="s">
        <v>444</v>
      </c>
      <c r="B238">
        <v>0.80503881558523704</v>
      </c>
      <c r="D238" t="s">
        <v>263</v>
      </c>
      <c r="E238">
        <v>0.99735685255121564</v>
      </c>
      <c r="G238" t="s">
        <v>261</v>
      </c>
      <c r="H238">
        <v>1.0996496245697174</v>
      </c>
    </row>
    <row r="239" spans="1:8">
      <c r="A239" t="s">
        <v>478</v>
      </c>
      <c r="B239">
        <v>2.1139877435501941</v>
      </c>
      <c r="D239" t="s">
        <v>262</v>
      </c>
      <c r="E239">
        <v>1.0235552919709634</v>
      </c>
      <c r="G239" t="s">
        <v>488</v>
      </c>
      <c r="H239">
        <v>1.0517462019085759</v>
      </c>
    </row>
    <row r="240" spans="1:8">
      <c r="A240" t="s">
        <v>462</v>
      </c>
      <c r="B240">
        <v>0.93550220156808495</v>
      </c>
      <c r="D240" t="s">
        <v>437</v>
      </c>
      <c r="E240">
        <v>0.73345235147284382</v>
      </c>
      <c r="G240" t="s">
        <v>449</v>
      </c>
      <c r="H240">
        <v>0.96481375376058587</v>
      </c>
    </row>
    <row r="241" spans="1:8">
      <c r="A241" t="s">
        <v>265</v>
      </c>
      <c r="B241">
        <v>0.97210273685830306</v>
      </c>
      <c r="D241" t="s">
        <v>261</v>
      </c>
      <c r="E241">
        <v>0.88212840375429491</v>
      </c>
      <c r="G241" t="s">
        <v>427</v>
      </c>
      <c r="H241">
        <v>1.254877453991353</v>
      </c>
    </row>
    <row r="242" spans="1:8">
      <c r="A242" t="s">
        <v>264</v>
      </c>
      <c r="B242">
        <v>1.2353979289745682</v>
      </c>
      <c r="D242" t="s">
        <v>488</v>
      </c>
      <c r="E242">
        <v>0.89853381721184977</v>
      </c>
      <c r="G242" t="s">
        <v>436</v>
      </c>
      <c r="H242">
        <v>1.019396288312459</v>
      </c>
    </row>
    <row r="243" spans="1:8">
      <c r="A243" t="s">
        <v>263</v>
      </c>
      <c r="B243">
        <v>1.2377777548450664</v>
      </c>
      <c r="D243" t="s">
        <v>449</v>
      </c>
      <c r="E243">
        <v>0.9454187882589884</v>
      </c>
      <c r="G243" t="s">
        <v>469</v>
      </c>
      <c r="H243">
        <v>0.92377767004310285</v>
      </c>
    </row>
    <row r="244" spans="1:8">
      <c r="A244" t="s">
        <v>262</v>
      </c>
      <c r="B244">
        <v>1.146462205115317</v>
      </c>
      <c r="D244" t="s">
        <v>427</v>
      </c>
      <c r="E244">
        <v>1.3019610759216476</v>
      </c>
      <c r="G244" t="s">
        <v>469</v>
      </c>
      <c r="H244">
        <v>1.472422512867098</v>
      </c>
    </row>
    <row r="245" spans="1:8">
      <c r="A245" t="s">
        <v>463</v>
      </c>
      <c r="B245">
        <v>0.60152211134183653</v>
      </c>
      <c r="D245" t="s">
        <v>427</v>
      </c>
      <c r="E245">
        <v>1.2035432911758903</v>
      </c>
      <c r="G245" t="s">
        <v>471</v>
      </c>
      <c r="H245">
        <v>1.0053888266046724</v>
      </c>
    </row>
    <row r="246" spans="1:8">
      <c r="A246" t="s">
        <v>437</v>
      </c>
      <c r="B246">
        <v>1.0201185956411296</v>
      </c>
      <c r="D246" t="s">
        <v>436</v>
      </c>
      <c r="E246">
        <v>1.2016071259255441</v>
      </c>
      <c r="G246" t="s">
        <v>424</v>
      </c>
      <c r="H246">
        <v>1.4567502359975901</v>
      </c>
    </row>
    <row r="247" spans="1:8">
      <c r="A247" t="s">
        <v>261</v>
      </c>
      <c r="B247">
        <v>1.0558257073929964</v>
      </c>
      <c r="D247" t="s">
        <v>469</v>
      </c>
      <c r="E247">
        <v>0.82492138570851681</v>
      </c>
      <c r="G247" t="s">
        <v>483</v>
      </c>
      <c r="H247">
        <v>1.039768617890287</v>
      </c>
    </row>
    <row r="248" spans="1:8">
      <c r="A248" t="s">
        <v>488</v>
      </c>
      <c r="B248">
        <v>1.1081493573303156</v>
      </c>
      <c r="D248" t="s">
        <v>469</v>
      </c>
      <c r="E248">
        <v>1.0646682612752167</v>
      </c>
      <c r="G248" t="s">
        <v>349</v>
      </c>
      <c r="H248">
        <v>0.65205354543420835</v>
      </c>
    </row>
    <row r="249" spans="1:8">
      <c r="A249" t="s">
        <v>449</v>
      </c>
      <c r="B249">
        <v>0.90531242605110696</v>
      </c>
      <c r="D249" t="s">
        <v>471</v>
      </c>
      <c r="E249">
        <v>0.83353523928178197</v>
      </c>
      <c r="G249" t="s">
        <v>476</v>
      </c>
      <c r="H249">
        <v>0.63126961192884479</v>
      </c>
    </row>
    <row r="250" spans="1:8">
      <c r="A250" t="s">
        <v>427</v>
      </c>
      <c r="B250">
        <v>0.90406892325591992</v>
      </c>
      <c r="D250" t="s">
        <v>424</v>
      </c>
      <c r="E250">
        <v>0.34202559743182287</v>
      </c>
      <c r="G250" t="s">
        <v>341</v>
      </c>
      <c r="H250">
        <v>0.30250183913259532</v>
      </c>
    </row>
    <row r="251" spans="1:8">
      <c r="A251" t="s">
        <v>427</v>
      </c>
      <c r="B251">
        <v>1.1087672937868078</v>
      </c>
      <c r="D251" t="s">
        <v>483</v>
      </c>
      <c r="E251">
        <v>0.90428403523647194</v>
      </c>
      <c r="G251" t="s">
        <v>341</v>
      </c>
      <c r="H251">
        <v>0.86048896721965962</v>
      </c>
    </row>
    <row r="252" spans="1:8">
      <c r="A252" t="s">
        <v>503</v>
      </c>
      <c r="B252">
        <v>1.0497367080166025</v>
      </c>
      <c r="D252" t="s">
        <v>349</v>
      </c>
      <c r="E252">
        <v>0.87803658710434662</v>
      </c>
      <c r="G252" t="s">
        <v>489</v>
      </c>
      <c r="H252">
        <v>1.1279892888695811</v>
      </c>
    </row>
    <row r="253" spans="1:8">
      <c r="A253" t="s">
        <v>436</v>
      </c>
      <c r="B253">
        <v>1.4907832311602776</v>
      </c>
      <c r="D253" t="s">
        <v>476</v>
      </c>
      <c r="E253">
        <v>0.82590138776030864</v>
      </c>
      <c r="G253" t="s">
        <v>663</v>
      </c>
      <c r="H253">
        <v>1.4131957570038742</v>
      </c>
    </row>
    <row r="254" spans="1:8">
      <c r="A254" t="s">
        <v>469</v>
      </c>
      <c r="B254">
        <v>0.57584362873948902</v>
      </c>
      <c r="D254" t="s">
        <v>341</v>
      </c>
      <c r="E254">
        <v>0.56755351579864133</v>
      </c>
      <c r="G254" t="s">
        <v>674</v>
      </c>
      <c r="H254">
        <v>1.1390528927096413</v>
      </c>
    </row>
    <row r="255" spans="1:8">
      <c r="A255" t="s">
        <v>469</v>
      </c>
      <c r="B255">
        <v>1.1873601846230761</v>
      </c>
      <c r="D255" t="s">
        <v>341</v>
      </c>
      <c r="E255">
        <v>0.79612426224139743</v>
      </c>
      <c r="G255" t="s">
        <v>664</v>
      </c>
      <c r="H255">
        <v>0.9331879430036526</v>
      </c>
    </row>
    <row r="256" spans="1:8">
      <c r="A256" t="s">
        <v>471</v>
      </c>
      <c r="B256">
        <v>1.016716955301338</v>
      </c>
      <c r="D256" t="s">
        <v>489</v>
      </c>
      <c r="E256">
        <v>0.81845096490265723</v>
      </c>
      <c r="G256" t="s">
        <v>422</v>
      </c>
      <c r="H256">
        <v>0.90704799098319722</v>
      </c>
    </row>
    <row r="257" spans="1:8">
      <c r="A257" t="s">
        <v>424</v>
      </c>
      <c r="B257">
        <v>0.98224099556507272</v>
      </c>
      <c r="D257" t="s">
        <v>663</v>
      </c>
      <c r="E257">
        <v>1.2155527266571049</v>
      </c>
      <c r="G257" t="s">
        <v>430</v>
      </c>
      <c r="H257">
        <v>1.3310349182221626</v>
      </c>
    </row>
    <row r="258" spans="1:8">
      <c r="A258" t="s">
        <v>483</v>
      </c>
      <c r="B258">
        <v>1.3926985075597946</v>
      </c>
      <c r="D258" t="s">
        <v>674</v>
      </c>
      <c r="E258">
        <v>0.88288496108397796</v>
      </c>
      <c r="G258" t="s">
        <v>450</v>
      </c>
      <c r="H258">
        <v>0.42794518491833117</v>
      </c>
    </row>
    <row r="259" spans="1:8">
      <c r="A259" t="s">
        <v>349</v>
      </c>
      <c r="B259">
        <v>0.64698470457923918</v>
      </c>
      <c r="D259" t="s">
        <v>582</v>
      </c>
      <c r="E259">
        <v>1</v>
      </c>
      <c r="G259" t="s">
        <v>470</v>
      </c>
      <c r="H259">
        <v>1.0400310879540169</v>
      </c>
    </row>
    <row r="260" spans="1:8">
      <c r="A260" t="s">
        <v>476</v>
      </c>
      <c r="B260">
        <v>1.9397669751776889</v>
      </c>
      <c r="D260" t="s">
        <v>422</v>
      </c>
      <c r="E260">
        <v>1.2831919409557371</v>
      </c>
      <c r="G260" t="s">
        <v>473</v>
      </c>
      <c r="H260">
        <v>1.140925547770554</v>
      </c>
    </row>
    <row r="261" spans="1:8">
      <c r="A261" t="s">
        <v>341</v>
      </c>
      <c r="B261">
        <v>0.53326681952052735</v>
      </c>
      <c r="D261" t="s">
        <v>430</v>
      </c>
      <c r="E261">
        <v>1.3235585638987779</v>
      </c>
      <c r="G261" t="s">
        <v>423</v>
      </c>
      <c r="H261">
        <v>1.6127176611985068</v>
      </c>
    </row>
    <row r="262" spans="1:8">
      <c r="A262" t="s">
        <v>341</v>
      </c>
      <c r="B262">
        <v>0.70631500731647301</v>
      </c>
      <c r="D262" t="s">
        <v>450</v>
      </c>
      <c r="E262">
        <v>0.87845596243989754</v>
      </c>
      <c r="G262" t="s">
        <v>459</v>
      </c>
      <c r="H262">
        <v>1.0984474964535547</v>
      </c>
    </row>
    <row r="263" spans="1:8">
      <c r="A263" t="s">
        <v>350</v>
      </c>
      <c r="B263">
        <v>0.96601181972085859</v>
      </c>
      <c r="D263" t="s">
        <v>470</v>
      </c>
      <c r="E263">
        <v>1.0870053217023252</v>
      </c>
      <c r="G263" t="s">
        <v>461</v>
      </c>
      <c r="H263">
        <v>0.93979631213293413</v>
      </c>
    </row>
    <row r="264" spans="1:8">
      <c r="A264" t="s">
        <v>489</v>
      </c>
      <c r="B264">
        <v>1.1374007774424764</v>
      </c>
      <c r="D264" t="s">
        <v>473</v>
      </c>
      <c r="E264">
        <v>1.1940463859999784</v>
      </c>
      <c r="G264" t="s">
        <v>468</v>
      </c>
      <c r="H264">
        <v>0.621292198400208</v>
      </c>
    </row>
    <row r="265" spans="1:8">
      <c r="A265" t="s">
        <v>663</v>
      </c>
      <c r="B265">
        <v>1.5799426874533453</v>
      </c>
      <c r="D265" t="s">
        <v>423</v>
      </c>
      <c r="E265">
        <v>1.3142958269875729</v>
      </c>
      <c r="G265" t="s">
        <v>451</v>
      </c>
      <c r="H265">
        <v>1.7069852060411344</v>
      </c>
    </row>
    <row r="266" spans="1:8">
      <c r="A266" t="s">
        <v>674</v>
      </c>
      <c r="B266">
        <v>0.91032949220808013</v>
      </c>
      <c r="D266" t="s">
        <v>459</v>
      </c>
      <c r="E266">
        <v>1.0978725766024751</v>
      </c>
      <c r="G266" t="s">
        <v>442</v>
      </c>
      <c r="H266">
        <v>0.96694265778657384</v>
      </c>
    </row>
    <row r="267" spans="1:8">
      <c r="A267" t="s">
        <v>664</v>
      </c>
      <c r="B267">
        <v>1.2165792363208272</v>
      </c>
      <c r="D267" t="s">
        <v>461</v>
      </c>
      <c r="E267">
        <v>1.0991369645624978</v>
      </c>
      <c r="G267" t="s">
        <v>270</v>
      </c>
      <c r="H267">
        <v>0.13746438951794099</v>
      </c>
    </row>
    <row r="268" spans="1:8">
      <c r="A268" t="s">
        <v>582</v>
      </c>
      <c r="B268">
        <v>0.79379044476860361</v>
      </c>
      <c r="D268" t="s">
        <v>468</v>
      </c>
      <c r="E268">
        <v>0.77134083368565509</v>
      </c>
      <c r="G268" t="s">
        <v>491</v>
      </c>
      <c r="H268">
        <v>1.0209424853817259</v>
      </c>
    </row>
    <row r="269" spans="1:8">
      <c r="A269" t="s">
        <v>422</v>
      </c>
      <c r="B269">
        <v>1.1250074385846693</v>
      </c>
      <c r="D269" t="s">
        <v>451</v>
      </c>
      <c r="E269">
        <v>0.89265341274500287</v>
      </c>
      <c r="G269" t="s">
        <v>662</v>
      </c>
      <c r="H269">
        <v>3.6944507225910549E-3</v>
      </c>
    </row>
    <row r="270" spans="1:8">
      <c r="A270" t="s">
        <v>430</v>
      </c>
      <c r="B270">
        <v>1.0966516839008174</v>
      </c>
      <c r="D270" t="s">
        <v>442</v>
      </c>
      <c r="E270">
        <v>1.2132787987886362</v>
      </c>
      <c r="G270" t="s">
        <v>465</v>
      </c>
      <c r="H270">
        <v>0.95247088611089459</v>
      </c>
    </row>
    <row r="271" spans="1:8">
      <c r="A271" t="s">
        <v>271</v>
      </c>
      <c r="B271">
        <v>0.73327691546538531</v>
      </c>
      <c r="D271" t="s">
        <v>270</v>
      </c>
      <c r="E271">
        <v>0.42507551714944092</v>
      </c>
      <c r="G271" t="s">
        <v>486</v>
      </c>
      <c r="H271">
        <v>0.38444284921433952</v>
      </c>
    </row>
    <row r="272" spans="1:8">
      <c r="A272" t="s">
        <v>450</v>
      </c>
      <c r="B272">
        <v>0.912273323046361</v>
      </c>
      <c r="D272" t="s">
        <v>270</v>
      </c>
      <c r="E272">
        <v>0.7463506516294327</v>
      </c>
      <c r="G272" t="s">
        <v>668</v>
      </c>
      <c r="H272">
        <v>1.3604829426391454</v>
      </c>
    </row>
    <row r="273" spans="1:8">
      <c r="A273" t="s">
        <v>470</v>
      </c>
      <c r="B273">
        <v>1.1572468604034616</v>
      </c>
      <c r="D273" t="s">
        <v>491</v>
      </c>
      <c r="E273">
        <v>0.85443076933823481</v>
      </c>
      <c r="G273" t="s">
        <v>670</v>
      </c>
      <c r="H273">
        <v>0.96453974358329253</v>
      </c>
    </row>
    <row r="274" spans="1:8">
      <c r="A274" t="s">
        <v>473</v>
      </c>
      <c r="B274">
        <v>1.1656147674107491</v>
      </c>
      <c r="D274" t="s">
        <v>662</v>
      </c>
      <c r="E274">
        <v>1</v>
      </c>
      <c r="G274" t="s">
        <v>684</v>
      </c>
      <c r="H274">
        <v>1.203646223416414</v>
      </c>
    </row>
    <row r="275" spans="1:8">
      <c r="A275" t="s">
        <v>423</v>
      </c>
      <c r="B275">
        <v>1.0437482390978108</v>
      </c>
      <c r="D275" t="s">
        <v>465</v>
      </c>
      <c r="E275">
        <v>1.1376537030676452</v>
      </c>
      <c r="G275" t="s">
        <v>672</v>
      </c>
      <c r="H275">
        <v>1.1944370514891134</v>
      </c>
    </row>
    <row r="276" spans="1:8">
      <c r="A276" t="s">
        <v>459</v>
      </c>
      <c r="B276">
        <v>0.80595892632091359</v>
      </c>
      <c r="D276" t="s">
        <v>486</v>
      </c>
      <c r="E276">
        <v>0.47960828226756663</v>
      </c>
      <c r="G276" t="s">
        <v>661</v>
      </c>
      <c r="H276">
        <v>0.98887537700552619</v>
      </c>
    </row>
    <row r="277" spans="1:8">
      <c r="A277" t="s">
        <v>461</v>
      </c>
      <c r="B277">
        <v>0.73364307607646673</v>
      </c>
      <c r="D277" t="s">
        <v>668</v>
      </c>
      <c r="E277">
        <v>0.89445306846647399</v>
      </c>
      <c r="G277" t="s">
        <v>671</v>
      </c>
      <c r="H277">
        <v>1.6170369453094244</v>
      </c>
    </row>
    <row r="278" spans="1:8">
      <c r="A278" t="s">
        <v>468</v>
      </c>
      <c r="B278">
        <v>1.1149814130739806</v>
      </c>
      <c r="D278" t="s">
        <v>670</v>
      </c>
      <c r="E278">
        <v>0.82284639920411051</v>
      </c>
      <c r="G278" t="s">
        <v>669</v>
      </c>
      <c r="H278">
        <v>1.0100013577877689</v>
      </c>
    </row>
    <row r="279" spans="1:8">
      <c r="A279" t="s">
        <v>451</v>
      </c>
      <c r="B279">
        <v>0.87378880601654607</v>
      </c>
      <c r="D279" t="s">
        <v>684</v>
      </c>
      <c r="E279">
        <v>0.81513579935375335</v>
      </c>
      <c r="G279" t="s">
        <v>511</v>
      </c>
      <c r="H279">
        <v>0.87321449398545459</v>
      </c>
    </row>
    <row r="280" spans="1:8">
      <c r="A280" t="s">
        <v>442</v>
      </c>
      <c r="B280">
        <v>1.1603943179668939</v>
      </c>
      <c r="D280" t="s">
        <v>672</v>
      </c>
      <c r="E280">
        <v>0.59590675100313972</v>
      </c>
      <c r="G280" t="s">
        <v>584</v>
      </c>
      <c r="H280">
        <v>1.5288136558427077</v>
      </c>
    </row>
    <row r="281" spans="1:8">
      <c r="A281" t="s">
        <v>270</v>
      </c>
      <c r="B281">
        <v>0.97201496850678792</v>
      </c>
      <c r="D281" t="s">
        <v>661</v>
      </c>
      <c r="E281">
        <v>0.93322924611107871</v>
      </c>
      <c r="G281" t="s">
        <v>583</v>
      </c>
      <c r="H281">
        <v>1.1489736074384436</v>
      </c>
    </row>
    <row r="282" spans="1:8">
      <c r="A282" t="s">
        <v>270</v>
      </c>
      <c r="B282">
        <v>1.4125855909123162</v>
      </c>
      <c r="D282" t="s">
        <v>671</v>
      </c>
      <c r="E282">
        <v>1.0892498084629485</v>
      </c>
      <c r="G282" t="s">
        <v>585</v>
      </c>
      <c r="H282">
        <v>1.2029385902054466</v>
      </c>
    </row>
    <row r="283" spans="1:8">
      <c r="A283" t="s">
        <v>491</v>
      </c>
      <c r="B283">
        <v>0.68918139957103386</v>
      </c>
      <c r="D283" t="s">
        <v>669</v>
      </c>
      <c r="E283">
        <v>0.94509692134576007</v>
      </c>
    </row>
    <row r="284" spans="1:8">
      <c r="A284" t="s">
        <v>662</v>
      </c>
      <c r="B284">
        <v>1.1826649246068051</v>
      </c>
      <c r="D284" t="s">
        <v>512</v>
      </c>
      <c r="E284">
        <v>1</v>
      </c>
    </row>
    <row r="285" spans="1:8">
      <c r="A285" t="s">
        <v>465</v>
      </c>
      <c r="B285">
        <v>1.0374879684332936</v>
      </c>
      <c r="D285" t="s">
        <v>511</v>
      </c>
      <c r="E285">
        <v>1</v>
      </c>
    </row>
    <row r="286" spans="1:8">
      <c r="A286" t="s">
        <v>486</v>
      </c>
      <c r="B286">
        <v>3.0284680191033062</v>
      </c>
      <c r="D286" t="s">
        <v>584</v>
      </c>
      <c r="E286">
        <v>1.3249582640854229</v>
      </c>
    </row>
    <row r="287" spans="1:8">
      <c r="A287" t="s">
        <v>668</v>
      </c>
      <c r="B287">
        <v>0.95423729780398481</v>
      </c>
      <c r="D287" t="s">
        <v>583</v>
      </c>
      <c r="E287">
        <v>1.0643212413447443</v>
      </c>
    </row>
    <row r="288" spans="1:8">
      <c r="A288" t="s">
        <v>670</v>
      </c>
      <c r="B288">
        <v>1.3094573066186184</v>
      </c>
      <c r="D288" t="s">
        <v>585</v>
      </c>
      <c r="E288">
        <v>1.165768134752998</v>
      </c>
    </row>
    <row r="289" spans="1:2">
      <c r="A289" t="s">
        <v>672</v>
      </c>
      <c r="B289">
        <v>1.1723646394316449</v>
      </c>
    </row>
    <row r="290" spans="1:2">
      <c r="A290" t="s">
        <v>661</v>
      </c>
      <c r="B290">
        <v>1.0745173766938363</v>
      </c>
    </row>
    <row r="291" spans="1:2">
      <c r="A291" t="s">
        <v>671</v>
      </c>
      <c r="B291">
        <v>1.1803144778186128</v>
      </c>
    </row>
    <row r="292" spans="1:2">
      <c r="A292" t="s">
        <v>669</v>
      </c>
      <c r="B292">
        <v>1.2575299889567884</v>
      </c>
    </row>
    <row r="293" spans="1:2">
      <c r="A293" t="s">
        <v>665</v>
      </c>
      <c r="B293">
        <v>1.3542366507442751</v>
      </c>
    </row>
    <row r="294" spans="1:2">
      <c r="A294" t="s">
        <v>512</v>
      </c>
      <c r="B294">
        <v>0.90379049359434804</v>
      </c>
    </row>
    <row r="295" spans="1:2">
      <c r="A295" t="s">
        <v>511</v>
      </c>
      <c r="B295">
        <v>1.1363022370349045</v>
      </c>
    </row>
    <row r="296" spans="1:2">
      <c r="A296" t="s">
        <v>584</v>
      </c>
      <c r="B296">
        <v>1.1015442903250703</v>
      </c>
    </row>
    <row r="297" spans="1:2">
      <c r="A297" t="s">
        <v>583</v>
      </c>
      <c r="B297">
        <v>1.1317136085755151</v>
      </c>
    </row>
    <row r="298" spans="1:2">
      <c r="A298" t="s">
        <v>585</v>
      </c>
      <c r="B298">
        <v>1.1039038231831007</v>
      </c>
    </row>
  </sheetData>
  <sortState xmlns:xlrd2="http://schemas.microsoft.com/office/spreadsheetml/2017/richdata2" ref="G3:H282">
    <sortCondition ref="G3:G282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70"/>
  <sheetViews>
    <sheetView topLeftCell="A178" workbookViewId="0">
      <selection activeCell="L175" sqref="L175"/>
    </sheetView>
  </sheetViews>
  <sheetFormatPr defaultRowHeight="15"/>
  <cols>
    <col min="1" max="1" width="18.85546875" customWidth="1"/>
    <col min="2" max="2" width="13.140625" customWidth="1"/>
    <col min="4" max="4" width="16.140625" customWidth="1"/>
    <col min="5" max="5" width="12.85546875" customWidth="1"/>
    <col min="7" max="7" width="15" customWidth="1"/>
    <col min="8" max="8" width="12.5703125" customWidth="1"/>
  </cols>
  <sheetData>
    <row r="1" spans="1:8">
      <c r="A1" s="13" t="s">
        <v>643</v>
      </c>
      <c r="B1" s="13"/>
      <c r="D1" s="13" t="s">
        <v>642</v>
      </c>
      <c r="E1" s="13"/>
      <c r="G1" s="13" t="s">
        <v>641</v>
      </c>
      <c r="H1" s="13"/>
    </row>
    <row r="2" spans="1:8">
      <c r="A2" s="2" t="s">
        <v>18</v>
      </c>
      <c r="B2" s="2" t="s">
        <v>709</v>
      </c>
      <c r="D2" s="2" t="s">
        <v>18</v>
      </c>
      <c r="E2" s="2" t="s">
        <v>709</v>
      </c>
      <c r="G2" s="2" t="s">
        <v>18</v>
      </c>
      <c r="H2" s="2" t="s">
        <v>709</v>
      </c>
    </row>
    <row r="3" spans="1:8">
      <c r="A3" t="s">
        <v>432</v>
      </c>
      <c r="B3">
        <v>0.91709676716168198</v>
      </c>
      <c r="D3" t="s">
        <v>2</v>
      </c>
      <c r="E3">
        <v>0.70325436855232648</v>
      </c>
      <c r="G3" t="s">
        <v>453</v>
      </c>
      <c r="H3">
        <v>0.98405710874070118</v>
      </c>
    </row>
    <row r="4" spans="1:8">
      <c r="A4" t="s">
        <v>443</v>
      </c>
      <c r="B4">
        <v>0.96506532177804338</v>
      </c>
      <c r="D4" t="s">
        <v>3</v>
      </c>
      <c r="E4">
        <v>0.62448550697818472</v>
      </c>
      <c r="G4" t="s">
        <v>345</v>
      </c>
      <c r="H4">
        <v>1.1790984641564286</v>
      </c>
    </row>
    <row r="5" spans="1:8">
      <c r="A5" t="s">
        <v>368</v>
      </c>
      <c r="B5">
        <v>1.1591029379825746</v>
      </c>
      <c r="D5" t="s">
        <v>4</v>
      </c>
      <c r="E5">
        <v>0.53334931986218204</v>
      </c>
      <c r="G5" t="s">
        <v>281</v>
      </c>
      <c r="H5">
        <v>0.84095000620351068</v>
      </c>
    </row>
    <row r="6" spans="1:8">
      <c r="A6" t="s">
        <v>368</v>
      </c>
      <c r="B6">
        <v>1.0715628171814926</v>
      </c>
      <c r="D6" t="s">
        <v>5</v>
      </c>
      <c r="E6">
        <v>0.87800514766206073</v>
      </c>
      <c r="G6" t="s">
        <v>421</v>
      </c>
      <c r="H6">
        <v>1.1163232156781679</v>
      </c>
    </row>
    <row r="7" spans="1:8">
      <c r="A7" t="s">
        <v>464</v>
      </c>
      <c r="B7">
        <v>1.0180858466531626</v>
      </c>
      <c r="D7" t="s">
        <v>6</v>
      </c>
      <c r="E7">
        <v>15.179652521686085</v>
      </c>
      <c r="G7" t="s">
        <v>679</v>
      </c>
      <c r="H7">
        <v>1.313017519495367</v>
      </c>
    </row>
    <row r="8" spans="1:8">
      <c r="A8" t="s">
        <v>359</v>
      </c>
      <c r="B8">
        <v>0.86571966289045998</v>
      </c>
      <c r="D8" t="s">
        <v>6</v>
      </c>
      <c r="E8">
        <v>1.0202545777072851</v>
      </c>
      <c r="G8" t="s">
        <v>683</v>
      </c>
      <c r="H8">
        <v>1.0097616400785454</v>
      </c>
    </row>
    <row r="9" spans="1:8">
      <c r="A9" t="s">
        <v>431</v>
      </c>
      <c r="B9">
        <v>1.2347452749501082</v>
      </c>
      <c r="D9" t="s">
        <v>7</v>
      </c>
      <c r="E9">
        <v>1.8319366637547048</v>
      </c>
      <c r="G9" t="s">
        <v>682</v>
      </c>
      <c r="H9">
        <v>1.1789343237150114</v>
      </c>
    </row>
    <row r="10" spans="1:8">
      <c r="A10" t="s">
        <v>384</v>
      </c>
      <c r="B10">
        <v>0.98960149116191376</v>
      </c>
      <c r="D10" t="s">
        <v>8</v>
      </c>
      <c r="E10">
        <v>1.2647487906639259</v>
      </c>
      <c r="G10" t="s">
        <v>680</v>
      </c>
      <c r="H10">
        <v>1.078427768954499</v>
      </c>
    </row>
    <row r="11" spans="1:8">
      <c r="A11" t="s">
        <v>419</v>
      </c>
      <c r="B11">
        <v>1.5863809396589021</v>
      </c>
      <c r="D11" t="s">
        <v>336</v>
      </c>
      <c r="E11">
        <v>8.9290193195842189</v>
      </c>
      <c r="G11" t="s">
        <v>681</v>
      </c>
      <c r="H11">
        <v>1.1896096488841772</v>
      </c>
    </row>
    <row r="12" spans="1:8">
      <c r="A12" t="s">
        <v>467</v>
      </c>
      <c r="B12">
        <v>0.73347745834037636</v>
      </c>
      <c r="D12" t="s">
        <v>336</v>
      </c>
      <c r="E12">
        <v>0.19853087803701105</v>
      </c>
      <c r="G12" t="s">
        <v>498</v>
      </c>
      <c r="H12">
        <v>1.0447082845641789</v>
      </c>
    </row>
    <row r="13" spans="1:8">
      <c r="A13" t="s">
        <v>376</v>
      </c>
      <c r="B13">
        <v>2.1449848130650775</v>
      </c>
      <c r="D13" t="s">
        <v>12</v>
      </c>
      <c r="E13">
        <v>0.61776264740491349</v>
      </c>
      <c r="G13" t="s">
        <v>342</v>
      </c>
      <c r="H13">
        <v>1.0390335231253864</v>
      </c>
    </row>
    <row r="14" spans="1:8">
      <c r="A14" t="s">
        <v>415</v>
      </c>
      <c r="B14">
        <v>1.2367245623919929</v>
      </c>
      <c r="D14" t="s">
        <v>13</v>
      </c>
      <c r="E14">
        <v>0.90693902757855738</v>
      </c>
      <c r="G14" t="s">
        <v>339</v>
      </c>
      <c r="H14">
        <v>1.3131097441807817</v>
      </c>
    </row>
    <row r="15" spans="1:8">
      <c r="A15" t="s">
        <v>260</v>
      </c>
      <c r="B15">
        <v>0.83350101755311046</v>
      </c>
      <c r="D15" t="s">
        <v>14</v>
      </c>
      <c r="E15">
        <v>1.1452179365728741</v>
      </c>
      <c r="G15" t="s">
        <v>675</v>
      </c>
      <c r="H15">
        <v>1.2453276940709179</v>
      </c>
    </row>
    <row r="16" spans="1:8">
      <c r="A16" t="s">
        <v>404</v>
      </c>
      <c r="B16">
        <v>0.43138064402373888</v>
      </c>
      <c r="D16" t="s">
        <v>16</v>
      </c>
      <c r="E16">
        <v>1.0913799903268404</v>
      </c>
      <c r="G16" t="s">
        <v>676</v>
      </c>
      <c r="H16">
        <v>0.88228750896378672</v>
      </c>
    </row>
    <row r="17" spans="1:8">
      <c r="A17" t="s">
        <v>452</v>
      </c>
      <c r="B17">
        <v>0.64606785449384208</v>
      </c>
      <c r="D17" t="s">
        <v>17</v>
      </c>
      <c r="E17">
        <v>1.3043172554235338</v>
      </c>
      <c r="G17" t="s">
        <v>347</v>
      </c>
      <c r="H17">
        <v>1.0991826200896946</v>
      </c>
    </row>
    <row r="18" spans="1:8">
      <c r="A18" t="s">
        <v>344</v>
      </c>
      <c r="B18">
        <v>1.126994199954241</v>
      </c>
      <c r="D18" t="s">
        <v>440</v>
      </c>
      <c r="E18">
        <v>1.1151167455454365</v>
      </c>
      <c r="G18" t="s">
        <v>677</v>
      </c>
      <c r="H18">
        <v>0.91951145405126422</v>
      </c>
    </row>
    <row r="19" spans="1:8">
      <c r="A19" t="s">
        <v>592</v>
      </c>
      <c r="B19">
        <v>0.52295510007039059</v>
      </c>
      <c r="D19" t="s">
        <v>659</v>
      </c>
      <c r="E19">
        <v>1.101403661970854</v>
      </c>
      <c r="G19" t="s">
        <v>338</v>
      </c>
      <c r="H19">
        <v>1.0865048308753791</v>
      </c>
    </row>
    <row r="20" spans="1:8">
      <c r="A20" t="s">
        <v>539</v>
      </c>
      <c r="B20">
        <v>1.1967118622584352</v>
      </c>
      <c r="D20" t="s">
        <v>426</v>
      </c>
      <c r="E20">
        <v>1.1079901698593571</v>
      </c>
      <c r="G20" t="s">
        <v>279</v>
      </c>
      <c r="H20">
        <v>1.1495415302651342</v>
      </c>
    </row>
    <row r="21" spans="1:8">
      <c r="A21" t="s">
        <v>497</v>
      </c>
      <c r="B21">
        <v>1.1803822635853229</v>
      </c>
      <c r="D21" t="s">
        <v>278</v>
      </c>
      <c r="E21">
        <v>0.39455346222200499</v>
      </c>
      <c r="G21" t="s">
        <v>526</v>
      </c>
      <c r="H21">
        <v>0.91956419492122032</v>
      </c>
    </row>
    <row r="22" spans="1:8">
      <c r="A22" t="s">
        <v>409</v>
      </c>
      <c r="B22">
        <v>0.92632505686324362</v>
      </c>
      <c r="D22" t="s">
        <v>277</v>
      </c>
      <c r="E22">
        <v>1.1481735390620793</v>
      </c>
      <c r="G22" t="s">
        <v>521</v>
      </c>
      <c r="H22">
        <v>1.2356392079122234</v>
      </c>
    </row>
    <row r="23" spans="1:8">
      <c r="A23" t="s">
        <v>482</v>
      </c>
      <c r="B23">
        <v>1.6498984874950007</v>
      </c>
      <c r="D23" t="s">
        <v>466</v>
      </c>
      <c r="E23">
        <v>1.1384513424157565</v>
      </c>
      <c r="G23" t="s">
        <v>357</v>
      </c>
      <c r="H23">
        <v>1.2823843431501059</v>
      </c>
    </row>
    <row r="24" spans="1:8">
      <c r="A24" t="s">
        <v>381</v>
      </c>
      <c r="B24">
        <v>1.6172131021857037</v>
      </c>
      <c r="D24" t="s">
        <v>276</v>
      </c>
      <c r="E24">
        <v>1.0863654909266618</v>
      </c>
      <c r="G24" t="s">
        <v>522</v>
      </c>
      <c r="H24">
        <v>1.2531541480783412</v>
      </c>
    </row>
    <row r="25" spans="1:8">
      <c r="A25" t="s">
        <v>487</v>
      </c>
      <c r="B25">
        <v>1.3880702358436869</v>
      </c>
      <c r="D25" t="s">
        <v>458</v>
      </c>
      <c r="E25">
        <v>0.84253221991179206</v>
      </c>
      <c r="G25" t="s">
        <v>356</v>
      </c>
      <c r="H25">
        <v>1.2111768188354437</v>
      </c>
    </row>
    <row r="26" spans="1:8">
      <c r="A26" t="s">
        <v>401</v>
      </c>
      <c r="B26">
        <v>0.64974345989309312</v>
      </c>
      <c r="D26" t="s">
        <v>418</v>
      </c>
      <c r="E26">
        <v>1.095924191801636</v>
      </c>
      <c r="G26" t="s">
        <v>355</v>
      </c>
      <c r="H26">
        <v>1.1210493982681475</v>
      </c>
    </row>
    <row r="27" spans="1:8">
      <c r="A27" t="s">
        <v>365</v>
      </c>
      <c r="B27">
        <v>1.1577293734421543</v>
      </c>
      <c r="D27" t="s">
        <v>275</v>
      </c>
      <c r="E27">
        <v>1.1833369082014336</v>
      </c>
      <c r="G27" t="s">
        <v>513</v>
      </c>
      <c r="H27">
        <v>1.0345266441193093</v>
      </c>
    </row>
    <row r="28" spans="1:8">
      <c r="A28" t="s">
        <v>493</v>
      </c>
      <c r="B28">
        <v>0.22965697720824235</v>
      </c>
      <c r="D28" t="s">
        <v>428</v>
      </c>
      <c r="E28">
        <v>1.0012232655217901</v>
      </c>
      <c r="G28" t="s">
        <v>518</v>
      </c>
      <c r="H28">
        <v>0.10077468136614473</v>
      </c>
    </row>
    <row r="29" spans="1:8">
      <c r="A29" t="s">
        <v>501</v>
      </c>
      <c r="B29">
        <v>0.87393321475965857</v>
      </c>
      <c r="D29" t="s">
        <v>416</v>
      </c>
      <c r="E29">
        <v>1.1337796436376304</v>
      </c>
      <c r="G29" t="s">
        <v>520</v>
      </c>
      <c r="H29">
        <v>1.2296161629083076</v>
      </c>
    </row>
    <row r="30" spans="1:8">
      <c r="A30" t="s">
        <v>494</v>
      </c>
      <c r="B30">
        <v>1.0439769862575787</v>
      </c>
      <c r="D30" t="s">
        <v>441</v>
      </c>
      <c r="E30">
        <v>1.1279226603085348</v>
      </c>
      <c r="G30" t="s">
        <v>575</v>
      </c>
      <c r="H30">
        <v>1.1113120000240466</v>
      </c>
    </row>
    <row r="31" spans="1:8">
      <c r="A31" t="s">
        <v>499</v>
      </c>
      <c r="B31">
        <v>1.0839490564619791</v>
      </c>
      <c r="D31" t="s">
        <v>272</v>
      </c>
      <c r="E31">
        <v>1.2349000834147592</v>
      </c>
      <c r="G31" t="s">
        <v>574</v>
      </c>
      <c r="H31">
        <v>1.0291802609945275</v>
      </c>
    </row>
    <row r="32" spans="1:8">
      <c r="A32" t="s">
        <v>438</v>
      </c>
      <c r="B32">
        <v>0.7792639638708766</v>
      </c>
      <c r="D32" t="s">
        <v>274</v>
      </c>
      <c r="E32">
        <v>1.5649846370294178</v>
      </c>
      <c r="G32" t="s">
        <v>572</v>
      </c>
      <c r="H32">
        <v>0.96770601817854451</v>
      </c>
    </row>
    <row r="33" spans="1:8">
      <c r="A33" t="s">
        <v>456</v>
      </c>
      <c r="B33">
        <v>0.84024298325956093</v>
      </c>
      <c r="D33" t="s">
        <v>273</v>
      </c>
      <c r="E33">
        <v>0.58592609425137676</v>
      </c>
      <c r="G33" t="s">
        <v>571</v>
      </c>
      <c r="H33">
        <v>0.95576531662315112</v>
      </c>
    </row>
    <row r="34" spans="1:8">
      <c r="A34" t="s">
        <v>383</v>
      </c>
      <c r="B34">
        <v>1.1647082083247924</v>
      </c>
      <c r="D34" t="s">
        <v>446</v>
      </c>
      <c r="E34">
        <v>0.70473009449788948</v>
      </c>
      <c r="G34" t="s">
        <v>570</v>
      </c>
      <c r="H34">
        <v>1.0899629451683817</v>
      </c>
    </row>
    <row r="35" spans="1:8">
      <c r="A35" t="s">
        <v>447</v>
      </c>
      <c r="B35">
        <v>0.71641371051812752</v>
      </c>
      <c r="D35" t="s">
        <v>538</v>
      </c>
      <c r="E35">
        <v>1.0393544036450044</v>
      </c>
      <c r="G35" t="s">
        <v>573</v>
      </c>
      <c r="H35">
        <v>1.1370435854016627</v>
      </c>
    </row>
    <row r="36" spans="1:8">
      <c r="A36" t="s">
        <v>475</v>
      </c>
      <c r="B36">
        <v>1.7476208500381223</v>
      </c>
      <c r="D36" t="s">
        <v>504</v>
      </c>
      <c r="E36">
        <v>1.2463167629237772</v>
      </c>
      <c r="G36" t="s">
        <v>576</v>
      </c>
      <c r="H36">
        <v>1.085646859415669</v>
      </c>
    </row>
    <row r="37" spans="1:8">
      <c r="A37" t="s">
        <v>454</v>
      </c>
      <c r="B37">
        <v>0.72391522390885854</v>
      </c>
      <c r="D37" t="s">
        <v>396</v>
      </c>
      <c r="E37">
        <v>1.0011275260073424</v>
      </c>
      <c r="G37" t="s">
        <v>577</v>
      </c>
      <c r="H37">
        <v>1.0941346603180204</v>
      </c>
    </row>
    <row r="38" spans="1:8">
      <c r="A38" t="s">
        <v>420</v>
      </c>
      <c r="B38">
        <v>0.7993701828928963</v>
      </c>
      <c r="D38" t="s">
        <v>366</v>
      </c>
      <c r="E38">
        <v>1.2268957319028744</v>
      </c>
      <c r="G38" t="s">
        <v>578</v>
      </c>
      <c r="H38">
        <v>1.0918531919996681</v>
      </c>
    </row>
    <row r="39" spans="1:8">
      <c r="A39" t="s">
        <v>439</v>
      </c>
      <c r="B39">
        <v>1.2759527793149574</v>
      </c>
      <c r="D39" t="s">
        <v>407</v>
      </c>
      <c r="E39">
        <v>0.68765700144956232</v>
      </c>
      <c r="G39" t="s">
        <v>479</v>
      </c>
      <c r="H39">
        <v>1.1052630797930825</v>
      </c>
    </row>
    <row r="40" spans="1:8">
      <c r="A40" t="s">
        <v>425</v>
      </c>
      <c r="B40">
        <v>0.88846705217428612</v>
      </c>
      <c r="D40" t="s">
        <v>407</v>
      </c>
      <c r="E40">
        <v>1.2920960030516613</v>
      </c>
      <c r="G40" t="s">
        <v>660</v>
      </c>
      <c r="H40">
        <v>1.1592299426211456</v>
      </c>
    </row>
    <row r="41" spans="1:8">
      <c r="A41" t="s">
        <v>414</v>
      </c>
      <c r="B41">
        <v>0.33893010815985047</v>
      </c>
      <c r="D41" t="s">
        <v>391</v>
      </c>
      <c r="E41">
        <v>1.0156416915788349</v>
      </c>
      <c r="G41" t="s">
        <v>525</v>
      </c>
      <c r="H41">
        <v>0.94469306518904772</v>
      </c>
    </row>
    <row r="42" spans="1:8">
      <c r="A42" t="s">
        <v>373</v>
      </c>
      <c r="B42">
        <v>1.788414274208838</v>
      </c>
      <c r="D42" t="s">
        <v>435</v>
      </c>
      <c r="E42">
        <v>1.2958999092448071</v>
      </c>
      <c r="G42" t="s">
        <v>280</v>
      </c>
      <c r="H42">
        <v>1.860686873015341</v>
      </c>
    </row>
    <row r="43" spans="1:8">
      <c r="A43" t="s">
        <v>455</v>
      </c>
      <c r="B43">
        <v>0.77754361683780959</v>
      </c>
      <c r="D43" t="s">
        <v>408</v>
      </c>
      <c r="E43">
        <v>1.0071348239793927</v>
      </c>
      <c r="G43" t="s">
        <v>524</v>
      </c>
      <c r="H43">
        <v>0.73618184329708303</v>
      </c>
    </row>
    <row r="44" spans="1:8">
      <c r="A44" t="s">
        <v>369</v>
      </c>
      <c r="B44">
        <v>1.2471517590421706</v>
      </c>
      <c r="D44" t="s">
        <v>408</v>
      </c>
      <c r="E44">
        <v>1.1752864473723796</v>
      </c>
      <c r="G44" t="s">
        <v>523</v>
      </c>
      <c r="H44">
        <v>0.63796641399631926</v>
      </c>
    </row>
    <row r="45" spans="1:8">
      <c r="A45" t="s">
        <v>370</v>
      </c>
      <c r="B45">
        <v>1.7747569755840056</v>
      </c>
      <c r="D45" t="s">
        <v>540</v>
      </c>
      <c r="E45">
        <v>1.279595331133726</v>
      </c>
      <c r="G45" t="s">
        <v>529</v>
      </c>
      <c r="H45">
        <v>0.69967263362958365</v>
      </c>
    </row>
    <row r="46" spans="1:8">
      <c r="A46" t="s">
        <v>502</v>
      </c>
      <c r="B46">
        <v>1.1296143847460973</v>
      </c>
      <c r="D46" t="s">
        <v>434</v>
      </c>
      <c r="E46">
        <v>1.0850502325249511</v>
      </c>
      <c r="G46" t="s">
        <v>515</v>
      </c>
      <c r="H46">
        <v>1.3956628180739683</v>
      </c>
    </row>
    <row r="47" spans="1:8">
      <c r="A47" t="s">
        <v>394</v>
      </c>
      <c r="B47">
        <v>1.2163340370194586</v>
      </c>
      <c r="D47" t="s">
        <v>495</v>
      </c>
      <c r="E47">
        <v>0.69261624156120982</v>
      </c>
      <c r="G47" t="s">
        <v>516</v>
      </c>
      <c r="H47">
        <v>1.3286369389730368</v>
      </c>
    </row>
    <row r="48" spans="1:8">
      <c r="A48" t="s">
        <v>375</v>
      </c>
      <c r="B48">
        <v>1.5572923460729371</v>
      </c>
      <c r="D48" t="s">
        <v>412</v>
      </c>
      <c r="E48">
        <v>0.96472534073492711</v>
      </c>
      <c r="G48" t="s">
        <v>506</v>
      </c>
      <c r="H48">
        <v>1.3375671801873812</v>
      </c>
    </row>
    <row r="49" spans="1:8">
      <c r="A49" t="s">
        <v>460</v>
      </c>
      <c r="B49">
        <v>0.62158183259037891</v>
      </c>
      <c r="D49" t="s">
        <v>402</v>
      </c>
      <c r="E49">
        <v>0.71549315855028139</v>
      </c>
      <c r="G49" t="s">
        <v>506</v>
      </c>
      <c r="H49">
        <v>1.1277732766753941</v>
      </c>
    </row>
    <row r="50" spans="1:8">
      <c r="A50" t="s">
        <v>417</v>
      </c>
      <c r="B50">
        <v>1.2830586793488692</v>
      </c>
      <c r="D50" t="s">
        <v>481</v>
      </c>
      <c r="E50">
        <v>1.1068222630057447</v>
      </c>
      <c r="G50" t="s">
        <v>505</v>
      </c>
      <c r="H50">
        <v>1.4486365609966072</v>
      </c>
    </row>
    <row r="51" spans="1:8">
      <c r="A51" t="s">
        <v>445</v>
      </c>
      <c r="B51">
        <v>1.1583585555902765</v>
      </c>
      <c r="D51" t="s">
        <v>405</v>
      </c>
      <c r="E51">
        <v>0.71939984386146438</v>
      </c>
      <c r="G51" t="s">
        <v>715</v>
      </c>
      <c r="H51">
        <v>1.1809968087861809</v>
      </c>
    </row>
    <row r="52" spans="1:8">
      <c r="A52" t="s">
        <v>457</v>
      </c>
      <c r="B52">
        <v>0.69553361089656918</v>
      </c>
      <c r="D52" t="s">
        <v>389</v>
      </c>
      <c r="E52">
        <v>1.2012727193503696</v>
      </c>
      <c r="G52" t="s">
        <v>517</v>
      </c>
      <c r="H52">
        <v>1.2457865448913084</v>
      </c>
    </row>
    <row r="53" spans="1:8">
      <c r="A53" t="s">
        <v>472</v>
      </c>
      <c r="B53">
        <v>1.3028651154085125</v>
      </c>
      <c r="D53" t="s">
        <v>380</v>
      </c>
      <c r="E53">
        <v>1.8724322290699542</v>
      </c>
      <c r="G53" t="s">
        <v>530</v>
      </c>
      <c r="H53">
        <v>0.93824340506533244</v>
      </c>
    </row>
    <row r="54" spans="1:8">
      <c r="A54" t="s">
        <v>448</v>
      </c>
      <c r="B54">
        <v>0.88542541103840267</v>
      </c>
      <c r="D54" t="s">
        <v>363</v>
      </c>
      <c r="E54">
        <v>1.2375308854874851</v>
      </c>
      <c r="G54" t="s">
        <v>519</v>
      </c>
      <c r="H54">
        <v>1.2262249556588494</v>
      </c>
    </row>
    <row r="55" spans="1:8">
      <c r="A55" t="s">
        <v>362</v>
      </c>
      <c r="B55">
        <v>1.3437578509337005</v>
      </c>
      <c r="D55" t="s">
        <v>372</v>
      </c>
      <c r="E55">
        <v>1.4261156847374008</v>
      </c>
      <c r="G55" t="s">
        <v>527</v>
      </c>
      <c r="H55">
        <v>0.77469162944787262</v>
      </c>
    </row>
    <row r="56" spans="1:8">
      <c r="A56" t="s">
        <v>378</v>
      </c>
      <c r="B56">
        <v>1.8072156114746645</v>
      </c>
      <c r="D56" t="s">
        <v>386</v>
      </c>
      <c r="E56">
        <v>1.1695006208310792</v>
      </c>
      <c r="G56" t="s">
        <v>678</v>
      </c>
      <c r="H56">
        <v>1.1055925249960703</v>
      </c>
    </row>
    <row r="57" spans="1:8">
      <c r="A57" t="s">
        <v>411</v>
      </c>
      <c r="B57">
        <v>0.71073515061519676</v>
      </c>
      <c r="D57" t="s">
        <v>385</v>
      </c>
      <c r="E57">
        <v>1.1525691648436442</v>
      </c>
      <c r="G57" t="s">
        <v>568</v>
      </c>
      <c r="H57">
        <v>1.1728166237508744</v>
      </c>
    </row>
    <row r="58" spans="1:8">
      <c r="A58" t="s">
        <v>477</v>
      </c>
      <c r="B58">
        <v>1.1529628066464874</v>
      </c>
      <c r="D58" t="s">
        <v>371</v>
      </c>
      <c r="E58">
        <v>1.3796338843784859</v>
      </c>
      <c r="G58" t="s">
        <v>563</v>
      </c>
      <c r="H58">
        <v>1.1131205904157411</v>
      </c>
    </row>
    <row r="59" spans="1:8">
      <c r="A59" t="s">
        <v>484</v>
      </c>
      <c r="B59">
        <v>1.2773038762420832</v>
      </c>
      <c r="D59" t="s">
        <v>377</v>
      </c>
      <c r="E59">
        <v>1.7732843782773731</v>
      </c>
      <c r="G59" t="s">
        <v>591</v>
      </c>
      <c r="H59">
        <v>1.037387147723462</v>
      </c>
    </row>
    <row r="60" spans="1:8">
      <c r="A60" t="s">
        <v>255</v>
      </c>
      <c r="B60">
        <v>0.92762934159989008</v>
      </c>
      <c r="D60" t="s">
        <v>388</v>
      </c>
      <c r="E60">
        <v>1.0919851164588656</v>
      </c>
      <c r="G60" t="s">
        <v>564</v>
      </c>
      <c r="H60">
        <v>1.1047956562839625</v>
      </c>
    </row>
    <row r="61" spans="1:8">
      <c r="A61" t="s">
        <v>406</v>
      </c>
      <c r="B61">
        <v>0.95146262040882212</v>
      </c>
      <c r="D61" t="s">
        <v>500</v>
      </c>
      <c r="E61">
        <v>0.95825271549644941</v>
      </c>
      <c r="G61" t="s">
        <v>565</v>
      </c>
      <c r="H61">
        <v>1.1024818898255382</v>
      </c>
    </row>
    <row r="62" spans="1:8">
      <c r="A62" t="s">
        <v>406</v>
      </c>
      <c r="B62">
        <v>1.0602233292283278</v>
      </c>
      <c r="D62" t="s">
        <v>392</v>
      </c>
      <c r="E62">
        <v>1.249206075551194</v>
      </c>
      <c r="G62" t="s">
        <v>566</v>
      </c>
      <c r="H62">
        <v>1.166763770159865</v>
      </c>
    </row>
    <row r="63" spans="1:8">
      <c r="A63" t="s">
        <v>398</v>
      </c>
      <c r="B63">
        <v>1.2439033742891636</v>
      </c>
      <c r="D63" t="s">
        <v>400</v>
      </c>
      <c r="E63">
        <v>0.62531577801277061</v>
      </c>
      <c r="G63" t="s">
        <v>567</v>
      </c>
      <c r="H63">
        <v>1.1535498778393103</v>
      </c>
    </row>
    <row r="64" spans="1:8">
      <c r="A64" t="s">
        <v>343</v>
      </c>
      <c r="B64">
        <v>1.0702991535269784</v>
      </c>
      <c r="D64" t="s">
        <v>382</v>
      </c>
      <c r="E64">
        <v>1.08272620315442</v>
      </c>
      <c r="G64" t="s">
        <v>569</v>
      </c>
      <c r="H64">
        <v>1.2204707920627715</v>
      </c>
    </row>
    <row r="65" spans="1:8">
      <c r="A65" t="s">
        <v>361</v>
      </c>
      <c r="B65">
        <v>0.87355380781615388</v>
      </c>
      <c r="D65" t="s">
        <v>348</v>
      </c>
      <c r="E65">
        <v>1.1151124624474014</v>
      </c>
      <c r="G65" t="s">
        <v>393</v>
      </c>
      <c r="H65">
        <v>1.3304410190137848</v>
      </c>
    </row>
    <row r="66" spans="1:8">
      <c r="A66" t="s">
        <v>353</v>
      </c>
      <c r="B66">
        <v>0.99020895712775447</v>
      </c>
      <c r="D66" t="s">
        <v>390</v>
      </c>
      <c r="E66">
        <v>1.066617763774822</v>
      </c>
      <c r="G66" t="s">
        <v>480</v>
      </c>
      <c r="H66">
        <v>1.2484412148565527</v>
      </c>
    </row>
    <row r="67" spans="1:8">
      <c r="A67" t="s">
        <v>485</v>
      </c>
      <c r="B67">
        <v>0.99072680533093871</v>
      </c>
      <c r="D67" t="s">
        <v>397</v>
      </c>
      <c r="E67">
        <v>1.2315074876005117</v>
      </c>
      <c r="G67" t="s">
        <v>666</v>
      </c>
      <c r="H67">
        <v>1.3192853446587403</v>
      </c>
    </row>
    <row r="68" spans="1:8">
      <c r="A68" t="s">
        <v>358</v>
      </c>
      <c r="B68">
        <v>1.1338426659690828</v>
      </c>
      <c r="D68" t="s">
        <v>351</v>
      </c>
      <c r="E68">
        <v>1.1733799128559084</v>
      </c>
      <c r="G68" t="s">
        <v>508</v>
      </c>
      <c r="H68">
        <v>1.0726345071316441</v>
      </c>
    </row>
    <row r="69" spans="1:8">
      <c r="A69" t="s">
        <v>358</v>
      </c>
      <c r="B69">
        <v>1.2734031912117398</v>
      </c>
      <c r="D69" t="s">
        <v>340</v>
      </c>
      <c r="E69">
        <v>1.1909048911703364</v>
      </c>
      <c r="G69" t="s">
        <v>507</v>
      </c>
      <c r="H69">
        <v>1.1398046158338875</v>
      </c>
    </row>
    <row r="70" spans="1:8">
      <c r="A70" t="s">
        <v>254</v>
      </c>
      <c r="B70">
        <v>0.61596268545350463</v>
      </c>
      <c r="D70" t="s">
        <v>266</v>
      </c>
      <c r="E70">
        <v>1.0195197116012233</v>
      </c>
      <c r="G70" t="s">
        <v>510</v>
      </c>
      <c r="H70">
        <v>1.1310691893935461</v>
      </c>
    </row>
    <row r="71" spans="1:8">
      <c r="A71" t="s">
        <v>410</v>
      </c>
      <c r="B71">
        <v>1.172269474140573</v>
      </c>
      <c r="D71" t="s">
        <v>352</v>
      </c>
      <c r="E71">
        <v>0.98914689171643666</v>
      </c>
      <c r="G71" t="s">
        <v>673</v>
      </c>
      <c r="H71">
        <v>1.3080579515751791</v>
      </c>
    </row>
    <row r="72" spans="1:8">
      <c r="A72" t="s">
        <v>256</v>
      </c>
      <c r="B72">
        <v>0.9496869878198978</v>
      </c>
      <c r="D72" t="s">
        <v>379</v>
      </c>
      <c r="E72">
        <v>1.6521317303931544</v>
      </c>
      <c r="G72" t="s">
        <v>579</v>
      </c>
      <c r="H72">
        <v>0.75727589585929411</v>
      </c>
    </row>
    <row r="73" spans="1:8">
      <c r="A73" t="s">
        <v>413</v>
      </c>
      <c r="B73">
        <v>0.76757343733246608</v>
      </c>
      <c r="D73" t="s">
        <v>403</v>
      </c>
      <c r="E73">
        <v>0.74512473653029709</v>
      </c>
      <c r="G73" t="s">
        <v>667</v>
      </c>
      <c r="H73">
        <v>1.1445356023980571</v>
      </c>
    </row>
    <row r="74" spans="1:8">
      <c r="A74" t="s">
        <v>257</v>
      </c>
      <c r="B74">
        <v>1.2103974359990672</v>
      </c>
      <c r="D74" t="s">
        <v>364</v>
      </c>
      <c r="E74">
        <v>1.3099495836484278</v>
      </c>
      <c r="G74" t="s">
        <v>655</v>
      </c>
      <c r="H74">
        <v>1.132824295716633</v>
      </c>
    </row>
    <row r="75" spans="1:8">
      <c r="A75" t="s">
        <v>258</v>
      </c>
      <c r="B75">
        <v>1.1963873431584415</v>
      </c>
      <c r="D75" t="s">
        <v>267</v>
      </c>
      <c r="E75">
        <v>1.2479736873524718</v>
      </c>
      <c r="G75" t="s">
        <v>658</v>
      </c>
      <c r="H75">
        <v>1.118952613015284</v>
      </c>
    </row>
    <row r="76" spans="1:8">
      <c r="A76" t="s">
        <v>354</v>
      </c>
      <c r="B76">
        <v>1.3199546499703352</v>
      </c>
      <c r="D76" t="s">
        <v>433</v>
      </c>
      <c r="E76">
        <v>1.0713217160382633</v>
      </c>
      <c r="G76" t="s">
        <v>657</v>
      </c>
      <c r="H76">
        <v>1.1443631199545268</v>
      </c>
    </row>
    <row r="77" spans="1:8">
      <c r="A77" t="s">
        <v>259</v>
      </c>
      <c r="B77">
        <v>0.87324060557894445</v>
      </c>
      <c r="D77" t="s">
        <v>268</v>
      </c>
      <c r="E77">
        <v>0.87777015542407233</v>
      </c>
      <c r="G77" t="s">
        <v>656</v>
      </c>
      <c r="H77">
        <v>1.0723634466221874</v>
      </c>
    </row>
    <row r="78" spans="1:8">
      <c r="A78" t="s">
        <v>346</v>
      </c>
      <c r="B78">
        <v>1.1439390891646837</v>
      </c>
      <c r="D78" t="s">
        <v>399</v>
      </c>
      <c r="E78">
        <v>0.71208294432859776</v>
      </c>
      <c r="G78" t="s">
        <v>349</v>
      </c>
      <c r="H78">
        <v>0.64698470457923918</v>
      </c>
    </row>
    <row r="79" spans="1:8">
      <c r="A79" t="s">
        <v>490</v>
      </c>
      <c r="B79">
        <v>0.90026752523198095</v>
      </c>
      <c r="D79" t="s">
        <v>395</v>
      </c>
      <c r="E79">
        <v>1.2680153207508478</v>
      </c>
      <c r="G79" t="s">
        <v>476</v>
      </c>
      <c r="H79">
        <v>1.9397669751776889</v>
      </c>
    </row>
    <row r="80" spans="1:8">
      <c r="A80" t="s">
        <v>492</v>
      </c>
      <c r="B80">
        <v>0.87575600393198672</v>
      </c>
      <c r="D80" t="s">
        <v>367</v>
      </c>
      <c r="E80">
        <v>0.93391055450025617</v>
      </c>
      <c r="G80" t="s">
        <v>341</v>
      </c>
      <c r="H80">
        <v>0.53326681952052735</v>
      </c>
    </row>
    <row r="81" spans="1:8">
      <c r="A81" t="s">
        <v>360</v>
      </c>
      <c r="B81">
        <v>1.1548127811878175</v>
      </c>
      <c r="D81" t="s">
        <v>387</v>
      </c>
      <c r="E81">
        <v>0.33525715297929531</v>
      </c>
      <c r="G81" t="s">
        <v>341</v>
      </c>
      <c r="H81">
        <v>0.70631500731647301</v>
      </c>
    </row>
    <row r="82" spans="1:8">
      <c r="A82" t="s">
        <v>444</v>
      </c>
      <c r="B82">
        <v>0.80503881558523704</v>
      </c>
      <c r="D82" t="s">
        <v>429</v>
      </c>
      <c r="E82">
        <v>1.0043522989996692</v>
      </c>
      <c r="G82" t="s">
        <v>350</v>
      </c>
      <c r="H82">
        <v>0.96601181972085859</v>
      </c>
    </row>
    <row r="83" spans="1:8">
      <c r="A83" t="s">
        <v>478</v>
      </c>
      <c r="B83">
        <v>2.1139877435501941</v>
      </c>
      <c r="D83" t="s">
        <v>269</v>
      </c>
      <c r="E83">
        <v>0.58823930730566409</v>
      </c>
      <c r="G83" t="s">
        <v>489</v>
      </c>
      <c r="H83">
        <v>1.1374007774424764</v>
      </c>
    </row>
    <row r="84" spans="1:8">
      <c r="A84" t="s">
        <v>462</v>
      </c>
      <c r="B84">
        <v>0.93550220156808495</v>
      </c>
      <c r="D84" t="s">
        <v>488</v>
      </c>
      <c r="E84">
        <v>1.1081493573303156</v>
      </c>
      <c r="G84" t="s">
        <v>663</v>
      </c>
      <c r="H84">
        <v>1.5799426874533453</v>
      </c>
    </row>
    <row r="85" spans="1:8">
      <c r="A85" t="s">
        <v>265</v>
      </c>
      <c r="B85">
        <v>0.97210273685830306</v>
      </c>
      <c r="D85" t="s">
        <v>449</v>
      </c>
      <c r="E85">
        <v>0.90531242605110696</v>
      </c>
      <c r="G85" t="s">
        <v>674</v>
      </c>
      <c r="H85">
        <v>0.91032949220808013</v>
      </c>
    </row>
    <row r="86" spans="1:8">
      <c r="A86" t="s">
        <v>264</v>
      </c>
      <c r="B86">
        <v>1.2353979289745682</v>
      </c>
      <c r="D86" t="s">
        <v>427</v>
      </c>
      <c r="E86">
        <v>0.90406892325591992</v>
      </c>
      <c r="G86" t="s">
        <v>664</v>
      </c>
      <c r="H86">
        <v>1.2165792363208272</v>
      </c>
    </row>
    <row r="87" spans="1:8">
      <c r="A87" t="s">
        <v>263</v>
      </c>
      <c r="B87">
        <v>1.2377777548450664</v>
      </c>
      <c r="D87" t="s">
        <v>427</v>
      </c>
      <c r="E87">
        <v>1.1087672937868078</v>
      </c>
      <c r="G87" t="s">
        <v>582</v>
      </c>
      <c r="H87">
        <v>0.79379044476860361</v>
      </c>
    </row>
    <row r="88" spans="1:8">
      <c r="A88" t="s">
        <v>262</v>
      </c>
      <c r="B88">
        <v>1.146462205115317</v>
      </c>
      <c r="D88" t="s">
        <v>503</v>
      </c>
      <c r="E88">
        <v>1.0497367080166025</v>
      </c>
      <c r="G88" t="s">
        <v>662</v>
      </c>
      <c r="H88">
        <v>1.1826649246068051</v>
      </c>
    </row>
    <row r="89" spans="1:8">
      <c r="A89" t="s">
        <v>463</v>
      </c>
      <c r="B89">
        <v>0.60152211134183653</v>
      </c>
      <c r="D89" t="s">
        <v>436</v>
      </c>
      <c r="E89">
        <v>1.4907832311602776</v>
      </c>
      <c r="G89" t="s">
        <v>465</v>
      </c>
      <c r="H89">
        <v>1.0374879684332936</v>
      </c>
    </row>
    <row r="90" spans="1:8">
      <c r="A90" t="s">
        <v>437</v>
      </c>
      <c r="B90">
        <v>1.0201185956411296</v>
      </c>
      <c r="D90" t="s">
        <v>469</v>
      </c>
      <c r="E90">
        <v>0.57584362873948902</v>
      </c>
      <c r="G90" t="s">
        <v>486</v>
      </c>
      <c r="H90">
        <v>3.0284680191033062</v>
      </c>
    </row>
    <row r="91" spans="1:8">
      <c r="A91" t="s">
        <v>261</v>
      </c>
      <c r="B91">
        <v>1.0558257073929964</v>
      </c>
      <c r="D91" t="s">
        <v>469</v>
      </c>
      <c r="E91">
        <v>1.1873601846230761</v>
      </c>
      <c r="G91" t="s">
        <v>668</v>
      </c>
      <c r="H91">
        <v>0.95423729780398481</v>
      </c>
    </row>
    <row r="92" spans="1:8">
      <c r="D92" t="s">
        <v>471</v>
      </c>
      <c r="E92">
        <v>1.016716955301338</v>
      </c>
      <c r="G92" t="s">
        <v>670</v>
      </c>
      <c r="H92">
        <v>1.3094573066186184</v>
      </c>
    </row>
    <row r="93" spans="1:8">
      <c r="D93" t="s">
        <v>424</v>
      </c>
      <c r="E93">
        <v>0.98224099556507272</v>
      </c>
      <c r="G93" t="s">
        <v>672</v>
      </c>
      <c r="H93">
        <v>1.1723646394316449</v>
      </c>
    </row>
    <row r="94" spans="1:8">
      <c r="D94" t="s">
        <v>483</v>
      </c>
      <c r="E94">
        <v>1.3926985075597946</v>
      </c>
      <c r="G94" t="s">
        <v>661</v>
      </c>
      <c r="H94">
        <v>1.0745173766938363</v>
      </c>
    </row>
    <row r="95" spans="1:8">
      <c r="D95" t="s">
        <v>422</v>
      </c>
      <c r="E95">
        <v>1.1250074385846693</v>
      </c>
      <c r="G95" t="s">
        <v>671</v>
      </c>
      <c r="H95">
        <v>1.1803144778186128</v>
      </c>
    </row>
    <row r="96" spans="1:8">
      <c r="D96" t="s">
        <v>430</v>
      </c>
      <c r="E96">
        <v>1.0966516839008174</v>
      </c>
      <c r="G96" t="s">
        <v>669</v>
      </c>
      <c r="H96">
        <v>1.2575299889567884</v>
      </c>
    </row>
    <row r="97" spans="4:8">
      <c r="D97" t="s">
        <v>271</v>
      </c>
      <c r="E97">
        <v>0.73327691546538531</v>
      </c>
      <c r="G97" t="s">
        <v>665</v>
      </c>
      <c r="H97">
        <v>1.3542366507442751</v>
      </c>
    </row>
    <row r="98" spans="4:8">
      <c r="D98" t="s">
        <v>450</v>
      </c>
      <c r="E98">
        <v>0.912273323046361</v>
      </c>
      <c r="G98" t="s">
        <v>512</v>
      </c>
      <c r="H98">
        <v>0.90379049359434804</v>
      </c>
    </row>
    <row r="99" spans="4:8">
      <c r="D99" t="s">
        <v>470</v>
      </c>
      <c r="E99">
        <v>1.1572468604034616</v>
      </c>
      <c r="G99" t="s">
        <v>511</v>
      </c>
      <c r="H99">
        <v>1.1363022370349045</v>
      </c>
    </row>
    <row r="100" spans="4:8">
      <c r="D100" t="s">
        <v>473</v>
      </c>
      <c r="E100">
        <v>1.1656147674107491</v>
      </c>
      <c r="G100" t="s">
        <v>584</v>
      </c>
      <c r="H100">
        <v>1.1015442903250703</v>
      </c>
    </row>
    <row r="101" spans="4:8">
      <c r="D101" t="s">
        <v>423</v>
      </c>
      <c r="E101">
        <v>1.0437482390978108</v>
      </c>
      <c r="G101" t="s">
        <v>583</v>
      </c>
      <c r="H101">
        <v>1.1317136085755151</v>
      </c>
    </row>
    <row r="102" spans="4:8">
      <c r="D102" t="s">
        <v>459</v>
      </c>
      <c r="E102">
        <v>0.80595892632091359</v>
      </c>
      <c r="G102" t="s">
        <v>585</v>
      </c>
      <c r="H102">
        <v>1.1039038231831007</v>
      </c>
    </row>
    <row r="103" spans="4:8">
      <c r="D103" t="s">
        <v>461</v>
      </c>
      <c r="E103">
        <v>0.73364307607646673</v>
      </c>
    </row>
    <row r="104" spans="4:8">
      <c r="D104" t="s">
        <v>468</v>
      </c>
      <c r="E104">
        <v>1.1149814130739806</v>
      </c>
    </row>
    <row r="105" spans="4:8">
      <c r="D105" t="s">
        <v>451</v>
      </c>
      <c r="E105">
        <v>0.87378880601654607</v>
      </c>
    </row>
    <row r="106" spans="4:8">
      <c r="D106" t="s">
        <v>442</v>
      </c>
      <c r="E106">
        <v>1.1603943179668939</v>
      </c>
    </row>
    <row r="107" spans="4:8">
      <c r="D107" t="s">
        <v>270</v>
      </c>
      <c r="E107">
        <v>0.97201496850678792</v>
      </c>
    </row>
    <row r="108" spans="4:8">
      <c r="D108" t="s">
        <v>270</v>
      </c>
      <c r="E108">
        <v>1.4125855909123162</v>
      </c>
    </row>
    <row r="109" spans="4:8">
      <c r="D109" t="s">
        <v>491</v>
      </c>
      <c r="E109">
        <v>0.68918139957103386</v>
      </c>
    </row>
    <row r="115" spans="1:8">
      <c r="B115" s="13" t="s">
        <v>710</v>
      </c>
      <c r="C115" s="13"/>
      <c r="D115" s="13"/>
      <c r="E115" s="13"/>
    </row>
    <row r="117" spans="1:8">
      <c r="A117" s="13" t="s">
        <v>643</v>
      </c>
      <c r="B117" s="13"/>
      <c r="D117" s="13" t="s">
        <v>642</v>
      </c>
      <c r="E117" s="13"/>
      <c r="G117" s="13" t="s">
        <v>641</v>
      </c>
      <c r="H117" s="13"/>
    </row>
    <row r="118" spans="1:8">
      <c r="A118" t="s">
        <v>337</v>
      </c>
      <c r="B118" t="s">
        <v>335</v>
      </c>
    </row>
    <row r="119" spans="1:8">
      <c r="A119" t="s">
        <v>432</v>
      </c>
      <c r="B119">
        <v>1.5989844158640663</v>
      </c>
      <c r="D119" t="s">
        <v>2</v>
      </c>
      <c r="E119">
        <v>0.93717443448913729</v>
      </c>
      <c r="G119" t="s">
        <v>453</v>
      </c>
      <c r="H119">
        <v>1.011914520399716</v>
      </c>
    </row>
    <row r="120" spans="1:8">
      <c r="A120" t="s">
        <v>443</v>
      </c>
      <c r="B120">
        <v>0.88119905030390089</v>
      </c>
      <c r="D120" t="s">
        <v>3</v>
      </c>
      <c r="E120">
        <v>0.98192728506987581</v>
      </c>
      <c r="G120" t="s">
        <v>345</v>
      </c>
      <c r="H120">
        <v>0.97719946455275608</v>
      </c>
    </row>
    <row r="121" spans="1:8">
      <c r="A121" t="s">
        <v>368</v>
      </c>
      <c r="B121">
        <v>1.0266160330391931</v>
      </c>
      <c r="D121" t="s">
        <v>4</v>
      </c>
      <c r="E121">
        <v>0.98755638760903985</v>
      </c>
      <c r="G121" t="s">
        <v>281</v>
      </c>
      <c r="H121">
        <v>0.84238793332197659</v>
      </c>
    </row>
    <row r="122" spans="1:8">
      <c r="A122" t="s">
        <v>368</v>
      </c>
      <c r="B122">
        <v>3.5350943120954952</v>
      </c>
      <c r="D122" t="s">
        <v>5</v>
      </c>
      <c r="E122">
        <v>0.9183757171901018</v>
      </c>
      <c r="G122" t="s">
        <v>421</v>
      </c>
      <c r="H122">
        <v>1.1063411600177386</v>
      </c>
    </row>
    <row r="123" spans="1:8">
      <c r="A123" t="s">
        <v>464</v>
      </c>
      <c r="B123">
        <v>0.82993274913880433</v>
      </c>
      <c r="D123" t="s">
        <v>6</v>
      </c>
      <c r="E123">
        <v>0.97240015570305705</v>
      </c>
      <c r="G123" t="s">
        <v>679</v>
      </c>
      <c r="H123">
        <v>0.70726005591002772</v>
      </c>
    </row>
    <row r="124" spans="1:8">
      <c r="A124" t="s">
        <v>359</v>
      </c>
      <c r="B124">
        <v>1.2064714831128045</v>
      </c>
      <c r="D124" t="s">
        <v>6</v>
      </c>
      <c r="E124">
        <v>1.0101497891507745</v>
      </c>
      <c r="G124" t="s">
        <v>683</v>
      </c>
      <c r="H124">
        <v>1</v>
      </c>
    </row>
    <row r="125" spans="1:8">
      <c r="A125" t="s">
        <v>431</v>
      </c>
      <c r="B125">
        <v>1.3683138887467932</v>
      </c>
      <c r="D125" t="s">
        <v>7</v>
      </c>
      <c r="E125">
        <v>1.0204312822729136</v>
      </c>
      <c r="G125" t="s">
        <v>682</v>
      </c>
      <c r="H125">
        <v>1.1692650373720974</v>
      </c>
    </row>
    <row r="126" spans="1:8">
      <c r="A126" t="s">
        <v>384</v>
      </c>
      <c r="B126">
        <v>0.96367224111991168</v>
      </c>
      <c r="D126" t="s">
        <v>8</v>
      </c>
      <c r="E126">
        <v>1.0080424540575115</v>
      </c>
      <c r="G126" t="s">
        <v>680</v>
      </c>
      <c r="H126">
        <v>1.1898889533630854</v>
      </c>
    </row>
    <row r="127" spans="1:8">
      <c r="A127" t="s">
        <v>419</v>
      </c>
      <c r="B127">
        <v>0.26047524032068214</v>
      </c>
      <c r="D127" t="s">
        <v>336</v>
      </c>
      <c r="E127">
        <v>0.91385539345536515</v>
      </c>
      <c r="G127" t="s">
        <v>681</v>
      </c>
      <c r="H127">
        <v>1.3338028050865489</v>
      </c>
    </row>
    <row r="128" spans="1:8">
      <c r="A128" t="s">
        <v>376</v>
      </c>
      <c r="B128">
        <v>0.41204582289190411</v>
      </c>
      <c r="D128" t="s">
        <v>336</v>
      </c>
      <c r="E128">
        <v>0.10680889565953477</v>
      </c>
      <c r="G128" t="s">
        <v>474</v>
      </c>
      <c r="H128">
        <v>1.0639280901315675</v>
      </c>
    </row>
    <row r="129" spans="1:8">
      <c r="A129" t="s">
        <v>415</v>
      </c>
      <c r="B129">
        <v>0.98660817664648937</v>
      </c>
      <c r="D129" t="s">
        <v>12</v>
      </c>
      <c r="E129">
        <v>0.96324132851244215</v>
      </c>
      <c r="G129" t="s">
        <v>498</v>
      </c>
      <c r="H129">
        <v>0.82335973470110568</v>
      </c>
    </row>
    <row r="130" spans="1:8">
      <c r="A130" t="s">
        <v>496</v>
      </c>
      <c r="B130">
        <v>0.84430333479828068</v>
      </c>
      <c r="D130" t="s">
        <v>13</v>
      </c>
      <c r="E130">
        <v>1.0519427627713158</v>
      </c>
      <c r="G130" t="s">
        <v>342</v>
      </c>
      <c r="H130">
        <v>0.8349839995968803</v>
      </c>
    </row>
    <row r="131" spans="1:8">
      <c r="A131" t="s">
        <v>260</v>
      </c>
      <c r="B131">
        <v>1.0086987327593224</v>
      </c>
      <c r="D131" t="s">
        <v>14</v>
      </c>
      <c r="E131">
        <v>0.48218423295388402</v>
      </c>
      <c r="G131" t="s">
        <v>339</v>
      </c>
      <c r="H131">
        <v>1.0166841709739125</v>
      </c>
    </row>
    <row r="132" spans="1:8">
      <c r="A132" t="s">
        <v>404</v>
      </c>
      <c r="B132">
        <v>6.9627001657094595E-2</v>
      </c>
      <c r="D132" t="s">
        <v>16</v>
      </c>
      <c r="E132">
        <v>0.94327784728211739</v>
      </c>
      <c r="G132" t="s">
        <v>675</v>
      </c>
      <c r="H132">
        <v>0.97932803809801194</v>
      </c>
    </row>
    <row r="133" spans="1:8">
      <c r="A133" t="s">
        <v>452</v>
      </c>
      <c r="B133">
        <v>0.90241521425925242</v>
      </c>
      <c r="D133" t="s">
        <v>17</v>
      </c>
      <c r="E133">
        <v>2.0029519232239914</v>
      </c>
      <c r="G133" t="s">
        <v>676</v>
      </c>
      <c r="H133">
        <v>1.0938944330961051</v>
      </c>
    </row>
    <row r="134" spans="1:8">
      <c r="A134" t="s">
        <v>344</v>
      </c>
      <c r="B134">
        <v>1.0839100465644971</v>
      </c>
      <c r="D134" t="s">
        <v>440</v>
      </c>
      <c r="E134">
        <v>1.1933502557194382</v>
      </c>
      <c r="G134" t="s">
        <v>347</v>
      </c>
      <c r="H134">
        <v>1.1516550275053814</v>
      </c>
    </row>
    <row r="135" spans="1:8">
      <c r="A135" t="s">
        <v>592</v>
      </c>
      <c r="B135">
        <v>1.0794224165034532</v>
      </c>
      <c r="D135" t="s">
        <v>659</v>
      </c>
      <c r="E135">
        <v>0.78259842134876767</v>
      </c>
      <c r="G135" t="s">
        <v>677</v>
      </c>
      <c r="H135">
        <v>0.88019954247085563</v>
      </c>
    </row>
    <row r="136" spans="1:8">
      <c r="A136" t="s">
        <v>497</v>
      </c>
      <c r="B136">
        <v>0.90456530601628238</v>
      </c>
      <c r="D136" t="s">
        <v>426</v>
      </c>
      <c r="E136">
        <v>1.6797948038555646</v>
      </c>
      <c r="G136" t="s">
        <v>338</v>
      </c>
      <c r="H136">
        <v>0.68900664421050295</v>
      </c>
    </row>
    <row r="137" spans="1:8">
      <c r="A137" t="s">
        <v>409</v>
      </c>
      <c r="B137">
        <v>1.0032894585071255</v>
      </c>
      <c r="D137" t="s">
        <v>278</v>
      </c>
      <c r="E137">
        <v>0.69460322397756369</v>
      </c>
      <c r="G137" t="s">
        <v>279</v>
      </c>
      <c r="H137">
        <v>0.30772944386125872</v>
      </c>
    </row>
    <row r="138" spans="1:8">
      <c r="A138" t="s">
        <v>482</v>
      </c>
      <c r="B138">
        <v>0.30404887350115889</v>
      </c>
      <c r="D138" t="s">
        <v>277</v>
      </c>
      <c r="E138">
        <v>0.24105462595672469</v>
      </c>
      <c r="G138" t="s">
        <v>526</v>
      </c>
      <c r="H138">
        <v>1.0383370401369061</v>
      </c>
    </row>
    <row r="139" spans="1:8">
      <c r="A139" t="s">
        <v>381</v>
      </c>
      <c r="B139">
        <v>0.260057859166966</v>
      </c>
      <c r="D139" t="s">
        <v>466</v>
      </c>
      <c r="E139">
        <v>0.77970368406173918</v>
      </c>
      <c r="G139" t="s">
        <v>521</v>
      </c>
      <c r="H139">
        <v>0.65950637626706721</v>
      </c>
    </row>
    <row r="140" spans="1:8">
      <c r="A140" t="s">
        <v>487</v>
      </c>
      <c r="B140">
        <v>0.85076949867960683</v>
      </c>
      <c r="D140" t="s">
        <v>276</v>
      </c>
      <c r="E140">
        <v>1.0329853119545582</v>
      </c>
      <c r="G140" t="s">
        <v>357</v>
      </c>
      <c r="H140">
        <v>0.97846639442072125</v>
      </c>
    </row>
    <row r="141" spans="1:8">
      <c r="A141" t="s">
        <v>401</v>
      </c>
      <c r="B141">
        <v>1.112371074512829</v>
      </c>
      <c r="D141" t="s">
        <v>458</v>
      </c>
      <c r="E141">
        <v>1.0091724825781447</v>
      </c>
      <c r="G141" t="s">
        <v>522</v>
      </c>
      <c r="H141">
        <v>0.40271431471422975</v>
      </c>
    </row>
    <row r="142" spans="1:8">
      <c r="A142" t="s">
        <v>365</v>
      </c>
      <c r="B142">
        <v>1.1093010309176781</v>
      </c>
      <c r="D142" t="s">
        <v>418</v>
      </c>
      <c r="E142">
        <v>1.1012653993142114</v>
      </c>
      <c r="G142" t="s">
        <v>356</v>
      </c>
      <c r="H142">
        <v>0.69755222380668669</v>
      </c>
    </row>
    <row r="143" spans="1:8">
      <c r="A143" t="s">
        <v>501</v>
      </c>
      <c r="B143">
        <v>0.75515710714035789</v>
      </c>
      <c r="D143" t="s">
        <v>275</v>
      </c>
      <c r="E143">
        <v>1.020876132696757</v>
      </c>
      <c r="G143" t="s">
        <v>355</v>
      </c>
      <c r="H143">
        <v>1.0916100431515992</v>
      </c>
    </row>
    <row r="144" spans="1:8">
      <c r="A144" t="s">
        <v>494</v>
      </c>
      <c r="B144">
        <v>1.0068650495457667</v>
      </c>
      <c r="D144" t="s">
        <v>428</v>
      </c>
      <c r="E144">
        <v>1.4015519470151552</v>
      </c>
      <c r="G144" t="s">
        <v>513</v>
      </c>
      <c r="H144">
        <v>0.9886905401660574</v>
      </c>
    </row>
    <row r="145" spans="1:8">
      <c r="A145" t="s">
        <v>499</v>
      </c>
      <c r="B145">
        <v>0.22454538672887073</v>
      </c>
      <c r="D145" t="s">
        <v>416</v>
      </c>
      <c r="E145">
        <v>0.99621134609272943</v>
      </c>
      <c r="G145" t="s">
        <v>518</v>
      </c>
      <c r="H145">
        <v>0.76125802174612289</v>
      </c>
    </row>
    <row r="146" spans="1:8">
      <c r="A146" t="s">
        <v>438</v>
      </c>
      <c r="B146">
        <v>1.0655413100680484</v>
      </c>
      <c r="D146" t="s">
        <v>441</v>
      </c>
      <c r="E146">
        <v>1.1195565309325568</v>
      </c>
      <c r="G146" t="s">
        <v>520</v>
      </c>
      <c r="H146">
        <v>0.62314239109560698</v>
      </c>
    </row>
    <row r="147" spans="1:8">
      <c r="A147" t="s">
        <v>456</v>
      </c>
      <c r="B147">
        <v>1.0490989430961843</v>
      </c>
      <c r="D147" t="s">
        <v>272</v>
      </c>
      <c r="E147">
        <v>1.0316800468418985</v>
      </c>
      <c r="G147" t="s">
        <v>528</v>
      </c>
      <c r="H147">
        <v>2.4203628299124882E-2</v>
      </c>
    </row>
    <row r="148" spans="1:8">
      <c r="A148" t="s">
        <v>383</v>
      </c>
      <c r="B148">
        <v>1.0623279710972429</v>
      </c>
      <c r="D148" t="s">
        <v>274</v>
      </c>
      <c r="E148">
        <v>0.54162054412273319</v>
      </c>
      <c r="G148" t="s">
        <v>575</v>
      </c>
      <c r="H148">
        <v>1.0257530591897452</v>
      </c>
    </row>
    <row r="149" spans="1:8">
      <c r="A149" t="s">
        <v>447</v>
      </c>
      <c r="B149">
        <v>1.0240463961123796</v>
      </c>
      <c r="D149" t="s">
        <v>273</v>
      </c>
      <c r="E149">
        <v>0.74308516694904403</v>
      </c>
      <c r="G149" t="s">
        <v>574</v>
      </c>
      <c r="H149">
        <v>0.92312423565745616</v>
      </c>
    </row>
    <row r="150" spans="1:8">
      <c r="A150" t="s">
        <v>475</v>
      </c>
      <c r="B150">
        <v>1.1768604897389991</v>
      </c>
      <c r="D150" t="s">
        <v>446</v>
      </c>
      <c r="E150">
        <v>0.81877268051666519</v>
      </c>
      <c r="G150" t="s">
        <v>572</v>
      </c>
      <c r="H150">
        <v>0.90666238577548264</v>
      </c>
    </row>
    <row r="151" spans="1:8">
      <c r="A151" t="s">
        <v>454</v>
      </c>
      <c r="B151">
        <v>1.2373684035986949</v>
      </c>
      <c r="D151" t="s">
        <v>538</v>
      </c>
      <c r="E151">
        <v>0.91536476386987609</v>
      </c>
      <c r="G151" t="s">
        <v>571</v>
      </c>
      <c r="H151">
        <v>1.5312904080539054</v>
      </c>
    </row>
    <row r="152" spans="1:8">
      <c r="A152" t="s">
        <v>362</v>
      </c>
      <c r="B152">
        <v>1.0819763476162159</v>
      </c>
      <c r="D152" t="s">
        <v>504</v>
      </c>
      <c r="E152">
        <v>0.94670028699779285</v>
      </c>
      <c r="G152" t="s">
        <v>570</v>
      </c>
      <c r="H152">
        <v>0.93468289871011179</v>
      </c>
    </row>
    <row r="153" spans="1:8">
      <c r="A153" t="s">
        <v>378</v>
      </c>
      <c r="B153">
        <v>1.054994285451456</v>
      </c>
      <c r="D153" t="s">
        <v>396</v>
      </c>
      <c r="E153">
        <v>1.023206553128986</v>
      </c>
      <c r="G153" t="s">
        <v>573</v>
      </c>
      <c r="H153">
        <v>0.97779584947406184</v>
      </c>
    </row>
    <row r="154" spans="1:8">
      <c r="A154" t="s">
        <v>411</v>
      </c>
      <c r="B154">
        <v>0.93076984829702447</v>
      </c>
      <c r="D154" t="s">
        <v>366</v>
      </c>
      <c r="E154">
        <v>1.1068185353286981</v>
      </c>
      <c r="G154" t="s">
        <v>576</v>
      </c>
      <c r="H154">
        <v>0.99567452996307848</v>
      </c>
    </row>
    <row r="155" spans="1:8">
      <c r="A155" t="s">
        <v>477</v>
      </c>
      <c r="B155">
        <v>0.72749060450897662</v>
      </c>
      <c r="D155" t="s">
        <v>407</v>
      </c>
      <c r="E155">
        <v>0.98195658446182998</v>
      </c>
      <c r="G155" t="s">
        <v>577</v>
      </c>
      <c r="H155">
        <v>0.92553823557066461</v>
      </c>
    </row>
    <row r="156" spans="1:8">
      <c r="A156" t="s">
        <v>484</v>
      </c>
      <c r="B156">
        <v>0.96055321693810258</v>
      </c>
      <c r="D156" t="s">
        <v>407</v>
      </c>
      <c r="E156">
        <v>1.0745450611547833</v>
      </c>
      <c r="G156" t="s">
        <v>578</v>
      </c>
      <c r="H156">
        <v>1.0388187701956657</v>
      </c>
    </row>
    <row r="157" spans="1:8">
      <c r="A157" t="s">
        <v>255</v>
      </c>
      <c r="B157">
        <v>0.94129788726576102</v>
      </c>
      <c r="D157" t="s">
        <v>374</v>
      </c>
      <c r="E157">
        <v>1.1248945935954298</v>
      </c>
      <c r="G157" t="s">
        <v>618</v>
      </c>
      <c r="H157">
        <v>0.53323035768147686</v>
      </c>
    </row>
    <row r="158" spans="1:8">
      <c r="A158" t="s">
        <v>406</v>
      </c>
      <c r="B158">
        <v>0.98958593328284827</v>
      </c>
      <c r="D158" t="s">
        <v>391</v>
      </c>
      <c r="E158">
        <v>1.0386558552141789</v>
      </c>
      <c r="G158" t="s">
        <v>479</v>
      </c>
      <c r="H158">
        <v>0.34422186691718987</v>
      </c>
    </row>
    <row r="159" spans="1:8">
      <c r="A159" t="s">
        <v>406</v>
      </c>
      <c r="B159">
        <v>0.99577258552280001</v>
      </c>
      <c r="D159" t="s">
        <v>435</v>
      </c>
      <c r="E159">
        <v>1.0617854117015706</v>
      </c>
      <c r="G159" t="s">
        <v>660</v>
      </c>
      <c r="H159">
        <v>0.96093217791891528</v>
      </c>
    </row>
    <row r="160" spans="1:8">
      <c r="A160" t="s">
        <v>398</v>
      </c>
      <c r="B160">
        <v>1.2185030417121399</v>
      </c>
      <c r="D160" t="s">
        <v>408</v>
      </c>
      <c r="E160">
        <v>1.0198300759651941</v>
      </c>
      <c r="G160" t="s">
        <v>280</v>
      </c>
      <c r="H160">
        <v>0.94045918874778567</v>
      </c>
    </row>
    <row r="161" spans="1:8">
      <c r="A161" t="s">
        <v>343</v>
      </c>
      <c r="B161">
        <v>0.82525848610114727</v>
      </c>
      <c r="D161" t="s">
        <v>408</v>
      </c>
      <c r="E161">
        <v>1.0992046426735507</v>
      </c>
      <c r="G161" t="s">
        <v>524</v>
      </c>
      <c r="H161">
        <v>1.057755046989979</v>
      </c>
    </row>
    <row r="162" spans="1:8">
      <c r="A162" t="s">
        <v>361</v>
      </c>
      <c r="B162">
        <v>0.95455289142880273</v>
      </c>
      <c r="D162" t="s">
        <v>540</v>
      </c>
      <c r="E162">
        <v>1.0367280053197452</v>
      </c>
      <c r="G162" t="s">
        <v>523</v>
      </c>
      <c r="H162">
        <v>0.93376746775018016</v>
      </c>
    </row>
    <row r="163" spans="1:8">
      <c r="A163" t="s">
        <v>353</v>
      </c>
      <c r="B163">
        <v>2.6758624673771797E-2</v>
      </c>
      <c r="D163" t="s">
        <v>434</v>
      </c>
      <c r="E163">
        <v>1.4256427469046578</v>
      </c>
      <c r="G163" t="s">
        <v>529</v>
      </c>
      <c r="H163">
        <v>0.91304279041149339</v>
      </c>
    </row>
    <row r="164" spans="1:8">
      <c r="A164" t="s">
        <v>485</v>
      </c>
      <c r="B164">
        <v>0.84675841755189163</v>
      </c>
      <c r="D164" t="s">
        <v>495</v>
      </c>
      <c r="E164">
        <v>0.73437156165491635</v>
      </c>
      <c r="G164" t="s">
        <v>515</v>
      </c>
      <c r="H164">
        <v>0.40390857789432699</v>
      </c>
    </row>
    <row r="165" spans="1:8">
      <c r="A165" t="s">
        <v>358</v>
      </c>
      <c r="B165">
        <v>1.0098591882340027</v>
      </c>
      <c r="D165" t="s">
        <v>412</v>
      </c>
      <c r="E165">
        <v>1.0041396307610466</v>
      </c>
      <c r="G165" t="s">
        <v>516</v>
      </c>
      <c r="H165">
        <v>0.6780356037968488</v>
      </c>
    </row>
    <row r="166" spans="1:8">
      <c r="A166" t="s">
        <v>254</v>
      </c>
      <c r="B166">
        <v>1.0160666394062465</v>
      </c>
      <c r="D166" t="s">
        <v>402</v>
      </c>
      <c r="E166">
        <v>1.1176717885903105</v>
      </c>
      <c r="G166" t="s">
        <v>506</v>
      </c>
      <c r="H166">
        <v>2.6995052801717216</v>
      </c>
    </row>
    <row r="167" spans="1:8">
      <c r="A167" t="s">
        <v>410</v>
      </c>
      <c r="B167">
        <v>1.0130962646866857</v>
      </c>
      <c r="D167" t="s">
        <v>481</v>
      </c>
      <c r="E167">
        <v>1.1930900860167666</v>
      </c>
      <c r="G167" t="s">
        <v>506</v>
      </c>
      <c r="H167">
        <v>1.0186350255761685</v>
      </c>
    </row>
    <row r="168" spans="1:8">
      <c r="A168" t="s">
        <v>256</v>
      </c>
      <c r="B168">
        <v>1.0211754576752305</v>
      </c>
      <c r="D168" t="s">
        <v>405</v>
      </c>
      <c r="E168">
        <v>0.9086047618082127</v>
      </c>
      <c r="G168" t="s">
        <v>505</v>
      </c>
      <c r="H168">
        <v>0.91016685810340092</v>
      </c>
    </row>
    <row r="169" spans="1:8">
      <c r="A169" t="s">
        <v>413</v>
      </c>
      <c r="B169">
        <v>0.96384814452085144</v>
      </c>
      <c r="D169" t="s">
        <v>389</v>
      </c>
      <c r="E169">
        <v>1.1417513298858863</v>
      </c>
      <c r="G169" t="s">
        <v>686</v>
      </c>
      <c r="H169">
        <v>0.83048067531572511</v>
      </c>
    </row>
    <row r="170" spans="1:8">
      <c r="A170" t="s">
        <v>257</v>
      </c>
      <c r="B170">
        <v>0.95865312414685344</v>
      </c>
      <c r="D170" t="s">
        <v>380</v>
      </c>
      <c r="E170">
        <v>1.0395544802882124</v>
      </c>
      <c r="G170" t="s">
        <v>514</v>
      </c>
      <c r="H170">
        <v>0.91533712553385327</v>
      </c>
    </row>
    <row r="171" spans="1:8">
      <c r="A171" t="s">
        <v>258</v>
      </c>
      <c r="B171">
        <v>1.3003925699485919</v>
      </c>
      <c r="D171" t="s">
        <v>363</v>
      </c>
      <c r="E171">
        <v>1.0693377525345735</v>
      </c>
      <c r="G171" t="s">
        <v>517</v>
      </c>
      <c r="H171">
        <v>0.74473128626364327</v>
      </c>
    </row>
    <row r="172" spans="1:8">
      <c r="A172" t="s">
        <v>354</v>
      </c>
      <c r="B172">
        <v>0.99290646688568984</v>
      </c>
      <c r="D172" t="s">
        <v>420</v>
      </c>
      <c r="E172">
        <v>0.9292651859910469</v>
      </c>
      <c r="G172" t="s">
        <v>530</v>
      </c>
      <c r="H172">
        <v>0.9189040968910458</v>
      </c>
    </row>
    <row r="173" spans="1:8">
      <c r="A173" t="s">
        <v>259</v>
      </c>
      <c r="B173">
        <v>0.97894109011083896</v>
      </c>
      <c r="D173" t="s">
        <v>425</v>
      </c>
      <c r="E173">
        <v>1.2645410111041282</v>
      </c>
      <c r="G173" t="s">
        <v>519</v>
      </c>
      <c r="H173">
        <v>0.53584088641686523</v>
      </c>
    </row>
    <row r="174" spans="1:8">
      <c r="A174" t="s">
        <v>346</v>
      </c>
      <c r="B174">
        <v>0.93672825418826888</v>
      </c>
      <c r="D174" t="s">
        <v>414</v>
      </c>
      <c r="E174">
        <v>1.041952574663249</v>
      </c>
      <c r="G174" t="s">
        <v>527</v>
      </c>
      <c r="H174">
        <v>0.30934908981719528</v>
      </c>
    </row>
    <row r="175" spans="1:8">
      <c r="A175" t="s">
        <v>490</v>
      </c>
      <c r="B175">
        <v>0.96723930658837132</v>
      </c>
      <c r="D175" t="s">
        <v>373</v>
      </c>
      <c r="E175">
        <v>1.1640220428411772</v>
      </c>
      <c r="G175" t="s">
        <v>568</v>
      </c>
      <c r="H175">
        <v>1.2938980481127627</v>
      </c>
    </row>
    <row r="176" spans="1:8">
      <c r="A176" t="s">
        <v>492</v>
      </c>
      <c r="B176">
        <v>0.54672058382009592</v>
      </c>
      <c r="D176" t="s">
        <v>455</v>
      </c>
      <c r="E176">
        <v>0.99473732089925049</v>
      </c>
      <c r="G176" t="s">
        <v>563</v>
      </c>
      <c r="H176">
        <v>1.3510984646774027</v>
      </c>
    </row>
    <row r="177" spans="1:8">
      <c r="A177" t="s">
        <v>444</v>
      </c>
      <c r="B177">
        <v>0.78673092513531584</v>
      </c>
      <c r="D177" t="s">
        <v>369</v>
      </c>
      <c r="E177">
        <v>1.1232066379339551</v>
      </c>
      <c r="G177" t="s">
        <v>591</v>
      </c>
      <c r="H177">
        <v>1.2629336485797058</v>
      </c>
    </row>
    <row r="178" spans="1:8">
      <c r="A178" t="s">
        <v>478</v>
      </c>
      <c r="B178">
        <v>0.91134361839035016</v>
      </c>
      <c r="D178" t="s">
        <v>370</v>
      </c>
      <c r="E178">
        <v>0.95037518540652821</v>
      </c>
      <c r="G178" t="s">
        <v>564</v>
      </c>
      <c r="H178">
        <v>0.97399528130335655</v>
      </c>
    </row>
    <row r="179" spans="1:8">
      <c r="A179" t="s">
        <v>462</v>
      </c>
      <c r="B179">
        <v>1.0609890875989578</v>
      </c>
      <c r="D179" t="s">
        <v>502</v>
      </c>
      <c r="E179">
        <v>0.88184860667428133</v>
      </c>
      <c r="G179" t="s">
        <v>565</v>
      </c>
      <c r="H179">
        <v>1.2605204318576715</v>
      </c>
    </row>
    <row r="180" spans="1:8">
      <c r="A180" t="s">
        <v>265</v>
      </c>
      <c r="B180">
        <v>1.1121917539679171</v>
      </c>
      <c r="D180" t="s">
        <v>394</v>
      </c>
      <c r="E180">
        <v>1.08758671066625</v>
      </c>
      <c r="G180" t="s">
        <v>566</v>
      </c>
      <c r="H180">
        <v>0.53323035768147686</v>
      </c>
    </row>
    <row r="181" spans="1:8">
      <c r="A181" t="s">
        <v>264</v>
      </c>
      <c r="B181">
        <v>0.99452147336291052</v>
      </c>
      <c r="D181" t="s">
        <v>375</v>
      </c>
      <c r="E181">
        <v>1.1272138779909882</v>
      </c>
      <c r="G181" t="s">
        <v>567</v>
      </c>
      <c r="H181">
        <v>1</v>
      </c>
    </row>
    <row r="182" spans="1:8">
      <c r="A182" t="s">
        <v>263</v>
      </c>
      <c r="B182">
        <v>0.99735685255121564</v>
      </c>
      <c r="D182" t="s">
        <v>460</v>
      </c>
      <c r="E182">
        <v>1.0373296082983336</v>
      </c>
      <c r="G182" t="s">
        <v>569</v>
      </c>
      <c r="H182">
        <v>1.2249001013192533</v>
      </c>
    </row>
    <row r="183" spans="1:8">
      <c r="A183" t="s">
        <v>262</v>
      </c>
      <c r="B183">
        <v>1.0235552919709634</v>
      </c>
      <c r="D183" t="s">
        <v>417</v>
      </c>
      <c r="E183">
        <v>1.139143770490356</v>
      </c>
      <c r="G183" t="s">
        <v>393</v>
      </c>
      <c r="H183">
        <v>1.0403737934538748</v>
      </c>
    </row>
    <row r="184" spans="1:8">
      <c r="A184" t="s">
        <v>437</v>
      </c>
      <c r="B184">
        <v>0.73345235147284382</v>
      </c>
      <c r="D184" t="s">
        <v>445</v>
      </c>
      <c r="E184">
        <v>0.76766120094066559</v>
      </c>
      <c r="G184" t="s">
        <v>666</v>
      </c>
      <c r="H184">
        <v>0.5335675463031625</v>
      </c>
    </row>
    <row r="185" spans="1:8">
      <c r="A185" t="s">
        <v>261</v>
      </c>
      <c r="B185">
        <v>0.88212840375429491</v>
      </c>
      <c r="D185" t="s">
        <v>457</v>
      </c>
      <c r="E185">
        <v>1.0671324342076276</v>
      </c>
      <c r="G185" t="s">
        <v>508</v>
      </c>
      <c r="H185">
        <v>1</v>
      </c>
    </row>
    <row r="186" spans="1:8">
      <c r="D186" t="s">
        <v>472</v>
      </c>
      <c r="E186">
        <v>1.0625499499005662</v>
      </c>
      <c r="G186" t="s">
        <v>507</v>
      </c>
      <c r="H186">
        <v>1</v>
      </c>
    </row>
    <row r="187" spans="1:8">
      <c r="D187" t="s">
        <v>448</v>
      </c>
      <c r="E187">
        <v>0.95351614706675492</v>
      </c>
      <c r="G187" t="s">
        <v>510</v>
      </c>
      <c r="H187">
        <v>1</v>
      </c>
    </row>
    <row r="188" spans="1:8">
      <c r="D188" t="s">
        <v>372</v>
      </c>
      <c r="E188">
        <v>1.0580022014635302</v>
      </c>
      <c r="G188" t="s">
        <v>579</v>
      </c>
      <c r="H188">
        <v>0.73379956665817436</v>
      </c>
    </row>
    <row r="189" spans="1:8">
      <c r="D189" t="s">
        <v>685</v>
      </c>
      <c r="E189">
        <v>0.99471046365927396</v>
      </c>
      <c r="G189" t="s">
        <v>581</v>
      </c>
      <c r="H189">
        <v>0.65473663136006899</v>
      </c>
    </row>
    <row r="190" spans="1:8">
      <c r="D190" t="s">
        <v>385</v>
      </c>
      <c r="E190">
        <v>1.078189943784204</v>
      </c>
      <c r="G190" t="s">
        <v>580</v>
      </c>
      <c r="H190">
        <v>0.29214276569934694</v>
      </c>
    </row>
    <row r="191" spans="1:8">
      <c r="D191" t="s">
        <v>371</v>
      </c>
      <c r="E191">
        <v>1.0720518837050192</v>
      </c>
      <c r="G191" t="s">
        <v>655</v>
      </c>
      <c r="H191">
        <v>0.94525881172788817</v>
      </c>
    </row>
    <row r="192" spans="1:8">
      <c r="D192" t="s">
        <v>377</v>
      </c>
      <c r="E192">
        <v>1.1300394426518765</v>
      </c>
      <c r="G192" t="s">
        <v>658</v>
      </c>
      <c r="H192">
        <v>1.2024611198576818</v>
      </c>
    </row>
    <row r="193" spans="4:8">
      <c r="D193" t="s">
        <v>388</v>
      </c>
      <c r="E193">
        <v>1.0444080258657089</v>
      </c>
      <c r="G193" t="s">
        <v>657</v>
      </c>
      <c r="H193">
        <v>0.78388930914636246</v>
      </c>
    </row>
    <row r="194" spans="4:8">
      <c r="D194" t="s">
        <v>500</v>
      </c>
      <c r="E194">
        <v>0.93628481712525591</v>
      </c>
      <c r="G194" t="s">
        <v>656</v>
      </c>
      <c r="H194">
        <v>1</v>
      </c>
    </row>
    <row r="195" spans="4:8">
      <c r="D195" t="s">
        <v>392</v>
      </c>
      <c r="E195">
        <v>0.95440844646733292</v>
      </c>
      <c r="G195" t="s">
        <v>349</v>
      </c>
      <c r="H195">
        <v>0.87803658710434662</v>
      </c>
    </row>
    <row r="196" spans="4:8">
      <c r="D196" t="s">
        <v>400</v>
      </c>
      <c r="E196">
        <v>1.0809458160122105</v>
      </c>
      <c r="G196" t="s">
        <v>476</v>
      </c>
      <c r="H196">
        <v>0.82590138776030864</v>
      </c>
    </row>
    <row r="197" spans="4:8">
      <c r="D197" t="s">
        <v>382</v>
      </c>
      <c r="E197">
        <v>1.0214627854317644</v>
      </c>
      <c r="G197" t="s">
        <v>341</v>
      </c>
      <c r="H197">
        <v>0.56755351579864133</v>
      </c>
    </row>
    <row r="198" spans="4:8">
      <c r="D198" t="s">
        <v>348</v>
      </c>
      <c r="E198">
        <v>0.91850499207598502</v>
      </c>
      <c r="G198" t="s">
        <v>341</v>
      </c>
      <c r="H198">
        <v>0.79612426224139743</v>
      </c>
    </row>
    <row r="199" spans="4:8">
      <c r="D199" t="s">
        <v>397</v>
      </c>
      <c r="E199">
        <v>1.0348889519566848</v>
      </c>
      <c r="G199" t="s">
        <v>489</v>
      </c>
      <c r="H199">
        <v>0.81845096490265723</v>
      </c>
    </row>
    <row r="200" spans="4:8">
      <c r="D200" t="s">
        <v>351</v>
      </c>
      <c r="E200">
        <v>1.0976317682485315</v>
      </c>
      <c r="G200" t="s">
        <v>663</v>
      </c>
      <c r="H200">
        <v>1.2155527266571049</v>
      </c>
    </row>
    <row r="201" spans="4:8">
      <c r="D201" t="s">
        <v>340</v>
      </c>
      <c r="E201">
        <v>0.99175041333952818</v>
      </c>
      <c r="G201" t="s">
        <v>674</v>
      </c>
      <c r="H201">
        <v>0.88288496108397796</v>
      </c>
    </row>
    <row r="202" spans="4:8">
      <c r="D202" t="s">
        <v>266</v>
      </c>
      <c r="E202">
        <v>0.86679039019067849</v>
      </c>
      <c r="G202" t="s">
        <v>582</v>
      </c>
      <c r="H202">
        <v>1</v>
      </c>
    </row>
    <row r="203" spans="4:8">
      <c r="D203" t="s">
        <v>352</v>
      </c>
      <c r="E203">
        <v>1.0928631941946583</v>
      </c>
      <c r="G203" t="s">
        <v>662</v>
      </c>
      <c r="H203">
        <v>1</v>
      </c>
    </row>
    <row r="204" spans="4:8">
      <c r="D204" t="s">
        <v>379</v>
      </c>
      <c r="E204">
        <v>1.0324822951097039</v>
      </c>
      <c r="G204" t="s">
        <v>465</v>
      </c>
      <c r="H204">
        <v>1.1376537030676452</v>
      </c>
    </row>
    <row r="205" spans="4:8">
      <c r="D205" t="s">
        <v>403</v>
      </c>
      <c r="E205">
        <v>0.77529058969690257</v>
      </c>
      <c r="G205" t="s">
        <v>486</v>
      </c>
      <c r="H205">
        <v>0.47960828226756663</v>
      </c>
    </row>
    <row r="206" spans="4:8">
      <c r="D206" t="s">
        <v>364</v>
      </c>
      <c r="E206">
        <v>1.1088169678135744</v>
      </c>
      <c r="G206" t="s">
        <v>668</v>
      </c>
      <c r="H206">
        <v>0.89445306846647399</v>
      </c>
    </row>
    <row r="207" spans="4:8">
      <c r="D207" t="s">
        <v>267</v>
      </c>
      <c r="E207">
        <v>0.95054519122907788</v>
      </c>
      <c r="G207" t="s">
        <v>670</v>
      </c>
      <c r="H207">
        <v>0.82284639920411051</v>
      </c>
    </row>
    <row r="208" spans="4:8">
      <c r="D208" t="s">
        <v>433</v>
      </c>
      <c r="E208">
        <v>1.1341047615719348</v>
      </c>
      <c r="G208" t="s">
        <v>684</v>
      </c>
      <c r="H208">
        <v>0.81513579935375335</v>
      </c>
    </row>
    <row r="209" spans="4:8">
      <c r="D209" t="s">
        <v>399</v>
      </c>
      <c r="E209">
        <v>2.8939056042599141E-2</v>
      </c>
      <c r="G209" t="s">
        <v>672</v>
      </c>
      <c r="H209">
        <v>0.59590675100313972</v>
      </c>
    </row>
    <row r="210" spans="4:8">
      <c r="D210" t="s">
        <v>395</v>
      </c>
      <c r="E210">
        <v>1.0315804383951754</v>
      </c>
      <c r="G210" t="s">
        <v>661</v>
      </c>
      <c r="H210">
        <v>0.93322924611107871</v>
      </c>
    </row>
    <row r="211" spans="4:8">
      <c r="D211" t="s">
        <v>367</v>
      </c>
      <c r="E211">
        <v>1.1696374157137177</v>
      </c>
      <c r="G211" t="s">
        <v>671</v>
      </c>
      <c r="H211">
        <v>1.0892498084629485</v>
      </c>
    </row>
    <row r="212" spans="4:8">
      <c r="D212" t="s">
        <v>387</v>
      </c>
      <c r="E212">
        <v>1.0918555672358889</v>
      </c>
      <c r="G212" t="s">
        <v>669</v>
      </c>
      <c r="H212">
        <v>0.94509692134576007</v>
      </c>
    </row>
    <row r="213" spans="4:8">
      <c r="D213" t="s">
        <v>429</v>
      </c>
      <c r="E213">
        <v>1.3758458033380074</v>
      </c>
      <c r="G213" t="s">
        <v>512</v>
      </c>
      <c r="H213">
        <v>1</v>
      </c>
    </row>
    <row r="214" spans="4:8">
      <c r="D214" t="s">
        <v>269</v>
      </c>
      <c r="E214">
        <v>0.54590380220026324</v>
      </c>
      <c r="G214" t="s">
        <v>511</v>
      </c>
      <c r="H214">
        <v>1</v>
      </c>
    </row>
    <row r="215" spans="4:8">
      <c r="D215" t="s">
        <v>488</v>
      </c>
      <c r="E215">
        <v>0.89853381721184977</v>
      </c>
      <c r="G215" t="s">
        <v>584</v>
      </c>
      <c r="H215">
        <v>1.3249582640854229</v>
      </c>
    </row>
    <row r="216" spans="4:8">
      <c r="D216" t="s">
        <v>449</v>
      </c>
      <c r="E216">
        <v>0.9454187882589884</v>
      </c>
      <c r="G216" t="s">
        <v>583</v>
      </c>
      <c r="H216">
        <v>1.0643212413447443</v>
      </c>
    </row>
    <row r="217" spans="4:8">
      <c r="D217" t="s">
        <v>427</v>
      </c>
      <c r="E217">
        <v>1.3019610759216476</v>
      </c>
      <c r="G217" t="s">
        <v>585</v>
      </c>
      <c r="H217">
        <v>1.165768134752998</v>
      </c>
    </row>
    <row r="218" spans="4:8">
      <c r="D218" t="s">
        <v>427</v>
      </c>
      <c r="E218">
        <v>1.2035432911758903</v>
      </c>
    </row>
    <row r="219" spans="4:8">
      <c r="D219" t="s">
        <v>436</v>
      </c>
      <c r="E219">
        <v>1.2016071259255441</v>
      </c>
    </row>
    <row r="220" spans="4:8">
      <c r="D220" t="s">
        <v>469</v>
      </c>
      <c r="E220">
        <v>0.82492138570851681</v>
      </c>
    </row>
    <row r="221" spans="4:8">
      <c r="D221" t="s">
        <v>469</v>
      </c>
      <c r="E221">
        <v>1.0646682612752167</v>
      </c>
    </row>
    <row r="222" spans="4:8">
      <c r="D222" t="s">
        <v>471</v>
      </c>
      <c r="E222">
        <v>0.83353523928178197</v>
      </c>
    </row>
    <row r="223" spans="4:8">
      <c r="D223" t="s">
        <v>424</v>
      </c>
      <c r="E223">
        <v>0.34202559743182287</v>
      </c>
    </row>
    <row r="224" spans="4:8">
      <c r="D224" t="s">
        <v>483</v>
      </c>
      <c r="E224">
        <v>0.90428403523647194</v>
      </c>
    </row>
    <row r="225" spans="4:5">
      <c r="D225" t="s">
        <v>422</v>
      </c>
      <c r="E225">
        <v>1.2831919409557371</v>
      </c>
    </row>
    <row r="226" spans="4:5">
      <c r="D226" t="s">
        <v>430</v>
      </c>
      <c r="E226">
        <v>1.3235585638987779</v>
      </c>
    </row>
    <row r="227" spans="4:5">
      <c r="D227" t="s">
        <v>450</v>
      </c>
      <c r="E227">
        <v>0.87845596243989754</v>
      </c>
    </row>
    <row r="228" spans="4:5">
      <c r="D228" t="s">
        <v>470</v>
      </c>
      <c r="E228">
        <v>1.0870053217023252</v>
      </c>
    </row>
    <row r="229" spans="4:5">
      <c r="D229" t="s">
        <v>473</v>
      </c>
      <c r="E229">
        <v>1.1940463859999784</v>
      </c>
    </row>
    <row r="230" spans="4:5">
      <c r="D230" t="s">
        <v>423</v>
      </c>
      <c r="E230">
        <v>1.3142958269875729</v>
      </c>
    </row>
    <row r="231" spans="4:5">
      <c r="D231" t="s">
        <v>459</v>
      </c>
      <c r="E231">
        <v>1.0978725766024751</v>
      </c>
    </row>
    <row r="232" spans="4:5">
      <c r="D232" t="s">
        <v>461</v>
      </c>
      <c r="E232">
        <v>1.0991369645624978</v>
      </c>
    </row>
    <row r="233" spans="4:5">
      <c r="D233" t="s">
        <v>468</v>
      </c>
      <c r="E233">
        <v>0.77134083368565509</v>
      </c>
    </row>
    <row r="234" spans="4:5">
      <c r="D234" t="s">
        <v>451</v>
      </c>
      <c r="E234">
        <v>0.89265341274500287</v>
      </c>
    </row>
    <row r="235" spans="4:5">
      <c r="D235" t="s">
        <v>442</v>
      </c>
      <c r="E235">
        <v>1.2132787987886362</v>
      </c>
    </row>
    <row r="236" spans="4:5">
      <c r="D236" t="s">
        <v>270</v>
      </c>
      <c r="E236">
        <v>0.42507551714944092</v>
      </c>
    </row>
    <row r="237" spans="4:5">
      <c r="D237" t="s">
        <v>270</v>
      </c>
      <c r="E237">
        <v>0.7463506516294327</v>
      </c>
    </row>
    <row r="238" spans="4:5">
      <c r="D238" t="s">
        <v>491</v>
      </c>
      <c r="E238">
        <v>0.85443076933823481</v>
      </c>
    </row>
    <row r="241" spans="1:8">
      <c r="B241" s="13" t="s">
        <v>711</v>
      </c>
      <c r="C241" s="13"/>
      <c r="D241" s="13"/>
      <c r="E241" s="13"/>
    </row>
    <row r="242" spans="1:8">
      <c r="A242" s="13" t="s">
        <v>643</v>
      </c>
      <c r="B242" s="13"/>
      <c r="C242" s="7"/>
      <c r="D242" s="13" t="s">
        <v>642</v>
      </c>
      <c r="E242" s="13"/>
      <c r="G242" s="13" t="s">
        <v>641</v>
      </c>
      <c r="H242" s="13"/>
    </row>
    <row r="243" spans="1:8" s="2" customFormat="1">
      <c r="A243" s="2" t="s">
        <v>337</v>
      </c>
      <c r="B243" s="2" t="s">
        <v>334</v>
      </c>
      <c r="D243" s="2" t="s">
        <v>337</v>
      </c>
      <c r="E243" s="2" t="s">
        <v>334</v>
      </c>
      <c r="G243" s="2" t="s">
        <v>337</v>
      </c>
      <c r="H243" s="2" t="s">
        <v>334</v>
      </c>
    </row>
    <row r="244" spans="1:8">
      <c r="A244" t="s">
        <v>432</v>
      </c>
      <c r="B244">
        <v>1.3660198582984777</v>
      </c>
      <c r="D244" t="s">
        <v>2</v>
      </c>
      <c r="E244">
        <v>0.79266198450694403</v>
      </c>
      <c r="G244" t="s">
        <v>453</v>
      </c>
      <c r="H244">
        <v>1.4817540456160403</v>
      </c>
    </row>
    <row r="245" spans="1:8">
      <c r="A245" t="s">
        <v>443</v>
      </c>
      <c r="B245">
        <v>1.0236806400607907</v>
      </c>
      <c r="D245" t="s">
        <v>3</v>
      </c>
      <c r="E245">
        <v>0.80303999478141053</v>
      </c>
      <c r="G245" t="s">
        <v>345</v>
      </c>
      <c r="H245">
        <v>0.97279763181306145</v>
      </c>
    </row>
    <row r="246" spans="1:8">
      <c r="A246" t="s">
        <v>368</v>
      </c>
      <c r="B246">
        <v>1.2171961675398899</v>
      </c>
      <c r="D246" t="s">
        <v>4</v>
      </c>
      <c r="E246">
        <v>0.92836868362482672</v>
      </c>
      <c r="G246" t="s">
        <v>281</v>
      </c>
      <c r="H246">
        <v>0.92680980240873811</v>
      </c>
    </row>
    <row r="247" spans="1:8">
      <c r="A247" t="s">
        <v>464</v>
      </c>
      <c r="B247">
        <v>1.0570440314744267</v>
      </c>
      <c r="D247" t="s">
        <v>5</v>
      </c>
      <c r="E247">
        <v>1.1609537018739824</v>
      </c>
      <c r="G247" t="s">
        <v>421</v>
      </c>
      <c r="H247">
        <v>0.9784517540723725</v>
      </c>
    </row>
    <row r="248" spans="1:8">
      <c r="A248" t="s">
        <v>359</v>
      </c>
      <c r="B248">
        <v>0.87596395888688283</v>
      </c>
      <c r="D248" t="s">
        <v>6</v>
      </c>
      <c r="E248">
        <v>0.84259803879053496</v>
      </c>
      <c r="G248" t="s">
        <v>679</v>
      </c>
      <c r="H248">
        <v>1.2001454296669565</v>
      </c>
    </row>
    <row r="249" spans="1:8">
      <c r="A249" t="s">
        <v>431</v>
      </c>
      <c r="B249">
        <v>1.0854954554772538</v>
      </c>
      <c r="D249" t="s">
        <v>6</v>
      </c>
      <c r="E249">
        <v>1.0008159919111355</v>
      </c>
      <c r="G249" t="s">
        <v>683</v>
      </c>
      <c r="H249">
        <v>1.1693863762816987</v>
      </c>
    </row>
    <row r="250" spans="1:8">
      <c r="A250" t="s">
        <v>384</v>
      </c>
      <c r="B250">
        <v>1.1521872628222907</v>
      </c>
      <c r="D250" t="s">
        <v>7</v>
      </c>
      <c r="E250">
        <v>0.92903130468331396</v>
      </c>
      <c r="G250" t="s">
        <v>682</v>
      </c>
      <c r="H250">
        <v>1.3637354558233392</v>
      </c>
    </row>
    <row r="251" spans="1:8">
      <c r="A251" t="s">
        <v>419</v>
      </c>
      <c r="B251">
        <v>9.9530438740473445E-2</v>
      </c>
      <c r="D251" t="s">
        <v>8</v>
      </c>
      <c r="E251">
        <v>0.92527496693142208</v>
      </c>
      <c r="G251" t="s">
        <v>680</v>
      </c>
      <c r="H251">
        <v>1.3993995664284613</v>
      </c>
    </row>
    <row r="252" spans="1:8">
      <c r="A252" t="s">
        <v>376</v>
      </c>
      <c r="B252">
        <v>0.55717136464191352</v>
      </c>
      <c r="D252" t="s">
        <v>336</v>
      </c>
      <c r="E252">
        <v>1.551279101852286</v>
      </c>
      <c r="G252" t="s">
        <v>681</v>
      </c>
      <c r="H252">
        <v>1.3448285728521221</v>
      </c>
    </row>
    <row r="253" spans="1:8">
      <c r="A253" t="s">
        <v>415</v>
      </c>
      <c r="B253">
        <v>0.98846133695612504</v>
      </c>
      <c r="D253" t="s">
        <v>336</v>
      </c>
      <c r="E253">
        <v>0.18130921906809352</v>
      </c>
      <c r="G253" t="s">
        <v>498</v>
      </c>
      <c r="H253">
        <v>0.77396265998767577</v>
      </c>
    </row>
    <row r="254" spans="1:8">
      <c r="A254" t="s">
        <v>496</v>
      </c>
      <c r="B254">
        <v>0.99947255496482035</v>
      </c>
      <c r="D254" t="s">
        <v>12</v>
      </c>
      <c r="E254">
        <v>0.96699950388150191</v>
      </c>
      <c r="G254" t="s">
        <v>342</v>
      </c>
      <c r="H254">
        <v>0.46305253552891867</v>
      </c>
    </row>
    <row r="255" spans="1:8">
      <c r="A255" t="s">
        <v>260</v>
      </c>
      <c r="B255">
        <v>0.99096549458862804</v>
      </c>
      <c r="D255" t="s">
        <v>13</v>
      </c>
      <c r="E255">
        <v>0.93316907462514176</v>
      </c>
      <c r="G255" t="s">
        <v>339</v>
      </c>
      <c r="H255">
        <v>0.86930551607897555</v>
      </c>
    </row>
    <row r="256" spans="1:8">
      <c r="A256" t="s">
        <v>404</v>
      </c>
      <c r="B256">
        <v>0.16802683561634862</v>
      </c>
      <c r="D256" t="s">
        <v>14</v>
      </c>
      <c r="E256">
        <v>0.57513789041381602</v>
      </c>
      <c r="G256" t="s">
        <v>675</v>
      </c>
      <c r="H256">
        <v>1.0377449741044269</v>
      </c>
    </row>
    <row r="257" spans="1:8">
      <c r="A257" t="s">
        <v>404</v>
      </c>
      <c r="B257">
        <v>2.9513287462528088E-2</v>
      </c>
      <c r="D257" t="s">
        <v>16</v>
      </c>
      <c r="E257">
        <v>1.1550008645854137</v>
      </c>
      <c r="G257" t="s">
        <v>676</v>
      </c>
      <c r="H257">
        <v>1.0824841528525493</v>
      </c>
    </row>
    <row r="258" spans="1:8">
      <c r="A258" t="s">
        <v>452</v>
      </c>
      <c r="B258">
        <v>0.95958501495994608</v>
      </c>
      <c r="D258" t="s">
        <v>17</v>
      </c>
      <c r="E258">
        <v>0.41380556450026568</v>
      </c>
      <c r="G258" t="s">
        <v>347</v>
      </c>
      <c r="H258">
        <v>1.0774492314771944</v>
      </c>
    </row>
    <row r="259" spans="1:8">
      <c r="A259" t="s">
        <v>344</v>
      </c>
      <c r="B259">
        <v>0.81744802256471993</v>
      </c>
      <c r="D259" t="s">
        <v>440</v>
      </c>
      <c r="E259">
        <v>1.0699592695652116</v>
      </c>
      <c r="G259" t="s">
        <v>677</v>
      </c>
      <c r="H259">
        <v>1.0815177944704049</v>
      </c>
    </row>
    <row r="260" spans="1:8">
      <c r="A260" t="s">
        <v>592</v>
      </c>
      <c r="B260">
        <v>0.75600431457194872</v>
      </c>
      <c r="D260" t="s">
        <v>659</v>
      </c>
      <c r="E260">
        <v>0.94291795727435612</v>
      </c>
      <c r="G260" t="s">
        <v>338</v>
      </c>
      <c r="H260">
        <v>0.73092700895077678</v>
      </c>
    </row>
    <row r="261" spans="1:8">
      <c r="A261" t="s">
        <v>497</v>
      </c>
      <c r="B261">
        <v>1.0144488749383347</v>
      </c>
      <c r="D261" t="s">
        <v>426</v>
      </c>
      <c r="E261">
        <v>1.4701207886790093</v>
      </c>
      <c r="G261" t="s">
        <v>279</v>
      </c>
      <c r="H261">
        <v>0.21790621301708285</v>
      </c>
    </row>
    <row r="262" spans="1:8">
      <c r="A262" t="s">
        <v>409</v>
      </c>
      <c r="B262">
        <v>1.0511395168011104</v>
      </c>
      <c r="D262" t="s">
        <v>278</v>
      </c>
      <c r="E262">
        <v>0.76529181187599227</v>
      </c>
      <c r="G262" t="s">
        <v>526</v>
      </c>
      <c r="H262">
        <v>0.97369985245658797</v>
      </c>
    </row>
    <row r="263" spans="1:8">
      <c r="A263" t="s">
        <v>482</v>
      </c>
      <c r="B263">
        <v>0.2636573623093153</v>
      </c>
      <c r="D263" t="s">
        <v>277</v>
      </c>
      <c r="E263">
        <v>3.2749251900299578E-2</v>
      </c>
      <c r="G263" t="s">
        <v>521</v>
      </c>
      <c r="H263">
        <v>1.0305222791858124</v>
      </c>
    </row>
    <row r="264" spans="1:8">
      <c r="A264" t="s">
        <v>381</v>
      </c>
      <c r="B264">
        <v>1.1790751619218836</v>
      </c>
      <c r="D264" t="s">
        <v>466</v>
      </c>
      <c r="E264">
        <v>0.89769965304182886</v>
      </c>
      <c r="G264" t="s">
        <v>357</v>
      </c>
      <c r="H264">
        <v>1.2256505727002511</v>
      </c>
    </row>
    <row r="265" spans="1:8">
      <c r="A265" t="s">
        <v>487</v>
      </c>
      <c r="B265">
        <v>0.98286333610384202</v>
      </c>
      <c r="D265" t="s">
        <v>276</v>
      </c>
      <c r="E265">
        <v>1.0070186797791796</v>
      </c>
      <c r="G265" t="s">
        <v>522</v>
      </c>
      <c r="H265">
        <v>1.0014606391926375</v>
      </c>
    </row>
    <row r="266" spans="1:8">
      <c r="A266" t="s">
        <v>401</v>
      </c>
      <c r="B266">
        <v>1.0656573265696176</v>
      </c>
      <c r="D266" t="s">
        <v>458</v>
      </c>
      <c r="E266">
        <v>1.216459226038759</v>
      </c>
      <c r="G266" t="s">
        <v>356</v>
      </c>
      <c r="H266">
        <v>1.1805070432683664</v>
      </c>
    </row>
    <row r="267" spans="1:8">
      <c r="A267" t="s">
        <v>365</v>
      </c>
      <c r="B267">
        <v>1.0348527845714417</v>
      </c>
      <c r="D267" t="s">
        <v>418</v>
      </c>
      <c r="E267">
        <v>1.0445516606128267</v>
      </c>
      <c r="G267" t="s">
        <v>355</v>
      </c>
      <c r="H267">
        <v>1.1039357115977284</v>
      </c>
    </row>
    <row r="268" spans="1:8">
      <c r="A268" t="s">
        <v>501</v>
      </c>
      <c r="B268">
        <v>0.56526143219690883</v>
      </c>
      <c r="D268" t="s">
        <v>275</v>
      </c>
      <c r="E268">
        <v>1.0005623637727414</v>
      </c>
      <c r="G268" t="s">
        <v>513</v>
      </c>
      <c r="H268">
        <v>1.0164525431268672</v>
      </c>
    </row>
    <row r="269" spans="1:8">
      <c r="A269" t="s">
        <v>494</v>
      </c>
      <c r="B269">
        <v>1.1165409477750523</v>
      </c>
      <c r="D269" t="s">
        <v>428</v>
      </c>
      <c r="E269">
        <v>1.3072794788016997</v>
      </c>
      <c r="G269" t="s">
        <v>518</v>
      </c>
      <c r="H269">
        <v>1.1990633339668613</v>
      </c>
    </row>
    <row r="270" spans="1:8">
      <c r="A270" t="s">
        <v>499</v>
      </c>
      <c r="B270">
        <v>0.11871360341119089</v>
      </c>
      <c r="D270" t="s">
        <v>416</v>
      </c>
      <c r="E270">
        <v>1.0355320811213173</v>
      </c>
      <c r="G270" t="s">
        <v>520</v>
      </c>
      <c r="H270">
        <v>1.1530503602284234</v>
      </c>
    </row>
    <row r="271" spans="1:8">
      <c r="A271" t="s">
        <v>438</v>
      </c>
      <c r="B271">
        <v>0.73446816620981514</v>
      </c>
      <c r="D271" t="s">
        <v>441</v>
      </c>
      <c r="E271">
        <v>1.0508123823621955</v>
      </c>
      <c r="G271" t="s">
        <v>575</v>
      </c>
      <c r="H271">
        <v>0.98730025251242914</v>
      </c>
    </row>
    <row r="272" spans="1:8">
      <c r="A272" t="s">
        <v>456</v>
      </c>
      <c r="B272">
        <v>1.9416796445816171</v>
      </c>
      <c r="D272" t="s">
        <v>272</v>
      </c>
      <c r="E272">
        <v>0.97986701968068257</v>
      </c>
      <c r="G272" t="s">
        <v>574</v>
      </c>
      <c r="H272">
        <v>0.98264092624001897</v>
      </c>
    </row>
    <row r="273" spans="1:8">
      <c r="A273" t="s">
        <v>383</v>
      </c>
      <c r="B273">
        <v>1.1984603602756185</v>
      </c>
      <c r="D273" t="s">
        <v>274</v>
      </c>
      <c r="E273">
        <v>0.49826765290294073</v>
      </c>
      <c r="G273" t="s">
        <v>572</v>
      </c>
      <c r="H273">
        <v>0.97601354752419589</v>
      </c>
    </row>
    <row r="274" spans="1:8">
      <c r="A274" t="s">
        <v>447</v>
      </c>
      <c r="B274">
        <v>0.93339094588546889</v>
      </c>
      <c r="D274" t="s">
        <v>273</v>
      </c>
      <c r="E274">
        <v>0.95837027978778377</v>
      </c>
      <c r="G274" t="s">
        <v>571</v>
      </c>
      <c r="H274">
        <v>0.98354425532785184</v>
      </c>
    </row>
    <row r="275" spans="1:8">
      <c r="A275" t="s">
        <v>475</v>
      </c>
      <c r="B275">
        <v>1.0434819130441952</v>
      </c>
      <c r="D275" t="s">
        <v>446</v>
      </c>
      <c r="E275">
        <v>0.91276607350088168</v>
      </c>
      <c r="G275" t="s">
        <v>570</v>
      </c>
      <c r="H275">
        <v>1.1379671032946008</v>
      </c>
    </row>
    <row r="276" spans="1:8">
      <c r="A276" t="s">
        <v>454</v>
      </c>
      <c r="B276">
        <v>1.3547727880886142</v>
      </c>
      <c r="D276" t="s">
        <v>538</v>
      </c>
      <c r="E276">
        <v>1.1136312619978872</v>
      </c>
      <c r="G276" t="s">
        <v>573</v>
      </c>
      <c r="H276">
        <v>0.97373215745111052</v>
      </c>
    </row>
    <row r="277" spans="1:8">
      <c r="A277" t="s">
        <v>362</v>
      </c>
      <c r="B277">
        <v>0.97241185150535281</v>
      </c>
      <c r="D277" t="s">
        <v>504</v>
      </c>
      <c r="E277">
        <v>1.0916187939322948</v>
      </c>
      <c r="G277" t="s">
        <v>576</v>
      </c>
      <c r="H277">
        <v>1.0140806739534274</v>
      </c>
    </row>
    <row r="278" spans="1:8">
      <c r="A278" t="s">
        <v>378</v>
      </c>
      <c r="B278">
        <v>0.96580320547482057</v>
      </c>
      <c r="D278" t="s">
        <v>396</v>
      </c>
      <c r="E278">
        <v>0.97457856775705254</v>
      </c>
      <c r="G278" t="s">
        <v>577</v>
      </c>
      <c r="H278">
        <v>0.99135405112957675</v>
      </c>
    </row>
    <row r="279" spans="1:8">
      <c r="A279" t="s">
        <v>411</v>
      </c>
      <c r="B279">
        <v>1.0181303839234939</v>
      </c>
      <c r="D279" t="s">
        <v>366</v>
      </c>
      <c r="E279">
        <v>1.0254575481692905</v>
      </c>
      <c r="G279" t="s">
        <v>578</v>
      </c>
      <c r="H279">
        <v>0.9982601600312937</v>
      </c>
    </row>
    <row r="280" spans="1:8">
      <c r="A280" t="s">
        <v>477</v>
      </c>
      <c r="B280">
        <v>0.74655922690648291</v>
      </c>
      <c r="D280" t="s">
        <v>407</v>
      </c>
      <c r="E280">
        <v>1.0706112587920451</v>
      </c>
      <c r="G280" t="s">
        <v>618</v>
      </c>
      <c r="H280">
        <v>1.3171503671744587</v>
      </c>
    </row>
    <row r="281" spans="1:8">
      <c r="A281" t="s">
        <v>484</v>
      </c>
      <c r="B281">
        <v>1.0145934143822015</v>
      </c>
      <c r="D281" t="s">
        <v>407</v>
      </c>
      <c r="E281">
        <v>1.0541242965866713</v>
      </c>
      <c r="G281" t="s">
        <v>479</v>
      </c>
      <c r="H281">
        <v>1.2157561721329329</v>
      </c>
    </row>
    <row r="282" spans="1:8">
      <c r="A282" t="s">
        <v>255</v>
      </c>
      <c r="B282">
        <v>1.0226411293417772</v>
      </c>
      <c r="D282" t="s">
        <v>374</v>
      </c>
      <c r="E282">
        <v>1.0210862415396631</v>
      </c>
      <c r="G282" t="s">
        <v>660</v>
      </c>
      <c r="H282">
        <v>0.98494693628226748</v>
      </c>
    </row>
    <row r="283" spans="1:8">
      <c r="A283" t="s">
        <v>406</v>
      </c>
      <c r="B283">
        <v>1.0424608524584484</v>
      </c>
      <c r="D283" t="s">
        <v>391</v>
      </c>
      <c r="E283">
        <v>1.211162780158987</v>
      </c>
      <c r="G283" t="s">
        <v>280</v>
      </c>
      <c r="H283">
        <v>1.0435893860980847</v>
      </c>
    </row>
    <row r="284" spans="1:8">
      <c r="A284" t="s">
        <v>406</v>
      </c>
      <c r="B284">
        <v>1.0280212657399594</v>
      </c>
      <c r="D284" t="s">
        <v>435</v>
      </c>
      <c r="E284">
        <v>1.0045248976318906</v>
      </c>
      <c r="G284" t="s">
        <v>524</v>
      </c>
      <c r="H284">
        <v>1.0837871655407365</v>
      </c>
    </row>
    <row r="285" spans="1:8">
      <c r="A285" t="s">
        <v>398</v>
      </c>
      <c r="B285">
        <v>0.98703756689363364</v>
      </c>
      <c r="D285" t="s">
        <v>408</v>
      </c>
      <c r="E285">
        <v>1.0014141861703818</v>
      </c>
      <c r="G285" t="s">
        <v>523</v>
      </c>
      <c r="H285">
        <v>1.1578546372955534</v>
      </c>
    </row>
    <row r="286" spans="1:8">
      <c r="A286" t="s">
        <v>343</v>
      </c>
      <c r="B286">
        <v>0.95977863030246102</v>
      </c>
      <c r="D286" t="s">
        <v>408</v>
      </c>
      <c r="E286">
        <v>1.0473708323476143</v>
      </c>
      <c r="G286" t="s">
        <v>529</v>
      </c>
      <c r="H286">
        <v>0.82977657342463262</v>
      </c>
    </row>
    <row r="287" spans="1:8">
      <c r="A287" t="s">
        <v>361</v>
      </c>
      <c r="B287">
        <v>0.95953376505003551</v>
      </c>
      <c r="D287" t="s">
        <v>540</v>
      </c>
      <c r="E287">
        <v>0.94508831239663316</v>
      </c>
      <c r="G287" t="s">
        <v>515</v>
      </c>
      <c r="H287">
        <v>1.1153455658271432</v>
      </c>
    </row>
    <row r="288" spans="1:8">
      <c r="A288" t="s">
        <v>485</v>
      </c>
      <c r="B288">
        <v>1.22467523794597</v>
      </c>
      <c r="D288" t="s">
        <v>434</v>
      </c>
      <c r="E288">
        <v>1.4627820167514221</v>
      </c>
      <c r="G288" t="s">
        <v>516</v>
      </c>
      <c r="H288">
        <v>1.1701789605523572</v>
      </c>
    </row>
    <row r="289" spans="1:8">
      <c r="A289" t="s">
        <v>358</v>
      </c>
      <c r="B289">
        <v>0.85308382656667547</v>
      </c>
      <c r="D289" t="s">
        <v>495</v>
      </c>
      <c r="E289">
        <v>0.57843892288060017</v>
      </c>
      <c r="G289" t="s">
        <v>506</v>
      </c>
      <c r="H289">
        <v>0.99387250984440845</v>
      </c>
    </row>
    <row r="290" spans="1:8">
      <c r="A290" t="s">
        <v>254</v>
      </c>
      <c r="B290">
        <v>0.79511092948934481</v>
      </c>
      <c r="D290" t="s">
        <v>412</v>
      </c>
      <c r="E290">
        <v>1.0375191994259441</v>
      </c>
      <c r="G290" t="s">
        <v>505</v>
      </c>
      <c r="H290">
        <v>0.97988646911292587</v>
      </c>
    </row>
    <row r="291" spans="1:8">
      <c r="A291" t="s">
        <v>410</v>
      </c>
      <c r="B291">
        <v>1.151005216023727</v>
      </c>
      <c r="D291" t="s">
        <v>402</v>
      </c>
      <c r="E291">
        <v>0.88714777631417452</v>
      </c>
      <c r="G291" t="s">
        <v>686</v>
      </c>
      <c r="H291">
        <v>0.93386970567219574</v>
      </c>
    </row>
    <row r="292" spans="1:8">
      <c r="A292" t="s">
        <v>256</v>
      </c>
      <c r="B292">
        <v>1.0153911478292839</v>
      </c>
      <c r="D292" t="s">
        <v>481</v>
      </c>
      <c r="E292">
        <v>0.85786581831027497</v>
      </c>
      <c r="G292" t="s">
        <v>514</v>
      </c>
      <c r="H292">
        <v>0.97409656905172337</v>
      </c>
    </row>
    <row r="293" spans="1:8">
      <c r="A293" t="s">
        <v>413</v>
      </c>
      <c r="B293">
        <v>1.0162443360158095</v>
      </c>
      <c r="D293" t="s">
        <v>405</v>
      </c>
      <c r="E293">
        <v>0.88192574126993573</v>
      </c>
      <c r="G293" t="s">
        <v>517</v>
      </c>
      <c r="H293">
        <v>1.0139322474036094</v>
      </c>
    </row>
    <row r="294" spans="1:8">
      <c r="A294" t="s">
        <v>257</v>
      </c>
      <c r="B294">
        <v>0.9728205462162377</v>
      </c>
      <c r="D294" t="s">
        <v>389</v>
      </c>
      <c r="E294">
        <v>1.2125498963970336</v>
      </c>
      <c r="G294" t="s">
        <v>530</v>
      </c>
      <c r="H294">
        <v>1.099318105741619</v>
      </c>
    </row>
    <row r="295" spans="1:8">
      <c r="A295" t="s">
        <v>258</v>
      </c>
      <c r="B295">
        <v>0.72509261360501909</v>
      </c>
      <c r="D295" t="s">
        <v>380</v>
      </c>
      <c r="E295">
        <v>1.0280096040391462</v>
      </c>
      <c r="G295" t="s">
        <v>519</v>
      </c>
      <c r="H295">
        <v>1.1635074613218064</v>
      </c>
    </row>
    <row r="296" spans="1:8">
      <c r="A296" t="s">
        <v>354</v>
      </c>
      <c r="B296">
        <v>0.99371902270698864</v>
      </c>
      <c r="D296" t="s">
        <v>363</v>
      </c>
      <c r="E296">
        <v>1.0043722705452487</v>
      </c>
      <c r="G296" t="s">
        <v>527</v>
      </c>
      <c r="H296">
        <v>0.2501743776117647</v>
      </c>
    </row>
    <row r="297" spans="1:8">
      <c r="A297" t="s">
        <v>259</v>
      </c>
      <c r="B297">
        <v>0.98880128367709008</v>
      </c>
      <c r="D297" t="s">
        <v>420</v>
      </c>
      <c r="E297">
        <v>1.0316921503694887</v>
      </c>
      <c r="G297" t="s">
        <v>568</v>
      </c>
      <c r="H297">
        <v>1.3147843201103229</v>
      </c>
    </row>
    <row r="298" spans="1:8">
      <c r="A298" t="s">
        <v>346</v>
      </c>
      <c r="B298">
        <v>0.92870753723748389</v>
      </c>
      <c r="D298" t="s">
        <v>439</v>
      </c>
      <c r="E298">
        <v>1.0447706239588863</v>
      </c>
      <c r="G298" t="s">
        <v>563</v>
      </c>
      <c r="H298">
        <v>1.1992325131221893</v>
      </c>
    </row>
    <row r="299" spans="1:8">
      <c r="A299" t="s">
        <v>490</v>
      </c>
      <c r="B299">
        <v>0.48159656327394462</v>
      </c>
      <c r="D299" t="s">
        <v>425</v>
      </c>
      <c r="E299">
        <v>1.209443447015663</v>
      </c>
      <c r="G299" t="s">
        <v>591</v>
      </c>
      <c r="H299">
        <v>1.0758013842193419</v>
      </c>
    </row>
    <row r="300" spans="1:8">
      <c r="A300" t="s">
        <v>492</v>
      </c>
      <c r="B300">
        <v>1.0641953404413431</v>
      </c>
      <c r="D300" t="s">
        <v>414</v>
      </c>
      <c r="E300">
        <v>1.0705298472801001</v>
      </c>
      <c r="G300" t="s">
        <v>564</v>
      </c>
      <c r="H300">
        <v>1.328837069758902</v>
      </c>
    </row>
    <row r="301" spans="1:8">
      <c r="A301" t="s">
        <v>360</v>
      </c>
      <c r="B301">
        <v>0.99558570525946199</v>
      </c>
      <c r="D301" t="s">
        <v>373</v>
      </c>
      <c r="E301">
        <v>1.0477234653544834</v>
      </c>
      <c r="G301" t="s">
        <v>565</v>
      </c>
      <c r="H301">
        <v>1.2396184158172316</v>
      </c>
    </row>
    <row r="302" spans="1:8">
      <c r="D302" t="s">
        <v>455</v>
      </c>
      <c r="E302">
        <v>1.6090533673790539</v>
      </c>
      <c r="G302" t="s">
        <v>566</v>
      </c>
      <c r="H302">
        <v>1.3171503671744587</v>
      </c>
    </row>
    <row r="303" spans="1:8">
      <c r="D303" t="s">
        <v>369</v>
      </c>
      <c r="E303">
        <v>1.035055181026844</v>
      </c>
      <c r="G303" t="s">
        <v>567</v>
      </c>
      <c r="H303">
        <v>1.2460562948040712</v>
      </c>
    </row>
    <row r="304" spans="1:8">
      <c r="D304" t="s">
        <v>370</v>
      </c>
      <c r="E304">
        <v>0.6324432557767915</v>
      </c>
      <c r="G304" t="s">
        <v>569</v>
      </c>
      <c r="H304">
        <v>1.2137480749229592</v>
      </c>
    </row>
    <row r="305" spans="4:8">
      <c r="D305" t="s">
        <v>502</v>
      </c>
      <c r="E305">
        <v>1.0295055876495638</v>
      </c>
      <c r="G305" t="s">
        <v>393</v>
      </c>
      <c r="H305">
        <v>1.0125504967463599</v>
      </c>
    </row>
    <row r="306" spans="4:8">
      <c r="D306" t="s">
        <v>394</v>
      </c>
      <c r="E306">
        <v>0.90971252411675896</v>
      </c>
      <c r="G306" t="s">
        <v>509</v>
      </c>
      <c r="H306">
        <v>1</v>
      </c>
    </row>
    <row r="307" spans="4:8">
      <c r="D307" t="s">
        <v>375</v>
      </c>
      <c r="E307">
        <v>1.0331768343029284</v>
      </c>
      <c r="G307" t="s">
        <v>508</v>
      </c>
      <c r="H307">
        <v>0.62493850518482408</v>
      </c>
    </row>
    <row r="308" spans="4:8">
      <c r="D308" t="s">
        <v>460</v>
      </c>
      <c r="E308">
        <v>1.0998076708914128</v>
      </c>
      <c r="G308" t="s">
        <v>507</v>
      </c>
      <c r="H308">
        <v>1.1621050784664979</v>
      </c>
    </row>
    <row r="309" spans="4:8">
      <c r="D309" t="s">
        <v>417</v>
      </c>
      <c r="E309">
        <v>1.0121424860272217</v>
      </c>
      <c r="G309" t="s">
        <v>510</v>
      </c>
      <c r="H309">
        <v>2.0745723439023087</v>
      </c>
    </row>
    <row r="310" spans="4:8">
      <c r="D310" t="s">
        <v>445</v>
      </c>
      <c r="E310">
        <v>0.81197377786019198</v>
      </c>
      <c r="G310" t="s">
        <v>673</v>
      </c>
      <c r="H310">
        <v>1.1697708488034195</v>
      </c>
    </row>
    <row r="311" spans="4:8">
      <c r="D311" t="s">
        <v>457</v>
      </c>
      <c r="E311">
        <v>1.1843085758462217</v>
      </c>
      <c r="G311" t="s">
        <v>579</v>
      </c>
      <c r="H311">
        <v>1.2268902250480673</v>
      </c>
    </row>
    <row r="312" spans="4:8">
      <c r="D312" t="s">
        <v>472</v>
      </c>
      <c r="E312">
        <v>1.1171698154034673</v>
      </c>
      <c r="G312" t="s">
        <v>580</v>
      </c>
      <c r="H312">
        <v>0.53014173019033894</v>
      </c>
    </row>
    <row r="313" spans="4:8">
      <c r="D313" t="s">
        <v>448</v>
      </c>
      <c r="E313">
        <v>0.96169315910135722</v>
      </c>
      <c r="G313" t="s">
        <v>655</v>
      </c>
      <c r="H313">
        <v>1.1572599343782286</v>
      </c>
    </row>
    <row r="314" spans="4:8">
      <c r="D314" t="s">
        <v>372</v>
      </c>
      <c r="E314">
        <v>0.99462689275727101</v>
      </c>
      <c r="G314" t="s">
        <v>658</v>
      </c>
      <c r="H314">
        <v>1.2370120224114929</v>
      </c>
    </row>
    <row r="315" spans="4:8">
      <c r="D315" t="s">
        <v>685</v>
      </c>
      <c r="E315">
        <v>1.2760585176186958</v>
      </c>
      <c r="G315" t="s">
        <v>657</v>
      </c>
      <c r="H315">
        <v>1.1684401635607826</v>
      </c>
    </row>
    <row r="316" spans="4:8">
      <c r="D316" t="s">
        <v>385</v>
      </c>
      <c r="E316">
        <v>1.2440427421036748</v>
      </c>
      <c r="G316" t="s">
        <v>656</v>
      </c>
      <c r="H316">
        <v>1.2054020763430648</v>
      </c>
    </row>
    <row r="317" spans="4:8">
      <c r="D317" t="s">
        <v>371</v>
      </c>
      <c r="E317">
        <v>0.9640586778666469</v>
      </c>
      <c r="G317" t="s">
        <v>349</v>
      </c>
      <c r="H317">
        <v>0.65205354543420835</v>
      </c>
    </row>
    <row r="318" spans="4:8">
      <c r="D318" t="s">
        <v>377</v>
      </c>
      <c r="E318">
        <v>1.0422804059754809</v>
      </c>
      <c r="G318" t="s">
        <v>476</v>
      </c>
      <c r="H318">
        <v>0.63126961192884479</v>
      </c>
    </row>
    <row r="319" spans="4:8">
      <c r="D319" t="s">
        <v>388</v>
      </c>
      <c r="E319">
        <v>1.1985202461476461</v>
      </c>
      <c r="G319" t="s">
        <v>341</v>
      </c>
      <c r="H319">
        <v>0.30250183913259532</v>
      </c>
    </row>
    <row r="320" spans="4:8">
      <c r="D320" t="s">
        <v>500</v>
      </c>
      <c r="E320">
        <v>1.0033673246326227</v>
      </c>
      <c r="G320" t="s">
        <v>341</v>
      </c>
      <c r="H320">
        <v>0.86048896721965962</v>
      </c>
    </row>
    <row r="321" spans="4:8">
      <c r="D321" t="s">
        <v>392</v>
      </c>
      <c r="E321">
        <v>1.0151155270499268</v>
      </c>
      <c r="G321" t="s">
        <v>489</v>
      </c>
      <c r="H321">
        <v>1.1279892888695811</v>
      </c>
    </row>
    <row r="322" spans="4:8">
      <c r="D322" t="s">
        <v>400</v>
      </c>
      <c r="E322">
        <v>0.82282160858820064</v>
      </c>
      <c r="G322" t="s">
        <v>663</v>
      </c>
      <c r="H322">
        <v>1.4131957570038742</v>
      </c>
    </row>
    <row r="323" spans="4:8">
      <c r="D323" t="s">
        <v>382</v>
      </c>
      <c r="E323">
        <v>1.1819991081619521</v>
      </c>
      <c r="G323" t="s">
        <v>674</v>
      </c>
      <c r="H323">
        <v>1.1390528927096413</v>
      </c>
    </row>
    <row r="324" spans="4:8">
      <c r="D324" t="s">
        <v>348</v>
      </c>
      <c r="E324">
        <v>0.95910831765799087</v>
      </c>
      <c r="G324" t="s">
        <v>664</v>
      </c>
      <c r="H324">
        <v>0.9331879430036526</v>
      </c>
    </row>
    <row r="325" spans="4:8">
      <c r="D325" t="s">
        <v>397</v>
      </c>
      <c r="E325">
        <v>0.93118006376424922</v>
      </c>
      <c r="G325" t="s">
        <v>662</v>
      </c>
      <c r="H325">
        <v>3.6944507225910549E-3</v>
      </c>
    </row>
    <row r="326" spans="4:8">
      <c r="D326" t="s">
        <v>351</v>
      </c>
      <c r="E326">
        <v>1.0419240877012736</v>
      </c>
      <c r="G326" t="s">
        <v>465</v>
      </c>
      <c r="H326">
        <v>0.95247088611089459</v>
      </c>
    </row>
    <row r="327" spans="4:8">
      <c r="D327" t="s">
        <v>340</v>
      </c>
      <c r="E327">
        <v>0.97032168299969401</v>
      </c>
      <c r="G327" t="s">
        <v>486</v>
      </c>
      <c r="H327">
        <v>0.38444284921433952</v>
      </c>
    </row>
    <row r="328" spans="4:8">
      <c r="D328" t="s">
        <v>266</v>
      </c>
      <c r="E328">
        <v>1.0324733140448885</v>
      </c>
      <c r="G328" t="s">
        <v>668</v>
      </c>
      <c r="H328">
        <v>1.3604829426391454</v>
      </c>
    </row>
    <row r="329" spans="4:8">
      <c r="D329" t="s">
        <v>352</v>
      </c>
      <c r="E329">
        <v>1.0638742472957849</v>
      </c>
      <c r="G329" t="s">
        <v>670</v>
      </c>
      <c r="H329">
        <v>0.96453974358329253</v>
      </c>
    </row>
    <row r="330" spans="4:8">
      <c r="D330" t="s">
        <v>379</v>
      </c>
      <c r="E330">
        <v>1.0874191540923044</v>
      </c>
      <c r="G330" t="s">
        <v>684</v>
      </c>
      <c r="H330">
        <v>1.203646223416414</v>
      </c>
    </row>
    <row r="331" spans="4:8">
      <c r="D331" t="s">
        <v>403</v>
      </c>
      <c r="E331">
        <v>0.78236950222787383</v>
      </c>
      <c r="G331" t="s">
        <v>672</v>
      </c>
      <c r="H331">
        <v>1.1944370514891134</v>
      </c>
    </row>
    <row r="332" spans="4:8">
      <c r="D332" t="s">
        <v>364</v>
      </c>
      <c r="E332">
        <v>0.99917992798551325</v>
      </c>
      <c r="G332" t="s">
        <v>661</v>
      </c>
      <c r="H332">
        <v>0.98887537700552619</v>
      </c>
    </row>
    <row r="333" spans="4:8">
      <c r="D333" t="s">
        <v>433</v>
      </c>
      <c r="E333">
        <v>0.84578201221821903</v>
      </c>
      <c r="G333" t="s">
        <v>671</v>
      </c>
      <c r="H333">
        <v>1.6170369453094244</v>
      </c>
    </row>
    <row r="334" spans="4:8">
      <c r="D334" t="s">
        <v>399</v>
      </c>
      <c r="E334">
        <v>8.5259642079685942E-3</v>
      </c>
      <c r="G334" t="s">
        <v>669</v>
      </c>
      <c r="H334">
        <v>1.0100013577877689</v>
      </c>
    </row>
    <row r="335" spans="4:8">
      <c r="D335" t="s">
        <v>395</v>
      </c>
      <c r="E335">
        <v>0.87694835702198659</v>
      </c>
      <c r="G335" t="s">
        <v>511</v>
      </c>
      <c r="H335">
        <v>0.87321449398545459</v>
      </c>
    </row>
    <row r="336" spans="4:8">
      <c r="D336" t="s">
        <v>367</v>
      </c>
      <c r="E336">
        <v>1.0134975594981486</v>
      </c>
      <c r="G336" t="s">
        <v>584</v>
      </c>
      <c r="H336">
        <v>1.5288136558427077</v>
      </c>
    </row>
    <row r="337" spans="4:8">
      <c r="D337" t="s">
        <v>387</v>
      </c>
      <c r="E337">
        <v>1.3030554044499838</v>
      </c>
      <c r="G337" t="s">
        <v>583</v>
      </c>
      <c r="H337">
        <v>1.1489736074384436</v>
      </c>
    </row>
    <row r="338" spans="4:8">
      <c r="D338" t="s">
        <v>429</v>
      </c>
      <c r="E338">
        <v>1.2649024753173754</v>
      </c>
      <c r="G338" t="s">
        <v>585</v>
      </c>
      <c r="H338">
        <v>1.2029385902054466</v>
      </c>
    </row>
    <row r="339" spans="4:8">
      <c r="D339" t="s">
        <v>269</v>
      </c>
      <c r="E339">
        <v>0.26813552699394838</v>
      </c>
    </row>
    <row r="340" spans="4:8">
      <c r="D340" t="s">
        <v>444</v>
      </c>
      <c r="E340">
        <v>0.82594758683665137</v>
      </c>
    </row>
    <row r="341" spans="4:8">
      <c r="D341" t="s">
        <v>478</v>
      </c>
      <c r="E341">
        <v>1.7869992227165057</v>
      </c>
    </row>
    <row r="342" spans="4:8">
      <c r="D342" t="s">
        <v>462</v>
      </c>
      <c r="E342">
        <v>1.1150446887535017</v>
      </c>
    </row>
    <row r="343" spans="4:8">
      <c r="D343" t="s">
        <v>265</v>
      </c>
      <c r="E343">
        <v>1.1271714297960049</v>
      </c>
    </row>
    <row r="344" spans="4:8">
      <c r="D344" t="s">
        <v>264</v>
      </c>
      <c r="E344">
        <v>1.0424023003886589</v>
      </c>
    </row>
    <row r="345" spans="4:8">
      <c r="D345" t="s">
        <v>263</v>
      </c>
      <c r="E345">
        <v>0.95949149948692813</v>
      </c>
    </row>
    <row r="346" spans="4:8">
      <c r="D346" t="s">
        <v>262</v>
      </c>
      <c r="E346">
        <v>0.1641943819912563</v>
      </c>
    </row>
    <row r="347" spans="4:8">
      <c r="D347" t="s">
        <v>437</v>
      </c>
      <c r="E347">
        <v>1.410415679773076</v>
      </c>
    </row>
    <row r="348" spans="4:8">
      <c r="D348" t="s">
        <v>261</v>
      </c>
      <c r="E348">
        <v>1.0996496245697174</v>
      </c>
    </row>
    <row r="349" spans="4:8">
      <c r="D349" t="s">
        <v>488</v>
      </c>
      <c r="E349">
        <v>1.0517462019085759</v>
      </c>
    </row>
    <row r="350" spans="4:8">
      <c r="D350" t="s">
        <v>449</v>
      </c>
      <c r="E350">
        <v>0.96481375376058587</v>
      </c>
    </row>
    <row r="351" spans="4:8">
      <c r="D351" t="s">
        <v>427</v>
      </c>
      <c r="E351">
        <v>1.254877453991353</v>
      </c>
    </row>
    <row r="352" spans="4:8">
      <c r="D352" t="s">
        <v>436</v>
      </c>
      <c r="E352">
        <v>1.019396288312459</v>
      </c>
    </row>
    <row r="353" spans="4:5">
      <c r="D353" t="s">
        <v>469</v>
      </c>
      <c r="E353">
        <v>0.92377767004310285</v>
      </c>
    </row>
    <row r="354" spans="4:5">
      <c r="D354" t="s">
        <v>469</v>
      </c>
      <c r="E354">
        <v>1.472422512867098</v>
      </c>
    </row>
    <row r="355" spans="4:5">
      <c r="D355" t="s">
        <v>471</v>
      </c>
      <c r="E355">
        <v>1.0053888266046724</v>
      </c>
    </row>
    <row r="356" spans="4:5">
      <c r="D356" t="s">
        <v>424</v>
      </c>
      <c r="E356">
        <v>1.4567502359975901</v>
      </c>
    </row>
    <row r="357" spans="4:5">
      <c r="D357" t="s">
        <v>483</v>
      </c>
      <c r="E357">
        <v>1.039768617890287</v>
      </c>
    </row>
    <row r="358" spans="4:5">
      <c r="D358" t="s">
        <v>422</v>
      </c>
      <c r="E358">
        <v>0.90704799098319722</v>
      </c>
    </row>
    <row r="359" spans="4:5">
      <c r="D359" t="s">
        <v>430</v>
      </c>
      <c r="E359">
        <v>1.3310349182221626</v>
      </c>
    </row>
    <row r="360" spans="4:5">
      <c r="D360" t="s">
        <v>450</v>
      </c>
      <c r="E360">
        <v>0.42794518491833117</v>
      </c>
    </row>
    <row r="361" spans="4:5">
      <c r="D361" t="s">
        <v>470</v>
      </c>
      <c r="E361">
        <v>1.0400310879540169</v>
      </c>
    </row>
    <row r="362" spans="4:5">
      <c r="D362" t="s">
        <v>473</v>
      </c>
      <c r="E362">
        <v>1.140925547770554</v>
      </c>
    </row>
    <row r="363" spans="4:5">
      <c r="D363" t="s">
        <v>423</v>
      </c>
      <c r="E363">
        <v>1.6127176611985068</v>
      </c>
    </row>
    <row r="364" spans="4:5">
      <c r="D364" t="s">
        <v>459</v>
      </c>
      <c r="E364">
        <v>1.0984474964535547</v>
      </c>
    </row>
    <row r="365" spans="4:5">
      <c r="D365" t="s">
        <v>461</v>
      </c>
      <c r="E365">
        <v>0.93979631213293413</v>
      </c>
    </row>
    <row r="366" spans="4:5">
      <c r="D366" t="s">
        <v>468</v>
      </c>
      <c r="E366">
        <v>0.621292198400208</v>
      </c>
    </row>
    <row r="367" spans="4:5">
      <c r="D367" t="s">
        <v>451</v>
      </c>
      <c r="E367">
        <v>1.7069852060411344</v>
      </c>
    </row>
    <row r="368" spans="4:5">
      <c r="D368" t="s">
        <v>442</v>
      </c>
      <c r="E368">
        <v>0.96694265778657384</v>
      </c>
    </row>
    <row r="369" spans="4:5">
      <c r="D369" t="s">
        <v>270</v>
      </c>
      <c r="E369">
        <v>0.13746438951794099</v>
      </c>
    </row>
    <row r="370" spans="4:5">
      <c r="D370" t="s">
        <v>491</v>
      </c>
      <c r="E370">
        <v>1.0209424853817259</v>
      </c>
    </row>
  </sheetData>
  <mergeCells count="11">
    <mergeCell ref="B241:E241"/>
    <mergeCell ref="A242:B242"/>
    <mergeCell ref="D242:E242"/>
    <mergeCell ref="G242:H242"/>
    <mergeCell ref="A1:B1"/>
    <mergeCell ref="D1:E1"/>
    <mergeCell ref="G1:H1"/>
    <mergeCell ref="B115:E115"/>
    <mergeCell ref="A117:B117"/>
    <mergeCell ref="D117:E117"/>
    <mergeCell ref="G117:H11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261"/>
  <sheetViews>
    <sheetView workbookViewId="0">
      <selection activeCell="H24" sqref="H24"/>
    </sheetView>
  </sheetViews>
  <sheetFormatPr defaultRowHeight="15"/>
  <cols>
    <col min="1" max="1" width="16.28515625" customWidth="1"/>
    <col min="2" max="3" width="12.5703125" customWidth="1"/>
    <col min="8" max="8" width="21.28515625" customWidth="1"/>
    <col min="9" max="9" width="21.85546875" customWidth="1"/>
    <col min="11" max="11" width="9.140625" style="4"/>
    <col min="13" max="15" width="9.140625" style="4"/>
    <col min="18" max="19" width="9.140625" style="4"/>
  </cols>
  <sheetData>
    <row r="1" spans="1:19">
      <c r="C1" s="13" t="s">
        <v>333</v>
      </c>
      <c r="D1" s="13"/>
      <c r="E1" s="13"/>
      <c r="F1" s="13" t="s">
        <v>546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>
      <c r="C2" s="5"/>
      <c r="D2" s="5"/>
      <c r="E2" s="5"/>
      <c r="F2" s="13" t="s">
        <v>331</v>
      </c>
      <c r="G2" s="13"/>
      <c r="H2" s="13"/>
      <c r="I2" s="13" t="s">
        <v>547</v>
      </c>
      <c r="J2" s="13"/>
      <c r="K2" s="13"/>
      <c r="L2" s="13"/>
      <c r="M2" s="14" t="s">
        <v>548</v>
      </c>
      <c r="N2" s="14"/>
      <c r="O2" s="14"/>
      <c r="P2" s="13" t="s">
        <v>549</v>
      </c>
      <c r="Q2" s="13"/>
      <c r="R2" s="13"/>
      <c r="S2" s="13"/>
    </row>
    <row r="3" spans="1:19" s="2" customFormat="1">
      <c r="A3" s="2" t="s">
        <v>18</v>
      </c>
      <c r="B3" s="2" t="s">
        <v>645</v>
      </c>
      <c r="C3" s="2" t="s">
        <v>332</v>
      </c>
      <c r="D3" s="2" t="s">
        <v>335</v>
      </c>
      <c r="E3" s="2" t="s">
        <v>334</v>
      </c>
      <c r="F3" s="2" t="s">
        <v>551</v>
      </c>
      <c r="G3" s="2" t="s">
        <v>552</v>
      </c>
      <c r="H3" s="2" t="s">
        <v>553</v>
      </c>
      <c r="I3" s="2" t="s">
        <v>554</v>
      </c>
      <c r="J3" s="2" t="s">
        <v>531</v>
      </c>
      <c r="K3" s="10" t="s">
        <v>555</v>
      </c>
      <c r="L3" s="2" t="s">
        <v>556</v>
      </c>
      <c r="M3" s="10" t="s">
        <v>557</v>
      </c>
      <c r="N3" s="10" t="s">
        <v>532</v>
      </c>
      <c r="O3" s="10" t="s">
        <v>558</v>
      </c>
      <c r="P3" s="2" t="s">
        <v>559</v>
      </c>
      <c r="Q3" s="2" t="s">
        <v>560</v>
      </c>
      <c r="R3" s="10" t="s">
        <v>561</v>
      </c>
      <c r="S3" s="10" t="s">
        <v>562</v>
      </c>
    </row>
    <row r="4" spans="1:19">
      <c r="A4" t="s">
        <v>22</v>
      </c>
      <c r="B4">
        <v>16.010000000000002</v>
      </c>
      <c r="C4">
        <v>1.8724322290699542</v>
      </c>
      <c r="D4">
        <v>1.0395544802882124</v>
      </c>
      <c r="E4">
        <v>1.0280096040391462</v>
      </c>
      <c r="F4" t="s">
        <v>534</v>
      </c>
      <c r="G4" t="s">
        <v>550</v>
      </c>
      <c r="H4" t="s">
        <v>550</v>
      </c>
      <c r="I4" t="s">
        <v>533</v>
      </c>
      <c r="J4" t="s">
        <v>535</v>
      </c>
      <c r="K4" s="4" t="s">
        <v>533</v>
      </c>
      <c r="L4" t="s">
        <v>533</v>
      </c>
      <c r="M4" s="4" t="s">
        <v>533</v>
      </c>
      <c r="N4" s="4" t="s">
        <v>534</v>
      </c>
      <c r="O4" s="4" t="s">
        <v>550</v>
      </c>
      <c r="P4" t="s">
        <v>533</v>
      </c>
      <c r="Q4" t="s">
        <v>533</v>
      </c>
      <c r="R4" s="4" t="s">
        <v>550</v>
      </c>
      <c r="S4" s="4" t="s">
        <v>550</v>
      </c>
    </row>
    <row r="5" spans="1:19">
      <c r="A5" t="s">
        <v>23</v>
      </c>
      <c r="B5">
        <v>30.000499999999999</v>
      </c>
      <c r="C5">
        <v>1.3880702358436869</v>
      </c>
      <c r="D5">
        <v>0.85076949867960683</v>
      </c>
      <c r="E5">
        <v>0.98286333610384202</v>
      </c>
      <c r="F5" t="s">
        <v>550</v>
      </c>
      <c r="G5" t="s">
        <v>550</v>
      </c>
      <c r="H5" t="s">
        <v>550</v>
      </c>
      <c r="I5" t="s">
        <v>533</v>
      </c>
      <c r="J5" t="s">
        <v>550</v>
      </c>
      <c r="K5" s="4" t="s">
        <v>533</v>
      </c>
      <c r="L5" t="s">
        <v>533</v>
      </c>
      <c r="M5" s="4" t="s">
        <v>533</v>
      </c>
      <c r="N5" s="4" t="s">
        <v>533</v>
      </c>
      <c r="O5" s="4" t="s">
        <v>533</v>
      </c>
      <c r="P5" t="s">
        <v>533</v>
      </c>
      <c r="Q5" t="s">
        <v>533</v>
      </c>
      <c r="R5" s="4" t="s">
        <v>550</v>
      </c>
      <c r="S5" s="4" t="s">
        <v>550</v>
      </c>
    </row>
    <row r="6" spans="1:19">
      <c r="A6" t="s">
        <v>24</v>
      </c>
      <c r="B6">
        <v>11.43</v>
      </c>
      <c r="C6">
        <v>0.64974345989309312</v>
      </c>
      <c r="D6">
        <v>1.112371074512829</v>
      </c>
      <c r="E6">
        <v>1.0656573265696176</v>
      </c>
      <c r="F6" t="s">
        <v>536</v>
      </c>
      <c r="G6" t="s">
        <v>550</v>
      </c>
      <c r="H6" t="s">
        <v>550</v>
      </c>
      <c r="I6" t="s">
        <v>533</v>
      </c>
      <c r="J6" t="s">
        <v>550</v>
      </c>
      <c r="K6" s="4" t="s">
        <v>533</v>
      </c>
      <c r="L6" t="s">
        <v>533</v>
      </c>
      <c r="M6" s="4" t="s">
        <v>533</v>
      </c>
      <c r="N6" s="4" t="s">
        <v>533</v>
      </c>
      <c r="O6" s="4" t="s">
        <v>533</v>
      </c>
      <c r="P6" t="s">
        <v>533</v>
      </c>
      <c r="Q6" t="s">
        <v>533</v>
      </c>
      <c r="R6" s="4" t="s">
        <v>533</v>
      </c>
      <c r="S6" s="4" t="s">
        <v>533</v>
      </c>
    </row>
    <row r="7" spans="1:19">
      <c r="A7" t="s">
        <v>25</v>
      </c>
      <c r="B7">
        <v>5005.5</v>
      </c>
      <c r="F7" t="s">
        <v>536</v>
      </c>
      <c r="G7" t="s">
        <v>550</v>
      </c>
      <c r="H7" t="s">
        <v>536</v>
      </c>
      <c r="I7" t="s">
        <v>536</v>
      </c>
      <c r="J7" t="s">
        <v>536</v>
      </c>
      <c r="K7" s="4" t="s">
        <v>533</v>
      </c>
      <c r="L7" t="s">
        <v>533</v>
      </c>
      <c r="M7" s="4" t="s">
        <v>533</v>
      </c>
      <c r="N7" s="4" t="s">
        <v>533</v>
      </c>
      <c r="O7" s="4" t="s">
        <v>533</v>
      </c>
      <c r="P7" t="s">
        <v>533</v>
      </c>
      <c r="Q7" t="s">
        <v>533</v>
      </c>
      <c r="R7" s="4" t="s">
        <v>533</v>
      </c>
      <c r="S7" s="4" t="s">
        <v>533</v>
      </c>
    </row>
    <row r="8" spans="1:19">
      <c r="A8" t="s">
        <v>26</v>
      </c>
      <c r="B8">
        <v>104.7</v>
      </c>
      <c r="F8" t="s">
        <v>536</v>
      </c>
      <c r="G8" t="s">
        <v>536</v>
      </c>
      <c r="H8" t="s">
        <v>536</v>
      </c>
      <c r="I8" t="s">
        <v>533</v>
      </c>
      <c r="J8" t="s">
        <v>536</v>
      </c>
      <c r="K8" s="4" t="s">
        <v>533</v>
      </c>
      <c r="L8" t="s">
        <v>533</v>
      </c>
      <c r="M8" s="4" t="s">
        <v>533</v>
      </c>
      <c r="N8" s="4" t="s">
        <v>533</v>
      </c>
      <c r="O8" s="4" t="s">
        <v>533</v>
      </c>
      <c r="P8" t="s">
        <v>533</v>
      </c>
      <c r="Q8" t="s">
        <v>533</v>
      </c>
      <c r="R8" s="4" t="s">
        <v>533</v>
      </c>
      <c r="S8" s="4" t="s">
        <v>533</v>
      </c>
    </row>
    <row r="9" spans="1:19">
      <c r="A9" t="s">
        <v>27</v>
      </c>
      <c r="B9">
        <v>9.827</v>
      </c>
      <c r="F9" t="s">
        <v>533</v>
      </c>
      <c r="G9" t="s">
        <v>534</v>
      </c>
      <c r="H9" t="s">
        <v>533</v>
      </c>
      <c r="I9" t="s">
        <v>533</v>
      </c>
      <c r="J9" t="s">
        <v>550</v>
      </c>
      <c r="K9" s="4" t="s">
        <v>533</v>
      </c>
      <c r="L9" t="s">
        <v>533</v>
      </c>
      <c r="M9" s="4" t="s">
        <v>533</v>
      </c>
      <c r="N9" s="4" t="s">
        <v>534</v>
      </c>
      <c r="O9" s="4" t="s">
        <v>536</v>
      </c>
      <c r="P9" t="s">
        <v>533</v>
      </c>
      <c r="Q9" t="s">
        <v>533</v>
      </c>
      <c r="R9" s="4" t="s">
        <v>533</v>
      </c>
      <c r="S9" s="4" t="s">
        <v>533</v>
      </c>
    </row>
    <row r="10" spans="1:19">
      <c r="A10" t="s">
        <v>28</v>
      </c>
      <c r="B10">
        <v>4.4359999999999999</v>
      </c>
      <c r="F10" t="s">
        <v>533</v>
      </c>
      <c r="G10" t="s">
        <v>533</v>
      </c>
      <c r="H10" t="s">
        <v>533</v>
      </c>
      <c r="I10" t="s">
        <v>533</v>
      </c>
      <c r="J10" t="s">
        <v>533</v>
      </c>
      <c r="K10" s="4" t="s">
        <v>533</v>
      </c>
      <c r="L10" t="s">
        <v>533</v>
      </c>
      <c r="M10" s="4" t="s">
        <v>533</v>
      </c>
      <c r="N10" s="4" t="s">
        <v>533</v>
      </c>
      <c r="O10" s="4" t="s">
        <v>533</v>
      </c>
      <c r="P10" t="s">
        <v>533</v>
      </c>
      <c r="Q10" t="s">
        <v>533</v>
      </c>
      <c r="R10" s="4" t="s">
        <v>533</v>
      </c>
      <c r="S10" s="4" t="s">
        <v>533</v>
      </c>
    </row>
    <row r="11" spans="1:19">
      <c r="A11" t="s">
        <v>29</v>
      </c>
      <c r="B11">
        <v>549.6</v>
      </c>
      <c r="F11" t="s">
        <v>550</v>
      </c>
      <c r="G11" t="s">
        <v>534</v>
      </c>
      <c r="H11" t="s">
        <v>550</v>
      </c>
      <c r="I11" t="s">
        <v>533</v>
      </c>
      <c r="J11" t="s">
        <v>535</v>
      </c>
      <c r="K11" s="4" t="s">
        <v>533</v>
      </c>
      <c r="L11" t="s">
        <v>533</v>
      </c>
      <c r="M11" s="4" t="s">
        <v>533</v>
      </c>
      <c r="N11" s="4" t="s">
        <v>533</v>
      </c>
      <c r="O11" s="4" t="s">
        <v>533</v>
      </c>
      <c r="P11" t="s">
        <v>533</v>
      </c>
      <c r="Q11" t="s">
        <v>533</v>
      </c>
      <c r="R11" s="4" t="s">
        <v>533</v>
      </c>
      <c r="S11" s="4" t="s">
        <v>533</v>
      </c>
    </row>
    <row r="12" spans="1:19">
      <c r="A12" t="s">
        <v>30</v>
      </c>
      <c r="B12">
        <v>14.51</v>
      </c>
      <c r="F12" t="s">
        <v>533</v>
      </c>
      <c r="G12" t="s">
        <v>533</v>
      </c>
      <c r="H12" t="s">
        <v>533</v>
      </c>
      <c r="J12" t="s">
        <v>533</v>
      </c>
      <c r="K12" s="4" t="s">
        <v>533</v>
      </c>
      <c r="L12" t="s">
        <v>533</v>
      </c>
      <c r="M12" s="4" t="s">
        <v>533</v>
      </c>
      <c r="N12" s="4" t="s">
        <v>534</v>
      </c>
      <c r="O12" s="4" t="s">
        <v>550</v>
      </c>
      <c r="P12" t="s">
        <v>533</v>
      </c>
      <c r="Q12" t="s">
        <v>533</v>
      </c>
      <c r="R12" s="4" t="s">
        <v>533</v>
      </c>
      <c r="S12" s="4" t="s">
        <v>533</v>
      </c>
    </row>
    <row r="13" spans="1:19">
      <c r="A13" t="s">
        <v>31</v>
      </c>
      <c r="B13">
        <v>13.16</v>
      </c>
      <c r="C13">
        <v>0.22965697720824235</v>
      </c>
      <c r="F13" t="s">
        <v>550</v>
      </c>
      <c r="G13" t="s">
        <v>550</v>
      </c>
      <c r="H13" t="s">
        <v>533</v>
      </c>
      <c r="I13" t="s">
        <v>533</v>
      </c>
      <c r="J13" t="s">
        <v>533</v>
      </c>
      <c r="K13" s="4" t="s">
        <v>533</v>
      </c>
      <c r="L13" t="s">
        <v>533</v>
      </c>
      <c r="M13" s="4" t="s">
        <v>533</v>
      </c>
      <c r="N13" s="4" t="s">
        <v>533</v>
      </c>
      <c r="O13" s="4" t="s">
        <v>533</v>
      </c>
      <c r="P13" t="s">
        <v>533</v>
      </c>
      <c r="Q13" t="s">
        <v>533</v>
      </c>
      <c r="R13" s="4" t="s">
        <v>533</v>
      </c>
      <c r="S13" s="4" t="s">
        <v>533</v>
      </c>
    </row>
    <row r="14" spans="1:19">
      <c r="A14" t="s">
        <v>41</v>
      </c>
      <c r="B14">
        <v>6.7839999999999998</v>
      </c>
      <c r="F14" t="s">
        <v>550</v>
      </c>
      <c r="G14" t="s">
        <v>534</v>
      </c>
      <c r="H14" t="s">
        <v>550</v>
      </c>
      <c r="I14" t="s">
        <v>533</v>
      </c>
      <c r="J14" t="s">
        <v>533</v>
      </c>
      <c r="K14" s="4" t="s">
        <v>550</v>
      </c>
      <c r="L14" t="s">
        <v>533</v>
      </c>
      <c r="M14" s="4" t="s">
        <v>550</v>
      </c>
      <c r="N14" s="4" t="s">
        <v>550</v>
      </c>
      <c r="O14" s="4" t="s">
        <v>550</v>
      </c>
      <c r="P14" t="s">
        <v>550</v>
      </c>
      <c r="R14" s="4" t="s">
        <v>550</v>
      </c>
      <c r="S14" s="4" t="s">
        <v>550</v>
      </c>
    </row>
    <row r="15" spans="1:19">
      <c r="A15" t="s">
        <v>42</v>
      </c>
      <c r="B15">
        <v>10.79</v>
      </c>
      <c r="F15" t="s">
        <v>550</v>
      </c>
      <c r="G15" t="s">
        <v>534</v>
      </c>
      <c r="H15" t="s">
        <v>550</v>
      </c>
      <c r="I15" t="s">
        <v>550</v>
      </c>
      <c r="J15" t="s">
        <v>550</v>
      </c>
      <c r="K15" s="4" t="s">
        <v>534</v>
      </c>
      <c r="L15" t="s">
        <v>534</v>
      </c>
      <c r="M15" s="4" t="s">
        <v>550</v>
      </c>
      <c r="N15" s="4" t="s">
        <v>534</v>
      </c>
      <c r="O15" s="4" t="s">
        <v>550</v>
      </c>
      <c r="P15" t="s">
        <v>550</v>
      </c>
      <c r="Q15" t="s">
        <v>550</v>
      </c>
      <c r="R15" s="4" t="s">
        <v>550</v>
      </c>
      <c r="S15" s="4" t="s">
        <v>550</v>
      </c>
    </row>
    <row r="16" spans="1:19">
      <c r="A16" t="s">
        <v>43</v>
      </c>
      <c r="B16">
        <v>6.1639999999999997</v>
      </c>
      <c r="C16">
        <v>1.0201185956411296</v>
      </c>
      <c r="D16">
        <v>0.73345235147284382</v>
      </c>
      <c r="E16">
        <v>1.410415679773076</v>
      </c>
      <c r="F16" t="s">
        <v>550</v>
      </c>
      <c r="G16" t="s">
        <v>535</v>
      </c>
      <c r="H16" t="s">
        <v>550</v>
      </c>
      <c r="I16" t="s">
        <v>550</v>
      </c>
      <c r="J16" t="s">
        <v>550</v>
      </c>
      <c r="K16" s="4" t="s">
        <v>534</v>
      </c>
      <c r="L16" t="s">
        <v>534</v>
      </c>
      <c r="M16" s="4" t="s">
        <v>550</v>
      </c>
      <c r="N16" s="4" t="s">
        <v>534</v>
      </c>
      <c r="O16" s="4" t="s">
        <v>550</v>
      </c>
      <c r="P16" t="s">
        <v>550</v>
      </c>
      <c r="Q16" t="s">
        <v>550</v>
      </c>
      <c r="R16" s="4" t="s">
        <v>550</v>
      </c>
      <c r="S16" s="4" t="s">
        <v>550</v>
      </c>
    </row>
    <row r="17" spans="1:19">
      <c r="A17" t="s">
        <v>44</v>
      </c>
      <c r="B17">
        <v>1.141</v>
      </c>
      <c r="C17">
        <v>0.77754361683780959</v>
      </c>
      <c r="D17">
        <v>0.99473732089925049</v>
      </c>
      <c r="E17">
        <v>1.6090533673790539</v>
      </c>
      <c r="F17" t="s">
        <v>550</v>
      </c>
      <c r="G17" t="s">
        <v>534</v>
      </c>
      <c r="H17" t="s">
        <v>550</v>
      </c>
      <c r="I17" t="s">
        <v>534</v>
      </c>
      <c r="J17" t="s">
        <v>550</v>
      </c>
      <c r="K17" s="4" t="s">
        <v>534</v>
      </c>
      <c r="L17" t="s">
        <v>534</v>
      </c>
      <c r="M17" s="4" t="s">
        <v>550</v>
      </c>
      <c r="N17" s="4" t="s">
        <v>534</v>
      </c>
      <c r="O17" s="4" t="s">
        <v>550</v>
      </c>
      <c r="P17" t="s">
        <v>550</v>
      </c>
      <c r="Q17" t="s">
        <v>550</v>
      </c>
      <c r="R17" s="4" t="s">
        <v>550</v>
      </c>
      <c r="S17" s="4" t="s">
        <v>550</v>
      </c>
    </row>
    <row r="18" spans="1:19">
      <c r="A18" t="s">
        <v>45</v>
      </c>
      <c r="B18">
        <v>22.6</v>
      </c>
      <c r="F18" t="s">
        <v>535</v>
      </c>
      <c r="G18" t="s">
        <v>534</v>
      </c>
      <c r="H18" t="s">
        <v>550</v>
      </c>
      <c r="I18" t="s">
        <v>550</v>
      </c>
      <c r="J18" t="s">
        <v>550</v>
      </c>
      <c r="K18" s="4" t="s">
        <v>534</v>
      </c>
      <c r="L18" t="s">
        <v>534</v>
      </c>
      <c r="M18" s="4" t="s">
        <v>533</v>
      </c>
      <c r="N18" s="4" t="s">
        <v>533</v>
      </c>
      <c r="O18" s="4" t="s">
        <v>534</v>
      </c>
      <c r="P18" t="s">
        <v>533</v>
      </c>
      <c r="Q18" t="s">
        <v>550</v>
      </c>
      <c r="R18" s="4" t="s">
        <v>533</v>
      </c>
      <c r="S18" s="4" t="s">
        <v>550</v>
      </c>
    </row>
    <row r="19" spans="1:19">
      <c r="A19" t="s">
        <v>46</v>
      </c>
      <c r="B19">
        <v>14.73</v>
      </c>
      <c r="F19" t="s">
        <v>550</v>
      </c>
      <c r="G19" t="s">
        <v>534</v>
      </c>
      <c r="H19" t="s">
        <v>550</v>
      </c>
      <c r="I19" t="s">
        <v>550</v>
      </c>
      <c r="J19" t="s">
        <v>550</v>
      </c>
      <c r="K19" s="4" t="s">
        <v>534</v>
      </c>
      <c r="L19" t="s">
        <v>534</v>
      </c>
      <c r="M19" s="4" t="s">
        <v>550</v>
      </c>
      <c r="N19" s="4" t="s">
        <v>534</v>
      </c>
      <c r="O19" s="4" t="s">
        <v>550</v>
      </c>
      <c r="P19" t="s">
        <v>550</v>
      </c>
      <c r="Q19" t="s">
        <v>550</v>
      </c>
      <c r="R19" s="4" t="s">
        <v>550</v>
      </c>
      <c r="S19" s="4" t="s">
        <v>550</v>
      </c>
    </row>
    <row r="20" spans="1:19">
      <c r="A20" t="s">
        <v>47</v>
      </c>
      <c r="B20">
        <v>23.24</v>
      </c>
    </row>
    <row r="21" spans="1:19">
      <c r="A21" t="s">
        <v>48</v>
      </c>
      <c r="B21">
        <v>20.62</v>
      </c>
    </row>
    <row r="22" spans="1:19">
      <c r="A22" t="s">
        <v>537</v>
      </c>
      <c r="B22">
        <v>15.01</v>
      </c>
      <c r="C22">
        <v>0.92762934159989008</v>
      </c>
      <c r="D22">
        <v>0.94129788726576102</v>
      </c>
      <c r="E22">
        <v>1.0226411293417772</v>
      </c>
    </row>
    <row r="23" spans="1:19">
      <c r="A23" t="s">
        <v>50</v>
      </c>
      <c r="B23">
        <v>18.62</v>
      </c>
    </row>
    <row r="24" spans="1:19">
      <c r="A24" t="s">
        <v>51</v>
      </c>
      <c r="B24">
        <v>17.47</v>
      </c>
      <c r="C24">
        <v>1.5649846370294178</v>
      </c>
      <c r="D24">
        <v>0.54162054412273319</v>
      </c>
      <c r="E24">
        <v>0.49826765290294073</v>
      </c>
    </row>
    <row r="25" spans="1:19">
      <c r="A25" t="s">
        <v>52</v>
      </c>
      <c r="B25">
        <v>28.67</v>
      </c>
      <c r="C25">
        <v>0.98405710874070118</v>
      </c>
      <c r="D25">
        <v>1.011914520399716</v>
      </c>
      <c r="E25">
        <v>1.4817540456160403</v>
      </c>
    </row>
    <row r="26" spans="1:19">
      <c r="A26" t="s">
        <v>53</v>
      </c>
      <c r="B26">
        <v>504</v>
      </c>
    </row>
    <row r="27" spans="1:19">
      <c r="A27" t="s">
        <v>54</v>
      </c>
      <c r="B27">
        <v>11.58</v>
      </c>
      <c r="C27">
        <v>1.1583585555902765</v>
      </c>
      <c r="D27">
        <v>0.76766120094066559</v>
      </c>
      <c r="E27">
        <v>0.81197377786019198</v>
      </c>
      <c r="F27" t="s">
        <v>550</v>
      </c>
      <c r="G27" t="s">
        <v>550</v>
      </c>
      <c r="H27" t="s">
        <v>550</v>
      </c>
      <c r="I27" t="s">
        <v>533</v>
      </c>
      <c r="J27" t="s">
        <v>534</v>
      </c>
      <c r="K27" s="4" t="s">
        <v>533</v>
      </c>
      <c r="L27" t="s">
        <v>533</v>
      </c>
      <c r="M27" s="4" t="s">
        <v>533</v>
      </c>
      <c r="N27" s="4" t="s">
        <v>533</v>
      </c>
      <c r="O27" s="4" t="s">
        <v>533</v>
      </c>
      <c r="P27" t="s">
        <v>533</v>
      </c>
      <c r="Q27" t="s">
        <v>533</v>
      </c>
      <c r="R27" s="4" t="s">
        <v>533</v>
      </c>
      <c r="S27" s="4" t="s">
        <v>533</v>
      </c>
    </row>
    <row r="28" spans="1:19">
      <c r="A28" t="s">
        <v>55</v>
      </c>
      <c r="B28">
        <v>33.79</v>
      </c>
      <c r="C28">
        <v>0.33893010815985047</v>
      </c>
      <c r="D28">
        <v>1.041952574663249</v>
      </c>
      <c r="E28">
        <v>1.0705298472801001</v>
      </c>
      <c r="F28" t="s">
        <v>550</v>
      </c>
      <c r="G28" t="s">
        <v>550</v>
      </c>
      <c r="H28" t="s">
        <v>550</v>
      </c>
      <c r="I28" t="s">
        <v>533</v>
      </c>
      <c r="J28" t="s">
        <v>534</v>
      </c>
      <c r="K28" s="4" t="s">
        <v>533</v>
      </c>
      <c r="L28" t="s">
        <v>533</v>
      </c>
      <c r="M28" s="4" t="s">
        <v>533</v>
      </c>
      <c r="N28" s="4" t="s">
        <v>533</v>
      </c>
      <c r="O28" s="4" t="s">
        <v>533</v>
      </c>
      <c r="P28" t="s">
        <v>533</v>
      </c>
      <c r="Q28" t="s">
        <v>534</v>
      </c>
      <c r="R28" s="4" t="s">
        <v>550</v>
      </c>
      <c r="S28" s="4" t="s">
        <v>550</v>
      </c>
    </row>
    <row r="29" spans="1:19">
      <c r="A29" t="s">
        <v>56</v>
      </c>
      <c r="B29">
        <v>201.2</v>
      </c>
      <c r="C29">
        <v>1.2734031912117398</v>
      </c>
      <c r="D29">
        <v>1.0098591882340027</v>
      </c>
      <c r="E29">
        <v>0.85308382656667547</v>
      </c>
      <c r="F29" t="s">
        <v>550</v>
      </c>
      <c r="G29" t="s">
        <v>550</v>
      </c>
      <c r="H29" t="s">
        <v>550</v>
      </c>
      <c r="I29" t="s">
        <v>533</v>
      </c>
      <c r="J29" t="s">
        <v>534</v>
      </c>
      <c r="K29" s="4" t="s">
        <v>533</v>
      </c>
      <c r="L29" t="s">
        <v>533</v>
      </c>
      <c r="M29" s="4" t="s">
        <v>533</v>
      </c>
      <c r="N29" s="4" t="s">
        <v>533</v>
      </c>
      <c r="O29" s="4" t="s">
        <v>533</v>
      </c>
      <c r="P29" t="s">
        <v>533</v>
      </c>
      <c r="Q29" t="s">
        <v>533</v>
      </c>
      <c r="R29" s="4" t="s">
        <v>533</v>
      </c>
      <c r="S29" s="4" t="s">
        <v>533</v>
      </c>
    </row>
    <row r="30" spans="1:19">
      <c r="A30" t="s">
        <v>57</v>
      </c>
      <c r="B30">
        <v>15.66</v>
      </c>
      <c r="F30" t="s">
        <v>534</v>
      </c>
      <c r="G30" t="s">
        <v>550</v>
      </c>
      <c r="H30" t="s">
        <v>535</v>
      </c>
      <c r="I30" t="s">
        <v>533</v>
      </c>
      <c r="J30" t="s">
        <v>534</v>
      </c>
      <c r="K30" s="4" t="s">
        <v>533</v>
      </c>
      <c r="L30" t="s">
        <v>533</v>
      </c>
      <c r="M30" s="4" t="s">
        <v>533</v>
      </c>
      <c r="N30" s="4" t="s">
        <v>533</v>
      </c>
      <c r="O30" s="4" t="s">
        <v>533</v>
      </c>
      <c r="P30" t="s">
        <v>533</v>
      </c>
      <c r="Q30" t="s">
        <v>533</v>
      </c>
      <c r="R30" s="4" t="s">
        <v>533</v>
      </c>
      <c r="S30" s="4" t="s">
        <v>533</v>
      </c>
    </row>
    <row r="31" spans="1:19">
      <c r="A31" t="s">
        <v>58</v>
      </c>
      <c r="B31">
        <v>284.2</v>
      </c>
      <c r="C31">
        <v>1.0702991535269784</v>
      </c>
      <c r="D31">
        <v>0.82525848610114727</v>
      </c>
      <c r="E31">
        <v>0.95977863030246102</v>
      </c>
      <c r="F31" t="s">
        <v>534</v>
      </c>
      <c r="G31" t="s">
        <v>534</v>
      </c>
      <c r="H31" t="s">
        <v>535</v>
      </c>
      <c r="I31" t="s">
        <v>533</v>
      </c>
      <c r="J31" t="s">
        <v>534</v>
      </c>
      <c r="K31" s="4" t="s">
        <v>533</v>
      </c>
      <c r="L31" t="s">
        <v>533</v>
      </c>
      <c r="M31" s="4" t="s">
        <v>533</v>
      </c>
      <c r="N31" s="4" t="s">
        <v>533</v>
      </c>
      <c r="O31" s="4" t="s">
        <v>533</v>
      </c>
      <c r="P31" t="s">
        <v>533</v>
      </c>
      <c r="Q31" t="s">
        <v>533</v>
      </c>
      <c r="R31" s="4" t="s">
        <v>550</v>
      </c>
      <c r="S31" s="4" t="s">
        <v>550</v>
      </c>
    </row>
    <row r="32" spans="1:19">
      <c r="A32" t="s">
        <v>64</v>
      </c>
      <c r="B32">
        <v>19.3</v>
      </c>
      <c r="C32">
        <v>1.2479736873524718</v>
      </c>
      <c r="D32">
        <v>0.95054519122907788</v>
      </c>
      <c r="F32" t="s">
        <v>533</v>
      </c>
      <c r="G32" t="s">
        <v>550</v>
      </c>
      <c r="H32" t="s">
        <v>550</v>
      </c>
      <c r="I32" t="s">
        <v>535</v>
      </c>
      <c r="J32" t="s">
        <v>533</v>
      </c>
      <c r="K32" s="4" t="s">
        <v>533</v>
      </c>
      <c r="L32" t="s">
        <v>533</v>
      </c>
      <c r="M32" s="4" t="s">
        <v>533</v>
      </c>
      <c r="N32" s="4" t="s">
        <v>534</v>
      </c>
      <c r="O32" s="4" t="s">
        <v>550</v>
      </c>
      <c r="P32" t="s">
        <v>533</v>
      </c>
      <c r="Q32" t="s">
        <v>533</v>
      </c>
      <c r="R32" s="4" t="s">
        <v>550</v>
      </c>
      <c r="S32" s="4" t="s">
        <v>550</v>
      </c>
    </row>
    <row r="33" spans="1:19">
      <c r="A33" t="s">
        <v>65</v>
      </c>
      <c r="B33">
        <v>17.52</v>
      </c>
      <c r="C33">
        <v>0.9496869878198978</v>
      </c>
      <c r="D33">
        <v>1.0211754576752305</v>
      </c>
      <c r="E33">
        <v>1.0153911478292839</v>
      </c>
      <c r="F33" t="s">
        <v>550</v>
      </c>
      <c r="G33" t="s">
        <v>550</v>
      </c>
      <c r="H33" t="s">
        <v>550</v>
      </c>
      <c r="I33" t="s">
        <v>533</v>
      </c>
      <c r="J33" t="s">
        <v>550</v>
      </c>
      <c r="K33" s="4" t="s">
        <v>533</v>
      </c>
      <c r="L33" t="s">
        <v>533</v>
      </c>
      <c r="M33" s="4" t="s">
        <v>550</v>
      </c>
      <c r="N33" s="4" t="s">
        <v>534</v>
      </c>
      <c r="O33" s="4" t="s">
        <v>550</v>
      </c>
      <c r="P33" t="s">
        <v>533</v>
      </c>
      <c r="Q33" t="s">
        <v>533</v>
      </c>
      <c r="R33" s="4" t="s">
        <v>550</v>
      </c>
      <c r="S33" s="4" t="s">
        <v>550</v>
      </c>
    </row>
    <row r="34" spans="1:19">
      <c r="A34" t="s">
        <v>66</v>
      </c>
      <c r="B34">
        <v>19.57</v>
      </c>
      <c r="C34">
        <v>1.2103974359990672</v>
      </c>
      <c r="D34">
        <v>0.95865312414685344</v>
      </c>
      <c r="E34">
        <v>0.9728205462162377</v>
      </c>
      <c r="F34" t="s">
        <v>550</v>
      </c>
      <c r="G34" t="s">
        <v>550</v>
      </c>
      <c r="H34" t="s">
        <v>550</v>
      </c>
      <c r="I34" t="s">
        <v>533</v>
      </c>
      <c r="J34" t="s">
        <v>535</v>
      </c>
      <c r="K34" s="4" t="s">
        <v>533</v>
      </c>
      <c r="L34" t="s">
        <v>533</v>
      </c>
      <c r="M34" s="4" t="s">
        <v>533</v>
      </c>
      <c r="N34" s="4" t="s">
        <v>534</v>
      </c>
      <c r="O34" s="4" t="s">
        <v>550</v>
      </c>
      <c r="P34" t="s">
        <v>550</v>
      </c>
      <c r="Q34" t="s">
        <v>534</v>
      </c>
      <c r="R34" s="4" t="s">
        <v>550</v>
      </c>
      <c r="S34" s="4" t="s">
        <v>550</v>
      </c>
    </row>
    <row r="35" spans="1:19">
      <c r="A35" t="s">
        <v>67</v>
      </c>
      <c r="B35">
        <v>24.4</v>
      </c>
      <c r="C35">
        <v>0.87777015542407233</v>
      </c>
      <c r="F35" t="s">
        <v>533</v>
      </c>
      <c r="G35" t="s">
        <v>533</v>
      </c>
      <c r="H35" t="s">
        <v>533</v>
      </c>
      <c r="I35" t="s">
        <v>533</v>
      </c>
      <c r="J35" t="s">
        <v>550</v>
      </c>
      <c r="K35" s="4" t="s">
        <v>533</v>
      </c>
      <c r="L35" t="s">
        <v>533</v>
      </c>
      <c r="M35" s="4" t="s">
        <v>533</v>
      </c>
      <c r="N35" s="4" t="s">
        <v>533</v>
      </c>
      <c r="O35" s="4" t="s">
        <v>533</v>
      </c>
      <c r="P35" t="s">
        <v>533</v>
      </c>
      <c r="Q35" t="s">
        <v>533</v>
      </c>
      <c r="R35" s="4" t="s">
        <v>533</v>
      </c>
      <c r="S35" s="4" t="s">
        <v>533</v>
      </c>
    </row>
    <row r="36" spans="1:19">
      <c r="A36" t="s">
        <v>69</v>
      </c>
      <c r="B36">
        <v>41.01</v>
      </c>
      <c r="C36">
        <v>1.0602233292283278</v>
      </c>
      <c r="D36">
        <v>0.99577258552280001</v>
      </c>
      <c r="E36">
        <v>1.0280212657399594</v>
      </c>
      <c r="F36" t="s">
        <v>550</v>
      </c>
      <c r="G36" t="s">
        <v>534</v>
      </c>
      <c r="H36" t="s">
        <v>550</v>
      </c>
      <c r="I36" t="s">
        <v>533</v>
      </c>
      <c r="J36" t="s">
        <v>534</v>
      </c>
      <c r="K36" s="4" t="s">
        <v>533</v>
      </c>
      <c r="L36" t="s">
        <v>533</v>
      </c>
      <c r="M36" s="4" t="s">
        <v>533</v>
      </c>
      <c r="N36" s="4" t="s">
        <v>533</v>
      </c>
      <c r="O36" s="4" t="s">
        <v>533</v>
      </c>
      <c r="P36" t="s">
        <v>533</v>
      </c>
      <c r="Q36" t="s">
        <v>533</v>
      </c>
      <c r="R36" s="4" t="s">
        <v>533</v>
      </c>
      <c r="S36" s="4" t="s">
        <v>533</v>
      </c>
    </row>
    <row r="37" spans="1:19">
      <c r="A37" t="s">
        <v>70</v>
      </c>
      <c r="B37">
        <v>28.72</v>
      </c>
      <c r="F37" t="s">
        <v>533</v>
      </c>
      <c r="G37" t="s">
        <v>534</v>
      </c>
      <c r="H37" t="s">
        <v>550</v>
      </c>
      <c r="I37" t="s">
        <v>533</v>
      </c>
      <c r="J37" t="s">
        <v>533</v>
      </c>
      <c r="K37" s="4" t="s">
        <v>533</v>
      </c>
      <c r="L37" t="s">
        <v>533</v>
      </c>
      <c r="M37" s="4" t="s">
        <v>533</v>
      </c>
      <c r="N37" s="4" t="s">
        <v>533</v>
      </c>
      <c r="O37" s="4" t="s">
        <v>533</v>
      </c>
      <c r="P37" t="s">
        <v>533</v>
      </c>
      <c r="Q37" t="s">
        <v>533</v>
      </c>
      <c r="R37" s="4" t="s">
        <v>533</v>
      </c>
      <c r="S37" s="4" t="s">
        <v>533</v>
      </c>
    </row>
    <row r="38" spans="1:19">
      <c r="A38" t="s">
        <v>71</v>
      </c>
      <c r="B38">
        <v>19.489999999999998</v>
      </c>
      <c r="F38" t="s">
        <v>550</v>
      </c>
      <c r="G38" t="s">
        <v>550</v>
      </c>
      <c r="H38" t="s">
        <v>550</v>
      </c>
      <c r="I38" t="s">
        <v>533</v>
      </c>
      <c r="J38" t="s">
        <v>533</v>
      </c>
      <c r="K38" s="4" t="s">
        <v>533</v>
      </c>
      <c r="L38" t="s">
        <v>533</v>
      </c>
      <c r="M38" s="4" t="s">
        <v>533</v>
      </c>
      <c r="N38" s="4" t="s">
        <v>533</v>
      </c>
      <c r="O38" s="4" t="s">
        <v>533</v>
      </c>
      <c r="P38" t="s">
        <v>533</v>
      </c>
      <c r="Q38" t="s">
        <v>533</v>
      </c>
      <c r="R38" s="4" t="s">
        <v>533</v>
      </c>
      <c r="S38" s="4" t="s">
        <v>533</v>
      </c>
    </row>
    <row r="39" spans="1:19">
      <c r="A39" t="s">
        <v>72</v>
      </c>
      <c r="B39">
        <v>50.21</v>
      </c>
      <c r="F39" t="s">
        <v>550</v>
      </c>
      <c r="G39" t="s">
        <v>534</v>
      </c>
      <c r="H39" t="s">
        <v>550</v>
      </c>
      <c r="I39" t="s">
        <v>533</v>
      </c>
      <c r="J39" t="s">
        <v>533</v>
      </c>
      <c r="K39" s="4" t="s">
        <v>533</v>
      </c>
      <c r="L39" t="s">
        <v>533</v>
      </c>
      <c r="M39" s="4" t="s">
        <v>533</v>
      </c>
      <c r="N39" s="4" t="s">
        <v>533</v>
      </c>
      <c r="O39" s="4" t="s">
        <v>533</v>
      </c>
      <c r="P39" t="s">
        <v>533</v>
      </c>
      <c r="Q39" t="s">
        <v>533</v>
      </c>
      <c r="R39" s="4" t="s">
        <v>533</v>
      </c>
      <c r="S39" s="4" t="s">
        <v>533</v>
      </c>
    </row>
    <row r="40" spans="1:19">
      <c r="A40" t="s">
        <v>73</v>
      </c>
      <c r="B40">
        <v>6.806</v>
      </c>
      <c r="C40">
        <v>0.90026752523198095</v>
      </c>
      <c r="D40">
        <v>0.96723930658837132</v>
      </c>
      <c r="E40">
        <v>0.48159656327394462</v>
      </c>
      <c r="F40" t="s">
        <v>550</v>
      </c>
      <c r="G40" t="s">
        <v>534</v>
      </c>
      <c r="H40" t="s">
        <v>535</v>
      </c>
      <c r="I40" t="s">
        <v>533</v>
      </c>
      <c r="J40" t="s">
        <v>550</v>
      </c>
      <c r="K40" s="4" t="s">
        <v>534</v>
      </c>
      <c r="L40" t="s">
        <v>533</v>
      </c>
      <c r="M40" s="4" t="s">
        <v>550</v>
      </c>
      <c r="N40" s="4" t="s">
        <v>534</v>
      </c>
      <c r="O40" s="4" t="s">
        <v>533</v>
      </c>
      <c r="P40" t="s">
        <v>550</v>
      </c>
      <c r="Q40" t="s">
        <v>533</v>
      </c>
      <c r="R40" s="4" t="s">
        <v>550</v>
      </c>
      <c r="S40" s="4" t="s">
        <v>550</v>
      </c>
    </row>
    <row r="41" spans="1:19">
      <c r="A41" t="s">
        <v>74</v>
      </c>
      <c r="B41">
        <v>19.91</v>
      </c>
      <c r="C41">
        <v>0.87575600393198672</v>
      </c>
      <c r="D41">
        <v>0.54672058382009592</v>
      </c>
      <c r="E41">
        <v>1.0641953404413431</v>
      </c>
    </row>
    <row r="42" spans="1:19">
      <c r="A42" t="s">
        <v>75</v>
      </c>
      <c r="B42">
        <v>7.8449999999999998</v>
      </c>
      <c r="C42">
        <v>0.86571966289045998</v>
      </c>
      <c r="D42">
        <v>1.2064714831128045</v>
      </c>
      <c r="E42">
        <v>0.87596395888688283</v>
      </c>
    </row>
    <row r="43" spans="1:19">
      <c r="A43" t="s">
        <v>76</v>
      </c>
      <c r="B43">
        <v>22.95</v>
      </c>
    </row>
    <row r="44" spans="1:19">
      <c r="A44" t="s">
        <v>77</v>
      </c>
      <c r="B44">
        <v>26.77</v>
      </c>
      <c r="C44">
        <v>0.87378880601654607</v>
      </c>
      <c r="D44">
        <v>0.89265341274500287</v>
      </c>
      <c r="E44">
        <v>1.7069852060411344</v>
      </c>
      <c r="F44" t="s">
        <v>550</v>
      </c>
      <c r="G44" t="s">
        <v>533</v>
      </c>
      <c r="H44" t="s">
        <v>550</v>
      </c>
      <c r="I44" t="s">
        <v>533</v>
      </c>
      <c r="J44" t="s">
        <v>533</v>
      </c>
      <c r="K44" s="4" t="s">
        <v>533</v>
      </c>
      <c r="L44" t="s">
        <v>533</v>
      </c>
      <c r="M44" s="4" t="s">
        <v>533</v>
      </c>
      <c r="N44" s="4" t="s">
        <v>533</v>
      </c>
      <c r="O44" s="4" t="s">
        <v>533</v>
      </c>
      <c r="P44" t="s">
        <v>533</v>
      </c>
      <c r="Q44" t="s">
        <v>533</v>
      </c>
      <c r="R44" s="4" t="s">
        <v>533</v>
      </c>
      <c r="S44" s="4" t="s">
        <v>533</v>
      </c>
    </row>
    <row r="45" spans="1:19">
      <c r="A45" t="s">
        <v>79</v>
      </c>
      <c r="B45">
        <v>67.36</v>
      </c>
      <c r="C45">
        <v>0.72391522390885854</v>
      </c>
      <c r="D45">
        <v>1.2373684035986949</v>
      </c>
      <c r="E45">
        <v>1.3547727880886142</v>
      </c>
    </row>
    <row r="46" spans="1:19">
      <c r="A46" t="s">
        <v>80</v>
      </c>
      <c r="B46">
        <v>11.99</v>
      </c>
      <c r="C46">
        <v>0.95146262040882212</v>
      </c>
      <c r="D46">
        <v>0.98958593328284827</v>
      </c>
      <c r="E46">
        <v>1.0424608524584484</v>
      </c>
      <c r="F46" t="s">
        <v>550</v>
      </c>
      <c r="G46" t="s">
        <v>550</v>
      </c>
      <c r="H46" t="s">
        <v>533</v>
      </c>
      <c r="I46" t="s">
        <v>533</v>
      </c>
      <c r="J46" t="s">
        <v>550</v>
      </c>
      <c r="K46" s="4" t="s">
        <v>533</v>
      </c>
      <c r="L46" t="s">
        <v>533</v>
      </c>
      <c r="M46" s="4" t="s">
        <v>533</v>
      </c>
      <c r="N46" s="4" t="s">
        <v>535</v>
      </c>
      <c r="O46" s="4" t="s">
        <v>550</v>
      </c>
      <c r="P46" t="s">
        <v>550</v>
      </c>
      <c r="Q46" t="s">
        <v>534</v>
      </c>
      <c r="R46" s="4" t="s">
        <v>550</v>
      </c>
      <c r="S46" s="4" t="s">
        <v>550</v>
      </c>
    </row>
    <row r="47" spans="1:19">
      <c r="A47" t="s">
        <v>81</v>
      </c>
      <c r="B47">
        <v>20.49</v>
      </c>
      <c r="C47">
        <v>1.5572923460729371</v>
      </c>
      <c r="D47">
        <v>1.1272138779909882</v>
      </c>
      <c r="E47">
        <v>1.0331768343029284</v>
      </c>
      <c r="F47" t="s">
        <v>535</v>
      </c>
      <c r="G47" t="s">
        <v>534</v>
      </c>
      <c r="H47" t="s">
        <v>533</v>
      </c>
      <c r="I47" t="s">
        <v>533</v>
      </c>
      <c r="J47" t="s">
        <v>534</v>
      </c>
      <c r="K47" s="4" t="s">
        <v>533</v>
      </c>
      <c r="L47" t="s">
        <v>533</v>
      </c>
      <c r="M47" s="4" t="s">
        <v>533</v>
      </c>
      <c r="N47" s="4" t="s">
        <v>534</v>
      </c>
      <c r="O47" s="4" t="s">
        <v>550</v>
      </c>
      <c r="P47" t="s">
        <v>550</v>
      </c>
      <c r="Q47" t="s">
        <v>534</v>
      </c>
      <c r="R47" s="4" t="s">
        <v>550</v>
      </c>
      <c r="S47" s="4" t="s">
        <v>550</v>
      </c>
    </row>
    <row r="48" spans="1:19">
      <c r="A48" t="s">
        <v>82</v>
      </c>
      <c r="B48">
        <v>162.80000000000001</v>
      </c>
      <c r="C48">
        <v>1.1647082083247924</v>
      </c>
      <c r="D48">
        <v>1.0623279710972429</v>
      </c>
      <c r="E48">
        <v>1.1984603602756185</v>
      </c>
      <c r="F48" t="s">
        <v>550</v>
      </c>
      <c r="G48" t="s">
        <v>550</v>
      </c>
      <c r="H48" t="s">
        <v>550</v>
      </c>
      <c r="I48" t="s">
        <v>533</v>
      </c>
      <c r="J48" t="s">
        <v>535</v>
      </c>
      <c r="K48" s="4" t="s">
        <v>534</v>
      </c>
      <c r="L48" t="s">
        <v>533</v>
      </c>
      <c r="M48" s="4" t="s">
        <v>550</v>
      </c>
      <c r="N48" s="4" t="s">
        <v>534</v>
      </c>
    </row>
    <row r="49" spans="1:19">
      <c r="A49" t="s">
        <v>83</v>
      </c>
      <c r="B49">
        <v>12.74</v>
      </c>
      <c r="F49" t="s">
        <v>534</v>
      </c>
      <c r="G49" t="s">
        <v>550</v>
      </c>
      <c r="H49" t="s">
        <v>533</v>
      </c>
      <c r="I49" t="s">
        <v>533</v>
      </c>
      <c r="J49" t="s">
        <v>534</v>
      </c>
      <c r="K49" s="4" t="s">
        <v>533</v>
      </c>
      <c r="L49" t="s">
        <v>533</v>
      </c>
      <c r="M49" s="4" t="s">
        <v>533</v>
      </c>
      <c r="N49" s="4" t="s">
        <v>550</v>
      </c>
      <c r="O49" s="4" t="s">
        <v>550</v>
      </c>
      <c r="P49" t="s">
        <v>550</v>
      </c>
      <c r="Q49" t="s">
        <v>550</v>
      </c>
      <c r="R49" s="4" t="s">
        <v>550</v>
      </c>
      <c r="S49" s="4" t="s">
        <v>550</v>
      </c>
    </row>
    <row r="50" spans="1:19">
      <c r="A50" t="s">
        <v>84</v>
      </c>
      <c r="B50">
        <v>8.5779999999999994</v>
      </c>
      <c r="C50">
        <v>1.1592299426211456</v>
      </c>
      <c r="D50">
        <v>0.96093217791891528</v>
      </c>
      <c r="E50">
        <v>0.98494693628226748</v>
      </c>
      <c r="J50" t="s">
        <v>550</v>
      </c>
    </row>
    <row r="51" spans="1:19">
      <c r="A51" t="s">
        <v>85</v>
      </c>
      <c r="B51">
        <v>45.07</v>
      </c>
      <c r="F51" t="s">
        <v>533</v>
      </c>
      <c r="G51" t="s">
        <v>533</v>
      </c>
      <c r="H51" t="s">
        <v>533</v>
      </c>
      <c r="I51" t="s">
        <v>533</v>
      </c>
      <c r="J51" t="s">
        <v>533</v>
      </c>
      <c r="K51" s="4" t="s">
        <v>533</v>
      </c>
      <c r="L51" t="s">
        <v>533</v>
      </c>
      <c r="N51" s="4" t="s">
        <v>550</v>
      </c>
      <c r="O51" s="4" t="s">
        <v>550</v>
      </c>
      <c r="P51" t="s">
        <v>550</v>
      </c>
      <c r="Q51" t="s">
        <v>550</v>
      </c>
      <c r="R51" s="4" t="s">
        <v>550</v>
      </c>
      <c r="S51" s="4" t="s">
        <v>550</v>
      </c>
    </row>
    <row r="52" spans="1:19">
      <c r="A52" t="s">
        <v>86</v>
      </c>
      <c r="B52">
        <v>516.79999999999995</v>
      </c>
      <c r="C52">
        <v>1.4125855909123162</v>
      </c>
      <c r="D52">
        <v>0.7463506516294327</v>
      </c>
      <c r="F52" t="s">
        <v>534</v>
      </c>
      <c r="G52" t="s">
        <v>550</v>
      </c>
      <c r="H52" t="s">
        <v>550</v>
      </c>
      <c r="I52" t="s">
        <v>533</v>
      </c>
      <c r="J52" t="s">
        <v>550</v>
      </c>
    </row>
    <row r="53" spans="1:19">
      <c r="A53" t="s">
        <v>87</v>
      </c>
      <c r="B53">
        <v>68.98</v>
      </c>
      <c r="C53">
        <v>1.095924191801636</v>
      </c>
      <c r="D53">
        <v>1.1012653993142114</v>
      </c>
      <c r="E53">
        <v>1.0445516606128267</v>
      </c>
      <c r="F53" t="s">
        <v>550</v>
      </c>
      <c r="G53" t="s">
        <v>533</v>
      </c>
      <c r="H53" t="s">
        <v>533</v>
      </c>
      <c r="I53" t="s">
        <v>533</v>
      </c>
      <c r="J53" t="s">
        <v>533</v>
      </c>
      <c r="K53" s="4" t="s">
        <v>535</v>
      </c>
      <c r="L53" t="s">
        <v>533</v>
      </c>
      <c r="M53" s="4" t="s">
        <v>533</v>
      </c>
      <c r="N53" s="4" t="s">
        <v>533</v>
      </c>
    </row>
    <row r="54" spans="1:19">
      <c r="A54" t="s">
        <v>91</v>
      </c>
      <c r="B54">
        <v>8.8119999999999994</v>
      </c>
      <c r="C54">
        <v>1.0966516839008174</v>
      </c>
      <c r="D54">
        <v>1.3235585638987779</v>
      </c>
      <c r="E54">
        <v>1.3310349182221626</v>
      </c>
      <c r="F54" t="s">
        <v>550</v>
      </c>
      <c r="G54" t="s">
        <v>550</v>
      </c>
      <c r="H54" t="s">
        <v>533</v>
      </c>
      <c r="I54" t="s">
        <v>533</v>
      </c>
      <c r="J54" t="s">
        <v>533</v>
      </c>
      <c r="K54" s="4" t="s">
        <v>533</v>
      </c>
      <c r="L54" t="s">
        <v>533</v>
      </c>
      <c r="M54" s="4" t="s">
        <v>533</v>
      </c>
      <c r="N54" s="4" t="s">
        <v>533</v>
      </c>
      <c r="O54" s="4" t="s">
        <v>533</v>
      </c>
      <c r="P54" t="s">
        <v>533</v>
      </c>
      <c r="Q54" t="s">
        <v>533</v>
      </c>
      <c r="R54" s="4" t="s">
        <v>533</v>
      </c>
      <c r="S54" s="4" t="s">
        <v>533</v>
      </c>
    </row>
    <row r="55" spans="1:19">
      <c r="A55" t="s">
        <v>92</v>
      </c>
      <c r="B55">
        <v>24.79</v>
      </c>
      <c r="C55">
        <v>0.71073515061519676</v>
      </c>
      <c r="D55">
        <v>0.93076984829702447</v>
      </c>
      <c r="E55">
        <v>1.0181303839234939</v>
      </c>
      <c r="F55" t="s">
        <v>534</v>
      </c>
      <c r="G55" t="s">
        <v>550</v>
      </c>
    </row>
    <row r="56" spans="1:19">
      <c r="A56" t="s">
        <v>93</v>
      </c>
      <c r="B56">
        <v>10.71</v>
      </c>
      <c r="C56">
        <v>1.1481735390620793</v>
      </c>
      <c r="D56">
        <v>0.24105462595672469</v>
      </c>
      <c r="E56">
        <v>3.2749251900299578E-2</v>
      </c>
      <c r="F56" t="s">
        <v>550</v>
      </c>
      <c r="G56" t="s">
        <v>550</v>
      </c>
      <c r="H56" t="s">
        <v>550</v>
      </c>
      <c r="J56" t="s">
        <v>534</v>
      </c>
    </row>
    <row r="57" spans="1:19">
      <c r="A57" t="s">
        <v>94</v>
      </c>
      <c r="B57">
        <v>11.96</v>
      </c>
      <c r="C57">
        <v>1.1833369082014336</v>
      </c>
      <c r="D57">
        <v>1.020876132696757</v>
      </c>
      <c r="E57">
        <v>1.0005623637727414</v>
      </c>
      <c r="F57" t="s">
        <v>535</v>
      </c>
      <c r="G57" t="s">
        <v>535</v>
      </c>
      <c r="H57" t="s">
        <v>550</v>
      </c>
      <c r="J57" t="s">
        <v>535</v>
      </c>
      <c r="N57" s="4" t="s">
        <v>534</v>
      </c>
      <c r="O57" s="4" t="s">
        <v>550</v>
      </c>
      <c r="P57" t="s">
        <v>550</v>
      </c>
      <c r="Q57" t="s">
        <v>534</v>
      </c>
    </row>
    <row r="58" spans="1:19">
      <c r="A58" t="s">
        <v>95</v>
      </c>
      <c r="B58">
        <v>19.03</v>
      </c>
      <c r="F58" t="s">
        <v>550</v>
      </c>
      <c r="G58" t="s">
        <v>550</v>
      </c>
      <c r="H58" t="s">
        <v>550</v>
      </c>
      <c r="I58" t="s">
        <v>550</v>
      </c>
      <c r="N58" s="4" t="s">
        <v>534</v>
      </c>
      <c r="O58" s="4" t="s">
        <v>550</v>
      </c>
      <c r="P58" t="s">
        <v>550</v>
      </c>
      <c r="Q58" t="s">
        <v>534</v>
      </c>
      <c r="R58" s="4" t="s">
        <v>550</v>
      </c>
      <c r="S58" s="4" t="s">
        <v>550</v>
      </c>
    </row>
    <row r="59" spans="1:19">
      <c r="A59" t="s">
        <v>96</v>
      </c>
      <c r="B59">
        <v>4.1719999999999997</v>
      </c>
      <c r="C59">
        <v>1.1572468604034616</v>
      </c>
      <c r="D59">
        <v>1.0870053217023252</v>
      </c>
      <c r="E59">
        <v>1.0400310879540169</v>
      </c>
      <c r="F59" t="s">
        <v>550</v>
      </c>
      <c r="G59" t="s">
        <v>534</v>
      </c>
      <c r="H59" t="s">
        <v>550</v>
      </c>
      <c r="I59" t="s">
        <v>550</v>
      </c>
      <c r="J59" t="s">
        <v>550</v>
      </c>
      <c r="N59" s="4" t="s">
        <v>550</v>
      </c>
      <c r="O59" s="4" t="s">
        <v>550</v>
      </c>
      <c r="P59" t="s">
        <v>550</v>
      </c>
      <c r="Q59" t="s">
        <v>534</v>
      </c>
      <c r="R59" s="4" t="s">
        <v>550</v>
      </c>
      <c r="S59" s="4" t="s">
        <v>550</v>
      </c>
    </row>
    <row r="60" spans="1:19">
      <c r="A60" t="s">
        <v>99</v>
      </c>
      <c r="B60">
        <v>16.8</v>
      </c>
      <c r="F60" t="s">
        <v>535</v>
      </c>
      <c r="G60" t="s">
        <v>535</v>
      </c>
      <c r="H60" t="s">
        <v>535</v>
      </c>
      <c r="J60" t="s">
        <v>550</v>
      </c>
      <c r="N60" s="4" t="s">
        <v>534</v>
      </c>
      <c r="O60" s="4" t="s">
        <v>550</v>
      </c>
      <c r="Q60" t="s">
        <v>534</v>
      </c>
    </row>
    <row r="61" spans="1:19">
      <c r="A61" t="s">
        <v>100</v>
      </c>
      <c r="B61">
        <v>1.3919999999999999</v>
      </c>
      <c r="F61" t="s">
        <v>550</v>
      </c>
      <c r="G61" t="s">
        <v>534</v>
      </c>
      <c r="H61" t="s">
        <v>535</v>
      </c>
      <c r="I61" t="s">
        <v>533</v>
      </c>
      <c r="J61" t="s">
        <v>550</v>
      </c>
      <c r="N61" s="4" t="s">
        <v>534</v>
      </c>
      <c r="O61" s="4" t="s">
        <v>550</v>
      </c>
      <c r="P61" t="s">
        <v>550</v>
      </c>
      <c r="Q61" t="s">
        <v>550</v>
      </c>
      <c r="R61" s="4" t="s">
        <v>550</v>
      </c>
      <c r="S61" s="4" t="s">
        <v>550</v>
      </c>
    </row>
    <row r="62" spans="1:19">
      <c r="A62" t="s">
        <v>103</v>
      </c>
      <c r="B62">
        <v>10.68</v>
      </c>
      <c r="C62">
        <v>0.70473009449788948</v>
      </c>
      <c r="D62">
        <v>0.81877268051666519</v>
      </c>
      <c r="E62">
        <v>0.91276607350088168</v>
      </c>
    </row>
    <row r="63" spans="1:19">
      <c r="A63" t="s">
        <v>104</v>
      </c>
      <c r="B63">
        <v>28.27</v>
      </c>
    </row>
    <row r="64" spans="1:19">
      <c r="A64" t="s">
        <v>105</v>
      </c>
      <c r="B64">
        <v>26.676300000000001</v>
      </c>
      <c r="C64">
        <v>1.2463167629237772</v>
      </c>
      <c r="D64">
        <v>0.94670028699779285</v>
      </c>
      <c r="E64">
        <v>1.0916187939322948</v>
      </c>
    </row>
    <row r="65" spans="1:5">
      <c r="A65" t="s">
        <v>106</v>
      </c>
      <c r="B65">
        <v>13.65</v>
      </c>
      <c r="C65">
        <v>1.0011275260073424</v>
      </c>
      <c r="D65">
        <v>1.023206553128986</v>
      </c>
      <c r="E65">
        <v>0.97457856775705254</v>
      </c>
    </row>
    <row r="66" spans="1:5">
      <c r="A66" t="s">
        <v>107</v>
      </c>
      <c r="B66">
        <v>27.01</v>
      </c>
      <c r="C66">
        <v>1.1577293734421543</v>
      </c>
      <c r="D66">
        <v>1.1093010309176781</v>
      </c>
      <c r="E66">
        <v>1.0348527845714417</v>
      </c>
    </row>
    <row r="67" spans="1:5">
      <c r="A67" t="s">
        <v>108</v>
      </c>
      <c r="B67">
        <v>11.885</v>
      </c>
      <c r="C67">
        <v>0.68765700144956232</v>
      </c>
      <c r="D67">
        <v>0.98195658446182998</v>
      </c>
      <c r="E67">
        <v>1.0706112587920451</v>
      </c>
    </row>
    <row r="68" spans="1:5">
      <c r="A68" t="s">
        <v>109</v>
      </c>
      <c r="B68">
        <v>4.6230000000000002</v>
      </c>
      <c r="D68">
        <v>1.1248945935954298</v>
      </c>
      <c r="E68">
        <v>1.0210862415396631</v>
      </c>
    </row>
    <row r="69" spans="1:5">
      <c r="A69" t="s">
        <v>110</v>
      </c>
      <c r="B69">
        <v>22.27</v>
      </c>
      <c r="C69">
        <v>1.2958999092448071</v>
      </c>
      <c r="D69">
        <v>1.0617854117015706</v>
      </c>
      <c r="E69">
        <v>1.0045248976318906</v>
      </c>
    </row>
    <row r="70" spans="1:5">
      <c r="A70" t="s">
        <v>111</v>
      </c>
      <c r="B70">
        <v>27.98</v>
      </c>
      <c r="C70">
        <v>1.0156416915788349</v>
      </c>
      <c r="D70">
        <v>1.0386558552141789</v>
      </c>
      <c r="E70">
        <v>1.211162780158987</v>
      </c>
    </row>
    <row r="71" spans="1:5">
      <c r="A71" t="s">
        <v>112</v>
      </c>
      <c r="B71">
        <v>9.9570000000000007</v>
      </c>
      <c r="C71">
        <v>1.0071348239793927</v>
      </c>
      <c r="D71">
        <v>1.0198300759651941</v>
      </c>
      <c r="E71">
        <v>1.0014141861703818</v>
      </c>
    </row>
    <row r="72" spans="1:5">
      <c r="A72" t="s">
        <v>113</v>
      </c>
      <c r="B72">
        <v>20.53</v>
      </c>
      <c r="C72">
        <v>1.1548127811878175</v>
      </c>
      <c r="E72">
        <v>0.99558570525946211</v>
      </c>
    </row>
    <row r="73" spans="1:5">
      <c r="A73" t="s">
        <v>114</v>
      </c>
      <c r="B73">
        <v>16.48</v>
      </c>
      <c r="C73">
        <v>1.0850502325249511</v>
      </c>
      <c r="D73">
        <v>1.4256427469046578</v>
      </c>
      <c r="E73">
        <v>1.4627820167514221</v>
      </c>
    </row>
    <row r="74" spans="1:5">
      <c r="A74" t="s">
        <v>115</v>
      </c>
      <c r="B74">
        <v>51.2</v>
      </c>
      <c r="C74">
        <v>0.71549315855028139</v>
      </c>
      <c r="D74">
        <v>1.1176717885903105</v>
      </c>
      <c r="E74">
        <v>0.88714777631417452</v>
      </c>
    </row>
    <row r="75" spans="1:5">
      <c r="A75" t="s">
        <v>116</v>
      </c>
      <c r="B75">
        <v>25.74</v>
      </c>
      <c r="C75">
        <v>1.1068222630057447</v>
      </c>
      <c r="D75">
        <v>1.1930900860167666</v>
      </c>
      <c r="E75">
        <v>0.85786581831027497</v>
      </c>
    </row>
    <row r="76" spans="1:5">
      <c r="A76" t="s">
        <v>117</v>
      </c>
      <c r="B76">
        <v>28.53</v>
      </c>
      <c r="C76">
        <v>0.71939984386146438</v>
      </c>
      <c r="D76">
        <v>0.9086047618082127</v>
      </c>
      <c r="E76">
        <v>0.88192574126993573</v>
      </c>
    </row>
    <row r="77" spans="1:5">
      <c r="A77" t="s">
        <v>118</v>
      </c>
      <c r="B77">
        <v>4.2699999999999996</v>
      </c>
    </row>
    <row r="78" spans="1:5">
      <c r="A78" t="s">
        <v>119</v>
      </c>
      <c r="B78">
        <v>6.9429999999999996</v>
      </c>
      <c r="C78">
        <v>1.0919851164588656</v>
      </c>
      <c r="D78">
        <v>1.0444080258657089</v>
      </c>
      <c r="E78">
        <v>1.1985202461476461</v>
      </c>
    </row>
    <row r="79" spans="1:5">
      <c r="A79" t="s">
        <v>120</v>
      </c>
      <c r="B79">
        <v>27.77</v>
      </c>
      <c r="C79">
        <v>1.6521317303931544</v>
      </c>
      <c r="D79">
        <v>1.0324822951097039</v>
      </c>
      <c r="E79">
        <v>1.0874191540923044</v>
      </c>
    </row>
    <row r="80" spans="1:5">
      <c r="A80" t="s">
        <v>121</v>
      </c>
      <c r="B80">
        <v>19.059999999999999</v>
      </c>
      <c r="C80">
        <v>0.69261624156120982</v>
      </c>
      <c r="D80">
        <v>0.73437156165491635</v>
      </c>
      <c r="E80">
        <v>0.57843892288060017</v>
      </c>
    </row>
    <row r="81" spans="1:5">
      <c r="A81" t="s">
        <v>122</v>
      </c>
      <c r="B81">
        <v>20.170000000000002</v>
      </c>
      <c r="C81">
        <v>0.96472534073492711</v>
      </c>
      <c r="D81">
        <v>1.0041396307610466</v>
      </c>
      <c r="E81">
        <v>1.0375191994259441</v>
      </c>
    </row>
    <row r="82" spans="1:5">
      <c r="A82" t="s">
        <v>123</v>
      </c>
      <c r="B82">
        <v>2.72</v>
      </c>
    </row>
    <row r="83" spans="1:5">
      <c r="A83" t="s">
        <v>124</v>
      </c>
      <c r="B83">
        <v>15.04</v>
      </c>
      <c r="C83">
        <v>1.2377777548450664</v>
      </c>
      <c r="D83">
        <v>0.99735685255121564</v>
      </c>
      <c r="E83">
        <v>0.95949149948692813</v>
      </c>
    </row>
    <row r="84" spans="1:5">
      <c r="A84" t="s">
        <v>125</v>
      </c>
      <c r="B84">
        <v>18.04</v>
      </c>
      <c r="C84">
        <v>0.7792639638708766</v>
      </c>
      <c r="D84">
        <v>1.0655413100680484</v>
      </c>
      <c r="E84">
        <v>0.73446816620981514</v>
      </c>
    </row>
    <row r="85" spans="1:5">
      <c r="A85" t="s">
        <v>126</v>
      </c>
      <c r="B85">
        <v>25.46</v>
      </c>
      <c r="C85">
        <v>0.98224099556507272</v>
      </c>
      <c r="D85">
        <v>0.34202559743182287</v>
      </c>
      <c r="E85">
        <v>1.4567502359975901</v>
      </c>
    </row>
    <row r="86" spans="1:5">
      <c r="A86" t="s">
        <v>127</v>
      </c>
      <c r="B86">
        <v>19.3</v>
      </c>
      <c r="C86">
        <v>0.76757343733246608</v>
      </c>
      <c r="D86">
        <v>0.96384814452085144</v>
      </c>
      <c r="E86">
        <v>1.0162443360158095</v>
      </c>
    </row>
    <row r="87" spans="1:5">
      <c r="A87" t="s">
        <v>128</v>
      </c>
      <c r="B87">
        <v>17.12</v>
      </c>
      <c r="C87">
        <v>1.4261156847374008</v>
      </c>
      <c r="D87">
        <v>1.0580022014635302</v>
      </c>
      <c r="E87">
        <v>0.99462689275727101</v>
      </c>
    </row>
    <row r="88" spans="1:5">
      <c r="A88" t="s">
        <v>129</v>
      </c>
      <c r="B88">
        <v>15.86</v>
      </c>
    </row>
    <row r="89" spans="1:5">
      <c r="A89" t="s">
        <v>130</v>
      </c>
      <c r="B89">
        <v>4.5330000000000004</v>
      </c>
      <c r="C89">
        <v>0.83350101755311046</v>
      </c>
      <c r="D89">
        <v>1.0086987327593224</v>
      </c>
      <c r="E89">
        <v>0.99096549458862804</v>
      </c>
    </row>
    <row r="90" spans="1:5">
      <c r="A90" t="s">
        <v>131</v>
      </c>
      <c r="B90">
        <v>9.7530000000000001</v>
      </c>
      <c r="C90">
        <v>1.0715628171814926</v>
      </c>
      <c r="D90">
        <v>3.5350943120954952</v>
      </c>
    </row>
    <row r="91" spans="1:5">
      <c r="A91" t="s">
        <v>132</v>
      </c>
      <c r="B91">
        <v>1.6180000000000001</v>
      </c>
      <c r="C91">
        <v>1.1296143847460973</v>
      </c>
      <c r="D91">
        <v>0.88184860667428133</v>
      </c>
      <c r="E91">
        <v>1.0295055876495638</v>
      </c>
    </row>
    <row r="92" spans="1:5">
      <c r="A92" t="s">
        <v>133</v>
      </c>
      <c r="B92">
        <v>1.4530000000000001</v>
      </c>
      <c r="C92">
        <v>1.3304410190137848</v>
      </c>
      <c r="D92">
        <v>1.0403737934538748</v>
      </c>
      <c r="E92">
        <v>1.0125504967463599</v>
      </c>
    </row>
    <row r="93" spans="1:5">
      <c r="A93" t="s">
        <v>134</v>
      </c>
      <c r="B93">
        <v>40.43</v>
      </c>
    </row>
    <row r="94" spans="1:5">
      <c r="A94" t="s">
        <v>135</v>
      </c>
      <c r="B94">
        <v>18.100000000000001</v>
      </c>
      <c r="C94">
        <v>1.1337796436376304</v>
      </c>
      <c r="D94">
        <v>0.99621134609272943</v>
      </c>
      <c r="E94">
        <v>1.0355320811213173</v>
      </c>
    </row>
    <row r="95" spans="1:5">
      <c r="A95" t="s">
        <v>136</v>
      </c>
      <c r="B95">
        <v>7.665</v>
      </c>
      <c r="C95">
        <v>0.80503881558523704</v>
      </c>
      <c r="D95">
        <v>0.78673092513531584</v>
      </c>
      <c r="E95">
        <v>0.82594758683665137</v>
      </c>
    </row>
    <row r="96" spans="1:5">
      <c r="A96" t="s">
        <v>137</v>
      </c>
      <c r="B96">
        <v>30.54</v>
      </c>
      <c r="C96">
        <v>0.73327691546538531</v>
      </c>
    </row>
    <row r="97" spans="1:5">
      <c r="A97" t="s">
        <v>139</v>
      </c>
      <c r="B97">
        <v>14.33</v>
      </c>
    </row>
    <row r="98" spans="1:5">
      <c r="A98" t="s">
        <v>140</v>
      </c>
      <c r="B98">
        <v>11.45</v>
      </c>
      <c r="C98">
        <v>0.71641371051812752</v>
      </c>
      <c r="D98">
        <v>1.0240463961123796</v>
      </c>
      <c r="E98">
        <v>0.93339094588546889</v>
      </c>
    </row>
    <row r="99" spans="1:5">
      <c r="A99" t="s">
        <v>141</v>
      </c>
      <c r="B99">
        <v>6.6982999999999997</v>
      </c>
    </row>
    <row r="100" spans="1:5">
      <c r="A100" t="s">
        <v>142</v>
      </c>
      <c r="B100">
        <v>16.010000000000002</v>
      </c>
      <c r="C100">
        <v>1.3796338843784859</v>
      </c>
      <c r="D100">
        <v>1.0720518837050192</v>
      </c>
      <c r="E100">
        <v>0.9640586778666469</v>
      </c>
    </row>
    <row r="101" spans="1:5">
      <c r="A101" t="s">
        <v>143</v>
      </c>
      <c r="B101">
        <v>15.68</v>
      </c>
    </row>
    <row r="102" spans="1:5">
      <c r="A102" t="s">
        <v>144</v>
      </c>
      <c r="B102">
        <v>12.98</v>
      </c>
      <c r="C102">
        <v>0.98960149116191376</v>
      </c>
      <c r="D102">
        <v>0.96367224111991168</v>
      </c>
      <c r="E102">
        <v>1.1521872628222907</v>
      </c>
    </row>
    <row r="103" spans="1:5">
      <c r="A103" t="s">
        <v>145</v>
      </c>
      <c r="B103">
        <v>1.2749999999999999</v>
      </c>
      <c r="C103">
        <v>0.33525715297929531</v>
      </c>
      <c r="D103">
        <v>1.0918555672358889</v>
      </c>
      <c r="E103">
        <v>1.3030554044499838</v>
      </c>
    </row>
    <row r="104" spans="1:5">
      <c r="A104" t="s">
        <v>146</v>
      </c>
      <c r="B104">
        <v>12.82</v>
      </c>
      <c r="C104">
        <v>1.7747569755840056</v>
      </c>
      <c r="D104">
        <v>0.95037518540652821</v>
      </c>
      <c r="E104">
        <v>0.6324432557767915</v>
      </c>
    </row>
    <row r="105" spans="1:5">
      <c r="A105" t="s">
        <v>147</v>
      </c>
      <c r="B105">
        <v>6.6890000000000001</v>
      </c>
    </row>
    <row r="106" spans="1:5">
      <c r="A106" t="s">
        <v>148</v>
      </c>
      <c r="B106">
        <v>4.1890000000000001</v>
      </c>
      <c r="C106">
        <v>1.066617763774822</v>
      </c>
    </row>
    <row r="107" spans="1:5">
      <c r="A107" t="s">
        <v>151</v>
      </c>
      <c r="B107">
        <v>6.0979999999999999</v>
      </c>
      <c r="C107">
        <v>1.1151124624474014</v>
      </c>
      <c r="D107">
        <v>0.91850499207598502</v>
      </c>
      <c r="E107">
        <v>0.95910831765799087</v>
      </c>
    </row>
    <row r="108" spans="1:5">
      <c r="A108" t="s">
        <v>152</v>
      </c>
      <c r="B108">
        <v>25.53</v>
      </c>
      <c r="C108">
        <v>1.1733799128559084</v>
      </c>
      <c r="D108">
        <v>1.0976317682485315</v>
      </c>
      <c r="E108">
        <v>1.0419240877012736</v>
      </c>
    </row>
    <row r="109" spans="1:5">
      <c r="A109" t="s">
        <v>153</v>
      </c>
      <c r="B109">
        <v>14.55</v>
      </c>
      <c r="C109">
        <v>1.1909048911703364</v>
      </c>
      <c r="D109">
        <v>0.99175041333952818</v>
      </c>
      <c r="E109">
        <v>0.97032168299969401</v>
      </c>
    </row>
    <row r="110" spans="1:5">
      <c r="A110" t="s">
        <v>154</v>
      </c>
      <c r="B110">
        <v>7.7774999999999999</v>
      </c>
      <c r="C110">
        <v>1.0195197116012233</v>
      </c>
      <c r="D110">
        <v>0.86679039019067849</v>
      </c>
      <c r="E110">
        <v>1.0324733140448885</v>
      </c>
    </row>
    <row r="111" spans="1:5">
      <c r="A111" t="s">
        <v>155</v>
      </c>
      <c r="B111">
        <v>5.1340000000000003</v>
      </c>
      <c r="C111">
        <v>1.6172131021857037</v>
      </c>
      <c r="D111">
        <v>0.260057859166966</v>
      </c>
      <c r="E111">
        <v>1.1790751619218836</v>
      </c>
    </row>
    <row r="112" spans="1:5">
      <c r="A112" t="s">
        <v>156</v>
      </c>
      <c r="B112">
        <v>1.746</v>
      </c>
      <c r="C112">
        <v>1.2012727193503696</v>
      </c>
      <c r="D112">
        <v>1.1417513298858863</v>
      </c>
      <c r="E112">
        <v>1.2125498963970336</v>
      </c>
    </row>
    <row r="113" spans="1:5">
      <c r="A113" t="s">
        <v>157</v>
      </c>
      <c r="B113">
        <v>25.135000000000002</v>
      </c>
      <c r="C113">
        <v>0.62448550697818472</v>
      </c>
      <c r="D113">
        <v>0.98192728506987581</v>
      </c>
      <c r="E113">
        <v>0.80303999478141053</v>
      </c>
    </row>
    <row r="114" spans="1:5">
      <c r="A114" t="s">
        <v>158</v>
      </c>
      <c r="B114">
        <v>12.067</v>
      </c>
      <c r="C114">
        <v>1.8072156114746645</v>
      </c>
      <c r="D114">
        <v>1.054994285451456</v>
      </c>
      <c r="E114">
        <v>0.96580320547482057</v>
      </c>
    </row>
    <row r="115" spans="1:5">
      <c r="A115" t="s">
        <v>159</v>
      </c>
      <c r="B115">
        <v>33.274999999999999</v>
      </c>
      <c r="C115">
        <v>1.3437578509337005</v>
      </c>
      <c r="D115">
        <v>1.0819763476162159</v>
      </c>
      <c r="E115">
        <v>0.97241185150535281</v>
      </c>
    </row>
    <row r="116" spans="1:5">
      <c r="A116" t="s">
        <v>160</v>
      </c>
      <c r="B116">
        <v>37.96</v>
      </c>
      <c r="C116">
        <v>1.3043172554235338</v>
      </c>
      <c r="D116">
        <v>2.0029519232239914</v>
      </c>
      <c r="E116">
        <v>0.41380556450026568</v>
      </c>
    </row>
    <row r="117" spans="1:5">
      <c r="A117" t="s">
        <v>161</v>
      </c>
      <c r="B117">
        <v>11.58</v>
      </c>
    </row>
    <row r="118" spans="1:5">
      <c r="A118" t="s">
        <v>162</v>
      </c>
      <c r="B118">
        <v>5.2370000000000001</v>
      </c>
      <c r="C118">
        <v>1.2647487906639259</v>
      </c>
      <c r="D118">
        <v>1.0080424540575115</v>
      </c>
      <c r="E118">
        <v>0.92527496693142208</v>
      </c>
    </row>
    <row r="119" spans="1:5">
      <c r="A119" t="s">
        <v>163</v>
      </c>
      <c r="B119">
        <v>15.06</v>
      </c>
      <c r="C119">
        <v>0.58823930730566409</v>
      </c>
      <c r="D119">
        <v>0.54590380220026324</v>
      </c>
      <c r="E119">
        <v>0.26813552699394838</v>
      </c>
    </row>
    <row r="120" spans="1:5">
      <c r="A120" t="s">
        <v>164</v>
      </c>
      <c r="B120">
        <v>4.7110000000000003</v>
      </c>
      <c r="C120">
        <v>0.61596268545350463</v>
      </c>
      <c r="D120">
        <v>1.0160666394062465</v>
      </c>
      <c r="E120">
        <v>0.79511092948934481</v>
      </c>
    </row>
    <row r="121" spans="1:5">
      <c r="A121" t="s">
        <v>165</v>
      </c>
      <c r="B121">
        <v>14.8012</v>
      </c>
      <c r="C121">
        <v>1.0012232655217901</v>
      </c>
      <c r="D121">
        <v>1.4015519470151552</v>
      </c>
      <c r="E121">
        <v>1.3072794788016997</v>
      </c>
    </row>
    <row r="122" spans="1:5">
      <c r="A122" t="s">
        <v>166</v>
      </c>
      <c r="B122">
        <v>3.351</v>
      </c>
      <c r="C122">
        <v>0.97201496850678792</v>
      </c>
      <c r="D122">
        <v>0.42507551714944092</v>
      </c>
      <c r="E122">
        <v>0.13746438951794099</v>
      </c>
    </row>
    <row r="123" spans="1:5">
      <c r="A123" t="s">
        <v>167</v>
      </c>
      <c r="B123">
        <v>3.0419999999999998</v>
      </c>
      <c r="C123">
        <v>0.73347745834037636</v>
      </c>
    </row>
    <row r="124" spans="1:5">
      <c r="A124" t="s">
        <v>168</v>
      </c>
      <c r="B124">
        <v>19.673300000000001</v>
      </c>
    </row>
    <row r="125" spans="1:5">
      <c r="A125" t="s">
        <v>169</v>
      </c>
      <c r="B125">
        <v>3.351</v>
      </c>
      <c r="C125">
        <v>1.1250074385846693</v>
      </c>
      <c r="D125">
        <v>1.2831919409557371</v>
      </c>
      <c r="E125">
        <v>0.90704799098319722</v>
      </c>
    </row>
    <row r="126" spans="1:5">
      <c r="A126" t="s">
        <v>170</v>
      </c>
      <c r="B126">
        <v>34.28</v>
      </c>
    </row>
    <row r="127" spans="1:5">
      <c r="A127" t="s">
        <v>171</v>
      </c>
      <c r="B127">
        <v>29.53</v>
      </c>
    </row>
    <row r="128" spans="1:5">
      <c r="A128" t="s">
        <v>172</v>
      </c>
      <c r="B128">
        <v>7.7939999999999996</v>
      </c>
    </row>
    <row r="129" spans="1:5">
      <c r="A129" t="s">
        <v>173</v>
      </c>
      <c r="B129">
        <v>8.3059999999999992</v>
      </c>
    </row>
    <row r="130" spans="1:5">
      <c r="A130" t="s">
        <v>174</v>
      </c>
      <c r="B130">
        <v>62.4</v>
      </c>
      <c r="C130">
        <v>0.84024298325956093</v>
      </c>
      <c r="D130">
        <v>1.0490989430961843</v>
      </c>
      <c r="E130">
        <v>1.9416796445816171</v>
      </c>
    </row>
    <row r="131" spans="1:5">
      <c r="A131" t="s">
        <v>175</v>
      </c>
      <c r="B131">
        <v>27.16</v>
      </c>
    </row>
    <row r="132" spans="1:5">
      <c r="A132" t="s">
        <v>176</v>
      </c>
      <c r="B132">
        <v>6.4029999999999996</v>
      </c>
      <c r="C132">
        <v>1.0043522989996692</v>
      </c>
      <c r="D132">
        <v>1.3758458033380074</v>
      </c>
      <c r="E132">
        <v>1.2649024753173754</v>
      </c>
    </row>
    <row r="133" spans="1:5">
      <c r="A133" t="s">
        <v>178</v>
      </c>
      <c r="B133">
        <v>3.351</v>
      </c>
    </row>
    <row r="134" spans="1:5">
      <c r="A134" t="s">
        <v>181</v>
      </c>
      <c r="B134">
        <v>8.4480000000000004</v>
      </c>
      <c r="C134">
        <v>1.2349000834147592</v>
      </c>
      <c r="D134">
        <v>1.0316800468418985</v>
      </c>
      <c r="E134">
        <v>0.97986701968068257</v>
      </c>
    </row>
    <row r="135" spans="1:5">
      <c r="A135" t="s">
        <v>182</v>
      </c>
      <c r="B135">
        <v>4.9180000000000001</v>
      </c>
      <c r="C135">
        <v>1.101403661970854</v>
      </c>
      <c r="D135">
        <v>0.74308516694904403</v>
      </c>
      <c r="E135">
        <v>0.95837027978778377</v>
      </c>
    </row>
    <row r="136" spans="1:5">
      <c r="A136" t="s">
        <v>183</v>
      </c>
      <c r="B136">
        <v>7.0119999999999996</v>
      </c>
      <c r="C136">
        <v>1.1656147674107491</v>
      </c>
      <c r="D136">
        <v>1.1940463859999784</v>
      </c>
      <c r="E136">
        <v>1.140925547770554</v>
      </c>
    </row>
    <row r="137" spans="1:5">
      <c r="A137" t="s">
        <v>542</v>
      </c>
      <c r="B137">
        <v>3.2284000000000002</v>
      </c>
    </row>
    <row r="138" spans="1:5">
      <c r="A138" t="s">
        <v>185</v>
      </c>
      <c r="B138">
        <v>31.1767</v>
      </c>
      <c r="C138">
        <v>1.1087672937868078</v>
      </c>
      <c r="D138">
        <v>1.2035432911758903</v>
      </c>
      <c r="E138">
        <v>1.254877453991353</v>
      </c>
    </row>
    <row r="139" spans="1:5">
      <c r="A139" t="s">
        <v>186</v>
      </c>
      <c r="B139">
        <v>5.8310000000000004</v>
      </c>
      <c r="C139">
        <v>1.5863809396589021</v>
      </c>
      <c r="D139">
        <v>0.26047524032068214</v>
      </c>
      <c r="E139">
        <v>9.9530438740473445E-2</v>
      </c>
    </row>
    <row r="140" spans="1:5">
      <c r="A140" t="s">
        <v>187</v>
      </c>
      <c r="B140">
        <v>2.5150000000000001</v>
      </c>
      <c r="C140">
        <v>0.7993701828928963</v>
      </c>
      <c r="D140">
        <v>0.9292651859910469</v>
      </c>
      <c r="E140">
        <v>1.0316921503694887</v>
      </c>
    </row>
    <row r="141" spans="1:5">
      <c r="A141" t="s">
        <v>188</v>
      </c>
      <c r="B141">
        <v>2.4340000000000002</v>
      </c>
      <c r="C141">
        <v>1.0374879684332936</v>
      </c>
      <c r="D141">
        <v>1.1376537030676452</v>
      </c>
      <c r="E141">
        <v>0.95247088611089459</v>
      </c>
    </row>
    <row r="142" spans="1:5">
      <c r="A142" t="s">
        <v>189</v>
      </c>
      <c r="B142">
        <v>31.32</v>
      </c>
      <c r="C142">
        <v>1.2759527793149574</v>
      </c>
      <c r="E142">
        <v>1.0447706239588863</v>
      </c>
    </row>
    <row r="143" spans="1:5">
      <c r="A143" t="s">
        <v>190</v>
      </c>
      <c r="B143">
        <v>73.36</v>
      </c>
      <c r="C143">
        <v>0.912273323046361</v>
      </c>
      <c r="D143">
        <v>0.87845596243989754</v>
      </c>
      <c r="E143">
        <v>0.42794518491833117</v>
      </c>
    </row>
    <row r="144" spans="1:5">
      <c r="A144" t="s">
        <v>192</v>
      </c>
      <c r="B144">
        <v>13.17</v>
      </c>
    </row>
    <row r="145" spans="1:5">
      <c r="A145" t="s">
        <v>193</v>
      </c>
      <c r="B145">
        <v>8.5739999999999998</v>
      </c>
      <c r="C145">
        <v>1.146462205115317</v>
      </c>
      <c r="D145">
        <v>1.0235552919709634</v>
      </c>
      <c r="E145">
        <v>0.1641943819912563</v>
      </c>
    </row>
    <row r="146" spans="1:5">
      <c r="A146" t="s">
        <v>194</v>
      </c>
      <c r="B146">
        <v>5.952</v>
      </c>
    </row>
    <row r="147" spans="1:5">
      <c r="A147" t="s">
        <v>195</v>
      </c>
      <c r="B147">
        <v>1.6719999999999999</v>
      </c>
      <c r="C147">
        <v>0.88542541103840267</v>
      </c>
      <c r="D147">
        <v>0.95351614706675492</v>
      </c>
      <c r="E147">
        <v>0.96169315910135722</v>
      </c>
    </row>
    <row r="148" spans="1:5">
      <c r="A148" t="s">
        <v>196</v>
      </c>
      <c r="B148">
        <v>7.62</v>
      </c>
      <c r="C148">
        <v>0.57584362873948902</v>
      </c>
      <c r="D148">
        <v>0.82492138570851681</v>
      </c>
      <c r="E148">
        <v>0.92377767004310285</v>
      </c>
    </row>
    <row r="149" spans="1:5">
      <c r="A149" t="s">
        <v>2</v>
      </c>
      <c r="B149">
        <v>15.99</v>
      </c>
      <c r="C149">
        <v>0.74512473653029709</v>
      </c>
      <c r="D149">
        <v>0.77529058969690257</v>
      </c>
      <c r="E149">
        <v>0.78236950222787383</v>
      </c>
    </row>
    <row r="150" spans="1:5">
      <c r="A150" t="s">
        <v>197</v>
      </c>
      <c r="B150">
        <v>9.4817999999999998</v>
      </c>
      <c r="C150">
        <v>0.62531577801277061</v>
      </c>
      <c r="D150">
        <v>1.0809458160122105</v>
      </c>
      <c r="E150">
        <v>0.82282160858820064</v>
      </c>
    </row>
    <row r="151" spans="1:5">
      <c r="A151" t="s">
        <v>198</v>
      </c>
      <c r="B151">
        <v>12.37</v>
      </c>
    </row>
    <row r="152" spans="1:5">
      <c r="A152" t="s">
        <v>199</v>
      </c>
      <c r="B152">
        <v>16.142499999999998</v>
      </c>
      <c r="C152">
        <v>0.43138064402373888</v>
      </c>
      <c r="D152">
        <v>6.9627001657094595E-2</v>
      </c>
      <c r="E152">
        <v>2.9513287462528088E-2</v>
      </c>
    </row>
    <row r="153" spans="1:5">
      <c r="A153" t="s">
        <v>200</v>
      </c>
      <c r="B153">
        <v>25.146699999999999</v>
      </c>
    </row>
    <row r="154" spans="1:5">
      <c r="A154" t="s">
        <v>201</v>
      </c>
      <c r="B154">
        <v>25.157499999999999</v>
      </c>
      <c r="C154">
        <v>1.860686873015341</v>
      </c>
      <c r="D154">
        <v>0.94045918874778567</v>
      </c>
      <c r="E154">
        <v>1.0435893860980847</v>
      </c>
    </row>
    <row r="155" spans="1:5">
      <c r="A155" t="s">
        <v>202</v>
      </c>
      <c r="B155">
        <v>6.8010000000000002</v>
      </c>
    </row>
    <row r="156" spans="1:5">
      <c r="A156" t="s">
        <v>203</v>
      </c>
      <c r="B156">
        <v>22.047499999999999</v>
      </c>
      <c r="C156">
        <v>1.2471517590421706</v>
      </c>
      <c r="D156">
        <v>1.1232066379339551</v>
      </c>
      <c r="E156">
        <v>1.035055181026844</v>
      </c>
    </row>
    <row r="157" spans="1:5">
      <c r="A157" t="s">
        <v>204</v>
      </c>
      <c r="B157">
        <v>59.576700000000002</v>
      </c>
    </row>
    <row r="158" spans="1:5">
      <c r="A158" t="s">
        <v>205</v>
      </c>
      <c r="B158">
        <v>27.465</v>
      </c>
      <c r="C158">
        <v>1.2680153207508478</v>
      </c>
      <c r="D158">
        <v>1.0315804383951754</v>
      </c>
      <c r="E158">
        <v>0.87694835702198659</v>
      </c>
    </row>
    <row r="159" spans="1:5">
      <c r="A159" t="s">
        <v>9</v>
      </c>
      <c r="B159">
        <v>64.58</v>
      </c>
    </row>
    <row r="160" spans="1:5">
      <c r="A160" t="s">
        <v>10</v>
      </c>
      <c r="B160">
        <v>57.225000000000001</v>
      </c>
    </row>
    <row r="161" spans="1:19">
      <c r="A161" t="s">
        <v>11</v>
      </c>
      <c r="B161">
        <v>15.6</v>
      </c>
    </row>
    <row r="162" spans="1:19">
      <c r="A162" t="s">
        <v>17</v>
      </c>
      <c r="B162">
        <v>32.17</v>
      </c>
      <c r="C162">
        <v>1.2439033742891636</v>
      </c>
      <c r="D162">
        <v>1.2185030417121399</v>
      </c>
      <c r="E162">
        <v>0.98703756689363364</v>
      </c>
    </row>
    <row r="163" spans="1:19">
      <c r="A163" t="s">
        <v>12</v>
      </c>
      <c r="B163">
        <v>112.2</v>
      </c>
      <c r="C163">
        <v>1.1695006208310792</v>
      </c>
      <c r="D163">
        <v>0.99471046365927396</v>
      </c>
      <c r="E163">
        <v>1.2760585176186958</v>
      </c>
    </row>
    <row r="164" spans="1:19">
      <c r="A164" t="s">
        <v>206</v>
      </c>
      <c r="B164">
        <v>2462.1750000000002</v>
      </c>
      <c r="C164">
        <v>1.3099495836484278</v>
      </c>
      <c r="D164">
        <v>1.1088169678135744</v>
      </c>
      <c r="E164">
        <v>0.99917992798551325</v>
      </c>
    </row>
    <row r="165" spans="1:19">
      <c r="A165" t="s">
        <v>15</v>
      </c>
      <c r="B165">
        <v>20.497</v>
      </c>
    </row>
    <row r="166" spans="1:19">
      <c r="A166" t="s">
        <v>14</v>
      </c>
      <c r="B166">
        <v>112.005</v>
      </c>
      <c r="C166">
        <v>3.0284680191033062</v>
      </c>
      <c r="D166">
        <v>0.47960828226756663</v>
      </c>
      <c r="E166">
        <v>0.38444284921433952</v>
      </c>
    </row>
    <row r="167" spans="1:19">
      <c r="A167" t="s">
        <v>207</v>
      </c>
      <c r="B167">
        <v>17.134</v>
      </c>
      <c r="C167">
        <v>1.0558257073929964</v>
      </c>
      <c r="D167">
        <v>0.88212840375429491</v>
      </c>
      <c r="E167">
        <v>1.0996496245697174</v>
      </c>
    </row>
    <row r="168" spans="1:19">
      <c r="A168" t="s">
        <v>208</v>
      </c>
      <c r="B168">
        <v>17.567499999999999</v>
      </c>
      <c r="C168">
        <v>1.0913799903268404</v>
      </c>
      <c r="D168">
        <v>0.94327784728211739</v>
      </c>
      <c r="E168">
        <v>1.1550008645854137</v>
      </c>
    </row>
    <row r="169" spans="1:19">
      <c r="A169" t="s">
        <v>209</v>
      </c>
      <c r="B169">
        <v>1.1930000000000001</v>
      </c>
      <c r="F169" t="s">
        <v>550</v>
      </c>
      <c r="G169" t="s">
        <v>535</v>
      </c>
      <c r="H169" t="s">
        <v>550</v>
      </c>
      <c r="I169" t="s">
        <v>550</v>
      </c>
      <c r="J169" t="s">
        <v>550</v>
      </c>
      <c r="K169" s="4" t="s">
        <v>534</v>
      </c>
      <c r="L169" t="s">
        <v>550</v>
      </c>
      <c r="M169" s="4" t="s">
        <v>550</v>
      </c>
      <c r="N169" s="4" t="s">
        <v>534</v>
      </c>
      <c r="O169" s="4" t="s">
        <v>550</v>
      </c>
      <c r="P169" t="s">
        <v>534</v>
      </c>
      <c r="Q169" t="s">
        <v>550</v>
      </c>
      <c r="R169" s="4" t="s">
        <v>550</v>
      </c>
      <c r="S169" s="4" t="s">
        <v>550</v>
      </c>
    </row>
    <row r="170" spans="1:19">
      <c r="A170" t="s">
        <v>211</v>
      </c>
      <c r="B170">
        <v>22.75</v>
      </c>
      <c r="C170">
        <v>0.77754361683780959</v>
      </c>
      <c r="D170">
        <v>0.99473732089925049</v>
      </c>
      <c r="E170">
        <v>1.6090533673790539</v>
      </c>
      <c r="F170" t="s">
        <v>550</v>
      </c>
      <c r="G170" t="s">
        <v>535</v>
      </c>
      <c r="H170" t="s">
        <v>550</v>
      </c>
      <c r="I170" t="s">
        <v>550</v>
      </c>
      <c r="J170" t="s">
        <v>550</v>
      </c>
      <c r="K170" s="4" t="s">
        <v>534</v>
      </c>
      <c r="L170" t="s">
        <v>550</v>
      </c>
      <c r="M170" s="4" t="s">
        <v>550</v>
      </c>
      <c r="N170" s="4" t="s">
        <v>534</v>
      </c>
      <c r="O170" s="4" t="s">
        <v>550</v>
      </c>
      <c r="P170" t="s">
        <v>534</v>
      </c>
      <c r="Q170" t="s">
        <v>550</v>
      </c>
      <c r="R170" s="4" t="s">
        <v>550</v>
      </c>
      <c r="S170" s="4" t="s">
        <v>550</v>
      </c>
    </row>
    <row r="171" spans="1:19">
      <c r="A171" t="s">
        <v>541</v>
      </c>
      <c r="B171">
        <v>17.010000000000002</v>
      </c>
      <c r="C171">
        <v>1.0991826200896946</v>
      </c>
      <c r="D171">
        <v>1.1516550275053814</v>
      </c>
      <c r="E171">
        <v>1.0774492314771944</v>
      </c>
    </row>
    <row r="172" spans="1:19">
      <c r="A172" t="s">
        <v>212</v>
      </c>
      <c r="B172">
        <v>17.48</v>
      </c>
      <c r="F172" t="s">
        <v>550</v>
      </c>
      <c r="G172" t="s">
        <v>534</v>
      </c>
      <c r="H172" t="s">
        <v>550</v>
      </c>
      <c r="I172" t="s">
        <v>550</v>
      </c>
      <c r="J172" t="s">
        <v>550</v>
      </c>
      <c r="K172" s="4" t="s">
        <v>550</v>
      </c>
      <c r="L172" t="s">
        <v>550</v>
      </c>
      <c r="N172" s="4" t="s">
        <v>534</v>
      </c>
      <c r="O172" s="4" t="s">
        <v>550</v>
      </c>
      <c r="P172" t="s">
        <v>550</v>
      </c>
      <c r="Q172" t="s">
        <v>550</v>
      </c>
      <c r="R172" s="4" t="s">
        <v>550</v>
      </c>
      <c r="S172" s="4" t="s">
        <v>550</v>
      </c>
    </row>
    <row r="173" spans="1:19">
      <c r="A173" t="s">
        <v>213</v>
      </c>
      <c r="B173">
        <v>19.63</v>
      </c>
      <c r="C173">
        <v>1.1495415302651342</v>
      </c>
      <c r="D173">
        <v>0.30772944386125872</v>
      </c>
      <c r="E173">
        <v>0.21790621301708285</v>
      </c>
    </row>
    <row r="174" spans="1:19">
      <c r="A174" t="s">
        <v>214</v>
      </c>
      <c r="B174">
        <v>7.4470000000000001</v>
      </c>
    </row>
    <row r="175" spans="1:19">
      <c r="A175" t="s">
        <v>215</v>
      </c>
      <c r="B175">
        <v>20.81</v>
      </c>
      <c r="C175">
        <v>1.0865048308753791</v>
      </c>
      <c r="D175">
        <v>0.68900664421050295</v>
      </c>
      <c r="E175">
        <v>0.73092700895077678</v>
      </c>
    </row>
    <row r="176" spans="1:19">
      <c r="A176" t="s">
        <v>216</v>
      </c>
      <c r="B176">
        <v>24.48</v>
      </c>
    </row>
    <row r="177" spans="1:19">
      <c r="A177" t="s">
        <v>217</v>
      </c>
      <c r="B177">
        <v>76.8</v>
      </c>
    </row>
    <row r="178" spans="1:19">
      <c r="A178" t="s">
        <v>218</v>
      </c>
      <c r="B178">
        <v>10.098000000000001</v>
      </c>
      <c r="F178" t="s">
        <v>550</v>
      </c>
      <c r="G178" t="s">
        <v>550</v>
      </c>
      <c r="H178" t="s">
        <v>550</v>
      </c>
      <c r="I178" t="s">
        <v>550</v>
      </c>
      <c r="J178" t="s">
        <v>550</v>
      </c>
      <c r="K178" s="4" t="s">
        <v>550</v>
      </c>
      <c r="L178" t="s">
        <v>550</v>
      </c>
      <c r="M178" s="4" t="s">
        <v>550</v>
      </c>
      <c r="N178" s="4" t="s">
        <v>534</v>
      </c>
      <c r="O178" s="4" t="s">
        <v>550</v>
      </c>
      <c r="P178" t="s">
        <v>534</v>
      </c>
      <c r="Q178" t="s">
        <v>550</v>
      </c>
      <c r="R178" s="4" t="s">
        <v>550</v>
      </c>
      <c r="S178" s="4" t="s">
        <v>550</v>
      </c>
    </row>
    <row r="179" spans="1:19">
      <c r="A179" t="s">
        <v>219</v>
      </c>
      <c r="B179">
        <v>8.8879999999999999</v>
      </c>
      <c r="F179" t="s">
        <v>550</v>
      </c>
      <c r="G179" t="s">
        <v>550</v>
      </c>
      <c r="H179" t="s">
        <v>550</v>
      </c>
      <c r="I179" t="s">
        <v>550</v>
      </c>
      <c r="J179" t="s">
        <v>550</v>
      </c>
      <c r="K179" s="4" t="s">
        <v>534</v>
      </c>
      <c r="L179" t="s">
        <v>550</v>
      </c>
      <c r="N179" s="4" t="s">
        <v>534</v>
      </c>
      <c r="O179" s="4" t="s">
        <v>550</v>
      </c>
      <c r="Q179" t="s">
        <v>550</v>
      </c>
      <c r="R179" s="4" t="s">
        <v>550</v>
      </c>
      <c r="S179" s="4" t="s">
        <v>550</v>
      </c>
    </row>
    <row r="180" spans="1:19" s="4" customFormat="1">
      <c r="A180" s="8" t="s">
        <v>688</v>
      </c>
      <c r="B180" s="4">
        <v>19.14</v>
      </c>
      <c r="K180" s="4" t="s">
        <v>534</v>
      </c>
      <c r="O180" s="4" t="s">
        <v>550</v>
      </c>
    </row>
    <row r="181" spans="1:19">
      <c r="A181" t="s">
        <v>221</v>
      </c>
      <c r="B181">
        <v>20.81</v>
      </c>
    </row>
    <row r="182" spans="1:19">
      <c r="A182" t="s">
        <v>222</v>
      </c>
      <c r="B182">
        <v>16.86</v>
      </c>
      <c r="C182">
        <v>1.2484412148565527</v>
      </c>
    </row>
    <row r="183" spans="1:19">
      <c r="A183" t="s">
        <v>224</v>
      </c>
      <c r="B183">
        <v>9.09</v>
      </c>
    </row>
    <row r="184" spans="1:19">
      <c r="A184" t="s">
        <v>225</v>
      </c>
      <c r="B184">
        <v>28.27</v>
      </c>
    </row>
    <row r="185" spans="1:19">
      <c r="A185" t="s">
        <v>226</v>
      </c>
      <c r="B185">
        <v>10.49</v>
      </c>
    </row>
    <row r="186" spans="1:19">
      <c r="A186" t="s">
        <v>227</v>
      </c>
      <c r="B186">
        <v>11.11</v>
      </c>
    </row>
    <row r="187" spans="1:19">
      <c r="A187" t="s">
        <v>229</v>
      </c>
      <c r="B187">
        <v>15.74</v>
      </c>
    </row>
    <row r="188" spans="1:19">
      <c r="A188" t="s">
        <v>230</v>
      </c>
      <c r="B188">
        <v>18.399999999999999</v>
      </c>
    </row>
    <row r="189" spans="1:19">
      <c r="A189" t="s">
        <v>227</v>
      </c>
      <c r="B189">
        <v>57.98</v>
      </c>
    </row>
    <row r="190" spans="1:19">
      <c r="A190" t="s">
        <v>231</v>
      </c>
      <c r="B190">
        <v>62.04</v>
      </c>
    </row>
    <row r="191" spans="1:19">
      <c r="A191" t="s">
        <v>232</v>
      </c>
      <c r="B191">
        <v>7.7069999999999999</v>
      </c>
      <c r="E191">
        <v>0.16802683561634862</v>
      </c>
    </row>
    <row r="192" spans="1:19">
      <c r="A192" t="s">
        <v>234</v>
      </c>
      <c r="B192">
        <v>8.3514999999999997</v>
      </c>
      <c r="F192" t="s">
        <v>550</v>
      </c>
      <c r="G192" t="s">
        <v>534</v>
      </c>
      <c r="H192" t="s">
        <v>550</v>
      </c>
      <c r="I192" t="s">
        <v>550</v>
      </c>
      <c r="J192" t="s">
        <v>550</v>
      </c>
      <c r="K192" s="4" t="s">
        <v>534</v>
      </c>
      <c r="L192" t="s">
        <v>550</v>
      </c>
      <c r="N192" s="4" t="s">
        <v>534</v>
      </c>
      <c r="O192" s="4" t="s">
        <v>550</v>
      </c>
      <c r="Q192" t="s">
        <v>550</v>
      </c>
      <c r="R192" s="4" t="s">
        <v>550</v>
      </c>
      <c r="S192" s="4" t="s">
        <v>550</v>
      </c>
    </row>
    <row r="193" spans="1:19">
      <c r="A193" t="s">
        <v>235</v>
      </c>
      <c r="B193">
        <v>6.8552999999999997</v>
      </c>
    </row>
    <row r="194" spans="1:19">
      <c r="A194" t="s">
        <v>236</v>
      </c>
      <c r="B194">
        <v>3.544</v>
      </c>
      <c r="C194">
        <v>1.1052630797930825</v>
      </c>
      <c r="D194">
        <v>0.34422186691718987</v>
      </c>
      <c r="E194">
        <v>1.2157561721329329</v>
      </c>
      <c r="K194" s="4" t="s">
        <v>550</v>
      </c>
      <c r="N194" s="4" t="s">
        <v>534</v>
      </c>
      <c r="O194" s="4" t="s">
        <v>550</v>
      </c>
      <c r="R194" s="4" t="s">
        <v>550</v>
      </c>
    </row>
    <row r="195" spans="1:19">
      <c r="A195" t="s">
        <v>237</v>
      </c>
      <c r="B195">
        <v>28.1</v>
      </c>
      <c r="K195" s="4" t="s">
        <v>550</v>
      </c>
      <c r="N195" s="4" t="s">
        <v>534</v>
      </c>
      <c r="O195" s="4" t="s">
        <v>550</v>
      </c>
      <c r="R195" s="4" t="s">
        <v>550</v>
      </c>
    </row>
    <row r="196" spans="1:19" s="4" customFormat="1">
      <c r="A196" s="4" t="s">
        <v>694</v>
      </c>
      <c r="B196" s="4">
        <v>29.74</v>
      </c>
    </row>
    <row r="197" spans="1:19" s="4" customFormat="1">
      <c r="A197" s="4" t="s">
        <v>695</v>
      </c>
      <c r="B197" s="4">
        <v>32.64</v>
      </c>
    </row>
    <row r="198" spans="1:19">
      <c r="A198" t="s">
        <v>240</v>
      </c>
      <c r="B198">
        <v>1.6414</v>
      </c>
    </row>
    <row r="199" spans="1:19">
      <c r="A199" t="s">
        <v>241</v>
      </c>
      <c r="B199">
        <v>3.4842499999999998</v>
      </c>
      <c r="K199" s="4" t="s">
        <v>534</v>
      </c>
    </row>
    <row r="200" spans="1:19" s="4" customFormat="1">
      <c r="A200" s="4" t="s">
        <v>693</v>
      </c>
      <c r="B200" s="4">
        <v>13.61</v>
      </c>
      <c r="K200" s="4" t="s">
        <v>550</v>
      </c>
    </row>
    <row r="201" spans="1:19" s="4" customFormat="1">
      <c r="A201" s="4" t="s">
        <v>692</v>
      </c>
      <c r="B201" s="4">
        <v>3.1440000000000001</v>
      </c>
    </row>
    <row r="202" spans="1:19">
      <c r="A202" t="s">
        <v>245</v>
      </c>
      <c r="B202">
        <v>14.63</v>
      </c>
    </row>
    <row r="203" spans="1:19">
      <c r="A203" t="s">
        <v>246</v>
      </c>
      <c r="B203">
        <v>4.7039999999999997</v>
      </c>
      <c r="F203" t="s">
        <v>550</v>
      </c>
      <c r="G203" t="s">
        <v>550</v>
      </c>
      <c r="H203" t="s">
        <v>550</v>
      </c>
      <c r="I203" t="s">
        <v>550</v>
      </c>
      <c r="J203" t="s">
        <v>550</v>
      </c>
      <c r="K203" s="4" t="s">
        <v>534</v>
      </c>
      <c r="L203" t="s">
        <v>550</v>
      </c>
      <c r="N203" s="4" t="s">
        <v>534</v>
      </c>
      <c r="O203" s="4" t="s">
        <v>550</v>
      </c>
      <c r="Q203" t="s">
        <v>550</v>
      </c>
      <c r="R203" s="4" t="s">
        <v>550</v>
      </c>
      <c r="S203" s="4" t="s">
        <v>550</v>
      </c>
    </row>
    <row r="204" spans="1:19">
      <c r="A204" t="s">
        <v>247</v>
      </c>
      <c r="B204">
        <v>15.8</v>
      </c>
      <c r="C204">
        <v>0.84095000620351068</v>
      </c>
      <c r="D204">
        <v>0.84238793332197659</v>
      </c>
      <c r="E204">
        <v>0.92680980240873811</v>
      </c>
      <c r="F204" t="s">
        <v>550</v>
      </c>
      <c r="G204" t="s">
        <v>534</v>
      </c>
      <c r="H204" t="s">
        <v>550</v>
      </c>
      <c r="J204" t="s">
        <v>550</v>
      </c>
      <c r="K204" s="4" t="s">
        <v>534</v>
      </c>
      <c r="L204" t="s">
        <v>550</v>
      </c>
      <c r="N204" s="4" t="s">
        <v>534</v>
      </c>
      <c r="O204" s="4" t="s">
        <v>550</v>
      </c>
      <c r="Q204" t="s">
        <v>550</v>
      </c>
      <c r="R204" s="4" t="s">
        <v>550</v>
      </c>
      <c r="S204" s="4" t="s">
        <v>550</v>
      </c>
    </row>
    <row r="205" spans="1:19">
      <c r="A205" t="s">
        <v>248</v>
      </c>
      <c r="B205">
        <v>3.8111000000000002</v>
      </c>
      <c r="K205" s="4" t="s">
        <v>534</v>
      </c>
      <c r="N205" s="4" t="s">
        <v>534</v>
      </c>
    </row>
    <row r="206" spans="1:19">
      <c r="A206" t="s">
        <v>249</v>
      </c>
      <c r="B206">
        <v>0.85099999999999998</v>
      </c>
      <c r="K206" s="4" t="s">
        <v>550</v>
      </c>
      <c r="N206" s="4" t="s">
        <v>534</v>
      </c>
    </row>
    <row r="207" spans="1:19">
      <c r="A207" t="s">
        <v>250</v>
      </c>
      <c r="B207">
        <v>3.2450000000000001</v>
      </c>
      <c r="F207" t="s">
        <v>550</v>
      </c>
      <c r="G207" t="s">
        <v>550</v>
      </c>
      <c r="H207" t="s">
        <v>550</v>
      </c>
      <c r="I207" t="s">
        <v>550</v>
      </c>
      <c r="J207" t="s">
        <v>550</v>
      </c>
      <c r="K207" s="4" t="s">
        <v>534</v>
      </c>
      <c r="L207" t="s">
        <v>550</v>
      </c>
      <c r="M207" s="4" t="s">
        <v>550</v>
      </c>
      <c r="N207" s="4" t="s">
        <v>534</v>
      </c>
      <c r="O207" s="4" t="s">
        <v>550</v>
      </c>
      <c r="Q207" t="s">
        <v>550</v>
      </c>
      <c r="R207" s="4" t="s">
        <v>550</v>
      </c>
      <c r="S207" s="4" t="s">
        <v>550</v>
      </c>
    </row>
    <row r="208" spans="1:19">
      <c r="A208" t="s">
        <v>251</v>
      </c>
      <c r="B208">
        <v>26.18</v>
      </c>
    </row>
    <row r="209" spans="1:2">
      <c r="A209" t="s">
        <v>252</v>
      </c>
      <c r="B209">
        <v>9.6739999999999995</v>
      </c>
    </row>
    <row r="210" spans="1:2" s="4" customFormat="1">
      <c r="A210" s="4" t="s">
        <v>689</v>
      </c>
      <c r="B210" s="4">
        <v>30.17</v>
      </c>
    </row>
    <row r="211" spans="1:2" s="4" customFormat="1">
      <c r="A211" s="4" t="s">
        <v>723</v>
      </c>
      <c r="B211" s="4">
        <v>22.66</v>
      </c>
    </row>
    <row r="212" spans="1:2" s="4" customFormat="1">
      <c r="A212" s="4" t="s">
        <v>724</v>
      </c>
      <c r="B212" s="4">
        <v>18.37</v>
      </c>
    </row>
    <row r="213" spans="1:2" s="4" customFormat="1">
      <c r="A213" s="4" t="s">
        <v>690</v>
      </c>
      <c r="B213" s="4">
        <v>30.8</v>
      </c>
    </row>
    <row r="214" spans="1:2" s="4" customFormat="1">
      <c r="A214" s="4" t="s">
        <v>719</v>
      </c>
      <c r="B214" s="4">
        <v>34.549999999999997</v>
      </c>
    </row>
    <row r="215" spans="1:2" s="4" customFormat="1">
      <c r="A215" s="4" t="s">
        <v>589</v>
      </c>
      <c r="B215" s="4">
        <v>62.62</v>
      </c>
    </row>
    <row r="216" spans="1:2" s="4" customFormat="1">
      <c r="A216" s="4" t="s">
        <v>634</v>
      </c>
      <c r="B216" s="4">
        <v>11.11</v>
      </c>
    </row>
    <row r="217" spans="1:2" s="4" customFormat="1">
      <c r="A217" s="4" t="s">
        <v>725</v>
      </c>
      <c r="B217" s="4">
        <v>16.68</v>
      </c>
    </row>
    <row r="218" spans="1:2" s="4" customFormat="1">
      <c r="A218" s="4" t="s">
        <v>726</v>
      </c>
      <c r="B218" s="4">
        <v>15.74</v>
      </c>
    </row>
    <row r="219" spans="1:2" s="4" customFormat="1">
      <c r="A219" s="4" t="s">
        <v>651</v>
      </c>
      <c r="B219" s="4">
        <v>13.76</v>
      </c>
    </row>
    <row r="220" spans="1:2">
      <c r="A220" s="4" t="s">
        <v>633</v>
      </c>
      <c r="B220">
        <v>43.11</v>
      </c>
    </row>
    <row r="221" spans="1:2">
      <c r="A221" s="4" t="s">
        <v>691</v>
      </c>
      <c r="B221">
        <v>76.8</v>
      </c>
    </row>
    <row r="222" spans="1:2">
      <c r="A222" s="4" t="s">
        <v>687</v>
      </c>
      <c r="B222">
        <v>35.32</v>
      </c>
    </row>
    <row r="223" spans="1:2">
      <c r="A223" s="4" t="s">
        <v>632</v>
      </c>
      <c r="B223">
        <v>35.54</v>
      </c>
    </row>
    <row r="224" spans="1:2">
      <c r="A224" s="4" t="s">
        <v>631</v>
      </c>
      <c r="B224">
        <v>15.7</v>
      </c>
    </row>
    <row r="225" spans="1:2">
      <c r="A225" s="4" t="s">
        <v>630</v>
      </c>
      <c r="B225">
        <v>8.32</v>
      </c>
    </row>
    <row r="226" spans="1:2">
      <c r="A226" t="s">
        <v>628</v>
      </c>
    </row>
    <row r="227" spans="1:2">
      <c r="A227" s="4" t="s">
        <v>696</v>
      </c>
      <c r="B227">
        <v>23.3</v>
      </c>
    </row>
    <row r="228" spans="1:2">
      <c r="A228" t="s">
        <v>595</v>
      </c>
    </row>
    <row r="229" spans="1:2">
      <c r="A229" t="s">
        <v>629</v>
      </c>
    </row>
    <row r="230" spans="1:2">
      <c r="A230" s="4" t="s">
        <v>590</v>
      </c>
      <c r="B230">
        <v>7.8</v>
      </c>
    </row>
    <row r="231" spans="1:2">
      <c r="A231" s="4" t="s">
        <v>627</v>
      </c>
      <c r="B231">
        <v>0.4</v>
      </c>
    </row>
    <row r="232" spans="1:2">
      <c r="A232" s="4" t="s">
        <v>727</v>
      </c>
      <c r="B232">
        <v>3</v>
      </c>
    </row>
    <row r="233" spans="1:2">
      <c r="A233" t="s">
        <v>599</v>
      </c>
      <c r="B233">
        <v>1</v>
      </c>
    </row>
    <row r="234" spans="1:2" s="4" customFormat="1">
      <c r="A234" s="4" t="s">
        <v>600</v>
      </c>
      <c r="B234" s="4">
        <v>3</v>
      </c>
    </row>
    <row r="235" spans="1:2" s="4" customFormat="1">
      <c r="A235" s="4" t="s">
        <v>601</v>
      </c>
      <c r="B235" s="4">
        <v>6.2</v>
      </c>
    </row>
    <row r="236" spans="1:2" s="4" customFormat="1">
      <c r="A236" s="4" t="s">
        <v>602</v>
      </c>
      <c r="B236" s="4">
        <v>10.16</v>
      </c>
    </row>
    <row r="237" spans="1:2">
      <c r="A237" t="s">
        <v>603</v>
      </c>
      <c r="B237">
        <v>3</v>
      </c>
    </row>
    <row r="238" spans="1:2">
      <c r="A238" t="s">
        <v>604</v>
      </c>
      <c r="B238">
        <v>2.2999999999999998</v>
      </c>
    </row>
    <row r="239" spans="1:2">
      <c r="A239" t="s">
        <v>605</v>
      </c>
      <c r="B239">
        <v>2.7</v>
      </c>
    </row>
    <row r="240" spans="1:2">
      <c r="A240" t="s">
        <v>606</v>
      </c>
      <c r="B240">
        <v>79.400000000000006</v>
      </c>
    </row>
    <row r="241" spans="1:5">
      <c r="A241" t="s">
        <v>607</v>
      </c>
    </row>
    <row r="242" spans="1:5" s="4" customFormat="1">
      <c r="A242" s="4" t="s">
        <v>608</v>
      </c>
      <c r="B242" s="4">
        <v>4.5999999999999996</v>
      </c>
    </row>
    <row r="243" spans="1:5">
      <c r="A243" t="s">
        <v>609</v>
      </c>
      <c r="B243">
        <v>2.1</v>
      </c>
    </row>
    <row r="244" spans="1:5">
      <c r="A244" t="s">
        <v>610</v>
      </c>
      <c r="B244">
        <v>2.1</v>
      </c>
    </row>
    <row r="245" spans="1:5">
      <c r="A245" t="s">
        <v>611</v>
      </c>
    </row>
    <row r="246" spans="1:5">
      <c r="A246" t="s">
        <v>612</v>
      </c>
      <c r="B246">
        <v>3.7</v>
      </c>
    </row>
    <row r="247" spans="1:5">
      <c r="A247" t="s">
        <v>613</v>
      </c>
    </row>
    <row r="248" spans="1:5">
      <c r="A248" t="s">
        <v>614</v>
      </c>
      <c r="B248">
        <v>1.3</v>
      </c>
    </row>
    <row r="249" spans="1:5">
      <c r="A249" t="s">
        <v>615</v>
      </c>
      <c r="B249">
        <v>2.7</v>
      </c>
    </row>
    <row r="250" spans="1:5">
      <c r="A250" t="s">
        <v>616</v>
      </c>
      <c r="B250">
        <v>2.6</v>
      </c>
    </row>
    <row r="251" spans="1:5" s="4" customFormat="1">
      <c r="A251" s="4" t="s">
        <v>646</v>
      </c>
      <c r="B251" s="4">
        <v>207.7</v>
      </c>
    </row>
    <row r="252" spans="1:5">
      <c r="A252" t="s">
        <v>617</v>
      </c>
      <c r="B252">
        <v>35.33</v>
      </c>
    </row>
    <row r="253" spans="1:5">
      <c r="A253" t="s">
        <v>618</v>
      </c>
      <c r="B253">
        <v>41.45</v>
      </c>
      <c r="C253">
        <v>1.166763770159865</v>
      </c>
      <c r="D253">
        <v>0.53323035768147686</v>
      </c>
      <c r="E253">
        <v>1.3171503671744587</v>
      </c>
    </row>
    <row r="254" spans="1:5">
      <c r="A254" t="s">
        <v>619</v>
      </c>
      <c r="B254">
        <v>38.24</v>
      </c>
    </row>
    <row r="255" spans="1:5">
      <c r="A255" t="s">
        <v>620</v>
      </c>
      <c r="B255">
        <v>24.94</v>
      </c>
      <c r="C255">
        <v>1.037387147723462</v>
      </c>
      <c r="D255">
        <v>1.2629336485797058</v>
      </c>
      <c r="E255">
        <v>1.0758013842193419</v>
      </c>
    </row>
    <row r="256" spans="1:5">
      <c r="A256" t="s">
        <v>621</v>
      </c>
      <c r="B256">
        <v>13.72</v>
      </c>
    </row>
    <row r="257" spans="1:2">
      <c r="A257" t="s">
        <v>622</v>
      </c>
      <c r="B257">
        <v>61.68</v>
      </c>
    </row>
    <row r="258" spans="1:2">
      <c r="A258" t="s">
        <v>623</v>
      </c>
      <c r="B258">
        <v>37.85</v>
      </c>
    </row>
    <row r="259" spans="1:2">
      <c r="A259" t="s">
        <v>624</v>
      </c>
      <c r="B259">
        <v>28.31</v>
      </c>
    </row>
    <row r="260" spans="1:2">
      <c r="A260" t="s">
        <v>625</v>
      </c>
      <c r="B260">
        <v>89.59</v>
      </c>
    </row>
    <row r="261" spans="1:2">
      <c r="A261" t="s">
        <v>638</v>
      </c>
      <c r="B261">
        <v>87.2</v>
      </c>
    </row>
  </sheetData>
  <mergeCells count="6">
    <mergeCell ref="C1:E1"/>
    <mergeCell ref="F1:R1"/>
    <mergeCell ref="F2:H2"/>
    <mergeCell ref="I2:L2"/>
    <mergeCell ref="M2:O2"/>
    <mergeCell ref="P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workbookViewId="0">
      <selection activeCell="I5" sqref="I5"/>
    </sheetView>
  </sheetViews>
  <sheetFormatPr defaultRowHeight="15"/>
  <cols>
    <col min="1" max="1" width="20.42578125" customWidth="1"/>
    <col min="2" max="2" width="18" customWidth="1"/>
    <col min="3" max="3" width="14.140625" customWidth="1"/>
    <col min="4" max="4" width="11.5703125" bestFit="1" customWidth="1"/>
    <col min="5" max="5" width="11.42578125" bestFit="1" customWidth="1"/>
    <col min="6" max="6" width="14.85546875" bestFit="1" customWidth="1"/>
  </cols>
  <sheetData>
    <row r="1" spans="1:9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796</v>
      </c>
    </row>
    <row r="2" spans="1:9">
      <c r="A2" t="s">
        <v>42</v>
      </c>
      <c r="B2">
        <v>10.79</v>
      </c>
      <c r="D2">
        <v>25.2</v>
      </c>
      <c r="F2">
        <v>0.8</v>
      </c>
    </row>
    <row r="3" spans="1:9">
      <c r="A3" t="s">
        <v>43</v>
      </c>
      <c r="B3">
        <v>6.1639999999999997</v>
      </c>
      <c r="D3">
        <v>43.39</v>
      </c>
      <c r="F3">
        <v>0.8</v>
      </c>
    </row>
    <row r="4" spans="1:9">
      <c r="A4" t="s">
        <v>44</v>
      </c>
      <c r="B4">
        <v>1.141</v>
      </c>
      <c r="D4">
        <v>15.41</v>
      </c>
      <c r="E4">
        <v>1.367</v>
      </c>
    </row>
    <row r="5" spans="1:9">
      <c r="A5" t="s">
        <v>45</v>
      </c>
      <c r="B5">
        <v>22.6</v>
      </c>
      <c r="E5">
        <v>3.78</v>
      </c>
      <c r="F5">
        <v>1.3</v>
      </c>
    </row>
    <row r="6" spans="1:9">
      <c r="A6" t="s">
        <v>46</v>
      </c>
      <c r="B6">
        <v>14.73</v>
      </c>
      <c r="D6">
        <v>4.1760000000000002</v>
      </c>
      <c r="F6">
        <v>0.1</v>
      </c>
    </row>
    <row r="7" spans="1:9">
      <c r="A7" t="s">
        <v>47</v>
      </c>
      <c r="B7">
        <v>23.24</v>
      </c>
      <c r="E7">
        <v>28.3</v>
      </c>
      <c r="F7">
        <v>1.5</v>
      </c>
    </row>
    <row r="8" spans="1:9">
      <c r="A8" t="s">
        <v>48</v>
      </c>
      <c r="B8">
        <v>20.62</v>
      </c>
      <c r="D8">
        <v>1.897</v>
      </c>
      <c r="F8">
        <v>1</v>
      </c>
    </row>
    <row r="9" spans="1:9">
      <c r="A9" t="s">
        <v>49</v>
      </c>
      <c r="B9">
        <v>15.01</v>
      </c>
      <c r="D9">
        <v>25.16</v>
      </c>
    </row>
    <row r="10" spans="1:9">
      <c r="A10" t="s">
        <v>50</v>
      </c>
      <c r="B10">
        <v>18.62</v>
      </c>
    </row>
    <row r="11" spans="1:9">
      <c r="A11" t="s">
        <v>51</v>
      </c>
      <c r="B11">
        <v>17.47</v>
      </c>
      <c r="D11">
        <v>22.25</v>
      </c>
      <c r="F11">
        <v>2.6</v>
      </c>
    </row>
    <row r="12" spans="1:9">
      <c r="A12" t="s">
        <v>52</v>
      </c>
      <c r="B12">
        <v>28.67</v>
      </c>
      <c r="D12">
        <v>32.99</v>
      </c>
      <c r="E12">
        <v>31.3</v>
      </c>
      <c r="F12">
        <v>1.1000000000000001</v>
      </c>
    </row>
    <row r="13" spans="1:9">
      <c r="A13" t="s">
        <v>124</v>
      </c>
      <c r="B13">
        <v>15.04</v>
      </c>
      <c r="D13">
        <v>1.67</v>
      </c>
      <c r="F13">
        <v>1.9</v>
      </c>
    </row>
    <row r="14" spans="1:9">
      <c r="A14" t="s">
        <v>125</v>
      </c>
      <c r="B14">
        <v>18.04</v>
      </c>
      <c r="D14">
        <v>18.239999999999998</v>
      </c>
      <c r="F14">
        <v>1</v>
      </c>
      <c r="I14" s="4"/>
    </row>
    <row r="15" spans="1:9">
      <c r="A15" t="s">
        <v>126</v>
      </c>
      <c r="B15">
        <v>25.46</v>
      </c>
      <c r="F15">
        <v>1.2</v>
      </c>
    </row>
    <row r="16" spans="1:9">
      <c r="A16" t="s">
        <v>127</v>
      </c>
      <c r="B16">
        <v>19.3</v>
      </c>
      <c r="C16">
        <v>14.7</v>
      </c>
      <c r="D16">
        <v>13.53</v>
      </c>
      <c r="F16">
        <v>3.6</v>
      </c>
    </row>
    <row r="17" spans="1:6">
      <c r="A17" t="s">
        <v>128</v>
      </c>
      <c r="B17">
        <v>17.12</v>
      </c>
      <c r="D17">
        <v>2.2559999999999998</v>
      </c>
      <c r="E17">
        <v>3.9009999999999998</v>
      </c>
      <c r="F17">
        <v>0.8</v>
      </c>
    </row>
    <row r="18" spans="1:6">
      <c r="A18" t="s">
        <v>129</v>
      </c>
      <c r="B18">
        <v>15.86</v>
      </c>
      <c r="D18">
        <v>2.3079999999999998</v>
      </c>
      <c r="E18">
        <v>23</v>
      </c>
      <c r="F18">
        <v>1.4</v>
      </c>
    </row>
    <row r="19" spans="1:6">
      <c r="A19" t="s">
        <v>130</v>
      </c>
      <c r="B19">
        <v>4.5330000000000004</v>
      </c>
      <c r="C19">
        <v>0.52900000000000003</v>
      </c>
      <c r="D19">
        <v>2.9089999999999998</v>
      </c>
      <c r="F19">
        <v>0.8</v>
      </c>
    </row>
    <row r="20" spans="1:6">
      <c r="A20" t="s">
        <v>131</v>
      </c>
      <c r="B20">
        <v>9.7530000000000001</v>
      </c>
      <c r="F20">
        <v>0.5</v>
      </c>
    </row>
    <row r="21" spans="1:6">
      <c r="A21" t="s">
        <v>132</v>
      </c>
      <c r="B21">
        <v>1.6180000000000001</v>
      </c>
      <c r="D21">
        <v>3.3319999999999999</v>
      </c>
      <c r="E21">
        <v>3.1349999999999998</v>
      </c>
      <c r="F21">
        <v>3.3</v>
      </c>
    </row>
    <row r="22" spans="1:6">
      <c r="A22" t="s">
        <v>133</v>
      </c>
      <c r="B22">
        <v>1.4530000000000001</v>
      </c>
      <c r="D22">
        <v>1.37</v>
      </c>
      <c r="E22">
        <v>18.010000000000002</v>
      </c>
      <c r="F22">
        <v>3.5</v>
      </c>
    </row>
    <row r="23" spans="1:6">
      <c r="A23" t="s">
        <v>134</v>
      </c>
      <c r="B23">
        <v>40.43</v>
      </c>
      <c r="D23">
        <v>1.5640000000000001</v>
      </c>
      <c r="E23">
        <v>2.6230000000000002</v>
      </c>
      <c r="F23">
        <v>0.6</v>
      </c>
    </row>
    <row r="24" spans="1:6">
      <c r="A24" t="s">
        <v>135</v>
      </c>
      <c r="B24">
        <v>18.100000000000001</v>
      </c>
      <c r="D24">
        <v>1.6878</v>
      </c>
      <c r="E24">
        <v>17.695</v>
      </c>
      <c r="F24">
        <v>0.7</v>
      </c>
    </row>
    <row r="25" spans="1:6">
      <c r="A25" t="s">
        <v>136</v>
      </c>
      <c r="B25">
        <v>7.665</v>
      </c>
      <c r="D25">
        <v>1.4077999999999999</v>
      </c>
      <c r="E25">
        <v>8.8689999999999998</v>
      </c>
      <c r="F25">
        <v>0.6</v>
      </c>
    </row>
    <row r="26" spans="1:6">
      <c r="A26" t="s">
        <v>137</v>
      </c>
      <c r="B26">
        <v>30.54</v>
      </c>
      <c r="D26">
        <v>9.4606999999999992</v>
      </c>
      <c r="E26">
        <v>5.8547000000000002</v>
      </c>
      <c r="F26">
        <v>0.7</v>
      </c>
    </row>
    <row r="27" spans="1:6">
      <c r="A27" t="s">
        <v>138</v>
      </c>
      <c r="E27">
        <v>9.6579999999999995</v>
      </c>
    </row>
    <row r="28" spans="1:6">
      <c r="A28" t="s">
        <v>139</v>
      </c>
      <c r="B28">
        <v>14.33</v>
      </c>
      <c r="D28">
        <v>2.3898000000000001</v>
      </c>
      <c r="E28">
        <v>16.234999999999999</v>
      </c>
      <c r="F28">
        <v>1.1000000000000001</v>
      </c>
    </row>
    <row r="29" spans="1:6">
      <c r="A29" t="s">
        <v>140</v>
      </c>
      <c r="B29">
        <v>11.45</v>
      </c>
      <c r="D29">
        <v>1.468</v>
      </c>
      <c r="E29">
        <v>7.8552999999999997</v>
      </c>
      <c r="F29">
        <v>0.3</v>
      </c>
    </row>
    <row r="30" spans="1:6">
      <c r="A30" t="s">
        <v>141</v>
      </c>
      <c r="B30">
        <v>6.6982999999999997</v>
      </c>
      <c r="D30">
        <v>10.33</v>
      </c>
      <c r="E30">
        <v>34.86</v>
      </c>
      <c r="F30">
        <v>1.1000000000000001</v>
      </c>
    </row>
    <row r="31" spans="1:6">
      <c r="A31" t="s">
        <v>218</v>
      </c>
      <c r="B31">
        <v>10.098000000000001</v>
      </c>
      <c r="C31">
        <v>6.32</v>
      </c>
      <c r="D31">
        <v>42.975000000000001</v>
      </c>
      <c r="E31">
        <v>87.29</v>
      </c>
      <c r="F31">
        <v>0.9</v>
      </c>
    </row>
    <row r="32" spans="1:6">
      <c r="A32" t="s">
        <v>219</v>
      </c>
      <c r="B32">
        <v>8.8879999999999999</v>
      </c>
      <c r="C32">
        <v>3.1829999999999998</v>
      </c>
      <c r="D32">
        <v>16.37</v>
      </c>
      <c r="E32">
        <v>3.74</v>
      </c>
      <c r="F32">
        <v>1.4</v>
      </c>
    </row>
    <row r="33" spans="1:6" s="4" customFormat="1">
      <c r="A33" s="4" t="s">
        <v>688</v>
      </c>
      <c r="B33" s="4">
        <v>19.14</v>
      </c>
      <c r="C33" s="4">
        <v>0.5071</v>
      </c>
      <c r="D33" s="4">
        <v>2.0699999999999998</v>
      </c>
      <c r="E33" s="4">
        <v>10.68</v>
      </c>
    </row>
    <row r="34" spans="1:6">
      <c r="A34" t="s">
        <v>220</v>
      </c>
      <c r="D34">
        <v>47.67</v>
      </c>
      <c r="E34">
        <v>3.1829999999999998</v>
      </c>
      <c r="F34">
        <v>0.8</v>
      </c>
    </row>
    <row r="35" spans="1:6">
      <c r="A35" t="s">
        <v>221</v>
      </c>
      <c r="B35">
        <v>20.81</v>
      </c>
      <c r="C35">
        <v>2.931</v>
      </c>
      <c r="D35">
        <v>52.1</v>
      </c>
      <c r="E35">
        <v>4.99</v>
      </c>
      <c r="F35">
        <v>1.7</v>
      </c>
    </row>
    <row r="36" spans="1:6">
      <c r="A36" t="s">
        <v>222</v>
      </c>
      <c r="B36">
        <v>16.86</v>
      </c>
      <c r="C36">
        <v>2.8180000000000001</v>
      </c>
      <c r="D36">
        <v>2331</v>
      </c>
      <c r="E36">
        <v>3.355</v>
      </c>
      <c r="F36">
        <v>3.7</v>
      </c>
    </row>
    <row r="37" spans="1:6">
      <c r="A37" t="s">
        <v>223</v>
      </c>
      <c r="D37">
        <v>16.37</v>
      </c>
      <c r="E37">
        <v>3.8136999999999999</v>
      </c>
    </row>
    <row r="38" spans="1:6">
      <c r="A38" t="s">
        <v>224</v>
      </c>
      <c r="B38">
        <v>9.09</v>
      </c>
      <c r="C38">
        <v>1.2829999999999999</v>
      </c>
      <c r="E38">
        <v>4.2210000000000001</v>
      </c>
      <c r="F38">
        <v>2.2999999999999998</v>
      </c>
    </row>
    <row r="39" spans="1:6">
      <c r="A39" t="s">
        <v>225</v>
      </c>
      <c r="B39">
        <v>28.27</v>
      </c>
      <c r="C39">
        <v>7.2709999999999999</v>
      </c>
      <c r="D39">
        <v>37.299999999999997</v>
      </c>
      <c r="E39">
        <v>1.9490000000000001</v>
      </c>
      <c r="F39">
        <v>1.5</v>
      </c>
    </row>
    <row r="40" spans="1:6">
      <c r="A40" t="s">
        <v>226</v>
      </c>
      <c r="B40">
        <v>10.49</v>
      </c>
      <c r="C40">
        <v>4.6079999999999997</v>
      </c>
      <c r="E40">
        <v>6.415</v>
      </c>
      <c r="F40">
        <v>3.7</v>
      </c>
    </row>
    <row r="41" spans="1:6">
      <c r="A41" t="s">
        <v>227</v>
      </c>
      <c r="B41">
        <v>11.11</v>
      </c>
      <c r="C41">
        <v>2.0249999999999999</v>
      </c>
      <c r="D41">
        <v>2.2029999999999998</v>
      </c>
      <c r="E41">
        <v>2.0409999999999999</v>
      </c>
      <c r="F41">
        <v>1.5</v>
      </c>
    </row>
    <row r="42" spans="1:6">
      <c r="A42" t="s">
        <v>228</v>
      </c>
    </row>
    <row r="43" spans="1:6">
      <c r="A43" t="s">
        <v>229</v>
      </c>
      <c r="B43">
        <v>15.74</v>
      </c>
      <c r="C43">
        <v>5.9080000000000004</v>
      </c>
      <c r="E43">
        <v>1.7729999999999999</v>
      </c>
      <c r="F43">
        <v>1.2</v>
      </c>
    </row>
    <row r="44" spans="1:6">
      <c r="A44" t="s">
        <v>230</v>
      </c>
      <c r="B44">
        <v>18.399999999999999</v>
      </c>
      <c r="C44">
        <v>6.181</v>
      </c>
      <c r="D44">
        <v>221.8</v>
      </c>
      <c r="E44">
        <v>61.06</v>
      </c>
      <c r="F44">
        <v>1.2</v>
      </c>
    </row>
    <row r="45" spans="1:6">
      <c r="A45" t="s">
        <v>231</v>
      </c>
      <c r="B45">
        <v>62.04</v>
      </c>
      <c r="C45">
        <v>0.62949999999999995</v>
      </c>
      <c r="D45">
        <v>46.18</v>
      </c>
      <c r="E45">
        <v>10.77</v>
      </c>
      <c r="F45">
        <v>0.3</v>
      </c>
    </row>
    <row r="46" spans="1:6">
      <c r="A46" t="s">
        <v>232</v>
      </c>
      <c r="B46">
        <v>7.7069999999999999</v>
      </c>
      <c r="C46">
        <v>3.7370000000000001</v>
      </c>
    </row>
    <row r="47" spans="1:6">
      <c r="A47" s="4" t="s">
        <v>697</v>
      </c>
      <c r="B47" s="4">
        <v>11.11</v>
      </c>
      <c r="C47" s="4">
        <v>2.0249999999999999</v>
      </c>
      <c r="D47" s="4">
        <v>3.2029999999999998</v>
      </c>
      <c r="E47" s="4">
        <v>2.0409999999999999</v>
      </c>
      <c r="F47" s="4">
        <v>4</v>
      </c>
    </row>
    <row r="48" spans="1:6">
      <c r="A48" s="4" t="s">
        <v>698</v>
      </c>
      <c r="B48" s="4">
        <v>13.76</v>
      </c>
      <c r="C48" s="4">
        <v>6.181</v>
      </c>
      <c r="D48" s="4"/>
      <c r="E48" s="4">
        <v>61.06</v>
      </c>
      <c r="F48" s="4">
        <v>1.8</v>
      </c>
    </row>
    <row r="49" spans="1:6">
      <c r="A49" s="4" t="s">
        <v>699</v>
      </c>
      <c r="B49" s="4">
        <v>43.11</v>
      </c>
      <c r="C49" s="4">
        <v>0.62949999999999995</v>
      </c>
      <c r="D49" s="4">
        <v>46.18</v>
      </c>
      <c r="E49" s="4">
        <v>10.77</v>
      </c>
      <c r="F49" s="4">
        <v>0.7</v>
      </c>
    </row>
    <row r="50" spans="1:6">
      <c r="A50" s="4" t="s">
        <v>630</v>
      </c>
      <c r="B50" s="4">
        <v>8.32</v>
      </c>
      <c r="C50" s="4">
        <v>18.7</v>
      </c>
      <c r="D50" s="4">
        <v>77.849999999999994</v>
      </c>
      <c r="E50" s="4">
        <v>1.984</v>
      </c>
      <c r="F50" s="4">
        <v>0.6</v>
      </c>
    </row>
    <row r="51" spans="1:6">
      <c r="A51" s="4" t="s">
        <v>631</v>
      </c>
      <c r="B51" s="4">
        <v>15.7</v>
      </c>
      <c r="C51" s="4">
        <v>34.42</v>
      </c>
      <c r="D51" s="4"/>
      <c r="E51" s="4">
        <v>8.0169999999999995</v>
      </c>
      <c r="F51" s="4">
        <v>0.9</v>
      </c>
    </row>
    <row r="52" spans="1:6" s="4" customFormat="1">
      <c r="A52" s="4" t="s">
        <v>718</v>
      </c>
      <c r="B52" s="4">
        <v>30.8</v>
      </c>
      <c r="C52" s="4">
        <v>2.2360000000000002</v>
      </c>
      <c r="D52" s="4">
        <v>79.2</v>
      </c>
    </row>
    <row r="53" spans="1:6" s="4" customFormat="1">
      <c r="A53" s="4" t="s">
        <v>589</v>
      </c>
      <c r="B53" s="4">
        <v>62.62</v>
      </c>
      <c r="C53" s="4">
        <v>3.51</v>
      </c>
      <c r="D53" s="4">
        <v>46.2</v>
      </c>
      <c r="E53" s="4">
        <v>2.145</v>
      </c>
      <c r="F53" s="4">
        <v>1.7</v>
      </c>
    </row>
    <row r="54" spans="1:6" s="4" customFormat="1">
      <c r="A54" s="4" t="s">
        <v>598</v>
      </c>
      <c r="B54" s="4">
        <v>1</v>
      </c>
      <c r="C54" s="4">
        <v>1.1000000000000001</v>
      </c>
      <c r="D54" s="4">
        <v>26.4</v>
      </c>
      <c r="E54" s="4">
        <v>13.86</v>
      </c>
      <c r="F54" s="4">
        <v>6.8</v>
      </c>
    </row>
    <row r="55" spans="1:6" s="4" customFormat="1">
      <c r="A55" s="4" t="s">
        <v>603</v>
      </c>
      <c r="B55" s="4">
        <v>3</v>
      </c>
    </row>
    <row r="56" spans="1:6" s="4" customFormat="1">
      <c r="A56" s="4" t="s">
        <v>752</v>
      </c>
      <c r="C56" s="4">
        <v>0.6</v>
      </c>
      <c r="E56" s="4">
        <v>12.5</v>
      </c>
      <c r="F56" s="4">
        <v>1.9</v>
      </c>
    </row>
    <row r="57" spans="1:6" s="4" customFormat="1">
      <c r="A57" s="4" t="s">
        <v>610</v>
      </c>
      <c r="B57" s="4">
        <v>2.1</v>
      </c>
      <c r="C57" s="4">
        <v>3.6</v>
      </c>
      <c r="E57" s="4">
        <v>14.8</v>
      </c>
      <c r="F57" s="4">
        <v>1.8</v>
      </c>
    </row>
    <row r="58" spans="1:6" s="4" customFormat="1">
      <c r="A58" s="4" t="s">
        <v>616</v>
      </c>
      <c r="B58" s="4">
        <v>2.6</v>
      </c>
    </row>
    <row r="59" spans="1:6" s="4" customFormat="1">
      <c r="A59" s="4" t="s">
        <v>621</v>
      </c>
      <c r="B59" s="4">
        <v>13.72</v>
      </c>
    </row>
    <row r="60" spans="1:6" s="4" customFormat="1">
      <c r="A60" s="4" t="s">
        <v>604</v>
      </c>
      <c r="B60" s="4">
        <v>2.2999999999999998</v>
      </c>
    </row>
    <row r="61" spans="1:6" s="4" customFormat="1">
      <c r="A61" s="4" t="s">
        <v>749</v>
      </c>
      <c r="D61" s="4">
        <v>0.49509999999999998</v>
      </c>
      <c r="E61" s="4">
        <v>2.4870000000000001</v>
      </c>
      <c r="F61" s="4">
        <v>1.2</v>
      </c>
    </row>
    <row r="62" spans="1:6" s="4" customFormat="1">
      <c r="A62" s="4" t="s">
        <v>606</v>
      </c>
      <c r="B62" s="4">
        <v>79.400000000000006</v>
      </c>
    </row>
    <row r="63" spans="1:6" s="4" customFormat="1">
      <c r="A63" s="4" t="s">
        <v>648</v>
      </c>
      <c r="C63" s="4">
        <v>1.4</v>
      </c>
      <c r="D63" s="4">
        <v>20</v>
      </c>
      <c r="E63" s="4">
        <v>13</v>
      </c>
      <c r="F63" s="4">
        <v>2.2999999999999998</v>
      </c>
    </row>
    <row r="64" spans="1:6" s="4" customFormat="1">
      <c r="A64" s="4" t="s">
        <v>605</v>
      </c>
      <c r="B64" s="4">
        <v>2.7</v>
      </c>
    </row>
    <row r="65" spans="1:6" s="4" customFormat="1">
      <c r="A65" s="4" t="s">
        <v>649</v>
      </c>
      <c r="C65" s="4">
        <v>1</v>
      </c>
      <c r="D65" s="4">
        <v>26.5</v>
      </c>
      <c r="E65" s="4">
        <v>15.5</v>
      </c>
      <c r="F65" s="4">
        <v>2.2999999999999998</v>
      </c>
    </row>
    <row r="66" spans="1:6" s="4" customFormat="1">
      <c r="A66" s="4" t="s">
        <v>609</v>
      </c>
      <c r="B66" s="4">
        <v>2.1</v>
      </c>
    </row>
    <row r="67" spans="1:6" s="4" customFormat="1">
      <c r="A67" s="4" t="s">
        <v>612</v>
      </c>
      <c r="B67" s="4">
        <v>3.7</v>
      </c>
    </row>
    <row r="68" spans="1:6" s="4" customFormat="1" ht="13.5" customHeight="1">
      <c r="A68" s="4" t="s">
        <v>617</v>
      </c>
      <c r="B68" s="4">
        <v>35.33</v>
      </c>
    </row>
    <row r="69" spans="1:6" s="4" customFormat="1">
      <c r="A69" s="4" t="s">
        <v>615</v>
      </c>
      <c r="B69" s="4">
        <v>2.7</v>
      </c>
    </row>
    <row r="70" spans="1:6">
      <c r="A70" s="4" t="s">
        <v>614</v>
      </c>
      <c r="B70" s="4">
        <v>1.3</v>
      </c>
      <c r="C70" s="4"/>
      <c r="D70" s="4"/>
      <c r="E70" s="4"/>
      <c r="F70" s="4"/>
    </row>
    <row r="71" spans="1:6">
      <c r="A71" s="4" t="s">
        <v>624</v>
      </c>
      <c r="B71" s="4">
        <v>28.31</v>
      </c>
      <c r="C71" s="4"/>
      <c r="D71" s="4"/>
      <c r="E71" s="4"/>
      <c r="F71" s="4"/>
    </row>
    <row r="72" spans="1:6">
      <c r="A72" s="4" t="s">
        <v>619</v>
      </c>
      <c r="B72" s="4">
        <v>38.24</v>
      </c>
      <c r="C72" s="4"/>
      <c r="D72" s="4"/>
      <c r="E72" s="4"/>
      <c r="F72" s="4"/>
    </row>
    <row r="73" spans="1:6">
      <c r="A73" s="4" t="s">
        <v>620</v>
      </c>
      <c r="B73" s="4">
        <v>24.94</v>
      </c>
      <c r="C73" s="4"/>
      <c r="D73" s="4"/>
      <c r="E73" s="4"/>
      <c r="F73" s="4"/>
    </row>
    <row r="74" spans="1:6">
      <c r="A74" s="4" t="s">
        <v>618</v>
      </c>
      <c r="B74" s="4">
        <v>41.45</v>
      </c>
      <c r="C74" s="4"/>
      <c r="D74" s="4"/>
      <c r="E74" s="4"/>
      <c r="F74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67"/>
  <sheetViews>
    <sheetView topLeftCell="A46" zoomScaleNormal="100" workbookViewId="0">
      <selection activeCell="K56" sqref="K56"/>
    </sheetView>
  </sheetViews>
  <sheetFormatPr defaultRowHeight="15"/>
  <cols>
    <col min="1" max="1" width="16.7109375" customWidth="1"/>
    <col min="6" max="8" width="9.140625" style="4"/>
    <col min="10" max="10" width="9.140625" style="4"/>
  </cols>
  <sheetData>
    <row r="1" spans="1:19">
      <c r="C1" s="13" t="s">
        <v>333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9" s="2" customFormat="1">
      <c r="F2" s="14" t="s">
        <v>331</v>
      </c>
      <c r="G2" s="14"/>
      <c r="H2" s="14"/>
      <c r="I2" s="13" t="s">
        <v>547</v>
      </c>
      <c r="J2" s="13"/>
      <c r="K2" s="13"/>
      <c r="L2" s="13"/>
      <c r="M2" s="13" t="s">
        <v>548</v>
      </c>
      <c r="N2" s="13"/>
      <c r="O2" s="13"/>
      <c r="P2" s="13" t="s">
        <v>549</v>
      </c>
      <c r="Q2" s="13"/>
      <c r="R2" s="13"/>
      <c r="S2" s="13"/>
    </row>
    <row r="3" spans="1:19" s="2" customFormat="1">
      <c r="A3" s="2" t="s">
        <v>18</v>
      </c>
      <c r="B3" s="2" t="s">
        <v>645</v>
      </c>
      <c r="C3" s="2" t="s">
        <v>332</v>
      </c>
      <c r="D3" s="2" t="s">
        <v>335</v>
      </c>
      <c r="E3" s="2" t="s">
        <v>334</v>
      </c>
      <c r="F3" s="10" t="s">
        <v>551</v>
      </c>
      <c r="G3" s="10" t="s">
        <v>552</v>
      </c>
      <c r="H3" s="10" t="s">
        <v>553</v>
      </c>
      <c r="I3" s="2" t="s">
        <v>554</v>
      </c>
      <c r="J3" s="10" t="s">
        <v>531</v>
      </c>
      <c r="K3" s="2" t="s">
        <v>555</v>
      </c>
      <c r="L3" s="2" t="s">
        <v>556</v>
      </c>
      <c r="M3" s="2" t="s">
        <v>557</v>
      </c>
      <c r="N3" s="2" t="s">
        <v>532</v>
      </c>
      <c r="O3" s="2" t="s">
        <v>558</v>
      </c>
      <c r="P3" s="2" t="s">
        <v>559</v>
      </c>
      <c r="Q3" s="2" t="s">
        <v>560</v>
      </c>
      <c r="R3" s="2" t="s">
        <v>561</v>
      </c>
      <c r="S3" s="2" t="s">
        <v>562</v>
      </c>
    </row>
    <row r="4" spans="1:19">
      <c r="A4" t="s">
        <v>22</v>
      </c>
      <c r="B4">
        <v>16.010000000000002</v>
      </c>
      <c r="C4">
        <v>1.8724322290699542</v>
      </c>
      <c r="D4">
        <v>1.0395544802882124</v>
      </c>
      <c r="E4">
        <v>1.0280096040391462</v>
      </c>
      <c r="F4" s="4" t="s">
        <v>534</v>
      </c>
      <c r="G4" s="4" t="s">
        <v>550</v>
      </c>
      <c r="H4" s="4" t="s">
        <v>550</v>
      </c>
      <c r="I4" t="s">
        <v>533</v>
      </c>
      <c r="J4" s="4" t="s">
        <v>535</v>
      </c>
      <c r="K4" t="s">
        <v>533</v>
      </c>
      <c r="L4" t="s">
        <v>533</v>
      </c>
      <c r="M4" t="s">
        <v>533</v>
      </c>
      <c r="N4" t="s">
        <v>534</v>
      </c>
      <c r="O4" t="s">
        <v>550</v>
      </c>
      <c r="P4" t="s">
        <v>533</v>
      </c>
      <c r="Q4" t="s">
        <v>533</v>
      </c>
      <c r="R4" t="s">
        <v>550</v>
      </c>
      <c r="S4" t="s">
        <v>550</v>
      </c>
    </row>
    <row r="5" spans="1:19">
      <c r="A5" t="s">
        <v>23</v>
      </c>
      <c r="B5">
        <v>30.000499999999999</v>
      </c>
      <c r="C5">
        <v>1.3880702358436869</v>
      </c>
      <c r="D5">
        <v>0.85076949867960683</v>
      </c>
      <c r="E5">
        <v>0.98286333610384202</v>
      </c>
      <c r="F5" s="4" t="s">
        <v>550</v>
      </c>
      <c r="G5" s="4" t="s">
        <v>550</v>
      </c>
      <c r="H5" s="4" t="s">
        <v>550</v>
      </c>
      <c r="I5" t="s">
        <v>533</v>
      </c>
      <c r="J5" s="4" t="s">
        <v>550</v>
      </c>
      <c r="K5" t="s">
        <v>533</v>
      </c>
      <c r="L5" t="s">
        <v>533</v>
      </c>
      <c r="M5" t="s">
        <v>533</v>
      </c>
      <c r="N5" t="s">
        <v>533</v>
      </c>
      <c r="O5" t="s">
        <v>533</v>
      </c>
      <c r="P5" t="s">
        <v>533</v>
      </c>
      <c r="Q5" t="s">
        <v>533</v>
      </c>
      <c r="R5" t="s">
        <v>550</v>
      </c>
      <c r="S5" t="s">
        <v>550</v>
      </c>
    </row>
    <row r="6" spans="1:19">
      <c r="A6" t="s">
        <v>24</v>
      </c>
      <c r="B6">
        <v>11.43</v>
      </c>
      <c r="C6">
        <v>0.64974345989309312</v>
      </c>
      <c r="D6">
        <v>1.112371074512829</v>
      </c>
      <c r="E6">
        <v>1.0656573265696176</v>
      </c>
      <c r="F6" s="4" t="s">
        <v>536</v>
      </c>
      <c r="G6" s="4" t="s">
        <v>550</v>
      </c>
      <c r="H6" s="4" t="s">
        <v>550</v>
      </c>
      <c r="I6" t="s">
        <v>533</v>
      </c>
      <c r="J6" s="4" t="s">
        <v>550</v>
      </c>
      <c r="K6" t="s">
        <v>533</v>
      </c>
      <c r="L6" t="s">
        <v>533</v>
      </c>
      <c r="M6" t="s">
        <v>533</v>
      </c>
      <c r="N6" t="s">
        <v>533</v>
      </c>
      <c r="O6" t="s">
        <v>533</v>
      </c>
      <c r="P6" t="s">
        <v>533</v>
      </c>
      <c r="Q6" t="s">
        <v>533</v>
      </c>
      <c r="R6" t="s">
        <v>533</v>
      </c>
      <c r="S6" t="s">
        <v>533</v>
      </c>
    </row>
    <row r="7" spans="1:19">
      <c r="A7" t="s">
        <v>25</v>
      </c>
      <c r="B7">
        <v>5005.5</v>
      </c>
      <c r="F7" s="4" t="s">
        <v>536</v>
      </c>
      <c r="G7" s="4" t="s">
        <v>550</v>
      </c>
      <c r="H7" s="4" t="s">
        <v>536</v>
      </c>
      <c r="I7" t="s">
        <v>536</v>
      </c>
      <c r="J7" s="4" t="s">
        <v>536</v>
      </c>
      <c r="K7" t="s">
        <v>533</v>
      </c>
      <c r="L7" t="s">
        <v>533</v>
      </c>
      <c r="M7" t="s">
        <v>533</v>
      </c>
      <c r="N7" t="s">
        <v>533</v>
      </c>
      <c r="O7" t="s">
        <v>533</v>
      </c>
      <c r="P7" t="s">
        <v>533</v>
      </c>
      <c r="Q7" t="s">
        <v>533</v>
      </c>
      <c r="R7" t="s">
        <v>533</v>
      </c>
      <c r="S7" t="s">
        <v>533</v>
      </c>
    </row>
    <row r="8" spans="1:19">
      <c r="A8" t="s">
        <v>26</v>
      </c>
      <c r="B8">
        <v>104.7</v>
      </c>
      <c r="F8" s="4" t="s">
        <v>536</v>
      </c>
      <c r="G8" s="4" t="s">
        <v>536</v>
      </c>
      <c r="H8" s="4" t="s">
        <v>536</v>
      </c>
      <c r="I8" t="s">
        <v>533</v>
      </c>
      <c r="J8" s="4" t="s">
        <v>536</v>
      </c>
      <c r="K8" t="s">
        <v>533</v>
      </c>
      <c r="L8" t="s">
        <v>533</v>
      </c>
      <c r="M8" t="s">
        <v>533</v>
      </c>
      <c r="N8" t="s">
        <v>533</v>
      </c>
      <c r="O8" t="s">
        <v>533</v>
      </c>
      <c r="P8" t="s">
        <v>533</v>
      </c>
      <c r="Q8" t="s">
        <v>533</v>
      </c>
      <c r="R8" t="s">
        <v>533</v>
      </c>
      <c r="S8" t="s">
        <v>533</v>
      </c>
    </row>
    <row r="9" spans="1:19">
      <c r="A9" t="s">
        <v>27</v>
      </c>
      <c r="B9">
        <v>9.827</v>
      </c>
      <c r="F9" s="4" t="s">
        <v>533</v>
      </c>
      <c r="G9" s="4" t="s">
        <v>534</v>
      </c>
      <c r="H9" s="4" t="s">
        <v>533</v>
      </c>
      <c r="I9" t="s">
        <v>533</v>
      </c>
      <c r="J9" s="4" t="s">
        <v>550</v>
      </c>
      <c r="K9" t="s">
        <v>533</v>
      </c>
      <c r="L9" t="s">
        <v>533</v>
      </c>
      <c r="M9" t="s">
        <v>533</v>
      </c>
      <c r="N9" t="s">
        <v>534</v>
      </c>
      <c r="O9" t="s">
        <v>536</v>
      </c>
      <c r="P9" t="s">
        <v>533</v>
      </c>
      <c r="Q9" t="s">
        <v>533</v>
      </c>
      <c r="R9" t="s">
        <v>533</v>
      </c>
      <c r="S9" t="s">
        <v>533</v>
      </c>
    </row>
    <row r="10" spans="1:19">
      <c r="A10" t="s">
        <v>28</v>
      </c>
      <c r="B10">
        <v>4.4359999999999999</v>
      </c>
      <c r="F10" s="4" t="s">
        <v>533</v>
      </c>
      <c r="G10" s="4" t="s">
        <v>533</v>
      </c>
      <c r="H10" s="4" t="s">
        <v>533</v>
      </c>
      <c r="I10" t="s">
        <v>533</v>
      </c>
      <c r="J10" s="4" t="s">
        <v>533</v>
      </c>
      <c r="K10" t="s">
        <v>533</v>
      </c>
      <c r="L10" t="s">
        <v>533</v>
      </c>
      <c r="M10" t="s">
        <v>533</v>
      </c>
      <c r="N10" t="s">
        <v>533</v>
      </c>
      <c r="O10" t="s">
        <v>533</v>
      </c>
      <c r="P10" t="s">
        <v>533</v>
      </c>
      <c r="Q10" t="s">
        <v>533</v>
      </c>
      <c r="R10" t="s">
        <v>533</v>
      </c>
      <c r="S10" t="s">
        <v>533</v>
      </c>
    </row>
    <row r="11" spans="1:19">
      <c r="A11" t="s">
        <v>29</v>
      </c>
      <c r="B11">
        <v>549.6</v>
      </c>
      <c r="F11" s="4" t="s">
        <v>550</v>
      </c>
      <c r="G11" s="4" t="s">
        <v>534</v>
      </c>
      <c r="H11" s="4" t="s">
        <v>550</v>
      </c>
      <c r="I11" t="s">
        <v>533</v>
      </c>
      <c r="J11" s="4" t="s">
        <v>535</v>
      </c>
      <c r="K11" t="s">
        <v>533</v>
      </c>
      <c r="L11" t="s">
        <v>533</v>
      </c>
      <c r="M11" t="s">
        <v>533</v>
      </c>
      <c r="N11" t="s">
        <v>533</v>
      </c>
      <c r="O11" t="s">
        <v>533</v>
      </c>
      <c r="P11" t="s">
        <v>533</v>
      </c>
      <c r="Q11" t="s">
        <v>533</v>
      </c>
      <c r="R11" t="s">
        <v>533</v>
      </c>
      <c r="S11" t="s">
        <v>533</v>
      </c>
    </row>
    <row r="12" spans="1:19">
      <c r="A12" t="s">
        <v>30</v>
      </c>
      <c r="B12">
        <v>14.51</v>
      </c>
      <c r="F12" s="4" t="s">
        <v>533</v>
      </c>
      <c r="G12" s="4" t="s">
        <v>533</v>
      </c>
      <c r="H12" s="4" t="s">
        <v>533</v>
      </c>
      <c r="J12" s="4" t="s">
        <v>533</v>
      </c>
      <c r="K12" t="s">
        <v>533</v>
      </c>
      <c r="L12" t="s">
        <v>533</v>
      </c>
      <c r="M12" t="s">
        <v>533</v>
      </c>
      <c r="N12" t="s">
        <v>534</v>
      </c>
      <c r="O12" t="s">
        <v>550</v>
      </c>
      <c r="P12" t="s">
        <v>533</v>
      </c>
      <c r="Q12" t="s">
        <v>533</v>
      </c>
      <c r="R12" t="s">
        <v>533</v>
      </c>
      <c r="S12" t="s">
        <v>533</v>
      </c>
    </row>
    <row r="13" spans="1:19">
      <c r="A13" t="s">
        <v>31</v>
      </c>
      <c r="B13">
        <v>13.16</v>
      </c>
      <c r="C13">
        <v>0.22965697720824235</v>
      </c>
      <c r="F13" s="4" t="s">
        <v>550</v>
      </c>
      <c r="G13" s="4" t="s">
        <v>550</v>
      </c>
      <c r="H13" s="4" t="s">
        <v>533</v>
      </c>
      <c r="I13" t="s">
        <v>533</v>
      </c>
      <c r="J13" s="4" t="s">
        <v>533</v>
      </c>
      <c r="K13" t="s">
        <v>533</v>
      </c>
      <c r="L13" t="s">
        <v>533</v>
      </c>
      <c r="M13" t="s">
        <v>533</v>
      </c>
      <c r="N13" t="s">
        <v>533</v>
      </c>
      <c r="O13" t="s">
        <v>533</v>
      </c>
      <c r="P13" t="s">
        <v>533</v>
      </c>
      <c r="Q13" t="s">
        <v>533</v>
      </c>
      <c r="R13" t="s">
        <v>533</v>
      </c>
      <c r="S13" t="s">
        <v>533</v>
      </c>
    </row>
    <row r="14" spans="1:19">
      <c r="A14" t="s">
        <v>41</v>
      </c>
      <c r="B14">
        <v>6.7839999999999998</v>
      </c>
      <c r="F14" s="4" t="s">
        <v>550</v>
      </c>
      <c r="G14" s="4" t="s">
        <v>534</v>
      </c>
      <c r="H14" s="4" t="s">
        <v>550</v>
      </c>
      <c r="I14" t="s">
        <v>533</v>
      </c>
      <c r="J14" s="4" t="s">
        <v>533</v>
      </c>
      <c r="K14" t="s">
        <v>550</v>
      </c>
      <c r="L14" t="s">
        <v>533</v>
      </c>
      <c r="M14" t="s">
        <v>550</v>
      </c>
      <c r="N14" t="s">
        <v>550</v>
      </c>
      <c r="O14" t="s">
        <v>550</v>
      </c>
      <c r="P14" t="s">
        <v>550</v>
      </c>
      <c r="R14" t="s">
        <v>550</v>
      </c>
      <c r="S14" t="s">
        <v>550</v>
      </c>
    </row>
    <row r="15" spans="1:19">
      <c r="A15" t="s">
        <v>42</v>
      </c>
      <c r="B15">
        <v>10.79</v>
      </c>
      <c r="F15" s="4" t="s">
        <v>550</v>
      </c>
      <c r="G15" s="4" t="s">
        <v>534</v>
      </c>
      <c r="H15" s="4" t="s">
        <v>550</v>
      </c>
      <c r="I15" t="s">
        <v>550</v>
      </c>
      <c r="J15" s="4" t="s">
        <v>550</v>
      </c>
      <c r="K15" t="s">
        <v>534</v>
      </c>
      <c r="L15" t="s">
        <v>534</v>
      </c>
      <c r="M15" t="s">
        <v>550</v>
      </c>
      <c r="N15" t="s">
        <v>534</v>
      </c>
      <c r="O15" t="s">
        <v>550</v>
      </c>
      <c r="P15" t="s">
        <v>550</v>
      </c>
      <c r="Q15" t="s">
        <v>550</v>
      </c>
      <c r="R15" t="s">
        <v>550</v>
      </c>
      <c r="S15" t="s">
        <v>550</v>
      </c>
    </row>
    <row r="16" spans="1:19">
      <c r="A16" t="s">
        <v>43</v>
      </c>
      <c r="B16">
        <v>6.1639999999999997</v>
      </c>
      <c r="C16">
        <v>1.0201185956411296</v>
      </c>
      <c r="D16">
        <v>0.73345235147284382</v>
      </c>
      <c r="E16">
        <v>1.410415679773076</v>
      </c>
      <c r="F16" s="4" t="s">
        <v>550</v>
      </c>
      <c r="G16" s="4" t="s">
        <v>535</v>
      </c>
      <c r="H16" s="4" t="s">
        <v>550</v>
      </c>
      <c r="I16" t="s">
        <v>550</v>
      </c>
      <c r="J16" s="4" t="s">
        <v>550</v>
      </c>
      <c r="K16" t="s">
        <v>534</v>
      </c>
      <c r="L16" t="s">
        <v>534</v>
      </c>
      <c r="M16" t="s">
        <v>550</v>
      </c>
      <c r="N16" t="s">
        <v>534</v>
      </c>
      <c r="O16" t="s">
        <v>550</v>
      </c>
      <c r="P16" t="s">
        <v>550</v>
      </c>
      <c r="Q16" t="s">
        <v>550</v>
      </c>
      <c r="R16" t="s">
        <v>550</v>
      </c>
      <c r="S16" t="s">
        <v>550</v>
      </c>
    </row>
    <row r="17" spans="1:19">
      <c r="A17" t="s">
        <v>44</v>
      </c>
      <c r="B17">
        <v>1.141</v>
      </c>
      <c r="C17">
        <v>0.77754361683780959</v>
      </c>
      <c r="D17">
        <v>0.99473732089925049</v>
      </c>
      <c r="E17">
        <v>1.6090533673790539</v>
      </c>
      <c r="F17" s="4" t="s">
        <v>550</v>
      </c>
      <c r="G17" s="4" t="s">
        <v>534</v>
      </c>
      <c r="H17" s="4" t="s">
        <v>550</v>
      </c>
      <c r="I17" t="s">
        <v>534</v>
      </c>
      <c r="J17" s="4" t="s">
        <v>550</v>
      </c>
      <c r="K17" t="s">
        <v>534</v>
      </c>
      <c r="L17" t="s">
        <v>534</v>
      </c>
      <c r="M17" t="s">
        <v>550</v>
      </c>
      <c r="N17" t="s">
        <v>534</v>
      </c>
      <c r="O17" t="s">
        <v>550</v>
      </c>
      <c r="P17" t="s">
        <v>550</v>
      </c>
      <c r="Q17" t="s">
        <v>550</v>
      </c>
      <c r="R17" t="s">
        <v>550</v>
      </c>
      <c r="S17" t="s">
        <v>550</v>
      </c>
    </row>
    <row r="18" spans="1:19">
      <c r="A18" t="s">
        <v>45</v>
      </c>
      <c r="B18">
        <v>22.6</v>
      </c>
      <c r="F18" s="4" t="s">
        <v>535</v>
      </c>
      <c r="G18" s="4" t="s">
        <v>534</v>
      </c>
      <c r="H18" s="4" t="s">
        <v>550</v>
      </c>
      <c r="I18" t="s">
        <v>550</v>
      </c>
      <c r="J18" s="4" t="s">
        <v>550</v>
      </c>
      <c r="K18" t="s">
        <v>534</v>
      </c>
      <c r="L18" t="s">
        <v>534</v>
      </c>
      <c r="M18" t="s">
        <v>533</v>
      </c>
      <c r="N18" t="s">
        <v>533</v>
      </c>
      <c r="O18" t="s">
        <v>534</v>
      </c>
      <c r="P18" t="s">
        <v>533</v>
      </c>
      <c r="Q18" t="s">
        <v>550</v>
      </c>
      <c r="R18" t="s">
        <v>533</v>
      </c>
      <c r="S18" t="s">
        <v>550</v>
      </c>
    </row>
    <row r="19" spans="1:19">
      <c r="A19" t="s">
        <v>46</v>
      </c>
      <c r="B19">
        <v>14.73</v>
      </c>
      <c r="F19" s="4" t="s">
        <v>550</v>
      </c>
      <c r="G19" s="4" t="s">
        <v>534</v>
      </c>
      <c r="H19" s="4" t="s">
        <v>550</v>
      </c>
      <c r="I19" t="s">
        <v>550</v>
      </c>
      <c r="J19" s="4" t="s">
        <v>550</v>
      </c>
      <c r="K19" t="s">
        <v>534</v>
      </c>
      <c r="L19" t="s">
        <v>534</v>
      </c>
      <c r="M19" t="s">
        <v>550</v>
      </c>
      <c r="N19" t="s">
        <v>534</v>
      </c>
      <c r="O19" t="s">
        <v>550</v>
      </c>
      <c r="P19" t="s">
        <v>550</v>
      </c>
      <c r="Q19" t="s">
        <v>550</v>
      </c>
      <c r="R19" t="s">
        <v>550</v>
      </c>
      <c r="S19" t="s">
        <v>550</v>
      </c>
    </row>
    <row r="20" spans="1:19">
      <c r="A20" t="s">
        <v>54</v>
      </c>
      <c r="B20">
        <v>11.58</v>
      </c>
      <c r="C20">
        <v>1.1583585555902765</v>
      </c>
      <c r="D20">
        <v>0.76766120094066559</v>
      </c>
      <c r="E20">
        <v>0.81197377786019198</v>
      </c>
      <c r="F20" s="4" t="s">
        <v>550</v>
      </c>
      <c r="G20" s="4" t="s">
        <v>550</v>
      </c>
      <c r="H20" s="4" t="s">
        <v>550</v>
      </c>
      <c r="I20" t="s">
        <v>533</v>
      </c>
      <c r="J20" s="4" t="s">
        <v>534</v>
      </c>
      <c r="K20" t="s">
        <v>533</v>
      </c>
      <c r="L20" t="s">
        <v>533</v>
      </c>
      <c r="M20" t="s">
        <v>533</v>
      </c>
      <c r="N20" t="s">
        <v>533</v>
      </c>
      <c r="O20" t="s">
        <v>533</v>
      </c>
      <c r="P20" t="s">
        <v>533</v>
      </c>
      <c r="Q20" t="s">
        <v>533</v>
      </c>
      <c r="R20" t="s">
        <v>533</v>
      </c>
      <c r="S20" t="s">
        <v>533</v>
      </c>
    </row>
    <row r="21" spans="1:19">
      <c r="A21" t="s">
        <v>55</v>
      </c>
      <c r="B21">
        <v>33.79</v>
      </c>
      <c r="C21">
        <v>0.33893010815985047</v>
      </c>
      <c r="D21">
        <v>1.041952574663249</v>
      </c>
      <c r="E21">
        <v>1.0705298472801001</v>
      </c>
      <c r="F21" s="4" t="s">
        <v>550</v>
      </c>
      <c r="G21" s="4" t="s">
        <v>550</v>
      </c>
      <c r="H21" s="4" t="s">
        <v>550</v>
      </c>
      <c r="I21" t="s">
        <v>533</v>
      </c>
      <c r="J21" s="4" t="s">
        <v>534</v>
      </c>
      <c r="K21" t="s">
        <v>533</v>
      </c>
      <c r="L21" t="s">
        <v>533</v>
      </c>
      <c r="M21" t="s">
        <v>533</v>
      </c>
      <c r="N21" t="s">
        <v>533</v>
      </c>
      <c r="O21" t="s">
        <v>533</v>
      </c>
      <c r="P21" t="s">
        <v>533</v>
      </c>
      <c r="Q21" t="s">
        <v>534</v>
      </c>
      <c r="R21" t="s">
        <v>550</v>
      </c>
      <c r="S21" t="s">
        <v>550</v>
      </c>
    </row>
    <row r="22" spans="1:19">
      <c r="A22" t="s">
        <v>56</v>
      </c>
      <c r="B22">
        <v>201.2</v>
      </c>
      <c r="C22">
        <v>1.2734031912117398</v>
      </c>
      <c r="D22">
        <v>1.0098591882340027</v>
      </c>
      <c r="E22">
        <v>0.85308382656667547</v>
      </c>
      <c r="F22" s="4" t="s">
        <v>550</v>
      </c>
      <c r="G22" s="4" t="s">
        <v>550</v>
      </c>
      <c r="H22" s="4" t="s">
        <v>550</v>
      </c>
      <c r="I22" t="s">
        <v>533</v>
      </c>
      <c r="J22" s="4" t="s">
        <v>534</v>
      </c>
      <c r="K22" t="s">
        <v>533</v>
      </c>
      <c r="L22" t="s">
        <v>533</v>
      </c>
      <c r="M22" t="s">
        <v>533</v>
      </c>
      <c r="N22" t="s">
        <v>533</v>
      </c>
      <c r="O22" t="s">
        <v>533</v>
      </c>
      <c r="P22" t="s">
        <v>533</v>
      </c>
      <c r="Q22" t="s">
        <v>533</v>
      </c>
      <c r="R22" t="s">
        <v>533</v>
      </c>
      <c r="S22" t="s">
        <v>533</v>
      </c>
    </row>
    <row r="23" spans="1:19">
      <c r="A23" t="s">
        <v>57</v>
      </c>
      <c r="B23">
        <v>15.66</v>
      </c>
      <c r="F23" s="4" t="s">
        <v>534</v>
      </c>
      <c r="G23" s="4" t="s">
        <v>550</v>
      </c>
      <c r="H23" s="4" t="s">
        <v>535</v>
      </c>
      <c r="I23" t="s">
        <v>533</v>
      </c>
      <c r="J23" s="4" t="s">
        <v>534</v>
      </c>
      <c r="K23" t="s">
        <v>533</v>
      </c>
      <c r="L23" t="s">
        <v>533</v>
      </c>
      <c r="M23" t="s">
        <v>533</v>
      </c>
      <c r="N23" t="s">
        <v>533</v>
      </c>
      <c r="O23" t="s">
        <v>533</v>
      </c>
      <c r="P23" t="s">
        <v>533</v>
      </c>
      <c r="Q23" t="s">
        <v>533</v>
      </c>
      <c r="R23" t="s">
        <v>533</v>
      </c>
      <c r="S23" t="s">
        <v>533</v>
      </c>
    </row>
    <row r="24" spans="1:19">
      <c r="A24" t="s">
        <v>58</v>
      </c>
      <c r="B24">
        <v>284.2</v>
      </c>
      <c r="C24">
        <v>1.0702991535269784</v>
      </c>
      <c r="D24">
        <v>0.82525848610114727</v>
      </c>
      <c r="E24">
        <v>0.95977863030246102</v>
      </c>
      <c r="F24" s="4" t="s">
        <v>534</v>
      </c>
      <c r="G24" s="4" t="s">
        <v>534</v>
      </c>
      <c r="H24" s="4" t="s">
        <v>535</v>
      </c>
      <c r="I24" t="s">
        <v>533</v>
      </c>
      <c r="J24" s="4" t="s">
        <v>534</v>
      </c>
      <c r="K24" t="s">
        <v>533</v>
      </c>
      <c r="L24" t="s">
        <v>533</v>
      </c>
      <c r="M24" t="s">
        <v>533</v>
      </c>
      <c r="N24" t="s">
        <v>533</v>
      </c>
      <c r="O24" t="s">
        <v>533</v>
      </c>
      <c r="P24" t="s">
        <v>533</v>
      </c>
      <c r="Q24" t="s">
        <v>533</v>
      </c>
      <c r="R24" t="s">
        <v>550</v>
      </c>
      <c r="S24" t="s">
        <v>550</v>
      </c>
    </row>
    <row r="25" spans="1:19">
      <c r="A25" t="s">
        <v>64</v>
      </c>
      <c r="B25">
        <v>19.3</v>
      </c>
      <c r="C25">
        <v>1.2479736873524718</v>
      </c>
      <c r="D25">
        <v>0.95054519122907788</v>
      </c>
      <c r="F25" s="4" t="s">
        <v>533</v>
      </c>
      <c r="G25" s="4" t="s">
        <v>550</v>
      </c>
      <c r="H25" s="4" t="s">
        <v>550</v>
      </c>
      <c r="I25" t="s">
        <v>535</v>
      </c>
      <c r="J25" s="4" t="s">
        <v>533</v>
      </c>
      <c r="K25" t="s">
        <v>533</v>
      </c>
      <c r="L25" t="s">
        <v>533</v>
      </c>
      <c r="M25" t="s">
        <v>533</v>
      </c>
      <c r="N25" t="s">
        <v>534</v>
      </c>
      <c r="O25" t="s">
        <v>550</v>
      </c>
      <c r="P25" t="s">
        <v>533</v>
      </c>
      <c r="Q25" t="s">
        <v>533</v>
      </c>
      <c r="R25" t="s">
        <v>550</v>
      </c>
      <c r="S25" t="s">
        <v>550</v>
      </c>
    </row>
    <row r="26" spans="1:19">
      <c r="A26" t="s">
        <v>65</v>
      </c>
      <c r="B26">
        <v>17.52</v>
      </c>
      <c r="C26">
        <v>0.9496869878198978</v>
      </c>
      <c r="D26">
        <v>1.0211754576752305</v>
      </c>
      <c r="E26">
        <v>1.0153911478292839</v>
      </c>
      <c r="F26" s="4" t="s">
        <v>550</v>
      </c>
      <c r="G26" s="4" t="s">
        <v>550</v>
      </c>
      <c r="H26" s="4" t="s">
        <v>550</v>
      </c>
      <c r="I26" t="s">
        <v>533</v>
      </c>
      <c r="J26" s="4" t="s">
        <v>550</v>
      </c>
      <c r="K26" t="s">
        <v>533</v>
      </c>
      <c r="L26" t="s">
        <v>533</v>
      </c>
      <c r="M26" t="s">
        <v>550</v>
      </c>
      <c r="N26" t="s">
        <v>534</v>
      </c>
      <c r="O26" t="s">
        <v>550</v>
      </c>
      <c r="P26" t="s">
        <v>533</v>
      </c>
      <c r="Q26" t="s">
        <v>533</v>
      </c>
      <c r="R26" t="s">
        <v>550</v>
      </c>
      <c r="S26" t="s">
        <v>550</v>
      </c>
    </row>
    <row r="27" spans="1:19">
      <c r="A27" t="s">
        <v>66</v>
      </c>
      <c r="B27">
        <v>19.57</v>
      </c>
      <c r="C27">
        <v>1.2103974359990672</v>
      </c>
      <c r="D27">
        <v>0.95865312414685344</v>
      </c>
      <c r="E27">
        <v>0.9728205462162377</v>
      </c>
      <c r="F27" s="4" t="s">
        <v>550</v>
      </c>
      <c r="G27" s="4" t="s">
        <v>550</v>
      </c>
      <c r="H27" s="4" t="s">
        <v>550</v>
      </c>
      <c r="I27" t="s">
        <v>533</v>
      </c>
      <c r="J27" s="4" t="s">
        <v>535</v>
      </c>
      <c r="K27" t="s">
        <v>533</v>
      </c>
      <c r="L27" t="s">
        <v>533</v>
      </c>
      <c r="M27" t="s">
        <v>533</v>
      </c>
      <c r="N27" t="s">
        <v>534</v>
      </c>
      <c r="O27" t="s">
        <v>550</v>
      </c>
      <c r="P27" t="s">
        <v>550</v>
      </c>
      <c r="Q27" t="s">
        <v>534</v>
      </c>
      <c r="R27" t="s">
        <v>550</v>
      </c>
      <c r="S27" t="s">
        <v>550</v>
      </c>
    </row>
    <row r="28" spans="1:19">
      <c r="A28" t="s">
        <v>67</v>
      </c>
      <c r="B28">
        <v>24.4</v>
      </c>
      <c r="C28">
        <v>0.87777015542407233</v>
      </c>
      <c r="F28" s="4" t="s">
        <v>533</v>
      </c>
      <c r="G28" s="4" t="s">
        <v>533</v>
      </c>
      <c r="H28" s="4" t="s">
        <v>533</v>
      </c>
      <c r="I28" t="s">
        <v>533</v>
      </c>
      <c r="J28" s="4" t="s">
        <v>550</v>
      </c>
      <c r="K28" t="s">
        <v>533</v>
      </c>
      <c r="L28" t="s">
        <v>533</v>
      </c>
      <c r="M28" t="s">
        <v>533</v>
      </c>
      <c r="N28" t="s">
        <v>533</v>
      </c>
      <c r="O28" t="s">
        <v>533</v>
      </c>
      <c r="P28" t="s">
        <v>533</v>
      </c>
      <c r="Q28" t="s">
        <v>533</v>
      </c>
      <c r="R28" t="s">
        <v>533</v>
      </c>
      <c r="S28" t="s">
        <v>533</v>
      </c>
    </row>
    <row r="29" spans="1:19">
      <c r="A29" t="s">
        <v>69</v>
      </c>
      <c r="B29">
        <v>41.01</v>
      </c>
      <c r="C29">
        <v>1.0602233292283278</v>
      </c>
      <c r="D29">
        <v>0.99577258552280001</v>
      </c>
      <c r="E29">
        <v>1.0280212657399594</v>
      </c>
      <c r="F29" s="4" t="s">
        <v>550</v>
      </c>
      <c r="G29" s="4" t="s">
        <v>534</v>
      </c>
      <c r="H29" s="4" t="s">
        <v>550</v>
      </c>
      <c r="I29" t="s">
        <v>533</v>
      </c>
      <c r="J29" s="4" t="s">
        <v>534</v>
      </c>
      <c r="K29" t="s">
        <v>533</v>
      </c>
      <c r="L29" t="s">
        <v>533</v>
      </c>
      <c r="M29" t="s">
        <v>533</v>
      </c>
      <c r="N29" t="s">
        <v>533</v>
      </c>
      <c r="O29" t="s">
        <v>533</v>
      </c>
      <c r="P29" t="s">
        <v>533</v>
      </c>
      <c r="Q29" t="s">
        <v>533</v>
      </c>
      <c r="R29" t="s">
        <v>533</v>
      </c>
      <c r="S29" t="s">
        <v>533</v>
      </c>
    </row>
    <row r="30" spans="1:19">
      <c r="A30" t="s">
        <v>70</v>
      </c>
      <c r="B30">
        <v>28.72</v>
      </c>
      <c r="F30" s="4" t="s">
        <v>533</v>
      </c>
      <c r="G30" s="4" t="s">
        <v>534</v>
      </c>
      <c r="H30" s="4" t="s">
        <v>550</v>
      </c>
      <c r="I30" t="s">
        <v>533</v>
      </c>
      <c r="J30" s="4" t="s">
        <v>533</v>
      </c>
      <c r="K30" t="s">
        <v>533</v>
      </c>
      <c r="L30" t="s">
        <v>533</v>
      </c>
      <c r="M30" t="s">
        <v>533</v>
      </c>
      <c r="N30" t="s">
        <v>533</v>
      </c>
      <c r="O30" t="s">
        <v>533</v>
      </c>
      <c r="P30" t="s">
        <v>533</v>
      </c>
      <c r="Q30" t="s">
        <v>533</v>
      </c>
      <c r="R30" t="s">
        <v>533</v>
      </c>
      <c r="S30" t="s">
        <v>533</v>
      </c>
    </row>
    <row r="31" spans="1:19">
      <c r="A31" t="s">
        <v>71</v>
      </c>
      <c r="B31">
        <v>19.489999999999998</v>
      </c>
      <c r="F31" s="4" t="s">
        <v>550</v>
      </c>
      <c r="G31" s="4" t="s">
        <v>550</v>
      </c>
      <c r="H31" s="4" t="s">
        <v>550</v>
      </c>
      <c r="I31" t="s">
        <v>533</v>
      </c>
      <c r="J31" s="4" t="s">
        <v>533</v>
      </c>
      <c r="K31" t="s">
        <v>533</v>
      </c>
      <c r="L31" t="s">
        <v>533</v>
      </c>
      <c r="M31" t="s">
        <v>533</v>
      </c>
      <c r="N31" t="s">
        <v>533</v>
      </c>
      <c r="O31" t="s">
        <v>533</v>
      </c>
      <c r="P31" t="s">
        <v>533</v>
      </c>
      <c r="Q31" t="s">
        <v>533</v>
      </c>
      <c r="R31" t="s">
        <v>533</v>
      </c>
      <c r="S31" t="s">
        <v>533</v>
      </c>
    </row>
    <row r="32" spans="1:19">
      <c r="A32" t="s">
        <v>72</v>
      </c>
      <c r="B32">
        <v>50.21</v>
      </c>
      <c r="F32" s="4" t="s">
        <v>550</v>
      </c>
      <c r="G32" s="4" t="s">
        <v>534</v>
      </c>
      <c r="H32" s="4" t="s">
        <v>550</v>
      </c>
      <c r="I32" t="s">
        <v>533</v>
      </c>
      <c r="J32" s="4" t="s">
        <v>533</v>
      </c>
      <c r="K32" t="s">
        <v>533</v>
      </c>
      <c r="L32" t="s">
        <v>533</v>
      </c>
      <c r="M32" t="s">
        <v>533</v>
      </c>
      <c r="N32" t="s">
        <v>533</v>
      </c>
      <c r="O32" t="s">
        <v>533</v>
      </c>
      <c r="P32" t="s">
        <v>533</v>
      </c>
      <c r="Q32" t="s">
        <v>533</v>
      </c>
      <c r="R32" t="s">
        <v>533</v>
      </c>
      <c r="S32" t="s">
        <v>533</v>
      </c>
    </row>
    <row r="33" spans="1:19">
      <c r="A33" t="s">
        <v>73</v>
      </c>
      <c r="B33">
        <v>6.806</v>
      </c>
      <c r="C33">
        <v>0.90026752523198095</v>
      </c>
      <c r="D33">
        <v>0.96723930658837132</v>
      </c>
      <c r="E33">
        <v>0.48159656327394462</v>
      </c>
      <c r="F33" s="4" t="s">
        <v>550</v>
      </c>
      <c r="G33" s="4" t="s">
        <v>534</v>
      </c>
      <c r="H33" s="4" t="s">
        <v>535</v>
      </c>
      <c r="I33" t="s">
        <v>533</v>
      </c>
      <c r="J33" s="4" t="s">
        <v>550</v>
      </c>
      <c r="K33" t="s">
        <v>534</v>
      </c>
      <c r="L33" t="s">
        <v>533</v>
      </c>
      <c r="M33" t="s">
        <v>550</v>
      </c>
      <c r="N33" t="s">
        <v>534</v>
      </c>
      <c r="O33" t="s">
        <v>533</v>
      </c>
      <c r="P33" t="s">
        <v>550</v>
      </c>
      <c r="Q33" t="s">
        <v>533</v>
      </c>
      <c r="R33" t="s">
        <v>550</v>
      </c>
      <c r="S33" t="s">
        <v>550</v>
      </c>
    </row>
    <row r="34" spans="1:19">
      <c r="A34" t="s">
        <v>77</v>
      </c>
      <c r="B34">
        <v>26.77</v>
      </c>
      <c r="C34">
        <v>0.87378880601654607</v>
      </c>
      <c r="D34">
        <v>0.89265341274500287</v>
      </c>
      <c r="E34">
        <v>1.7069852060411344</v>
      </c>
      <c r="F34" s="4" t="s">
        <v>550</v>
      </c>
      <c r="G34" s="4" t="s">
        <v>533</v>
      </c>
      <c r="H34" s="4" t="s">
        <v>550</v>
      </c>
      <c r="I34" t="s">
        <v>533</v>
      </c>
      <c r="J34" s="4" t="s">
        <v>533</v>
      </c>
      <c r="K34" t="s">
        <v>533</v>
      </c>
      <c r="L34" t="s">
        <v>533</v>
      </c>
      <c r="M34" t="s">
        <v>533</v>
      </c>
      <c r="N34" t="s">
        <v>533</v>
      </c>
      <c r="O34" t="s">
        <v>533</v>
      </c>
      <c r="P34" t="s">
        <v>533</v>
      </c>
      <c r="Q34" t="s">
        <v>533</v>
      </c>
      <c r="R34" t="s">
        <v>533</v>
      </c>
      <c r="S34" t="s">
        <v>533</v>
      </c>
    </row>
    <row r="35" spans="1:19">
      <c r="A35" t="s">
        <v>80</v>
      </c>
      <c r="B35">
        <v>11.99</v>
      </c>
      <c r="C35">
        <v>0.95146262040882212</v>
      </c>
      <c r="D35">
        <v>0.98958593328284827</v>
      </c>
      <c r="E35">
        <v>1.0424608524584484</v>
      </c>
      <c r="F35" s="4" t="s">
        <v>550</v>
      </c>
      <c r="G35" s="4" t="s">
        <v>550</v>
      </c>
      <c r="H35" s="4" t="s">
        <v>533</v>
      </c>
      <c r="I35" t="s">
        <v>533</v>
      </c>
      <c r="J35" s="4" t="s">
        <v>550</v>
      </c>
      <c r="K35" t="s">
        <v>533</v>
      </c>
      <c r="L35" t="s">
        <v>533</v>
      </c>
      <c r="M35" t="s">
        <v>533</v>
      </c>
      <c r="N35" t="s">
        <v>535</v>
      </c>
      <c r="O35" t="s">
        <v>550</v>
      </c>
      <c r="P35" t="s">
        <v>550</v>
      </c>
      <c r="Q35" t="s">
        <v>534</v>
      </c>
      <c r="R35" t="s">
        <v>550</v>
      </c>
      <c r="S35" t="s">
        <v>550</v>
      </c>
    </row>
    <row r="36" spans="1:19">
      <c r="A36" t="s">
        <v>81</v>
      </c>
      <c r="B36">
        <v>20.49</v>
      </c>
      <c r="C36">
        <v>1.5572923460729371</v>
      </c>
      <c r="D36">
        <v>1.1272138779909882</v>
      </c>
      <c r="E36">
        <v>1.0331768343029284</v>
      </c>
      <c r="F36" s="4" t="s">
        <v>535</v>
      </c>
      <c r="G36" s="4" t="s">
        <v>534</v>
      </c>
      <c r="H36" s="4" t="s">
        <v>533</v>
      </c>
      <c r="I36" t="s">
        <v>533</v>
      </c>
      <c r="J36" s="4" t="s">
        <v>534</v>
      </c>
      <c r="K36" t="s">
        <v>533</v>
      </c>
      <c r="L36" t="s">
        <v>533</v>
      </c>
      <c r="M36" t="s">
        <v>533</v>
      </c>
      <c r="N36" t="s">
        <v>534</v>
      </c>
      <c r="O36" t="s">
        <v>550</v>
      </c>
      <c r="P36" t="s">
        <v>550</v>
      </c>
      <c r="Q36" t="s">
        <v>534</v>
      </c>
      <c r="R36" t="s">
        <v>550</v>
      </c>
      <c r="S36" t="s">
        <v>550</v>
      </c>
    </row>
    <row r="37" spans="1:19">
      <c r="A37" t="s">
        <v>82</v>
      </c>
      <c r="B37">
        <v>162.80000000000001</v>
      </c>
      <c r="C37">
        <v>1.1647082083247924</v>
      </c>
      <c r="D37">
        <v>1.0623279710972429</v>
      </c>
      <c r="E37">
        <v>1.1984603602756185</v>
      </c>
      <c r="F37" s="4" t="s">
        <v>550</v>
      </c>
      <c r="G37" s="4" t="s">
        <v>550</v>
      </c>
      <c r="H37" s="4" t="s">
        <v>550</v>
      </c>
      <c r="I37" t="s">
        <v>533</v>
      </c>
      <c r="J37" s="4" t="s">
        <v>535</v>
      </c>
      <c r="K37" t="s">
        <v>534</v>
      </c>
      <c r="L37" t="s">
        <v>533</v>
      </c>
      <c r="M37" t="s">
        <v>550</v>
      </c>
      <c r="N37" t="s">
        <v>534</v>
      </c>
    </row>
    <row r="38" spans="1:19">
      <c r="A38" t="s">
        <v>83</v>
      </c>
      <c r="B38">
        <v>12.74</v>
      </c>
      <c r="F38" s="4" t="s">
        <v>534</v>
      </c>
      <c r="G38" s="4" t="s">
        <v>550</v>
      </c>
      <c r="H38" s="4" t="s">
        <v>533</v>
      </c>
      <c r="I38" t="s">
        <v>533</v>
      </c>
      <c r="J38" s="4" t="s">
        <v>534</v>
      </c>
      <c r="K38" t="s">
        <v>533</v>
      </c>
      <c r="L38" t="s">
        <v>533</v>
      </c>
      <c r="M38" t="s">
        <v>533</v>
      </c>
      <c r="N38" t="s">
        <v>550</v>
      </c>
      <c r="O38" t="s">
        <v>550</v>
      </c>
      <c r="P38" t="s">
        <v>550</v>
      </c>
      <c r="Q38" t="s">
        <v>550</v>
      </c>
      <c r="R38" t="s">
        <v>550</v>
      </c>
      <c r="S38" t="s">
        <v>550</v>
      </c>
    </row>
    <row r="39" spans="1:19">
      <c r="A39" t="s">
        <v>84</v>
      </c>
      <c r="B39">
        <v>8.5779999999999994</v>
      </c>
      <c r="C39">
        <v>1.1592299426211456</v>
      </c>
      <c r="D39">
        <v>0.96093217791891528</v>
      </c>
      <c r="E39">
        <v>0.98494693628226748</v>
      </c>
      <c r="J39" s="4" t="s">
        <v>550</v>
      </c>
    </row>
    <row r="40" spans="1:19">
      <c r="A40" t="s">
        <v>85</v>
      </c>
      <c r="B40">
        <v>45.07</v>
      </c>
      <c r="F40" s="4" t="s">
        <v>533</v>
      </c>
      <c r="G40" s="4" t="s">
        <v>533</v>
      </c>
      <c r="H40" s="4" t="s">
        <v>533</v>
      </c>
      <c r="I40" t="s">
        <v>533</v>
      </c>
      <c r="J40" s="4" t="s">
        <v>533</v>
      </c>
      <c r="K40" t="s">
        <v>533</v>
      </c>
      <c r="L40" t="s">
        <v>533</v>
      </c>
      <c r="N40" t="s">
        <v>550</v>
      </c>
      <c r="O40" t="s">
        <v>550</v>
      </c>
      <c r="P40" t="s">
        <v>550</v>
      </c>
      <c r="Q40" t="s">
        <v>550</v>
      </c>
      <c r="R40" t="s">
        <v>550</v>
      </c>
      <c r="S40" t="s">
        <v>550</v>
      </c>
    </row>
    <row r="41" spans="1:19">
      <c r="A41" t="s">
        <v>86</v>
      </c>
      <c r="B41">
        <v>516.79999999999995</v>
      </c>
      <c r="C41">
        <v>1.4125855909123162</v>
      </c>
      <c r="D41">
        <v>0.7463506516294327</v>
      </c>
      <c r="F41" s="4" t="s">
        <v>534</v>
      </c>
      <c r="G41" s="4" t="s">
        <v>550</v>
      </c>
      <c r="H41" s="4" t="s">
        <v>550</v>
      </c>
      <c r="I41" t="s">
        <v>533</v>
      </c>
      <c r="J41" s="4" t="s">
        <v>550</v>
      </c>
    </row>
    <row r="42" spans="1:19">
      <c r="A42" t="s">
        <v>87</v>
      </c>
      <c r="B42">
        <v>68.98</v>
      </c>
      <c r="C42">
        <v>1.095924191801636</v>
      </c>
      <c r="D42">
        <v>1.1012653993142114</v>
      </c>
      <c r="E42">
        <v>1.0445516606128267</v>
      </c>
      <c r="F42" s="4" t="s">
        <v>550</v>
      </c>
      <c r="G42" s="4" t="s">
        <v>533</v>
      </c>
      <c r="H42" s="4" t="s">
        <v>533</v>
      </c>
      <c r="I42" t="s">
        <v>533</v>
      </c>
      <c r="J42" s="4" t="s">
        <v>533</v>
      </c>
      <c r="K42" t="s">
        <v>535</v>
      </c>
      <c r="L42" t="s">
        <v>533</v>
      </c>
      <c r="M42" t="s">
        <v>533</v>
      </c>
      <c r="N42" t="s">
        <v>533</v>
      </c>
    </row>
    <row r="43" spans="1:19">
      <c r="A43" t="s">
        <v>91</v>
      </c>
      <c r="B43">
        <v>8.8119999999999994</v>
      </c>
      <c r="C43">
        <v>1.0966516839008174</v>
      </c>
      <c r="D43">
        <v>1.3235585638987779</v>
      </c>
      <c r="E43">
        <v>1.3310349182221626</v>
      </c>
      <c r="F43" s="4" t="s">
        <v>550</v>
      </c>
      <c r="G43" s="4" t="s">
        <v>550</v>
      </c>
      <c r="H43" s="4" t="s">
        <v>533</v>
      </c>
      <c r="I43" t="s">
        <v>533</v>
      </c>
      <c r="J43" s="4" t="s">
        <v>533</v>
      </c>
      <c r="K43" t="s">
        <v>533</v>
      </c>
      <c r="L43" t="s">
        <v>533</v>
      </c>
      <c r="M43" t="s">
        <v>533</v>
      </c>
      <c r="N43" t="s">
        <v>533</v>
      </c>
      <c r="O43" t="s">
        <v>533</v>
      </c>
      <c r="P43" t="s">
        <v>533</v>
      </c>
      <c r="Q43" t="s">
        <v>533</v>
      </c>
      <c r="R43" t="s">
        <v>533</v>
      </c>
      <c r="S43" t="s">
        <v>533</v>
      </c>
    </row>
    <row r="44" spans="1:19">
      <c r="A44" t="s">
        <v>92</v>
      </c>
      <c r="B44">
        <v>24.79</v>
      </c>
      <c r="C44">
        <v>0.71073515061519676</v>
      </c>
      <c r="D44">
        <v>0.93076984829702447</v>
      </c>
      <c r="E44">
        <v>1.0181303839234939</v>
      </c>
      <c r="F44" s="4" t="s">
        <v>534</v>
      </c>
      <c r="G44" s="4" t="s">
        <v>550</v>
      </c>
    </row>
    <row r="45" spans="1:19">
      <c r="A45" t="s">
        <v>93</v>
      </c>
      <c r="B45">
        <v>10.71</v>
      </c>
      <c r="C45">
        <v>1.1481735390620793</v>
      </c>
      <c r="D45">
        <v>0.24105462595672469</v>
      </c>
      <c r="E45">
        <v>3.2749251900299578E-2</v>
      </c>
      <c r="F45" s="4" t="s">
        <v>550</v>
      </c>
      <c r="G45" s="4" t="s">
        <v>550</v>
      </c>
      <c r="H45" s="4" t="s">
        <v>550</v>
      </c>
      <c r="J45" s="4" t="s">
        <v>534</v>
      </c>
    </row>
    <row r="46" spans="1:19">
      <c r="A46" t="s">
        <v>94</v>
      </c>
      <c r="B46">
        <v>11.96</v>
      </c>
      <c r="C46">
        <v>1.1833369082014336</v>
      </c>
      <c r="D46">
        <v>1.020876132696757</v>
      </c>
      <c r="E46">
        <v>1.0005623637727414</v>
      </c>
      <c r="F46" s="4" t="s">
        <v>535</v>
      </c>
      <c r="G46" s="4" t="s">
        <v>535</v>
      </c>
      <c r="H46" s="4" t="s">
        <v>550</v>
      </c>
      <c r="J46" s="4" t="s">
        <v>535</v>
      </c>
      <c r="N46" t="s">
        <v>534</v>
      </c>
      <c r="O46" t="s">
        <v>550</v>
      </c>
      <c r="P46" t="s">
        <v>550</v>
      </c>
      <c r="Q46" t="s">
        <v>534</v>
      </c>
    </row>
    <row r="47" spans="1:19">
      <c r="A47" t="s">
        <v>95</v>
      </c>
      <c r="B47">
        <v>19.03</v>
      </c>
      <c r="F47" s="4" t="s">
        <v>550</v>
      </c>
      <c r="G47" s="4" t="s">
        <v>550</v>
      </c>
      <c r="H47" s="4" t="s">
        <v>550</v>
      </c>
      <c r="I47" t="s">
        <v>550</v>
      </c>
      <c r="N47" t="s">
        <v>534</v>
      </c>
      <c r="O47" t="s">
        <v>550</v>
      </c>
      <c r="P47" t="s">
        <v>550</v>
      </c>
      <c r="Q47" t="s">
        <v>534</v>
      </c>
      <c r="R47" t="s">
        <v>550</v>
      </c>
      <c r="S47" t="s">
        <v>550</v>
      </c>
    </row>
    <row r="48" spans="1:19">
      <c r="A48" t="s">
        <v>96</v>
      </c>
      <c r="B48">
        <v>4.1719999999999997</v>
      </c>
      <c r="C48">
        <v>1.1572468604034616</v>
      </c>
      <c r="D48">
        <v>1.0870053217023252</v>
      </c>
      <c r="E48">
        <v>1.0400310879540169</v>
      </c>
      <c r="F48" s="4" t="s">
        <v>550</v>
      </c>
      <c r="G48" s="4" t="s">
        <v>534</v>
      </c>
      <c r="H48" s="4" t="s">
        <v>550</v>
      </c>
      <c r="I48" t="s">
        <v>550</v>
      </c>
      <c r="J48" s="4" t="s">
        <v>550</v>
      </c>
      <c r="N48" t="s">
        <v>550</v>
      </c>
      <c r="O48" t="s">
        <v>550</v>
      </c>
      <c r="P48" t="s">
        <v>550</v>
      </c>
      <c r="Q48" t="s">
        <v>534</v>
      </c>
      <c r="R48" t="s">
        <v>550</v>
      </c>
      <c r="S48" t="s">
        <v>550</v>
      </c>
    </row>
    <row r="49" spans="1:19">
      <c r="A49" t="s">
        <v>99</v>
      </c>
      <c r="B49">
        <v>16.8</v>
      </c>
      <c r="F49" s="4" t="s">
        <v>535</v>
      </c>
      <c r="G49" s="4" t="s">
        <v>535</v>
      </c>
      <c r="H49" s="4" t="s">
        <v>535</v>
      </c>
      <c r="J49" s="4" t="s">
        <v>550</v>
      </c>
      <c r="N49" t="s">
        <v>534</v>
      </c>
      <c r="O49" t="s">
        <v>550</v>
      </c>
      <c r="Q49" t="s">
        <v>534</v>
      </c>
    </row>
    <row r="50" spans="1:19">
      <c r="A50" t="s">
        <v>100</v>
      </c>
      <c r="B50">
        <v>1.3919999999999999</v>
      </c>
      <c r="F50" s="4" t="s">
        <v>550</v>
      </c>
      <c r="G50" s="4" t="s">
        <v>534</v>
      </c>
      <c r="H50" s="4" t="s">
        <v>535</v>
      </c>
      <c r="I50" t="s">
        <v>533</v>
      </c>
      <c r="J50" s="4" t="s">
        <v>550</v>
      </c>
      <c r="N50" t="s">
        <v>534</v>
      </c>
      <c r="O50" t="s">
        <v>550</v>
      </c>
      <c r="P50" t="s">
        <v>550</v>
      </c>
      <c r="Q50" t="s">
        <v>550</v>
      </c>
      <c r="R50" t="s">
        <v>550</v>
      </c>
      <c r="S50" t="s">
        <v>550</v>
      </c>
    </row>
    <row r="51" spans="1:19">
      <c r="A51" t="s">
        <v>209</v>
      </c>
      <c r="B51">
        <v>1.1930000000000001</v>
      </c>
      <c r="F51" s="4" t="s">
        <v>550</v>
      </c>
      <c r="G51" s="4" t="s">
        <v>535</v>
      </c>
      <c r="H51" s="4" t="s">
        <v>550</v>
      </c>
      <c r="I51" t="s">
        <v>550</v>
      </c>
      <c r="J51" s="4" t="s">
        <v>550</v>
      </c>
      <c r="K51" t="s">
        <v>534</v>
      </c>
      <c r="L51" t="s">
        <v>550</v>
      </c>
      <c r="M51" t="s">
        <v>550</v>
      </c>
      <c r="N51" t="s">
        <v>534</v>
      </c>
      <c r="O51" t="s">
        <v>550</v>
      </c>
      <c r="P51" t="s">
        <v>534</v>
      </c>
      <c r="Q51" t="s">
        <v>550</v>
      </c>
      <c r="R51" t="s">
        <v>550</v>
      </c>
      <c r="S51" t="s">
        <v>550</v>
      </c>
    </row>
    <row r="52" spans="1:19">
      <c r="A52" t="s">
        <v>211</v>
      </c>
      <c r="B52">
        <v>22.75</v>
      </c>
      <c r="C52">
        <v>0.77754361683780959</v>
      </c>
      <c r="D52">
        <v>0.99473732089925049</v>
      </c>
      <c r="E52">
        <v>1.6090533673790539</v>
      </c>
      <c r="F52" s="4" t="s">
        <v>550</v>
      </c>
      <c r="G52" s="4" t="s">
        <v>535</v>
      </c>
      <c r="H52" s="4" t="s">
        <v>550</v>
      </c>
      <c r="I52" t="s">
        <v>550</v>
      </c>
      <c r="J52" s="4" t="s">
        <v>550</v>
      </c>
      <c r="K52" t="s">
        <v>534</v>
      </c>
      <c r="L52" t="s">
        <v>550</v>
      </c>
      <c r="M52" t="s">
        <v>550</v>
      </c>
      <c r="N52" t="s">
        <v>534</v>
      </c>
      <c r="O52" t="s">
        <v>550</v>
      </c>
      <c r="P52" t="s">
        <v>534</v>
      </c>
      <c r="Q52" t="s">
        <v>550</v>
      </c>
      <c r="R52" t="s">
        <v>550</v>
      </c>
      <c r="S52" t="s">
        <v>550</v>
      </c>
    </row>
    <row r="53" spans="1:19">
      <c r="A53" t="s">
        <v>541</v>
      </c>
      <c r="B53">
        <v>17.010000000000002</v>
      </c>
      <c r="C53">
        <v>1.0991826200896946</v>
      </c>
      <c r="D53">
        <v>1.1516550275053814</v>
      </c>
      <c r="E53">
        <v>1.0774492314771944</v>
      </c>
    </row>
    <row r="54" spans="1:19">
      <c r="A54" t="s">
        <v>212</v>
      </c>
      <c r="B54">
        <v>17.48</v>
      </c>
      <c r="F54" s="4" t="s">
        <v>550</v>
      </c>
      <c r="G54" s="4" t="s">
        <v>534</v>
      </c>
      <c r="H54" s="4" t="s">
        <v>550</v>
      </c>
      <c r="I54" t="s">
        <v>550</v>
      </c>
      <c r="J54" s="4" t="s">
        <v>550</v>
      </c>
      <c r="K54" t="s">
        <v>550</v>
      </c>
      <c r="L54" t="s">
        <v>550</v>
      </c>
      <c r="N54" t="s">
        <v>534</v>
      </c>
      <c r="O54" t="s">
        <v>550</v>
      </c>
      <c r="P54" t="s">
        <v>550</v>
      </c>
      <c r="Q54" t="s">
        <v>550</v>
      </c>
      <c r="R54" t="s">
        <v>550</v>
      </c>
      <c r="S54" t="s">
        <v>550</v>
      </c>
    </row>
    <row r="55" spans="1:19">
      <c r="A55" t="s">
        <v>218</v>
      </c>
      <c r="B55">
        <v>10.098000000000001</v>
      </c>
      <c r="F55" s="4" t="s">
        <v>550</v>
      </c>
      <c r="G55" s="4" t="s">
        <v>550</v>
      </c>
      <c r="H55" s="4" t="s">
        <v>550</v>
      </c>
      <c r="I55" t="s">
        <v>550</v>
      </c>
      <c r="J55" s="4" t="s">
        <v>550</v>
      </c>
      <c r="K55" t="s">
        <v>550</v>
      </c>
      <c r="L55" t="s">
        <v>550</v>
      </c>
      <c r="M55" t="s">
        <v>550</v>
      </c>
      <c r="N55" t="s">
        <v>534</v>
      </c>
      <c r="O55" t="s">
        <v>550</v>
      </c>
      <c r="P55" t="s">
        <v>534</v>
      </c>
      <c r="Q55" t="s">
        <v>550</v>
      </c>
      <c r="R55" t="s">
        <v>550</v>
      </c>
      <c r="S55" t="s">
        <v>550</v>
      </c>
    </row>
    <row r="56" spans="1:19">
      <c r="A56" t="s">
        <v>219</v>
      </c>
      <c r="B56">
        <v>8.8879999999999999</v>
      </c>
      <c r="F56" s="4" t="s">
        <v>550</v>
      </c>
      <c r="G56" s="4" t="s">
        <v>550</v>
      </c>
      <c r="H56" s="4" t="s">
        <v>550</v>
      </c>
      <c r="I56" t="s">
        <v>550</v>
      </c>
      <c r="J56" s="4" t="s">
        <v>550</v>
      </c>
      <c r="K56" t="s">
        <v>534</v>
      </c>
      <c r="L56" t="s">
        <v>550</v>
      </c>
      <c r="N56" t="s">
        <v>534</v>
      </c>
      <c r="O56" t="s">
        <v>550</v>
      </c>
      <c r="Q56" t="s">
        <v>550</v>
      </c>
      <c r="R56" t="s">
        <v>550</v>
      </c>
      <c r="S56" t="s">
        <v>550</v>
      </c>
    </row>
    <row r="57" spans="1:19">
      <c r="A57" t="s">
        <v>234</v>
      </c>
      <c r="B57">
        <v>8.3514999999999997</v>
      </c>
      <c r="F57" s="4" t="s">
        <v>550</v>
      </c>
      <c r="G57" s="4" t="s">
        <v>534</v>
      </c>
      <c r="H57" s="4" t="s">
        <v>550</v>
      </c>
      <c r="I57" t="s">
        <v>550</v>
      </c>
      <c r="J57" s="4" t="s">
        <v>550</v>
      </c>
      <c r="K57" t="s">
        <v>534</v>
      </c>
      <c r="L57" t="s">
        <v>550</v>
      </c>
      <c r="N57" t="s">
        <v>534</v>
      </c>
      <c r="O57" t="s">
        <v>550</v>
      </c>
      <c r="Q57" t="s">
        <v>550</v>
      </c>
      <c r="R57" t="s">
        <v>550</v>
      </c>
      <c r="S57" t="s">
        <v>550</v>
      </c>
    </row>
    <row r="58" spans="1:19">
      <c r="A58" t="s">
        <v>235</v>
      </c>
      <c r="B58">
        <v>6.8552999999999997</v>
      </c>
    </row>
    <row r="59" spans="1:19">
      <c r="A59" t="s">
        <v>236</v>
      </c>
      <c r="B59">
        <v>3.544</v>
      </c>
      <c r="C59">
        <v>1.1052630797930825</v>
      </c>
      <c r="D59">
        <v>0.34422186691718987</v>
      </c>
      <c r="E59">
        <v>1.2157561721329329</v>
      </c>
      <c r="K59" t="s">
        <v>550</v>
      </c>
      <c r="N59" t="s">
        <v>534</v>
      </c>
      <c r="O59" t="s">
        <v>550</v>
      </c>
      <c r="R59" t="s">
        <v>550</v>
      </c>
    </row>
    <row r="60" spans="1:19">
      <c r="A60" t="s">
        <v>237</v>
      </c>
      <c r="B60">
        <v>28.1</v>
      </c>
      <c r="K60" t="s">
        <v>550</v>
      </c>
      <c r="N60" t="s">
        <v>534</v>
      </c>
      <c r="O60" t="s">
        <v>550</v>
      </c>
      <c r="R60" t="s">
        <v>550</v>
      </c>
    </row>
    <row r="61" spans="1:19">
      <c r="A61" t="s">
        <v>241</v>
      </c>
      <c r="B61">
        <v>3.4842499999999998</v>
      </c>
      <c r="K61" t="s">
        <v>534</v>
      </c>
    </row>
    <row r="62" spans="1:19">
      <c r="A62" t="s">
        <v>693</v>
      </c>
      <c r="B62">
        <v>13.61</v>
      </c>
      <c r="K62" t="s">
        <v>550</v>
      </c>
    </row>
    <row r="63" spans="1:19">
      <c r="A63" t="s">
        <v>246</v>
      </c>
      <c r="B63">
        <v>4.7039999999999997</v>
      </c>
      <c r="F63" s="4" t="s">
        <v>550</v>
      </c>
      <c r="G63" s="4" t="s">
        <v>550</v>
      </c>
      <c r="H63" s="4" t="s">
        <v>550</v>
      </c>
      <c r="I63" t="s">
        <v>550</v>
      </c>
      <c r="J63" s="4" t="s">
        <v>550</v>
      </c>
      <c r="K63" t="s">
        <v>534</v>
      </c>
      <c r="L63" t="s">
        <v>550</v>
      </c>
      <c r="N63" t="s">
        <v>534</v>
      </c>
      <c r="O63" t="s">
        <v>550</v>
      </c>
      <c r="Q63" t="s">
        <v>550</v>
      </c>
      <c r="R63" t="s">
        <v>550</v>
      </c>
      <c r="S63" t="s">
        <v>550</v>
      </c>
    </row>
    <row r="64" spans="1:19">
      <c r="A64" t="s">
        <v>247</v>
      </c>
      <c r="B64">
        <v>15.8</v>
      </c>
      <c r="C64">
        <v>0.84095000620351068</v>
      </c>
      <c r="D64">
        <v>0.84238793332197659</v>
      </c>
      <c r="E64">
        <v>0.92680980240873811</v>
      </c>
      <c r="F64" s="4" t="s">
        <v>550</v>
      </c>
      <c r="G64" s="4" t="s">
        <v>534</v>
      </c>
      <c r="H64" s="4" t="s">
        <v>550</v>
      </c>
      <c r="J64" s="4" t="s">
        <v>550</v>
      </c>
      <c r="K64" t="s">
        <v>534</v>
      </c>
      <c r="L64" t="s">
        <v>550</v>
      </c>
      <c r="N64" t="s">
        <v>534</v>
      </c>
      <c r="O64" t="s">
        <v>550</v>
      </c>
      <c r="Q64" t="s">
        <v>550</v>
      </c>
      <c r="R64" t="s">
        <v>550</v>
      </c>
      <c r="S64" t="s">
        <v>550</v>
      </c>
    </row>
    <row r="65" spans="1:19">
      <c r="A65" t="s">
        <v>248</v>
      </c>
      <c r="B65">
        <v>3.8111000000000002</v>
      </c>
      <c r="K65" t="s">
        <v>534</v>
      </c>
      <c r="N65" t="s">
        <v>534</v>
      </c>
    </row>
    <row r="66" spans="1:19">
      <c r="A66" t="s">
        <v>249</v>
      </c>
      <c r="B66">
        <v>0.85099999999999998</v>
      </c>
      <c r="K66" t="s">
        <v>550</v>
      </c>
      <c r="N66" t="s">
        <v>534</v>
      </c>
    </row>
    <row r="67" spans="1:19">
      <c r="A67" t="s">
        <v>250</v>
      </c>
      <c r="B67">
        <v>3.2450000000000001</v>
      </c>
      <c r="F67" s="4" t="s">
        <v>550</v>
      </c>
      <c r="G67" s="4" t="s">
        <v>550</v>
      </c>
      <c r="H67" s="4" t="s">
        <v>550</v>
      </c>
      <c r="I67" t="s">
        <v>550</v>
      </c>
      <c r="J67" s="4" t="s">
        <v>550</v>
      </c>
      <c r="K67" t="s">
        <v>534</v>
      </c>
      <c r="L67" t="s">
        <v>550</v>
      </c>
      <c r="M67" t="s">
        <v>550</v>
      </c>
      <c r="N67" t="s">
        <v>534</v>
      </c>
      <c r="O67" t="s">
        <v>550</v>
      </c>
      <c r="Q67" t="s">
        <v>550</v>
      </c>
      <c r="R67" t="s">
        <v>550</v>
      </c>
      <c r="S67" t="s">
        <v>550</v>
      </c>
    </row>
  </sheetData>
  <autoFilter ref="A1:S67" xr:uid="{00000000-0009-0000-0000-000013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5">
    <mergeCell ref="C1:N1"/>
    <mergeCell ref="F2:H2"/>
    <mergeCell ref="I2:L2"/>
    <mergeCell ref="M2:O2"/>
    <mergeCell ref="P2:S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6"/>
  <sheetViews>
    <sheetView topLeftCell="B1" workbookViewId="0">
      <selection activeCell="E34" sqref="E34"/>
    </sheetView>
  </sheetViews>
  <sheetFormatPr defaultRowHeight="15"/>
  <cols>
    <col min="1" max="1" width="16.140625" customWidth="1"/>
    <col min="2" max="3" width="13.7109375" customWidth="1"/>
    <col min="6" max="6" width="13.140625" customWidth="1"/>
    <col min="7" max="7" width="16" customWidth="1"/>
    <col min="8" max="9" width="9.140625" customWidth="1"/>
    <col min="12" max="12" width="12.28515625" customWidth="1"/>
    <col min="13" max="13" width="16" customWidth="1"/>
    <col min="14" max="14" width="11.42578125" customWidth="1"/>
  </cols>
  <sheetData>
    <row r="1" spans="1:17">
      <c r="B1" s="13" t="s">
        <v>551</v>
      </c>
      <c r="C1" s="13"/>
      <c r="D1" s="13"/>
      <c r="E1" s="13"/>
      <c r="H1" s="13" t="s">
        <v>552</v>
      </c>
      <c r="I1" s="13"/>
      <c r="J1" s="13"/>
      <c r="M1" s="2"/>
      <c r="N1" s="2"/>
      <c r="O1" s="13" t="s">
        <v>553</v>
      </c>
      <c r="P1" s="13"/>
      <c r="Q1" s="13"/>
    </row>
    <row r="2" spans="1:17" s="2" customFormat="1">
      <c r="A2" s="2" t="s">
        <v>18</v>
      </c>
      <c r="B2" s="2" t="s">
        <v>645</v>
      </c>
      <c r="C2" s="2" t="s">
        <v>550</v>
      </c>
      <c r="D2" s="2" t="s">
        <v>535</v>
      </c>
      <c r="E2" s="2" t="s">
        <v>534</v>
      </c>
      <c r="G2" s="2" t="s">
        <v>18</v>
      </c>
      <c r="I2" s="2" t="s">
        <v>550</v>
      </c>
      <c r="J2" s="2" t="s">
        <v>535</v>
      </c>
      <c r="K2" s="2" t="s">
        <v>534</v>
      </c>
      <c r="M2" s="2" t="s">
        <v>18</v>
      </c>
      <c r="N2" s="2" t="s">
        <v>645</v>
      </c>
      <c r="O2" s="2" t="s">
        <v>550</v>
      </c>
      <c r="P2" s="2" t="s">
        <v>535</v>
      </c>
      <c r="Q2" s="2" t="s">
        <v>534</v>
      </c>
    </row>
    <row r="3" spans="1:17">
      <c r="A3" t="s">
        <v>22</v>
      </c>
      <c r="B3">
        <v>16.010000000000002</v>
      </c>
      <c r="E3">
        <v>16.010000000000002</v>
      </c>
      <c r="G3" t="s">
        <v>22</v>
      </c>
      <c r="H3">
        <v>16.010000000000002</v>
      </c>
      <c r="I3">
        <v>16.010000000000002</v>
      </c>
      <c r="M3" t="s">
        <v>22</v>
      </c>
      <c r="N3">
        <v>16.010000000000002</v>
      </c>
      <c r="O3">
        <v>16.010000000000002</v>
      </c>
    </row>
    <row r="4" spans="1:17">
      <c r="A4" t="s">
        <v>23</v>
      </c>
      <c r="B4">
        <v>30.000499999999999</v>
      </c>
      <c r="C4">
        <v>30.000499999999999</v>
      </c>
      <c r="G4" t="s">
        <v>23</v>
      </c>
      <c r="H4">
        <v>30.000499999999999</v>
      </c>
      <c r="I4">
        <v>30.000499999999999</v>
      </c>
      <c r="M4" t="s">
        <v>23</v>
      </c>
      <c r="N4">
        <v>30.000499999999999</v>
      </c>
      <c r="O4">
        <v>30.000499999999999</v>
      </c>
    </row>
    <row r="5" spans="1:17">
      <c r="A5" t="s">
        <v>24</v>
      </c>
      <c r="B5">
        <v>11.43</v>
      </c>
      <c r="D5">
        <v>11.43</v>
      </c>
      <c r="G5" t="s">
        <v>24</v>
      </c>
      <c r="H5">
        <v>11.43</v>
      </c>
      <c r="I5">
        <v>11.43</v>
      </c>
      <c r="M5" t="s">
        <v>24</v>
      </c>
      <c r="N5">
        <v>11.43</v>
      </c>
      <c r="O5">
        <v>11.43</v>
      </c>
    </row>
    <row r="6" spans="1:17">
      <c r="A6" t="s">
        <v>25</v>
      </c>
      <c r="B6">
        <v>5005.5</v>
      </c>
      <c r="D6">
        <v>5005.5</v>
      </c>
      <c r="G6" t="s">
        <v>25</v>
      </c>
      <c r="H6">
        <v>5005.5</v>
      </c>
      <c r="I6">
        <v>5005.5</v>
      </c>
      <c r="M6" t="s">
        <v>25</v>
      </c>
      <c r="N6">
        <v>5005.5</v>
      </c>
      <c r="P6">
        <v>5005.5</v>
      </c>
    </row>
    <row r="7" spans="1:17">
      <c r="A7" t="s">
        <v>26</v>
      </c>
      <c r="B7">
        <v>104.7</v>
      </c>
      <c r="D7">
        <v>104.7</v>
      </c>
      <c r="G7" t="s">
        <v>26</v>
      </c>
      <c r="H7">
        <v>104.7</v>
      </c>
      <c r="J7">
        <v>104.7</v>
      </c>
      <c r="M7" t="s">
        <v>26</v>
      </c>
      <c r="N7">
        <v>104.7</v>
      </c>
      <c r="P7">
        <v>104.7</v>
      </c>
    </row>
    <row r="8" spans="1:17">
      <c r="A8" t="s">
        <v>29</v>
      </c>
      <c r="B8">
        <v>549.6</v>
      </c>
      <c r="C8">
        <v>549.6</v>
      </c>
      <c r="G8" t="s">
        <v>27</v>
      </c>
      <c r="H8">
        <v>9.827</v>
      </c>
      <c r="K8">
        <v>9.827</v>
      </c>
      <c r="M8" t="s">
        <v>29</v>
      </c>
      <c r="N8">
        <v>549.6</v>
      </c>
      <c r="O8">
        <v>549.6</v>
      </c>
    </row>
    <row r="9" spans="1:17">
      <c r="A9" t="s">
        <v>31</v>
      </c>
      <c r="B9">
        <v>13.16</v>
      </c>
      <c r="C9">
        <v>13.16</v>
      </c>
      <c r="G9" t="s">
        <v>28</v>
      </c>
      <c r="H9">
        <v>4.4359999999999999</v>
      </c>
      <c r="M9" t="s">
        <v>41</v>
      </c>
      <c r="N9">
        <v>6.7839999999999998</v>
      </c>
      <c r="O9">
        <v>6.7839999999999998</v>
      </c>
    </row>
    <row r="10" spans="1:17">
      <c r="A10" t="s">
        <v>41</v>
      </c>
      <c r="B10">
        <v>6.7839999999999998</v>
      </c>
      <c r="C10">
        <v>6.7839999999999998</v>
      </c>
      <c r="G10" t="s">
        <v>29</v>
      </c>
      <c r="H10">
        <v>549.6</v>
      </c>
      <c r="K10">
        <v>549.6</v>
      </c>
      <c r="M10" t="s">
        <v>42</v>
      </c>
      <c r="N10">
        <v>10.79</v>
      </c>
      <c r="O10">
        <v>10.79</v>
      </c>
    </row>
    <row r="11" spans="1:17">
      <c r="A11" t="s">
        <v>42</v>
      </c>
      <c r="B11">
        <v>10.79</v>
      </c>
      <c r="C11">
        <v>10.79</v>
      </c>
      <c r="G11" t="s">
        <v>30</v>
      </c>
      <c r="H11">
        <v>14.51</v>
      </c>
      <c r="M11" t="s">
        <v>43</v>
      </c>
      <c r="N11">
        <v>6.1639999999999997</v>
      </c>
      <c r="O11">
        <v>6.1639999999999997</v>
      </c>
    </row>
    <row r="12" spans="1:17">
      <c r="A12" t="s">
        <v>43</v>
      </c>
      <c r="B12">
        <v>6.1639999999999997</v>
      </c>
      <c r="C12">
        <v>6.1639999999999997</v>
      </c>
      <c r="G12" t="s">
        <v>31</v>
      </c>
      <c r="H12">
        <v>13.16</v>
      </c>
      <c r="I12">
        <v>13.16</v>
      </c>
      <c r="M12" t="s">
        <v>44</v>
      </c>
      <c r="N12">
        <v>1.141</v>
      </c>
      <c r="O12">
        <v>1.141</v>
      </c>
    </row>
    <row r="13" spans="1:17">
      <c r="A13" t="s">
        <v>44</v>
      </c>
      <c r="B13">
        <v>1.141</v>
      </c>
      <c r="C13">
        <v>1.141</v>
      </c>
      <c r="G13" t="s">
        <v>41</v>
      </c>
      <c r="H13">
        <v>6.7839999999999998</v>
      </c>
      <c r="K13">
        <v>6.7839999999999998</v>
      </c>
      <c r="M13" t="s">
        <v>45</v>
      </c>
      <c r="N13">
        <v>22.6</v>
      </c>
      <c r="O13">
        <v>22.6</v>
      </c>
    </row>
    <row r="14" spans="1:17">
      <c r="A14" t="s">
        <v>45</v>
      </c>
      <c r="B14">
        <v>22.6</v>
      </c>
      <c r="D14">
        <v>22.6</v>
      </c>
      <c r="G14" t="s">
        <v>42</v>
      </c>
      <c r="H14">
        <v>10.79</v>
      </c>
      <c r="K14">
        <v>10.79</v>
      </c>
      <c r="M14" t="s">
        <v>46</v>
      </c>
      <c r="N14">
        <v>14.73</v>
      </c>
      <c r="O14">
        <v>14.73</v>
      </c>
    </row>
    <row r="15" spans="1:17">
      <c r="A15" t="s">
        <v>46</v>
      </c>
      <c r="B15">
        <v>14.73</v>
      </c>
      <c r="C15">
        <v>14.73</v>
      </c>
      <c r="G15" t="s">
        <v>43</v>
      </c>
      <c r="H15">
        <v>6.1639999999999997</v>
      </c>
      <c r="J15">
        <v>6.1639999999999997</v>
      </c>
      <c r="M15" t="s">
        <v>54</v>
      </c>
      <c r="N15">
        <v>11.58</v>
      </c>
      <c r="O15">
        <v>11.58</v>
      </c>
    </row>
    <row r="16" spans="1:17">
      <c r="A16" t="s">
        <v>54</v>
      </c>
      <c r="B16">
        <v>11.58</v>
      </c>
      <c r="C16">
        <v>11.58</v>
      </c>
      <c r="G16" t="s">
        <v>44</v>
      </c>
      <c r="H16">
        <v>1.141</v>
      </c>
      <c r="K16">
        <v>1.141</v>
      </c>
      <c r="M16" t="s">
        <v>55</v>
      </c>
      <c r="N16">
        <v>33.79</v>
      </c>
      <c r="O16">
        <v>33.79</v>
      </c>
    </row>
    <row r="17" spans="1:16">
      <c r="A17" t="s">
        <v>55</v>
      </c>
      <c r="B17">
        <v>33.79</v>
      </c>
      <c r="C17">
        <v>33.79</v>
      </c>
      <c r="G17" t="s">
        <v>45</v>
      </c>
      <c r="H17">
        <v>22.6</v>
      </c>
      <c r="K17">
        <v>22.6</v>
      </c>
      <c r="M17" t="s">
        <v>56</v>
      </c>
      <c r="N17">
        <v>201.2</v>
      </c>
      <c r="O17">
        <v>201.2</v>
      </c>
    </row>
    <row r="18" spans="1:16">
      <c r="A18" t="s">
        <v>56</v>
      </c>
      <c r="B18">
        <v>201.2</v>
      </c>
      <c r="C18">
        <v>201.2</v>
      </c>
      <c r="G18" t="s">
        <v>46</v>
      </c>
      <c r="H18">
        <v>14.73</v>
      </c>
      <c r="K18">
        <v>14.73</v>
      </c>
      <c r="M18" t="s">
        <v>57</v>
      </c>
      <c r="N18">
        <v>15.66</v>
      </c>
      <c r="P18">
        <v>15.66</v>
      </c>
    </row>
    <row r="19" spans="1:16">
      <c r="A19" t="s">
        <v>57</v>
      </c>
      <c r="B19">
        <v>15.66</v>
      </c>
      <c r="E19">
        <v>15.66</v>
      </c>
      <c r="G19" t="s">
        <v>54</v>
      </c>
      <c r="H19">
        <v>11.58</v>
      </c>
      <c r="I19">
        <v>11.58</v>
      </c>
      <c r="M19" t="s">
        <v>58</v>
      </c>
      <c r="N19">
        <v>284.2</v>
      </c>
      <c r="P19">
        <v>284.2</v>
      </c>
    </row>
    <row r="20" spans="1:16">
      <c r="A20" t="s">
        <v>58</v>
      </c>
      <c r="B20">
        <v>284.2</v>
      </c>
      <c r="E20">
        <v>284.2</v>
      </c>
      <c r="G20" t="s">
        <v>55</v>
      </c>
      <c r="H20">
        <v>33.79</v>
      </c>
      <c r="I20">
        <v>33.79</v>
      </c>
      <c r="M20" t="s">
        <v>64</v>
      </c>
      <c r="N20">
        <v>19.3</v>
      </c>
      <c r="O20">
        <v>19.3</v>
      </c>
    </row>
    <row r="21" spans="1:16">
      <c r="A21" t="s">
        <v>65</v>
      </c>
      <c r="B21">
        <v>17.52</v>
      </c>
      <c r="C21">
        <v>17.52</v>
      </c>
      <c r="G21" t="s">
        <v>56</v>
      </c>
      <c r="H21">
        <v>201.2</v>
      </c>
      <c r="I21">
        <v>201.2</v>
      </c>
      <c r="M21" t="s">
        <v>65</v>
      </c>
      <c r="N21">
        <v>17.52</v>
      </c>
      <c r="O21">
        <v>17.52</v>
      </c>
    </row>
    <row r="22" spans="1:16">
      <c r="A22" t="s">
        <v>66</v>
      </c>
      <c r="B22">
        <v>19.57</v>
      </c>
      <c r="C22">
        <v>19.57</v>
      </c>
      <c r="G22" t="s">
        <v>57</v>
      </c>
      <c r="H22">
        <v>15.66</v>
      </c>
      <c r="I22">
        <v>15.66</v>
      </c>
      <c r="K22">
        <v>284.2</v>
      </c>
      <c r="M22" t="s">
        <v>66</v>
      </c>
      <c r="N22">
        <v>19.57</v>
      </c>
      <c r="O22">
        <v>19.57</v>
      </c>
    </row>
    <row r="23" spans="1:16">
      <c r="A23" t="s">
        <v>69</v>
      </c>
      <c r="B23">
        <v>41.01</v>
      </c>
      <c r="C23">
        <v>41.01</v>
      </c>
      <c r="G23" t="s">
        <v>58</v>
      </c>
      <c r="H23">
        <v>284.2</v>
      </c>
      <c r="K23">
        <v>284.2</v>
      </c>
      <c r="M23" t="s">
        <v>69</v>
      </c>
      <c r="N23">
        <v>41.01</v>
      </c>
      <c r="O23">
        <v>41.01</v>
      </c>
    </row>
    <row r="24" spans="1:16">
      <c r="A24" t="s">
        <v>71</v>
      </c>
      <c r="B24">
        <v>19.489999999999998</v>
      </c>
      <c r="C24">
        <v>19.489999999999998</v>
      </c>
      <c r="D24" t="s">
        <v>550</v>
      </c>
      <c r="G24" t="s">
        <v>64</v>
      </c>
      <c r="H24">
        <v>19.3</v>
      </c>
      <c r="I24">
        <v>19.3</v>
      </c>
      <c r="M24" t="s">
        <v>70</v>
      </c>
      <c r="N24">
        <v>28.72</v>
      </c>
      <c r="O24">
        <v>28.72</v>
      </c>
    </row>
    <row r="25" spans="1:16">
      <c r="A25" t="s">
        <v>72</v>
      </c>
      <c r="B25">
        <v>50.21</v>
      </c>
      <c r="C25">
        <v>50.21</v>
      </c>
      <c r="D25" t="s">
        <v>550</v>
      </c>
      <c r="G25" t="s">
        <v>65</v>
      </c>
      <c r="H25">
        <v>17.52</v>
      </c>
      <c r="I25">
        <v>17.52</v>
      </c>
      <c r="M25" t="s">
        <v>71</v>
      </c>
      <c r="N25">
        <v>19.489999999999998</v>
      </c>
      <c r="O25">
        <v>19.489999999999998</v>
      </c>
    </row>
    <row r="26" spans="1:16">
      <c r="A26" t="s">
        <v>73</v>
      </c>
      <c r="B26">
        <v>6.806</v>
      </c>
      <c r="C26">
        <v>6.806</v>
      </c>
      <c r="D26" t="s">
        <v>550</v>
      </c>
      <c r="G26" t="s">
        <v>66</v>
      </c>
      <c r="H26">
        <v>19.57</v>
      </c>
      <c r="I26">
        <v>19.57</v>
      </c>
      <c r="M26" t="s">
        <v>72</v>
      </c>
      <c r="N26">
        <v>50.21</v>
      </c>
      <c r="O26">
        <v>50.21</v>
      </c>
    </row>
    <row r="27" spans="1:16">
      <c r="A27" t="s">
        <v>77</v>
      </c>
      <c r="B27">
        <v>26.77</v>
      </c>
      <c r="C27">
        <v>26.77</v>
      </c>
      <c r="D27" t="s">
        <v>550</v>
      </c>
      <c r="G27" t="s">
        <v>69</v>
      </c>
      <c r="H27">
        <v>41.01</v>
      </c>
      <c r="K27">
        <v>41.01</v>
      </c>
      <c r="M27" t="s">
        <v>73</v>
      </c>
      <c r="N27">
        <v>6.806</v>
      </c>
      <c r="P27">
        <v>6.806</v>
      </c>
    </row>
    <row r="28" spans="1:16">
      <c r="A28" t="s">
        <v>80</v>
      </c>
      <c r="B28">
        <v>11.99</v>
      </c>
      <c r="C28">
        <v>11.99</v>
      </c>
      <c r="D28" t="s">
        <v>550</v>
      </c>
      <c r="G28" t="s">
        <v>70</v>
      </c>
      <c r="H28">
        <v>28.72</v>
      </c>
      <c r="K28">
        <v>28.72</v>
      </c>
      <c r="M28" t="s">
        <v>77</v>
      </c>
      <c r="N28">
        <v>26.77</v>
      </c>
      <c r="O28">
        <v>26.77</v>
      </c>
    </row>
    <row r="29" spans="1:16">
      <c r="A29" t="s">
        <v>81</v>
      </c>
      <c r="B29">
        <v>20.49</v>
      </c>
      <c r="D29">
        <v>20.49</v>
      </c>
      <c r="G29" t="s">
        <v>71</v>
      </c>
      <c r="H29">
        <v>19.489999999999998</v>
      </c>
      <c r="I29">
        <v>19.489999999999998</v>
      </c>
      <c r="M29" t="s">
        <v>82</v>
      </c>
      <c r="N29">
        <v>162.80000000000001</v>
      </c>
      <c r="O29">
        <v>162.80000000000001</v>
      </c>
    </row>
    <row r="30" spans="1:16">
      <c r="A30" t="s">
        <v>82</v>
      </c>
      <c r="B30">
        <v>162.80000000000001</v>
      </c>
      <c r="C30">
        <v>162.80000000000001</v>
      </c>
      <c r="G30" t="s">
        <v>72</v>
      </c>
      <c r="H30">
        <v>50.21</v>
      </c>
      <c r="K30">
        <v>50.21</v>
      </c>
      <c r="M30" t="s">
        <v>86</v>
      </c>
      <c r="N30">
        <v>516.79999999999995</v>
      </c>
      <c r="O30">
        <v>516.79999999999995</v>
      </c>
    </row>
    <row r="31" spans="1:16">
      <c r="A31" t="s">
        <v>83</v>
      </c>
      <c r="B31">
        <v>12.74</v>
      </c>
      <c r="E31">
        <v>12.74</v>
      </c>
      <c r="G31" t="s">
        <v>73</v>
      </c>
      <c r="H31">
        <v>6.806</v>
      </c>
      <c r="K31">
        <v>6.806</v>
      </c>
      <c r="M31" t="s">
        <v>93</v>
      </c>
      <c r="N31">
        <v>10.71</v>
      </c>
      <c r="O31">
        <v>10.71</v>
      </c>
    </row>
    <row r="32" spans="1:16">
      <c r="A32" t="s">
        <v>85</v>
      </c>
      <c r="B32">
        <v>45.07</v>
      </c>
      <c r="G32" t="s">
        <v>80</v>
      </c>
      <c r="H32">
        <v>11.99</v>
      </c>
      <c r="I32">
        <v>11.99</v>
      </c>
      <c r="M32" t="s">
        <v>94</v>
      </c>
      <c r="N32">
        <v>11.96</v>
      </c>
      <c r="O32">
        <v>11.96</v>
      </c>
    </row>
    <row r="33" spans="1:16">
      <c r="A33" t="s">
        <v>86</v>
      </c>
      <c r="B33">
        <v>516.79999999999995</v>
      </c>
      <c r="E33">
        <v>516.79999999999995</v>
      </c>
      <c r="G33" t="s">
        <v>81</v>
      </c>
      <c r="H33">
        <v>20.49</v>
      </c>
      <c r="I33" t="s">
        <v>534</v>
      </c>
      <c r="K33">
        <v>20.49</v>
      </c>
      <c r="M33" t="s">
        <v>95</v>
      </c>
      <c r="N33">
        <v>19.03</v>
      </c>
      <c r="O33">
        <v>19.03</v>
      </c>
    </row>
    <row r="34" spans="1:16">
      <c r="A34" t="s">
        <v>87</v>
      </c>
      <c r="B34">
        <v>68.98</v>
      </c>
      <c r="C34">
        <v>68.98</v>
      </c>
      <c r="G34" t="s">
        <v>82</v>
      </c>
      <c r="H34">
        <v>162.80000000000001</v>
      </c>
      <c r="I34">
        <v>162.80000000000001</v>
      </c>
      <c r="M34" t="s">
        <v>96</v>
      </c>
      <c r="N34">
        <v>4.1719999999999997</v>
      </c>
      <c r="O34">
        <v>4.1719999999999997</v>
      </c>
    </row>
    <row r="35" spans="1:16">
      <c r="A35" t="s">
        <v>91</v>
      </c>
      <c r="B35">
        <v>8.8119999999999994</v>
      </c>
      <c r="C35">
        <v>8.8119999999999994</v>
      </c>
      <c r="G35" t="s">
        <v>83</v>
      </c>
      <c r="H35">
        <v>12.74</v>
      </c>
      <c r="I35">
        <v>12.74</v>
      </c>
      <c r="M35" t="s">
        <v>99</v>
      </c>
      <c r="N35">
        <v>16.8</v>
      </c>
      <c r="P35">
        <v>16.8</v>
      </c>
    </row>
    <row r="36" spans="1:16">
      <c r="A36" t="s">
        <v>92</v>
      </c>
      <c r="B36">
        <v>24.79</v>
      </c>
      <c r="E36">
        <v>24.79</v>
      </c>
      <c r="G36" t="s">
        <v>86</v>
      </c>
      <c r="H36">
        <v>516.79999999999995</v>
      </c>
      <c r="I36">
        <v>516.79999999999995</v>
      </c>
      <c r="M36" t="s">
        <v>100</v>
      </c>
      <c r="N36">
        <v>1.3919999999999999</v>
      </c>
      <c r="P36">
        <v>1.3919999999999999</v>
      </c>
    </row>
    <row r="37" spans="1:16">
      <c r="A37" t="s">
        <v>93</v>
      </c>
      <c r="B37">
        <v>10.71</v>
      </c>
      <c r="C37">
        <v>10.71</v>
      </c>
      <c r="G37" t="s">
        <v>91</v>
      </c>
      <c r="H37">
        <v>8.8119999999999994</v>
      </c>
      <c r="I37">
        <v>8.8119999999999994</v>
      </c>
      <c r="M37" t="s">
        <v>209</v>
      </c>
      <c r="N37">
        <v>1.1930000000000001</v>
      </c>
      <c r="O37">
        <v>1.1930000000000001</v>
      </c>
    </row>
    <row r="38" spans="1:16">
      <c r="A38" t="s">
        <v>94</v>
      </c>
      <c r="B38">
        <v>11.96</v>
      </c>
      <c r="D38">
        <v>11.96</v>
      </c>
      <c r="G38" t="s">
        <v>92</v>
      </c>
      <c r="H38">
        <v>24.79</v>
      </c>
      <c r="I38">
        <v>24.79</v>
      </c>
      <c r="M38" t="s">
        <v>211</v>
      </c>
      <c r="N38">
        <v>22.75</v>
      </c>
      <c r="O38">
        <v>22.75</v>
      </c>
    </row>
    <row r="39" spans="1:16">
      <c r="A39" t="s">
        <v>95</v>
      </c>
      <c r="B39">
        <v>19.03</v>
      </c>
      <c r="C39">
        <v>19.03</v>
      </c>
      <c r="G39" t="s">
        <v>93</v>
      </c>
      <c r="H39">
        <v>10.71</v>
      </c>
      <c r="I39">
        <v>10.71</v>
      </c>
      <c r="M39" t="s">
        <v>212</v>
      </c>
      <c r="N39">
        <v>17.48</v>
      </c>
      <c r="O39">
        <v>17.48</v>
      </c>
    </row>
    <row r="40" spans="1:16">
      <c r="A40" t="s">
        <v>96</v>
      </c>
      <c r="B40">
        <v>4.1719999999999997</v>
      </c>
      <c r="C40">
        <v>4.1719999999999997</v>
      </c>
      <c r="D40" t="s">
        <v>550</v>
      </c>
      <c r="G40" t="s">
        <v>94</v>
      </c>
      <c r="H40">
        <v>11.96</v>
      </c>
      <c r="J40">
        <v>11.96</v>
      </c>
      <c r="M40" t="s">
        <v>218</v>
      </c>
      <c r="N40">
        <v>10.098000000000001</v>
      </c>
      <c r="O40">
        <v>10.098000000000001</v>
      </c>
    </row>
    <row r="41" spans="1:16">
      <c r="A41" t="s">
        <v>99</v>
      </c>
      <c r="B41">
        <v>16.8</v>
      </c>
      <c r="D41">
        <v>16.8</v>
      </c>
      <c r="G41" t="s">
        <v>95</v>
      </c>
      <c r="H41">
        <v>19.03</v>
      </c>
      <c r="I41">
        <v>19.03</v>
      </c>
      <c r="M41" t="s">
        <v>219</v>
      </c>
      <c r="N41">
        <v>8.8879999999999999</v>
      </c>
      <c r="O41">
        <v>8.8879999999999999</v>
      </c>
    </row>
    <row r="42" spans="1:16">
      <c r="A42" t="s">
        <v>100</v>
      </c>
      <c r="B42">
        <v>1.3919999999999999</v>
      </c>
      <c r="C42">
        <v>1.3919999999999999</v>
      </c>
      <c r="G42" t="s">
        <v>96</v>
      </c>
      <c r="H42">
        <v>4.1719999999999997</v>
      </c>
      <c r="K42">
        <v>4.1719999999999997</v>
      </c>
      <c r="M42" t="s">
        <v>234</v>
      </c>
      <c r="N42">
        <v>8.3514999999999997</v>
      </c>
      <c r="O42">
        <v>8.3514999999999997</v>
      </c>
    </row>
    <row r="43" spans="1:16">
      <c r="A43" t="s">
        <v>209</v>
      </c>
      <c r="B43">
        <v>1.1930000000000001</v>
      </c>
      <c r="C43">
        <v>1.1930000000000001</v>
      </c>
      <c r="G43" t="s">
        <v>99</v>
      </c>
      <c r="H43">
        <v>16.8</v>
      </c>
      <c r="J43">
        <v>16.8</v>
      </c>
      <c r="M43" t="s">
        <v>246</v>
      </c>
      <c r="N43">
        <v>4.7039999999999997</v>
      </c>
      <c r="O43">
        <v>4.7039999999999997</v>
      </c>
    </row>
    <row r="44" spans="1:16">
      <c r="A44" t="s">
        <v>211</v>
      </c>
      <c r="B44">
        <v>22.75</v>
      </c>
      <c r="C44">
        <v>22.75</v>
      </c>
      <c r="G44" t="s">
        <v>100</v>
      </c>
      <c r="H44">
        <v>1.3919999999999999</v>
      </c>
      <c r="K44">
        <v>1.3919999999999999</v>
      </c>
      <c r="M44" t="s">
        <v>247</v>
      </c>
      <c r="N44">
        <v>15.8</v>
      </c>
      <c r="O44">
        <v>15.8</v>
      </c>
    </row>
    <row r="45" spans="1:16">
      <c r="A45" t="s">
        <v>212</v>
      </c>
      <c r="B45">
        <v>17.48</v>
      </c>
      <c r="C45">
        <v>17.48</v>
      </c>
      <c r="G45" t="s">
        <v>209</v>
      </c>
      <c r="H45">
        <v>1.1930000000000001</v>
      </c>
      <c r="J45">
        <v>1.1930000000000001</v>
      </c>
      <c r="M45" t="s">
        <v>250</v>
      </c>
      <c r="N45">
        <v>3.2450000000000001</v>
      </c>
      <c r="O45">
        <v>3.2450000000000001</v>
      </c>
    </row>
    <row r="46" spans="1:16">
      <c r="A46" t="s">
        <v>218</v>
      </c>
      <c r="B46">
        <v>10.098000000000001</v>
      </c>
      <c r="C46">
        <v>10.098000000000001</v>
      </c>
      <c r="G46" t="s">
        <v>211</v>
      </c>
      <c r="H46">
        <v>22.75</v>
      </c>
      <c r="J46">
        <v>22.75</v>
      </c>
    </row>
    <row r="47" spans="1:16">
      <c r="A47" t="s">
        <v>219</v>
      </c>
      <c r="B47">
        <v>8.8879999999999999</v>
      </c>
      <c r="C47">
        <v>8.8879999999999999</v>
      </c>
      <c r="G47" t="s">
        <v>212</v>
      </c>
      <c r="H47">
        <v>17.48</v>
      </c>
      <c r="K47">
        <v>17.48</v>
      </c>
    </row>
    <row r="48" spans="1:16">
      <c r="A48" t="s">
        <v>234</v>
      </c>
      <c r="B48">
        <v>8.3514999999999997</v>
      </c>
      <c r="C48">
        <v>8.3514999999999997</v>
      </c>
      <c r="G48" t="s">
        <v>218</v>
      </c>
      <c r="H48">
        <v>10.098000000000001</v>
      </c>
      <c r="I48">
        <v>10.098000000000001</v>
      </c>
    </row>
    <row r="49" spans="1:11">
      <c r="A49" t="s">
        <v>246</v>
      </c>
      <c r="B49">
        <v>4.7039999999999997</v>
      </c>
      <c r="C49">
        <v>4.7039999999999997</v>
      </c>
      <c r="G49" t="s">
        <v>219</v>
      </c>
      <c r="H49">
        <v>8.8879999999999999</v>
      </c>
      <c r="I49">
        <v>8.8879999999999999</v>
      </c>
    </row>
    <row r="50" spans="1:11">
      <c r="A50" t="s">
        <v>247</v>
      </c>
      <c r="B50">
        <v>15.8</v>
      </c>
      <c r="C50">
        <v>15.8</v>
      </c>
      <c r="G50" t="s">
        <v>234</v>
      </c>
      <c r="H50">
        <v>8.3514999999999997</v>
      </c>
      <c r="K50">
        <v>8.3514999999999997</v>
      </c>
    </row>
    <row r="51" spans="1:11">
      <c r="A51" t="s">
        <v>250</v>
      </c>
      <c r="B51">
        <v>3.2450000000000001</v>
      </c>
      <c r="C51">
        <v>3.2450000000000001</v>
      </c>
      <c r="G51" t="s">
        <v>246</v>
      </c>
      <c r="H51">
        <v>4.7039999999999997</v>
      </c>
      <c r="I51">
        <v>4.7039999999999997</v>
      </c>
    </row>
    <row r="52" spans="1:11">
      <c r="G52" t="s">
        <v>247</v>
      </c>
      <c r="H52">
        <v>15.8</v>
      </c>
      <c r="K52">
        <v>15.8</v>
      </c>
    </row>
    <row r="53" spans="1:11">
      <c r="B53" s="13"/>
      <c r="C53" s="13"/>
      <c r="D53" s="13"/>
      <c r="G53" t="s">
        <v>250</v>
      </c>
      <c r="H53">
        <v>3.2450000000000001</v>
      </c>
      <c r="K53">
        <v>3.2450000000000001</v>
      </c>
    </row>
    <row r="54" spans="1:11" s="2" customFormat="1"/>
    <row r="55" spans="1:11" s="2" customFormat="1"/>
    <row r="56" spans="1:11" s="2" customFormat="1"/>
  </sheetData>
  <mergeCells count="4">
    <mergeCell ref="B1:E1"/>
    <mergeCell ref="B53:D53"/>
    <mergeCell ref="H1:J1"/>
    <mergeCell ref="O1:Q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V45"/>
  <sheetViews>
    <sheetView topLeftCell="F1" workbookViewId="0">
      <selection activeCell="W11" sqref="W11"/>
    </sheetView>
  </sheetViews>
  <sheetFormatPr defaultRowHeight="15"/>
  <cols>
    <col min="1" max="1" width="16.42578125" customWidth="1"/>
    <col min="2" max="2" width="10.85546875" customWidth="1"/>
    <col min="6" max="6" width="10.7109375" customWidth="1"/>
    <col min="7" max="7" width="15.28515625" customWidth="1"/>
    <col min="13" max="13" width="16.28515625" customWidth="1"/>
    <col min="19" max="19" width="17" customWidth="1"/>
  </cols>
  <sheetData>
    <row r="2" spans="1:22">
      <c r="B2" s="2"/>
      <c r="C2" s="2" t="s">
        <v>728</v>
      </c>
      <c r="D2" s="2"/>
      <c r="E2" s="2"/>
      <c r="F2" s="10"/>
      <c r="G2" s="2"/>
      <c r="H2" s="2"/>
      <c r="I2" s="2" t="s">
        <v>729</v>
      </c>
      <c r="J2" s="2"/>
      <c r="K2" s="2"/>
      <c r="O2" s="2" t="s">
        <v>555</v>
      </c>
      <c r="S2" s="2"/>
      <c r="T2" s="2"/>
      <c r="U2" s="2" t="s">
        <v>556</v>
      </c>
      <c r="V2" s="2"/>
    </row>
    <row r="3" spans="1:22" s="2" customFormat="1">
      <c r="A3" s="2" t="s">
        <v>18</v>
      </c>
      <c r="B3" s="2" t="s">
        <v>645</v>
      </c>
      <c r="C3" s="2" t="s">
        <v>550</v>
      </c>
      <c r="D3" s="2" t="s">
        <v>535</v>
      </c>
      <c r="E3" s="2" t="s">
        <v>534</v>
      </c>
      <c r="G3" s="2" t="s">
        <v>18</v>
      </c>
      <c r="H3" s="2" t="s">
        <v>645</v>
      </c>
      <c r="I3" s="2" t="s">
        <v>550</v>
      </c>
      <c r="J3" s="2" t="s">
        <v>535</v>
      </c>
      <c r="K3" s="2" t="s">
        <v>534</v>
      </c>
      <c r="M3" s="2" t="s">
        <v>18</v>
      </c>
      <c r="N3" s="2" t="s">
        <v>645</v>
      </c>
      <c r="O3" s="2" t="s">
        <v>550</v>
      </c>
      <c r="P3" s="2" t="s">
        <v>535</v>
      </c>
      <c r="Q3" s="2" t="s">
        <v>534</v>
      </c>
      <c r="S3" s="2" t="s">
        <v>18</v>
      </c>
      <c r="T3" s="2" t="s">
        <v>645</v>
      </c>
      <c r="U3" s="2" t="s">
        <v>550</v>
      </c>
      <c r="V3" s="2" t="s">
        <v>534</v>
      </c>
    </row>
    <row r="4" spans="1:22">
      <c r="A4" t="s">
        <v>25</v>
      </c>
      <c r="B4">
        <v>5005.5</v>
      </c>
      <c r="D4">
        <v>5005.5</v>
      </c>
      <c r="G4" t="s">
        <v>22</v>
      </c>
      <c r="H4">
        <v>16.010000000000002</v>
      </c>
      <c r="J4">
        <v>16.010000000000002</v>
      </c>
      <c r="M4" t="s">
        <v>41</v>
      </c>
      <c r="N4">
        <v>6.7839999999999998</v>
      </c>
      <c r="O4">
        <v>6.7839999999999998</v>
      </c>
      <c r="S4" t="s">
        <v>42</v>
      </c>
      <c r="T4">
        <v>10.79</v>
      </c>
      <c r="V4">
        <v>10.79</v>
      </c>
    </row>
    <row r="5" spans="1:22">
      <c r="A5" t="s">
        <v>42</v>
      </c>
      <c r="B5">
        <v>10.79</v>
      </c>
      <c r="C5">
        <v>10.79</v>
      </c>
      <c r="G5" t="s">
        <v>23</v>
      </c>
      <c r="H5">
        <v>30.000499999999999</v>
      </c>
      <c r="I5">
        <v>30.000499999999999</v>
      </c>
      <c r="M5" t="s">
        <v>42</v>
      </c>
      <c r="N5">
        <v>10.79</v>
      </c>
      <c r="Q5">
        <v>10.79</v>
      </c>
      <c r="S5" t="s">
        <v>43</v>
      </c>
      <c r="T5">
        <v>6.1639999999999997</v>
      </c>
      <c r="V5">
        <v>6.1639999999999997</v>
      </c>
    </row>
    <row r="6" spans="1:22">
      <c r="A6" t="s">
        <v>43</v>
      </c>
      <c r="B6">
        <v>6.1639999999999997</v>
      </c>
      <c r="C6">
        <v>6.1639999999999997</v>
      </c>
      <c r="G6" t="s">
        <v>24</v>
      </c>
      <c r="H6">
        <v>11.43</v>
      </c>
      <c r="I6">
        <v>11.43</v>
      </c>
      <c r="M6" t="s">
        <v>43</v>
      </c>
      <c r="N6">
        <v>6.1639999999999997</v>
      </c>
      <c r="Q6">
        <v>6.1639999999999997</v>
      </c>
      <c r="S6" t="s">
        <v>44</v>
      </c>
      <c r="T6">
        <v>1.141</v>
      </c>
      <c r="V6">
        <v>1.141</v>
      </c>
    </row>
    <row r="7" spans="1:22">
      <c r="A7" t="s">
        <v>44</v>
      </c>
      <c r="B7">
        <v>1.141</v>
      </c>
      <c r="C7">
        <v>1.141</v>
      </c>
      <c r="G7" t="s">
        <v>25</v>
      </c>
      <c r="H7">
        <v>5005.5</v>
      </c>
      <c r="J7">
        <v>5005.5</v>
      </c>
      <c r="M7" t="s">
        <v>44</v>
      </c>
      <c r="N7">
        <v>1.141</v>
      </c>
      <c r="Q7">
        <v>1.141</v>
      </c>
      <c r="S7" t="s">
        <v>45</v>
      </c>
      <c r="T7">
        <v>22.6</v>
      </c>
      <c r="V7">
        <v>22.6</v>
      </c>
    </row>
    <row r="8" spans="1:22">
      <c r="A8" t="s">
        <v>45</v>
      </c>
      <c r="B8">
        <v>22.6</v>
      </c>
      <c r="C8">
        <v>22.6</v>
      </c>
      <c r="G8" t="s">
        <v>26</v>
      </c>
      <c r="H8">
        <v>104.7</v>
      </c>
      <c r="J8">
        <v>104.7</v>
      </c>
      <c r="M8" t="s">
        <v>45</v>
      </c>
      <c r="N8">
        <v>22.6</v>
      </c>
      <c r="Q8">
        <v>22.6</v>
      </c>
      <c r="S8" t="s">
        <v>46</v>
      </c>
      <c r="T8">
        <v>14.73</v>
      </c>
      <c r="V8">
        <v>14.73</v>
      </c>
    </row>
    <row r="9" spans="1:22">
      <c r="A9" t="s">
        <v>46</v>
      </c>
      <c r="B9">
        <v>14.73</v>
      </c>
      <c r="C9">
        <v>14.73</v>
      </c>
      <c r="G9" t="s">
        <v>27</v>
      </c>
      <c r="H9">
        <v>9.827</v>
      </c>
      <c r="I9">
        <v>9.827</v>
      </c>
      <c r="M9" t="s">
        <v>46</v>
      </c>
      <c r="N9">
        <v>14.73</v>
      </c>
      <c r="Q9">
        <v>14.73</v>
      </c>
      <c r="S9" t="s">
        <v>209</v>
      </c>
      <c r="T9">
        <v>1.1930000000000001</v>
      </c>
      <c r="U9">
        <v>1.1930000000000001</v>
      </c>
    </row>
    <row r="10" spans="1:22">
      <c r="A10" t="s">
        <v>64</v>
      </c>
      <c r="B10">
        <v>19.3</v>
      </c>
      <c r="D10">
        <v>19.3</v>
      </c>
      <c r="G10" t="s">
        <v>29</v>
      </c>
      <c r="H10">
        <v>549.6</v>
      </c>
      <c r="J10">
        <v>549.6</v>
      </c>
      <c r="M10" t="s">
        <v>73</v>
      </c>
      <c r="N10">
        <v>6.806</v>
      </c>
      <c r="Q10">
        <v>6.806</v>
      </c>
      <c r="S10" t="s">
        <v>211</v>
      </c>
      <c r="T10">
        <v>22.75</v>
      </c>
      <c r="U10">
        <v>22.75</v>
      </c>
    </row>
    <row r="11" spans="1:22">
      <c r="A11" t="s">
        <v>95</v>
      </c>
      <c r="B11">
        <v>19.03</v>
      </c>
      <c r="C11">
        <v>19.03</v>
      </c>
      <c r="G11" t="s">
        <v>42</v>
      </c>
      <c r="H11">
        <v>10.79</v>
      </c>
      <c r="I11">
        <v>10.79</v>
      </c>
      <c r="M11" t="s">
        <v>82</v>
      </c>
      <c r="N11">
        <v>162.80000000000001</v>
      </c>
      <c r="Q11">
        <v>162.80000000000001</v>
      </c>
      <c r="S11" t="s">
        <v>212</v>
      </c>
      <c r="T11">
        <v>17.48</v>
      </c>
      <c r="U11">
        <v>17.48</v>
      </c>
    </row>
    <row r="12" spans="1:22">
      <c r="A12" t="s">
        <v>96</v>
      </c>
      <c r="B12">
        <v>4.1719999999999997</v>
      </c>
      <c r="C12">
        <v>4.1719999999999997</v>
      </c>
      <c r="G12" t="s">
        <v>43</v>
      </c>
      <c r="H12">
        <v>6.1639999999999997</v>
      </c>
      <c r="I12">
        <v>6.1639999999999997</v>
      </c>
      <c r="M12" t="s">
        <v>87</v>
      </c>
      <c r="N12">
        <v>68.98</v>
      </c>
      <c r="P12">
        <v>68.98</v>
      </c>
      <c r="S12" t="s">
        <v>218</v>
      </c>
      <c r="T12">
        <v>10.098000000000001</v>
      </c>
      <c r="U12">
        <v>10.098000000000001</v>
      </c>
    </row>
    <row r="13" spans="1:22">
      <c r="A13" t="s">
        <v>209</v>
      </c>
      <c r="B13">
        <v>1.1930000000000001</v>
      </c>
      <c r="C13">
        <v>1.1930000000000001</v>
      </c>
      <c r="G13" t="s">
        <v>44</v>
      </c>
      <c r="H13">
        <v>1.141</v>
      </c>
      <c r="I13">
        <v>1.141</v>
      </c>
      <c r="M13" t="s">
        <v>209</v>
      </c>
      <c r="N13">
        <v>1.1930000000000001</v>
      </c>
      <c r="Q13">
        <v>1.1930000000000001</v>
      </c>
      <c r="S13" t="s">
        <v>219</v>
      </c>
      <c r="T13">
        <v>8.8879999999999999</v>
      </c>
      <c r="U13">
        <v>8.8879999999999999</v>
      </c>
    </row>
    <row r="14" spans="1:22">
      <c r="A14" t="s">
        <v>211</v>
      </c>
      <c r="B14">
        <v>22.75</v>
      </c>
      <c r="C14">
        <v>22.75</v>
      </c>
      <c r="G14" t="s">
        <v>45</v>
      </c>
      <c r="H14">
        <v>22.6</v>
      </c>
      <c r="I14">
        <v>22.6</v>
      </c>
      <c r="M14" t="s">
        <v>211</v>
      </c>
      <c r="N14">
        <v>22.75</v>
      </c>
      <c r="Q14">
        <v>22.75</v>
      </c>
      <c r="S14" t="s">
        <v>234</v>
      </c>
      <c r="T14">
        <v>8.3514999999999997</v>
      </c>
      <c r="U14">
        <v>8.3514999999999997</v>
      </c>
    </row>
    <row r="15" spans="1:22">
      <c r="A15" t="s">
        <v>212</v>
      </c>
      <c r="B15">
        <v>17.48</v>
      </c>
      <c r="C15">
        <v>17.48</v>
      </c>
      <c r="G15" t="s">
        <v>46</v>
      </c>
      <c r="H15">
        <v>14.73</v>
      </c>
      <c r="I15">
        <v>14.73</v>
      </c>
      <c r="M15" t="s">
        <v>212</v>
      </c>
      <c r="N15">
        <v>17.48</v>
      </c>
      <c r="O15">
        <v>17.48</v>
      </c>
      <c r="S15" t="s">
        <v>246</v>
      </c>
      <c r="T15">
        <v>4.7039999999999997</v>
      </c>
      <c r="U15">
        <v>4.7039999999999997</v>
      </c>
    </row>
    <row r="16" spans="1:22">
      <c r="A16" t="s">
        <v>218</v>
      </c>
      <c r="B16">
        <v>10.098000000000001</v>
      </c>
      <c r="C16">
        <v>10.098000000000001</v>
      </c>
      <c r="G16" t="s">
        <v>54</v>
      </c>
      <c r="H16">
        <v>11.58</v>
      </c>
      <c r="K16">
        <v>11.58</v>
      </c>
      <c r="M16" t="s">
        <v>218</v>
      </c>
      <c r="N16">
        <v>10.098000000000001</v>
      </c>
      <c r="O16">
        <v>10.098000000000001</v>
      </c>
      <c r="S16" t="s">
        <v>247</v>
      </c>
      <c r="T16">
        <v>15.8</v>
      </c>
      <c r="U16">
        <v>15.8</v>
      </c>
    </row>
    <row r="17" spans="1:22">
      <c r="A17" t="s">
        <v>219</v>
      </c>
      <c r="B17">
        <v>8.8879999999999999</v>
      </c>
      <c r="C17">
        <v>8.8879999999999999</v>
      </c>
      <c r="G17" t="s">
        <v>55</v>
      </c>
      <c r="H17">
        <v>33.79</v>
      </c>
      <c r="K17">
        <v>33.79</v>
      </c>
      <c r="M17" t="s">
        <v>219</v>
      </c>
      <c r="N17">
        <v>8.8879999999999999</v>
      </c>
      <c r="Q17">
        <v>8.8879999999999999</v>
      </c>
      <c r="S17" t="s">
        <v>250</v>
      </c>
      <c r="T17">
        <v>3.2450000000000001</v>
      </c>
      <c r="U17">
        <v>3.2450000000000001</v>
      </c>
    </row>
    <row r="18" spans="1:22">
      <c r="A18" t="s">
        <v>234</v>
      </c>
      <c r="B18">
        <v>8.3514999999999997</v>
      </c>
      <c r="C18">
        <v>8.3514999999999997</v>
      </c>
      <c r="G18" t="s">
        <v>56</v>
      </c>
      <c r="H18">
        <v>201.2</v>
      </c>
      <c r="K18">
        <v>201.2</v>
      </c>
      <c r="M18" t="s">
        <v>234</v>
      </c>
      <c r="N18">
        <v>8.3514999999999997</v>
      </c>
      <c r="Q18">
        <v>8.3514999999999997</v>
      </c>
      <c r="S18" t="s">
        <v>42</v>
      </c>
      <c r="T18">
        <v>10.79</v>
      </c>
      <c r="V18">
        <v>10.79</v>
      </c>
    </row>
    <row r="19" spans="1:22">
      <c r="A19" t="s">
        <v>246</v>
      </c>
      <c r="B19">
        <v>4.7039999999999997</v>
      </c>
      <c r="C19">
        <v>4.7039999999999997</v>
      </c>
      <c r="G19" t="s">
        <v>57</v>
      </c>
      <c r="H19">
        <v>15.66</v>
      </c>
      <c r="K19">
        <v>15.66</v>
      </c>
      <c r="M19" t="s">
        <v>236</v>
      </c>
      <c r="N19">
        <v>3.544</v>
      </c>
      <c r="O19">
        <v>3.544</v>
      </c>
      <c r="S19" t="s">
        <v>43</v>
      </c>
      <c r="T19">
        <v>6.1639999999999997</v>
      </c>
      <c r="V19">
        <v>6.1639999999999997</v>
      </c>
    </row>
    <row r="20" spans="1:22">
      <c r="A20" t="s">
        <v>250</v>
      </c>
      <c r="B20">
        <v>3.2450000000000001</v>
      </c>
      <c r="C20">
        <v>3.2450000000000001</v>
      </c>
      <c r="G20" t="s">
        <v>58</v>
      </c>
      <c r="H20">
        <v>284.2</v>
      </c>
      <c r="K20">
        <v>284.2</v>
      </c>
      <c r="M20" t="s">
        <v>237</v>
      </c>
      <c r="N20">
        <v>28.1</v>
      </c>
      <c r="O20">
        <v>28.1</v>
      </c>
      <c r="S20" t="s">
        <v>44</v>
      </c>
      <c r="T20">
        <v>1.141</v>
      </c>
      <c r="V20">
        <v>1.141</v>
      </c>
    </row>
    <row r="21" spans="1:22">
      <c r="G21" t="s">
        <v>65</v>
      </c>
      <c r="H21">
        <v>17.52</v>
      </c>
      <c r="I21">
        <v>17.52</v>
      </c>
      <c r="M21" t="s">
        <v>241</v>
      </c>
      <c r="N21">
        <v>3.4842499999999998</v>
      </c>
      <c r="Q21">
        <v>3.4842499999999998</v>
      </c>
      <c r="S21" t="s">
        <v>45</v>
      </c>
      <c r="T21">
        <v>22.6</v>
      </c>
      <c r="V21">
        <v>22.6</v>
      </c>
    </row>
    <row r="22" spans="1:22">
      <c r="G22" t="s">
        <v>66</v>
      </c>
      <c r="H22">
        <v>19.57</v>
      </c>
      <c r="J22">
        <v>19.57</v>
      </c>
      <c r="M22" t="s">
        <v>693</v>
      </c>
      <c r="N22">
        <v>13.61</v>
      </c>
      <c r="O22">
        <v>13.61</v>
      </c>
      <c r="S22" t="s">
        <v>46</v>
      </c>
      <c r="T22">
        <v>14.73</v>
      </c>
      <c r="V22">
        <v>14.73</v>
      </c>
    </row>
    <row r="23" spans="1:22">
      <c r="G23" t="s">
        <v>67</v>
      </c>
      <c r="H23">
        <v>24.4</v>
      </c>
      <c r="I23">
        <v>24.4</v>
      </c>
      <c r="M23" t="s">
        <v>246</v>
      </c>
      <c r="N23">
        <v>4.7039999999999997</v>
      </c>
      <c r="O23">
        <v>4.7039999999999997</v>
      </c>
      <c r="S23" t="s">
        <v>209</v>
      </c>
      <c r="T23">
        <v>1.1930000000000001</v>
      </c>
      <c r="U23">
        <v>1.1930000000000001</v>
      </c>
    </row>
    <row r="24" spans="1:22">
      <c r="G24" t="s">
        <v>69</v>
      </c>
      <c r="H24">
        <v>41.01</v>
      </c>
      <c r="K24">
        <v>41.01</v>
      </c>
      <c r="M24" t="s">
        <v>247</v>
      </c>
      <c r="N24">
        <v>15.8</v>
      </c>
      <c r="Q24">
        <v>15.8</v>
      </c>
      <c r="S24" t="s">
        <v>211</v>
      </c>
      <c r="T24">
        <v>22.75</v>
      </c>
      <c r="U24">
        <v>22.75</v>
      </c>
    </row>
    <row r="25" spans="1:22" s="2" customFormat="1">
      <c r="G25" t="s">
        <v>73</v>
      </c>
      <c r="H25">
        <v>6.806</v>
      </c>
      <c r="I25">
        <v>6.806</v>
      </c>
      <c r="J25"/>
      <c r="K25"/>
      <c r="M25" s="3" t="s">
        <v>248</v>
      </c>
      <c r="N25" s="3">
        <v>3.8111000000000002</v>
      </c>
      <c r="O25" s="3"/>
      <c r="P25" s="3"/>
      <c r="Q25" s="3">
        <v>3.8111000000000002</v>
      </c>
      <c r="S25" t="s">
        <v>212</v>
      </c>
      <c r="T25">
        <v>17.48</v>
      </c>
      <c r="U25">
        <v>17.48</v>
      </c>
      <c r="V25"/>
    </row>
    <row r="26" spans="1:22" s="2" customFormat="1">
      <c r="G26" t="s">
        <v>80</v>
      </c>
      <c r="H26">
        <v>11.99</v>
      </c>
      <c r="I26">
        <v>11.99</v>
      </c>
      <c r="J26"/>
      <c r="K26"/>
      <c r="M26" s="3" t="s">
        <v>249</v>
      </c>
      <c r="N26" s="3">
        <v>0.85099999999999998</v>
      </c>
      <c r="O26" s="3">
        <v>0.85099999999999998</v>
      </c>
      <c r="P26" s="3"/>
      <c r="Q26" s="3"/>
      <c r="S26" t="s">
        <v>218</v>
      </c>
      <c r="T26">
        <v>10.098000000000001</v>
      </c>
      <c r="U26">
        <v>10.098000000000001</v>
      </c>
      <c r="V26"/>
    </row>
    <row r="27" spans="1:22">
      <c r="G27" t="s">
        <v>81</v>
      </c>
      <c r="H27">
        <v>20.49</v>
      </c>
      <c r="K27">
        <v>20.49</v>
      </c>
      <c r="M27" t="s">
        <v>250</v>
      </c>
      <c r="N27">
        <v>3.2450000000000001</v>
      </c>
      <c r="Q27">
        <v>3.2450000000000001</v>
      </c>
      <c r="S27" t="s">
        <v>219</v>
      </c>
      <c r="T27">
        <v>8.8879999999999999</v>
      </c>
      <c r="U27">
        <v>8.8879999999999999</v>
      </c>
    </row>
    <row r="28" spans="1:22">
      <c r="G28" t="s">
        <v>82</v>
      </c>
      <c r="H28">
        <v>162.80000000000001</v>
      </c>
      <c r="J28">
        <v>162.80000000000001</v>
      </c>
      <c r="S28" t="s">
        <v>234</v>
      </c>
      <c r="T28">
        <v>8.3514999999999997</v>
      </c>
      <c r="U28">
        <v>8.3514999999999997</v>
      </c>
    </row>
    <row r="29" spans="1:22">
      <c r="G29" t="s">
        <v>83</v>
      </c>
      <c r="H29">
        <v>12.74</v>
      </c>
      <c r="K29">
        <v>12.74</v>
      </c>
      <c r="S29" t="s">
        <v>246</v>
      </c>
      <c r="T29">
        <v>4.7039999999999997</v>
      </c>
      <c r="U29">
        <v>4.7039999999999997</v>
      </c>
    </row>
    <row r="30" spans="1:22">
      <c r="G30" t="s">
        <v>84</v>
      </c>
      <c r="H30">
        <v>8.5779999999999994</v>
      </c>
      <c r="I30">
        <v>8.5779999999999994</v>
      </c>
      <c r="S30" t="s">
        <v>247</v>
      </c>
      <c r="T30">
        <v>15.8</v>
      </c>
      <c r="U30">
        <v>15.8</v>
      </c>
    </row>
    <row r="31" spans="1:22">
      <c r="G31" t="s">
        <v>86</v>
      </c>
      <c r="H31">
        <v>516.79999999999995</v>
      </c>
      <c r="I31">
        <v>516.79999999999995</v>
      </c>
      <c r="S31" t="s">
        <v>250</v>
      </c>
      <c r="T31">
        <v>3.2450000000000001</v>
      </c>
      <c r="U31">
        <v>3.2450000000000001</v>
      </c>
    </row>
    <row r="32" spans="1:22">
      <c r="G32" t="s">
        <v>93</v>
      </c>
      <c r="H32">
        <v>10.71</v>
      </c>
      <c r="K32">
        <v>10.71</v>
      </c>
    </row>
    <row r="33" spans="7:10">
      <c r="G33" t="s">
        <v>94</v>
      </c>
      <c r="H33">
        <v>11.96</v>
      </c>
      <c r="J33">
        <v>11.96</v>
      </c>
    </row>
    <row r="34" spans="7:10">
      <c r="G34" t="s">
        <v>96</v>
      </c>
      <c r="H34">
        <v>4.1719999999999997</v>
      </c>
      <c r="I34">
        <v>4.1719999999999997</v>
      </c>
    </row>
    <row r="35" spans="7:10">
      <c r="G35" t="s">
        <v>99</v>
      </c>
      <c r="H35">
        <v>16.8</v>
      </c>
      <c r="I35">
        <v>16.8</v>
      </c>
    </row>
    <row r="36" spans="7:10">
      <c r="G36" t="s">
        <v>100</v>
      </c>
      <c r="H36">
        <v>1.3919999999999999</v>
      </c>
      <c r="I36">
        <v>1.3919999999999999</v>
      </c>
    </row>
    <row r="37" spans="7:10">
      <c r="G37" t="s">
        <v>209</v>
      </c>
      <c r="H37">
        <v>1.1930000000000001</v>
      </c>
      <c r="I37">
        <v>1.1930000000000001</v>
      </c>
    </row>
    <row r="38" spans="7:10">
      <c r="G38" t="s">
        <v>211</v>
      </c>
      <c r="H38">
        <v>22.75</v>
      </c>
      <c r="I38">
        <v>22.75</v>
      </c>
    </row>
    <row r="39" spans="7:10">
      <c r="G39" t="s">
        <v>212</v>
      </c>
      <c r="H39">
        <v>17.48</v>
      </c>
      <c r="I39">
        <v>17.48</v>
      </c>
    </row>
    <row r="40" spans="7:10">
      <c r="G40" t="s">
        <v>218</v>
      </c>
      <c r="H40">
        <v>10.098000000000001</v>
      </c>
      <c r="I40">
        <v>10.098000000000001</v>
      </c>
    </row>
    <row r="41" spans="7:10">
      <c r="G41" t="s">
        <v>219</v>
      </c>
      <c r="H41">
        <v>8.8879999999999999</v>
      </c>
      <c r="I41">
        <v>8.8879999999999999</v>
      </c>
    </row>
    <row r="42" spans="7:10">
      <c r="G42" t="s">
        <v>234</v>
      </c>
      <c r="H42">
        <v>8.3514999999999997</v>
      </c>
      <c r="I42">
        <v>8.3514999999999997</v>
      </c>
    </row>
    <row r="43" spans="7:10">
      <c r="G43" t="s">
        <v>246</v>
      </c>
      <c r="H43">
        <v>4.7039999999999997</v>
      </c>
      <c r="I43">
        <v>4.7039999999999997</v>
      </c>
    </row>
    <row r="44" spans="7:10">
      <c r="G44" t="s">
        <v>247</v>
      </c>
      <c r="H44">
        <v>15.8</v>
      </c>
      <c r="I44">
        <v>15.8</v>
      </c>
    </row>
    <row r="45" spans="7:10">
      <c r="G45" t="s">
        <v>250</v>
      </c>
      <c r="H45">
        <v>3.2450000000000001</v>
      </c>
      <c r="I45">
        <v>3.2450000000000001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9"/>
  <sheetViews>
    <sheetView topLeftCell="A16" zoomScaleNormal="100" workbookViewId="0">
      <selection activeCell="M18" sqref="M18"/>
    </sheetView>
  </sheetViews>
  <sheetFormatPr defaultRowHeight="15"/>
  <cols>
    <col min="1" max="1" width="15.7109375" customWidth="1"/>
    <col min="2" max="2" width="12.140625" customWidth="1"/>
    <col min="5" max="6" width="14.140625" customWidth="1"/>
    <col min="7" max="7" width="16.28515625" customWidth="1"/>
  </cols>
  <sheetData>
    <row r="1" spans="1:10" s="2" customFormat="1"/>
    <row r="2" spans="1:10">
      <c r="A2" s="2"/>
      <c r="B2" s="13" t="s">
        <v>559</v>
      </c>
      <c r="C2" s="13"/>
      <c r="D2" s="2"/>
      <c r="E2" s="2"/>
      <c r="F2" s="2"/>
      <c r="I2" s="2" t="s">
        <v>560</v>
      </c>
    </row>
    <row r="3" spans="1:10">
      <c r="A3" s="2" t="s">
        <v>18</v>
      </c>
      <c r="B3" s="2" t="s">
        <v>645</v>
      </c>
      <c r="C3" s="2" t="s">
        <v>550</v>
      </c>
      <c r="D3" s="2" t="s">
        <v>534</v>
      </c>
      <c r="E3" s="2"/>
      <c r="F3" s="2"/>
      <c r="G3" s="2" t="s">
        <v>18</v>
      </c>
      <c r="H3" s="2" t="s">
        <v>645</v>
      </c>
      <c r="I3" s="2" t="s">
        <v>550</v>
      </c>
      <c r="J3" s="2" t="s">
        <v>534</v>
      </c>
    </row>
    <row r="4" spans="1:10">
      <c r="A4" t="s">
        <v>41</v>
      </c>
      <c r="B4">
        <v>6.7839999999999998</v>
      </c>
      <c r="C4">
        <v>6.7839999999999998</v>
      </c>
      <c r="G4" t="s">
        <v>42</v>
      </c>
      <c r="H4">
        <v>10.79</v>
      </c>
      <c r="I4">
        <v>10.79</v>
      </c>
    </row>
    <row r="5" spans="1:10">
      <c r="A5" t="s">
        <v>42</v>
      </c>
      <c r="B5">
        <v>10.79</v>
      </c>
      <c r="C5">
        <v>10.79</v>
      </c>
      <c r="G5" t="s">
        <v>43</v>
      </c>
      <c r="H5">
        <v>6.1639999999999997</v>
      </c>
      <c r="I5">
        <v>6.1639999999999997</v>
      </c>
    </row>
    <row r="6" spans="1:10">
      <c r="A6" t="s">
        <v>43</v>
      </c>
      <c r="B6">
        <v>6.1639999999999997</v>
      </c>
      <c r="C6">
        <v>6.1639999999999997</v>
      </c>
      <c r="G6" t="s">
        <v>44</v>
      </c>
      <c r="H6">
        <v>1.141</v>
      </c>
      <c r="I6">
        <v>1.141</v>
      </c>
    </row>
    <row r="7" spans="1:10">
      <c r="A7" t="s">
        <v>44</v>
      </c>
      <c r="B7">
        <v>1.141</v>
      </c>
      <c r="C7">
        <v>1.141</v>
      </c>
      <c r="G7" t="s">
        <v>45</v>
      </c>
      <c r="H7">
        <v>22.6</v>
      </c>
      <c r="I7">
        <v>22.6</v>
      </c>
    </row>
    <row r="8" spans="1:10">
      <c r="A8" t="s">
        <v>46</v>
      </c>
      <c r="B8">
        <v>14.73</v>
      </c>
      <c r="C8">
        <v>14.73</v>
      </c>
      <c r="G8" t="s">
        <v>46</v>
      </c>
      <c r="H8">
        <v>14.73</v>
      </c>
      <c r="I8">
        <v>14.73</v>
      </c>
    </row>
    <row r="9" spans="1:10">
      <c r="A9" t="s">
        <v>66</v>
      </c>
      <c r="B9">
        <v>19.57</v>
      </c>
      <c r="C9">
        <v>19.57</v>
      </c>
      <c r="G9" t="s">
        <v>66</v>
      </c>
      <c r="H9">
        <v>19.57</v>
      </c>
      <c r="J9">
        <v>19.57</v>
      </c>
    </row>
    <row r="10" spans="1:10">
      <c r="A10" t="s">
        <v>73</v>
      </c>
      <c r="B10">
        <v>6.806</v>
      </c>
      <c r="C10">
        <v>6.806</v>
      </c>
      <c r="G10" t="s">
        <v>73</v>
      </c>
      <c r="H10">
        <v>6.806</v>
      </c>
    </row>
    <row r="11" spans="1:10">
      <c r="A11" t="s">
        <v>80</v>
      </c>
      <c r="B11">
        <v>11.99</v>
      </c>
      <c r="C11">
        <v>11.99</v>
      </c>
      <c r="G11" t="s">
        <v>77</v>
      </c>
      <c r="H11">
        <v>26.77</v>
      </c>
    </row>
    <row r="12" spans="1:10">
      <c r="A12" t="s">
        <v>81</v>
      </c>
      <c r="B12">
        <v>20.49</v>
      </c>
      <c r="C12">
        <v>20.49</v>
      </c>
      <c r="G12" t="s">
        <v>80</v>
      </c>
      <c r="H12">
        <v>11.99</v>
      </c>
      <c r="I12">
        <v>11.99</v>
      </c>
      <c r="J12">
        <v>11.99</v>
      </c>
    </row>
    <row r="13" spans="1:10">
      <c r="A13" t="s">
        <v>83</v>
      </c>
      <c r="B13">
        <v>12.74</v>
      </c>
      <c r="C13">
        <v>12.74</v>
      </c>
      <c r="G13" t="s">
        <v>81</v>
      </c>
      <c r="H13">
        <v>20.49</v>
      </c>
      <c r="I13">
        <v>20.49</v>
      </c>
      <c r="J13">
        <v>20.49</v>
      </c>
    </row>
    <row r="14" spans="1:10">
      <c r="A14" t="s">
        <v>85</v>
      </c>
      <c r="B14">
        <v>45.07</v>
      </c>
      <c r="C14">
        <v>45.07</v>
      </c>
      <c r="G14" t="s">
        <v>83</v>
      </c>
      <c r="H14">
        <v>12.74</v>
      </c>
      <c r="I14">
        <v>12.74</v>
      </c>
    </row>
    <row r="15" spans="1:10">
      <c r="A15" t="s">
        <v>94</v>
      </c>
      <c r="B15">
        <v>11.96</v>
      </c>
      <c r="C15">
        <v>11.96</v>
      </c>
      <c r="G15" t="s">
        <v>85</v>
      </c>
      <c r="H15">
        <v>45.07</v>
      </c>
      <c r="I15">
        <v>45.07</v>
      </c>
    </row>
    <row r="16" spans="1:10">
      <c r="A16" t="s">
        <v>95</v>
      </c>
      <c r="B16">
        <v>19.03</v>
      </c>
      <c r="C16">
        <v>19.03</v>
      </c>
      <c r="G16" t="s">
        <v>94</v>
      </c>
      <c r="H16">
        <v>11.96</v>
      </c>
      <c r="J16">
        <v>11.96</v>
      </c>
    </row>
    <row r="17" spans="1:10">
      <c r="A17" t="s">
        <v>96</v>
      </c>
      <c r="B17">
        <v>4.1719999999999997</v>
      </c>
      <c r="C17">
        <v>4.1719999999999997</v>
      </c>
      <c r="G17" t="s">
        <v>95</v>
      </c>
      <c r="H17">
        <v>19.03</v>
      </c>
      <c r="J17">
        <v>19.03</v>
      </c>
    </row>
    <row r="18" spans="1:10">
      <c r="A18" t="s">
        <v>100</v>
      </c>
      <c r="B18">
        <v>1.3919999999999999</v>
      </c>
      <c r="C18">
        <v>1.3919999999999999</v>
      </c>
      <c r="G18" t="s">
        <v>96</v>
      </c>
      <c r="H18">
        <v>4.1719999999999997</v>
      </c>
      <c r="J18">
        <v>4.1719999999999997</v>
      </c>
    </row>
    <row r="19" spans="1:10" s="2" customFormat="1">
      <c r="A19" t="s">
        <v>209</v>
      </c>
      <c r="B19">
        <v>1.1930000000000001</v>
      </c>
      <c r="D19">
        <v>1.1930000000000001</v>
      </c>
      <c r="E19"/>
      <c r="F19"/>
      <c r="G19" t="s">
        <v>99</v>
      </c>
      <c r="H19">
        <v>16.8</v>
      </c>
      <c r="I19"/>
      <c r="J19">
        <v>16.8</v>
      </c>
    </row>
    <row r="20" spans="1:10">
      <c r="A20" t="s">
        <v>211</v>
      </c>
      <c r="B20">
        <v>22.75</v>
      </c>
      <c r="D20">
        <v>22.75</v>
      </c>
      <c r="G20" t="s">
        <v>100</v>
      </c>
      <c r="H20">
        <v>1.3919999999999999</v>
      </c>
      <c r="I20">
        <v>1.3919999999999999</v>
      </c>
    </row>
    <row r="21" spans="1:10">
      <c r="A21" t="s">
        <v>212</v>
      </c>
      <c r="B21">
        <v>17.48</v>
      </c>
      <c r="C21">
        <v>17.48</v>
      </c>
      <c r="G21" t="s">
        <v>209</v>
      </c>
      <c r="H21">
        <v>1.1930000000000001</v>
      </c>
      <c r="I21">
        <v>1.1930000000000001</v>
      </c>
    </row>
    <row r="22" spans="1:10">
      <c r="A22" t="s">
        <v>218</v>
      </c>
      <c r="B22">
        <v>10.098000000000001</v>
      </c>
      <c r="D22">
        <v>10.098000000000001</v>
      </c>
      <c r="G22" t="s">
        <v>211</v>
      </c>
      <c r="H22">
        <v>22.75</v>
      </c>
      <c r="I22">
        <v>22.75</v>
      </c>
    </row>
    <row r="23" spans="1:10">
      <c r="G23" t="s">
        <v>212</v>
      </c>
      <c r="H23">
        <v>17.48</v>
      </c>
      <c r="I23">
        <v>17.48</v>
      </c>
    </row>
    <row r="24" spans="1:10">
      <c r="G24" t="s">
        <v>218</v>
      </c>
      <c r="H24">
        <v>10.098000000000001</v>
      </c>
      <c r="I24">
        <v>10.098000000000001</v>
      </c>
    </row>
    <row r="25" spans="1:10">
      <c r="G25" t="s">
        <v>219</v>
      </c>
      <c r="H25">
        <v>8.8879999999999999</v>
      </c>
      <c r="I25">
        <v>8.8879999999999999</v>
      </c>
    </row>
    <row r="26" spans="1:10">
      <c r="G26" t="s">
        <v>234</v>
      </c>
      <c r="H26">
        <v>8.3514999999999997</v>
      </c>
      <c r="I26">
        <v>8.3514999999999997</v>
      </c>
    </row>
    <row r="27" spans="1:10" s="2" customFormat="1">
      <c r="G27" t="s">
        <v>246</v>
      </c>
      <c r="H27">
        <v>4.7039999999999997</v>
      </c>
      <c r="I27">
        <v>4.7039999999999997</v>
      </c>
      <c r="J27"/>
    </row>
    <row r="28" spans="1:10">
      <c r="G28" t="s">
        <v>247</v>
      </c>
      <c r="H28">
        <v>15.8</v>
      </c>
      <c r="I28">
        <v>15.8</v>
      </c>
    </row>
    <row r="29" spans="1:10">
      <c r="G29" t="s">
        <v>250</v>
      </c>
      <c r="H29">
        <v>3.2450000000000001</v>
      </c>
      <c r="I29">
        <v>3.2450000000000001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6"/>
  <sheetViews>
    <sheetView topLeftCell="A16" workbookViewId="0">
      <selection activeCell="M19" sqref="M19"/>
    </sheetView>
  </sheetViews>
  <sheetFormatPr defaultRowHeight="15"/>
  <cols>
    <col min="1" max="1" width="16.140625" customWidth="1"/>
    <col min="2" max="2" width="18.7109375" customWidth="1"/>
    <col min="3" max="3" width="13.42578125" customWidth="1"/>
    <col min="4" max="4" width="10.42578125" customWidth="1"/>
    <col min="5" max="5" width="9.140625" customWidth="1"/>
    <col min="7" max="7" width="16.28515625" customWidth="1"/>
    <col min="8" max="8" width="10.28515625" customWidth="1"/>
  </cols>
  <sheetData>
    <row r="1" spans="1:10">
      <c r="C1" s="13" t="s">
        <v>532</v>
      </c>
      <c r="D1" s="13"/>
      <c r="G1" s="2"/>
      <c r="H1" s="13" t="s">
        <v>558</v>
      </c>
      <c r="I1" s="13"/>
      <c r="J1" s="2"/>
    </row>
    <row r="2" spans="1:10" s="2" customFormat="1">
      <c r="A2" s="2" t="s">
        <v>30</v>
      </c>
      <c r="B2" s="2" t="s">
        <v>18</v>
      </c>
      <c r="C2" s="2" t="s">
        <v>645</v>
      </c>
      <c r="D2" s="2" t="s">
        <v>550</v>
      </c>
      <c r="E2" s="2" t="s">
        <v>534</v>
      </c>
      <c r="G2" s="2" t="s">
        <v>18</v>
      </c>
      <c r="H2" s="2" t="s">
        <v>645</v>
      </c>
      <c r="I2" s="2" t="s">
        <v>550</v>
      </c>
      <c r="J2" s="2" t="s">
        <v>534</v>
      </c>
    </row>
    <row r="3" spans="1:10">
      <c r="A3" t="s">
        <v>41</v>
      </c>
      <c r="B3" t="s">
        <v>22</v>
      </c>
      <c r="C3">
        <v>16.010000000000002</v>
      </c>
      <c r="E3">
        <v>16.010000000000002</v>
      </c>
      <c r="G3" t="s">
        <v>22</v>
      </c>
      <c r="H3">
        <v>16.010000000000002</v>
      </c>
      <c r="I3">
        <v>16.010000000000002</v>
      </c>
    </row>
    <row r="4" spans="1:10">
      <c r="A4" t="s">
        <v>66</v>
      </c>
      <c r="B4" t="s">
        <v>27</v>
      </c>
      <c r="C4">
        <v>9.827</v>
      </c>
      <c r="E4">
        <v>9.827</v>
      </c>
      <c r="G4" t="s">
        <v>27</v>
      </c>
      <c r="H4">
        <v>9.827</v>
      </c>
      <c r="J4">
        <v>9.827</v>
      </c>
    </row>
    <row r="5" spans="1:10">
      <c r="A5" t="s">
        <v>82</v>
      </c>
      <c r="B5" t="s">
        <v>30</v>
      </c>
      <c r="C5">
        <v>14.51</v>
      </c>
      <c r="E5">
        <v>14.51</v>
      </c>
      <c r="G5" t="s">
        <v>30</v>
      </c>
      <c r="H5">
        <v>14.51</v>
      </c>
      <c r="I5">
        <v>14.51</v>
      </c>
    </row>
    <row r="6" spans="1:10">
      <c r="A6" t="s">
        <v>84</v>
      </c>
      <c r="B6" t="s">
        <v>41</v>
      </c>
      <c r="C6">
        <v>6.7839999999999998</v>
      </c>
      <c r="D6">
        <v>6.7839999999999998</v>
      </c>
      <c r="G6" t="s">
        <v>41</v>
      </c>
      <c r="H6">
        <v>6.7839999999999998</v>
      </c>
      <c r="I6">
        <v>6.7839999999999998</v>
      </c>
    </row>
    <row r="7" spans="1:10">
      <c r="A7" t="s">
        <v>85</v>
      </c>
      <c r="B7" t="s">
        <v>42</v>
      </c>
      <c r="C7">
        <v>10.79</v>
      </c>
      <c r="E7">
        <v>10.79</v>
      </c>
      <c r="G7" t="s">
        <v>42</v>
      </c>
      <c r="H7">
        <v>10.79</v>
      </c>
      <c r="I7">
        <v>10.79</v>
      </c>
    </row>
    <row r="8" spans="1:10">
      <c r="A8" t="s">
        <v>94</v>
      </c>
      <c r="B8" t="s">
        <v>43</v>
      </c>
      <c r="C8">
        <v>6.1639999999999997</v>
      </c>
      <c r="E8">
        <v>6.1639999999999997</v>
      </c>
      <c r="G8" t="s">
        <v>43</v>
      </c>
      <c r="H8">
        <v>6.1639999999999997</v>
      </c>
      <c r="I8">
        <v>6.1639999999999997</v>
      </c>
    </row>
    <row r="9" spans="1:10">
      <c r="A9" t="s">
        <v>95</v>
      </c>
      <c r="B9" t="s">
        <v>44</v>
      </c>
      <c r="C9">
        <v>1.141</v>
      </c>
      <c r="E9">
        <v>1.141</v>
      </c>
      <c r="G9" t="s">
        <v>44</v>
      </c>
      <c r="H9">
        <v>1.141</v>
      </c>
      <c r="I9">
        <v>1.141</v>
      </c>
    </row>
    <row r="10" spans="1:10">
      <c r="A10" t="s">
        <v>99</v>
      </c>
      <c r="B10" t="s">
        <v>46</v>
      </c>
      <c r="C10">
        <v>14.73</v>
      </c>
      <c r="E10">
        <v>14.73</v>
      </c>
      <c r="G10" t="s">
        <v>45</v>
      </c>
      <c r="H10">
        <v>22.6</v>
      </c>
      <c r="J10">
        <v>22.6</v>
      </c>
    </row>
    <row r="11" spans="1:10">
      <c r="A11" t="s">
        <v>219</v>
      </c>
      <c r="B11" t="s">
        <v>64</v>
      </c>
      <c r="C11">
        <v>19.3</v>
      </c>
      <c r="E11">
        <v>19.3</v>
      </c>
      <c r="G11" t="s">
        <v>46</v>
      </c>
      <c r="H11">
        <v>14.73</v>
      </c>
      <c r="I11">
        <v>14.73</v>
      </c>
    </row>
    <row r="12" spans="1:10">
      <c r="A12" t="s">
        <v>234</v>
      </c>
      <c r="B12" t="s">
        <v>65</v>
      </c>
      <c r="C12">
        <v>17.52</v>
      </c>
      <c r="E12">
        <v>17.52</v>
      </c>
      <c r="G12" t="s">
        <v>64</v>
      </c>
      <c r="H12">
        <v>19.3</v>
      </c>
      <c r="I12">
        <v>19.3</v>
      </c>
    </row>
    <row r="13" spans="1:10">
      <c r="A13" t="s">
        <v>246</v>
      </c>
      <c r="B13" t="s">
        <v>66</v>
      </c>
      <c r="C13">
        <v>19.57</v>
      </c>
      <c r="E13">
        <v>19.57</v>
      </c>
      <c r="G13" t="s">
        <v>65</v>
      </c>
      <c r="H13">
        <v>17.52</v>
      </c>
      <c r="I13">
        <v>17.52</v>
      </c>
    </row>
    <row r="14" spans="1:10">
      <c r="A14" t="s">
        <v>43</v>
      </c>
      <c r="B14" t="s">
        <v>80</v>
      </c>
      <c r="C14">
        <v>11.99</v>
      </c>
      <c r="E14">
        <v>11.99</v>
      </c>
      <c r="G14" t="s">
        <v>66</v>
      </c>
      <c r="H14">
        <v>19.57</v>
      </c>
      <c r="I14">
        <v>19.57</v>
      </c>
    </row>
    <row r="15" spans="1:10">
      <c r="A15" t="s">
        <v>44</v>
      </c>
      <c r="B15" t="s">
        <v>81</v>
      </c>
      <c r="C15">
        <v>20.49</v>
      </c>
      <c r="E15">
        <v>20.49</v>
      </c>
      <c r="G15" t="s">
        <v>80</v>
      </c>
      <c r="H15">
        <v>11.99</v>
      </c>
      <c r="I15">
        <v>11.99</v>
      </c>
    </row>
    <row r="16" spans="1:10">
      <c r="A16" t="s">
        <v>65</v>
      </c>
      <c r="B16" t="s">
        <v>82</v>
      </c>
      <c r="C16">
        <v>162.80000000000001</v>
      </c>
      <c r="E16">
        <v>162.80000000000001</v>
      </c>
      <c r="G16" t="s">
        <v>81</v>
      </c>
      <c r="H16">
        <v>20.49</v>
      </c>
      <c r="I16">
        <v>20.49</v>
      </c>
    </row>
    <row r="17" spans="1:9">
      <c r="A17" t="s">
        <v>73</v>
      </c>
      <c r="B17" t="s">
        <v>83</v>
      </c>
      <c r="C17">
        <v>12.74</v>
      </c>
      <c r="D17">
        <v>12.74</v>
      </c>
      <c r="G17" t="s">
        <v>83</v>
      </c>
      <c r="H17">
        <v>12.74</v>
      </c>
      <c r="I17">
        <v>12.74</v>
      </c>
    </row>
    <row r="18" spans="1:9">
      <c r="A18" t="s">
        <v>211</v>
      </c>
      <c r="B18" t="s">
        <v>85</v>
      </c>
      <c r="C18">
        <v>45.07</v>
      </c>
      <c r="D18">
        <v>45.07</v>
      </c>
      <c r="G18" t="s">
        <v>85</v>
      </c>
      <c r="H18">
        <v>45.07</v>
      </c>
      <c r="I18">
        <v>45.07</v>
      </c>
    </row>
    <row r="19" spans="1:9">
      <c r="A19" t="s">
        <v>42</v>
      </c>
      <c r="B19" t="s">
        <v>94</v>
      </c>
      <c r="C19">
        <v>11.96</v>
      </c>
      <c r="E19">
        <v>11.96</v>
      </c>
      <c r="G19" t="s">
        <v>94</v>
      </c>
      <c r="H19">
        <v>11.96</v>
      </c>
      <c r="I19">
        <v>11.96</v>
      </c>
    </row>
    <row r="20" spans="1:9">
      <c r="A20" t="s">
        <v>43</v>
      </c>
      <c r="B20" t="s">
        <v>95</v>
      </c>
      <c r="C20">
        <v>19.03</v>
      </c>
      <c r="E20">
        <v>19.03</v>
      </c>
      <c r="G20" t="s">
        <v>95</v>
      </c>
      <c r="H20">
        <v>19.03</v>
      </c>
      <c r="I20">
        <v>19.03</v>
      </c>
    </row>
    <row r="21" spans="1:9">
      <c r="A21" t="s">
        <v>44</v>
      </c>
      <c r="B21" t="s">
        <v>96</v>
      </c>
      <c r="C21">
        <v>4.1719999999999997</v>
      </c>
      <c r="D21">
        <v>4.1719999999999997</v>
      </c>
      <c r="G21" t="s">
        <v>96</v>
      </c>
      <c r="H21">
        <v>4.1719999999999997</v>
      </c>
      <c r="I21">
        <v>4.1719999999999997</v>
      </c>
    </row>
    <row r="22" spans="1:9">
      <c r="A22" t="s">
        <v>46</v>
      </c>
      <c r="B22" t="s">
        <v>99</v>
      </c>
      <c r="C22">
        <v>16.8</v>
      </c>
      <c r="E22">
        <v>16.8</v>
      </c>
      <c r="G22" t="s">
        <v>99</v>
      </c>
      <c r="H22">
        <v>16.8</v>
      </c>
      <c r="I22">
        <v>16.8</v>
      </c>
    </row>
    <row r="23" spans="1:9">
      <c r="A23" t="s">
        <v>66</v>
      </c>
      <c r="B23" t="s">
        <v>100</v>
      </c>
      <c r="C23">
        <v>1.3919999999999999</v>
      </c>
      <c r="E23">
        <v>1.3919999999999999</v>
      </c>
      <c r="G23" t="s">
        <v>100</v>
      </c>
      <c r="H23">
        <v>1.3919999999999999</v>
      </c>
      <c r="I23">
        <v>1.3919999999999999</v>
      </c>
    </row>
    <row r="24" spans="1:9">
      <c r="A24" t="s">
        <v>73</v>
      </c>
      <c r="B24" t="s">
        <v>209</v>
      </c>
      <c r="C24">
        <v>1.1930000000000001</v>
      </c>
      <c r="E24">
        <v>1.1930000000000001</v>
      </c>
      <c r="G24" t="s">
        <v>209</v>
      </c>
      <c r="H24">
        <v>1.1930000000000001</v>
      </c>
      <c r="I24">
        <v>1.1930000000000001</v>
      </c>
    </row>
    <row r="25" spans="1:9">
      <c r="A25" t="s">
        <v>80</v>
      </c>
      <c r="B25" t="s">
        <v>211</v>
      </c>
      <c r="C25">
        <v>22.75</v>
      </c>
      <c r="E25">
        <v>22.75</v>
      </c>
      <c r="G25" t="s">
        <v>211</v>
      </c>
      <c r="H25">
        <v>22.75</v>
      </c>
      <c r="I25">
        <v>22.75</v>
      </c>
    </row>
    <row r="26" spans="1:9">
      <c r="A26" t="s">
        <v>83</v>
      </c>
      <c r="B26" t="s">
        <v>212</v>
      </c>
      <c r="C26">
        <v>17.48</v>
      </c>
      <c r="E26">
        <v>17.48</v>
      </c>
      <c r="G26" t="s">
        <v>212</v>
      </c>
      <c r="H26">
        <v>17.48</v>
      </c>
      <c r="I26">
        <v>17.48</v>
      </c>
    </row>
    <row r="27" spans="1:9">
      <c r="A27" t="s">
        <v>85</v>
      </c>
      <c r="B27" t="s">
        <v>218</v>
      </c>
      <c r="C27">
        <v>10.098000000000001</v>
      </c>
      <c r="E27">
        <v>10.098000000000001</v>
      </c>
      <c r="G27" t="s">
        <v>218</v>
      </c>
      <c r="H27">
        <v>10.098000000000001</v>
      </c>
      <c r="I27">
        <v>10.098000000000001</v>
      </c>
    </row>
    <row r="28" spans="1:9">
      <c r="A28" t="s">
        <v>94</v>
      </c>
      <c r="B28" t="s">
        <v>219</v>
      </c>
      <c r="C28">
        <v>8.8879999999999999</v>
      </c>
      <c r="E28">
        <v>8.8879999999999999</v>
      </c>
      <c r="G28" t="s">
        <v>219</v>
      </c>
      <c r="H28">
        <v>8.8879999999999999</v>
      </c>
      <c r="I28">
        <v>8.8879999999999999</v>
      </c>
    </row>
    <row r="29" spans="1:9">
      <c r="A29" t="s">
        <v>95</v>
      </c>
      <c r="B29" t="s">
        <v>234</v>
      </c>
      <c r="C29">
        <v>8.3514999999999997</v>
      </c>
      <c r="E29">
        <v>8.3514999999999997</v>
      </c>
      <c r="G29" t="s">
        <v>234</v>
      </c>
      <c r="H29">
        <v>8.3514999999999997</v>
      </c>
      <c r="I29">
        <v>8.3514999999999997</v>
      </c>
    </row>
    <row r="30" spans="1:9">
      <c r="A30" t="s">
        <v>100</v>
      </c>
      <c r="B30" t="s">
        <v>236</v>
      </c>
      <c r="C30">
        <v>3.544</v>
      </c>
      <c r="E30">
        <v>3.544</v>
      </c>
      <c r="G30" t="s">
        <v>236</v>
      </c>
      <c r="H30">
        <v>3.544</v>
      </c>
      <c r="I30">
        <v>3.544</v>
      </c>
    </row>
    <row r="31" spans="1:9">
      <c r="A31" t="s">
        <v>209</v>
      </c>
      <c r="B31" t="s">
        <v>237</v>
      </c>
      <c r="C31">
        <v>28.1</v>
      </c>
      <c r="E31">
        <v>28.1</v>
      </c>
      <c r="G31" t="s">
        <v>237</v>
      </c>
      <c r="H31">
        <v>28.1</v>
      </c>
      <c r="I31">
        <v>28.1</v>
      </c>
    </row>
    <row r="32" spans="1:9">
      <c r="A32" t="s">
        <v>218</v>
      </c>
      <c r="B32" t="s">
        <v>246</v>
      </c>
      <c r="C32">
        <v>4.7039999999999997</v>
      </c>
      <c r="E32">
        <v>4.7039999999999997</v>
      </c>
      <c r="G32" t="s">
        <v>246</v>
      </c>
      <c r="H32">
        <v>4.7039999999999997</v>
      </c>
      <c r="I32">
        <v>4.7039999999999997</v>
      </c>
    </row>
    <row r="33" spans="2:9">
      <c r="B33" t="s">
        <v>247</v>
      </c>
      <c r="C33">
        <v>15.8</v>
      </c>
      <c r="E33">
        <v>15.8</v>
      </c>
      <c r="G33" t="s">
        <v>247</v>
      </c>
      <c r="H33">
        <v>15.8</v>
      </c>
      <c r="I33">
        <v>15.8</v>
      </c>
    </row>
    <row r="34" spans="2:9">
      <c r="B34" t="s">
        <v>248</v>
      </c>
      <c r="C34">
        <v>3.8111000000000002</v>
      </c>
      <c r="E34">
        <v>3.8111000000000002</v>
      </c>
      <c r="G34" t="s">
        <v>250</v>
      </c>
      <c r="H34">
        <v>3.2450000000000001</v>
      </c>
      <c r="I34">
        <v>3.2450000000000001</v>
      </c>
    </row>
    <row r="35" spans="2:9">
      <c r="B35" t="s">
        <v>249</v>
      </c>
      <c r="C35">
        <v>0.85099999999999998</v>
      </c>
      <c r="E35">
        <v>0.85099999999999998</v>
      </c>
    </row>
    <row r="36" spans="2:9">
      <c r="B36" t="s">
        <v>250</v>
      </c>
      <c r="C36">
        <v>3.2450000000000001</v>
      </c>
      <c r="E36">
        <v>3.2450000000000001</v>
      </c>
    </row>
  </sheetData>
  <mergeCells count="2">
    <mergeCell ref="H1:I1"/>
    <mergeCell ref="C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2"/>
  <sheetViews>
    <sheetView topLeftCell="A16" workbookViewId="0">
      <selection activeCell="M11" sqref="M11"/>
    </sheetView>
  </sheetViews>
  <sheetFormatPr defaultRowHeight="15"/>
  <cols>
    <col min="1" max="1" width="16.7109375" customWidth="1"/>
    <col min="2" max="2" width="9" customWidth="1"/>
    <col min="3" max="3" width="8.42578125" customWidth="1"/>
    <col min="4" max="4" width="8.28515625" customWidth="1"/>
    <col min="5" max="5" width="5" customWidth="1"/>
    <col min="6" max="6" width="6.140625" customWidth="1"/>
    <col min="7" max="7" width="10" customWidth="1"/>
    <col min="8" max="8" width="10.28515625" customWidth="1"/>
    <col min="9" max="9" width="10.5703125" customWidth="1"/>
    <col min="10" max="10" width="13.7109375" customWidth="1"/>
  </cols>
  <sheetData>
    <row r="1" spans="1:10">
      <c r="A1" t="s">
        <v>754</v>
      </c>
      <c r="B1" t="s">
        <v>755</v>
      </c>
      <c r="C1" t="s">
        <v>764</v>
      </c>
      <c r="D1" t="s">
        <v>765</v>
      </c>
      <c r="E1" t="s">
        <v>766</v>
      </c>
      <c r="F1" t="s">
        <v>767</v>
      </c>
      <c r="G1" t="s">
        <v>756</v>
      </c>
      <c r="H1" t="s">
        <v>757</v>
      </c>
      <c r="I1" t="s">
        <v>758</v>
      </c>
      <c r="J1" t="s">
        <v>768</v>
      </c>
    </row>
    <row r="2" spans="1:10">
      <c r="A2" t="s">
        <v>760</v>
      </c>
      <c r="B2">
        <v>16.86</v>
      </c>
      <c r="C2">
        <v>2.8180000000000001</v>
      </c>
      <c r="D2">
        <v>2331</v>
      </c>
      <c r="E2">
        <v>3.355</v>
      </c>
      <c r="F2">
        <v>3.7</v>
      </c>
      <c r="G2">
        <v>1.86069</v>
      </c>
      <c r="H2">
        <v>0.94045900000000004</v>
      </c>
      <c r="I2">
        <v>1.04359</v>
      </c>
      <c r="J2">
        <v>51.883000000000003</v>
      </c>
    </row>
    <row r="3" spans="1:10">
      <c r="A3" t="s">
        <v>761</v>
      </c>
      <c r="B3">
        <v>3</v>
      </c>
      <c r="C3">
        <v>1.9</v>
      </c>
      <c r="D3">
        <v>117.8</v>
      </c>
      <c r="E3">
        <v>21.5</v>
      </c>
      <c r="F3">
        <v>8.9</v>
      </c>
      <c r="G3">
        <v>1.0345299999999999</v>
      </c>
      <c r="H3">
        <v>0.98869099999999999</v>
      </c>
      <c r="I3">
        <v>1.0164500000000001</v>
      </c>
      <c r="J3">
        <v>1.875</v>
      </c>
    </row>
    <row r="4" spans="1:10">
      <c r="A4" t="s">
        <v>762</v>
      </c>
      <c r="B4">
        <v>19.63</v>
      </c>
      <c r="C4">
        <v>0.95399999999999996</v>
      </c>
      <c r="D4">
        <v>62.69</v>
      </c>
      <c r="E4">
        <v>4.2050000000000001</v>
      </c>
      <c r="F4">
        <v>1.3</v>
      </c>
      <c r="G4">
        <v>1.14954</v>
      </c>
      <c r="H4">
        <v>0.30772899999999997</v>
      </c>
      <c r="I4">
        <v>0.21790599999999999</v>
      </c>
      <c r="J4">
        <v>0</v>
      </c>
    </row>
    <row r="5" spans="1:10">
      <c r="A5" t="s">
        <v>763</v>
      </c>
      <c r="B5">
        <v>20.81</v>
      </c>
      <c r="C5">
        <v>2.931</v>
      </c>
      <c r="D5">
        <v>1.6739999999999999</v>
      </c>
      <c r="E5">
        <v>1.675</v>
      </c>
      <c r="F5">
        <v>2</v>
      </c>
      <c r="G5">
        <v>1.0865</v>
      </c>
      <c r="H5">
        <v>0.68900700000000004</v>
      </c>
      <c r="I5">
        <v>0.73092699999999999</v>
      </c>
      <c r="J5">
        <v>0</v>
      </c>
    </row>
    <row r="6" spans="1:10">
      <c r="A6" t="s">
        <v>759</v>
      </c>
      <c r="B6">
        <v>76.8</v>
      </c>
      <c r="C6">
        <v>0.61</v>
      </c>
      <c r="D6">
        <v>53.9</v>
      </c>
      <c r="E6">
        <v>8.36</v>
      </c>
      <c r="F6">
        <v>0.4</v>
      </c>
      <c r="G6">
        <v>1.1495</v>
      </c>
      <c r="H6">
        <v>0.30769999999999997</v>
      </c>
      <c r="I6">
        <v>0.21790000000000001</v>
      </c>
      <c r="J6">
        <v>0</v>
      </c>
    </row>
    <row r="7" spans="1:10">
      <c r="A7" t="s">
        <v>769</v>
      </c>
      <c r="G7">
        <v>0.79354134930617304</v>
      </c>
      <c r="H7">
        <v>0.84522237742444006</v>
      </c>
      <c r="I7">
        <v>1.4139264561868943</v>
      </c>
      <c r="J7">
        <v>2.9630000000000001</v>
      </c>
    </row>
    <row r="8" spans="1:10">
      <c r="A8" t="s">
        <v>770</v>
      </c>
      <c r="G8">
        <v>0.80069713631722594</v>
      </c>
      <c r="H8">
        <v>0.86674926301001132</v>
      </c>
      <c r="I8">
        <v>1.4518986013701261</v>
      </c>
      <c r="J8">
        <v>0</v>
      </c>
    </row>
    <row r="9" spans="1:10">
      <c r="A9" t="s">
        <v>771</v>
      </c>
      <c r="G9">
        <v>0.96944246542882195</v>
      </c>
      <c r="H9">
        <v>0.87250310299265477</v>
      </c>
      <c r="I9">
        <v>1.2446777102394881</v>
      </c>
      <c r="J9">
        <v>0</v>
      </c>
    </row>
    <row r="10" spans="1:10">
      <c r="A10" t="s">
        <v>772</v>
      </c>
      <c r="B10">
        <v>76.8</v>
      </c>
      <c r="G10">
        <v>0.79434864490863444</v>
      </c>
      <c r="H10">
        <v>0.89680001762506723</v>
      </c>
      <c r="I10">
        <v>1.1999673028212432</v>
      </c>
      <c r="J10">
        <v>0</v>
      </c>
    </row>
    <row r="11" spans="1:10">
      <c r="A11" t="s">
        <v>773</v>
      </c>
      <c r="G11">
        <v>0.8853652064310088</v>
      </c>
      <c r="H11">
        <v>0.86418388313268912</v>
      </c>
      <c r="I11">
        <v>1.3510958919301446</v>
      </c>
      <c r="J11">
        <v>0</v>
      </c>
    </row>
    <row r="12" spans="1:10">
      <c r="A12" t="s">
        <v>774</v>
      </c>
      <c r="B12">
        <v>36.799999999999997</v>
      </c>
      <c r="G12">
        <v>0.81131782716706202</v>
      </c>
      <c r="H12">
        <v>0.90171235084311785</v>
      </c>
      <c r="I12">
        <v>1.3533297095550474</v>
      </c>
      <c r="J12">
        <v>0</v>
      </c>
    </row>
    <row r="13" spans="1:10">
      <c r="A13" t="s">
        <v>775</v>
      </c>
      <c r="G13">
        <v>0.78010746580830836</v>
      </c>
      <c r="H13">
        <v>0.8635741674145001</v>
      </c>
      <c r="I13">
        <v>1.2253182461938765</v>
      </c>
      <c r="J13">
        <v>0</v>
      </c>
    </row>
    <row r="14" spans="1:10">
      <c r="A14" t="s">
        <v>776</v>
      </c>
      <c r="G14">
        <v>0.91615180577143551</v>
      </c>
      <c r="H14">
        <v>0.85020674456137146</v>
      </c>
      <c r="I14">
        <v>1.1780569939150223</v>
      </c>
      <c r="J14">
        <v>49.558</v>
      </c>
    </row>
    <row r="15" spans="1:10">
      <c r="A15" t="s">
        <v>777</v>
      </c>
      <c r="B15">
        <v>1.522</v>
      </c>
      <c r="G15">
        <v>0.81917316271984009</v>
      </c>
      <c r="H15">
        <v>0.98586811020544063</v>
      </c>
      <c r="I15">
        <v>1.3912424172674021</v>
      </c>
      <c r="J15">
        <v>4.95</v>
      </c>
    </row>
    <row r="16" spans="1:10">
      <c r="A16" t="s">
        <v>778</v>
      </c>
      <c r="G16">
        <v>0.76524920361819526</v>
      </c>
      <c r="H16">
        <v>0.92721344026616259</v>
      </c>
      <c r="I16">
        <v>1.3322985448982989</v>
      </c>
      <c r="J16">
        <v>3.5449999999999999</v>
      </c>
    </row>
    <row r="17" spans="1:10">
      <c r="A17" t="s">
        <v>779</v>
      </c>
      <c r="G17">
        <v>0.90637170064895289</v>
      </c>
      <c r="H17">
        <v>0.87967216637298473</v>
      </c>
      <c r="I17">
        <v>1.1127995784723952</v>
      </c>
      <c r="J17">
        <v>0</v>
      </c>
    </row>
    <row r="18" spans="1:10">
      <c r="A18" t="s">
        <v>780</v>
      </c>
      <c r="G18">
        <v>0.78950958086203871</v>
      </c>
      <c r="H18">
        <v>0.91499524738178484</v>
      </c>
      <c r="I18">
        <v>1.138905327540058</v>
      </c>
      <c r="J18">
        <v>2.25</v>
      </c>
    </row>
    <row r="19" spans="1:10">
      <c r="A19" t="s">
        <v>781</v>
      </c>
      <c r="G19">
        <v>0.73902237297028395</v>
      </c>
      <c r="H19">
        <v>0.9279208388850394</v>
      </c>
      <c r="I19">
        <v>1.3944213890318513</v>
      </c>
      <c r="J19">
        <v>0</v>
      </c>
    </row>
    <row r="20" spans="1:10">
      <c r="A20" t="s">
        <v>782</v>
      </c>
      <c r="G20">
        <v>0.78397385443727885</v>
      </c>
      <c r="H20">
        <v>0.88236362844276106</v>
      </c>
      <c r="I20">
        <v>1.2539923064684022</v>
      </c>
      <c r="J20">
        <v>0</v>
      </c>
    </row>
    <row r="21" spans="1:10">
      <c r="A21" t="s">
        <v>783</v>
      </c>
      <c r="G21">
        <v>0.82705463846999128</v>
      </c>
      <c r="H21">
        <v>0.91748125671363523</v>
      </c>
      <c r="I21">
        <v>1.1030059884954198</v>
      </c>
      <c r="J21">
        <v>0</v>
      </c>
    </row>
    <row r="22" spans="1:10">
      <c r="A22" t="s">
        <v>784</v>
      </c>
      <c r="G22">
        <v>0.857684059935517</v>
      </c>
      <c r="H22">
        <v>0.8653594261931703</v>
      </c>
      <c r="I22">
        <v>1.1226518446661613</v>
      </c>
      <c r="J22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41"/>
  <sheetViews>
    <sheetView workbookViewId="0">
      <selection activeCell="S13" sqref="S13"/>
    </sheetView>
  </sheetViews>
  <sheetFormatPr defaultRowHeight="15"/>
  <sheetData>
    <row r="1" spans="1:18" s="2" customFormat="1">
      <c r="B1" s="2" t="s">
        <v>805</v>
      </c>
      <c r="I1" s="2" t="s">
        <v>806</v>
      </c>
      <c r="O1" s="2" t="s">
        <v>807</v>
      </c>
    </row>
    <row r="2" spans="1:18" s="2" customFormat="1">
      <c r="A2" s="2" t="s">
        <v>0</v>
      </c>
      <c r="B2" s="2" t="s">
        <v>785</v>
      </c>
      <c r="C2" s="2" t="s">
        <v>21</v>
      </c>
      <c r="D2" s="2" t="s">
        <v>786</v>
      </c>
      <c r="E2" s="2" t="s">
        <v>787</v>
      </c>
      <c r="H2" s="2" t="s">
        <v>0</v>
      </c>
      <c r="I2" s="2" t="s">
        <v>785</v>
      </c>
      <c r="J2" s="2" t="s">
        <v>21</v>
      </c>
      <c r="K2" s="2" t="s">
        <v>786</v>
      </c>
      <c r="L2" s="2" t="s">
        <v>787</v>
      </c>
      <c r="N2" s="2" t="s">
        <v>0</v>
      </c>
      <c r="O2" s="2" t="s">
        <v>785</v>
      </c>
      <c r="P2" s="2" t="s">
        <v>21</v>
      </c>
      <c r="Q2" s="2" t="s">
        <v>786</v>
      </c>
      <c r="R2" s="2" t="s">
        <v>787</v>
      </c>
    </row>
    <row r="3" spans="1:18">
      <c r="A3">
        <v>8.3149999999999995</v>
      </c>
      <c r="B3">
        <v>8.9670000000000005</v>
      </c>
      <c r="C3">
        <v>25.12</v>
      </c>
      <c r="D3">
        <v>0.48159999999999997</v>
      </c>
      <c r="E3">
        <v>1.7250000000000001</v>
      </c>
      <c r="H3">
        <v>3.609</v>
      </c>
      <c r="I3">
        <v>5.093</v>
      </c>
      <c r="J3">
        <v>32.43</v>
      </c>
      <c r="K3">
        <v>53.46</v>
      </c>
      <c r="L3">
        <v>0.80310000000000004</v>
      </c>
      <c r="N3">
        <v>38.409999999999997</v>
      </c>
      <c r="O3">
        <v>18.329999999999998</v>
      </c>
      <c r="P3">
        <v>1.784</v>
      </c>
      <c r="Q3">
        <v>0.45150000000000001</v>
      </c>
      <c r="R3">
        <v>0.9204</v>
      </c>
    </row>
    <row r="4" spans="1:18">
      <c r="A4">
        <v>18.22</v>
      </c>
      <c r="B4">
        <v>17.21</v>
      </c>
      <c r="C4">
        <v>25.22</v>
      </c>
      <c r="D4">
        <v>0.4032</v>
      </c>
      <c r="E4">
        <v>2.0750000000000002</v>
      </c>
      <c r="H4">
        <v>0.73529999999999995</v>
      </c>
      <c r="I4">
        <v>3.5710000000000002</v>
      </c>
      <c r="J4">
        <v>44.27</v>
      </c>
      <c r="K4">
        <v>52.22</v>
      </c>
      <c r="L4">
        <v>0.80310000000000004</v>
      </c>
      <c r="N4">
        <v>45.56</v>
      </c>
      <c r="O4">
        <v>18.93</v>
      </c>
      <c r="P4">
        <v>4.8099999999999996</v>
      </c>
      <c r="Q4">
        <v>1.359</v>
      </c>
      <c r="R4">
        <v>1.5129999999999999</v>
      </c>
    </row>
    <row r="5" spans="1:18" ht="15.75">
      <c r="A5">
        <v>14.62</v>
      </c>
      <c r="B5">
        <v>21.7</v>
      </c>
      <c r="C5">
        <v>34.700000000000003</v>
      </c>
      <c r="D5">
        <v>1.244</v>
      </c>
      <c r="E5">
        <v>2.202</v>
      </c>
      <c r="H5">
        <v>2.7269999999999999</v>
      </c>
      <c r="I5" s="12">
        <v>24.91</v>
      </c>
      <c r="J5">
        <v>5.7539999999999996</v>
      </c>
      <c r="K5" s="12">
        <v>2.456</v>
      </c>
      <c r="L5" s="12">
        <v>1.41</v>
      </c>
      <c r="N5">
        <v>3.4260000000000002</v>
      </c>
      <c r="O5" s="11">
        <v>2.0150000000000001</v>
      </c>
      <c r="P5" s="11">
        <v>97.02</v>
      </c>
      <c r="Q5" s="11">
        <v>0.71630000000000005</v>
      </c>
      <c r="R5" s="11">
        <v>1.3320000000000001</v>
      </c>
    </row>
    <row r="6" spans="1:18" ht="15.75">
      <c r="A6">
        <v>14.39</v>
      </c>
      <c r="B6">
        <v>18.09</v>
      </c>
      <c r="C6">
        <v>37.72</v>
      </c>
      <c r="D6">
        <v>1.831</v>
      </c>
      <c r="E6">
        <v>3.093</v>
      </c>
      <c r="H6" s="12">
        <v>2.3929999999999998</v>
      </c>
      <c r="I6" s="12">
        <v>24.48</v>
      </c>
      <c r="J6" s="11">
        <v>53.19</v>
      </c>
      <c r="K6" s="12">
        <v>3.0150000000000001</v>
      </c>
      <c r="L6" s="12">
        <v>3.1429999999999998</v>
      </c>
      <c r="N6">
        <v>43.09</v>
      </c>
      <c r="O6" s="12">
        <v>29.96</v>
      </c>
      <c r="P6" s="12">
        <v>5.4210000000000003</v>
      </c>
      <c r="Q6" s="12">
        <v>0.61029999999999995</v>
      </c>
      <c r="R6" s="12">
        <v>2.294</v>
      </c>
    </row>
    <row r="7" spans="1:18" ht="15.75">
      <c r="A7">
        <v>5.2960000000000003</v>
      </c>
      <c r="B7">
        <v>5.7919999999999998</v>
      </c>
      <c r="C7">
        <v>5.2</v>
      </c>
      <c r="D7">
        <v>0.7</v>
      </c>
      <c r="E7">
        <v>3.1509999999999998</v>
      </c>
      <c r="H7" s="12">
        <v>1.655</v>
      </c>
      <c r="I7" s="12">
        <v>17.829999999999998</v>
      </c>
      <c r="J7" s="11">
        <v>97.02</v>
      </c>
      <c r="K7" s="12">
        <v>2.7519999999999998</v>
      </c>
      <c r="L7" s="12">
        <v>3.1339999999999999</v>
      </c>
      <c r="N7">
        <v>49.17</v>
      </c>
      <c r="O7" s="12">
        <v>65.010000000000005</v>
      </c>
      <c r="P7" s="12">
        <v>4.2889999999999997</v>
      </c>
      <c r="Q7" s="12">
        <v>1.966</v>
      </c>
      <c r="R7" s="12">
        <v>1.5009999999999999</v>
      </c>
    </row>
    <row r="8" spans="1:18" ht="15.75">
      <c r="A8">
        <v>8.1</v>
      </c>
      <c r="B8">
        <v>4.7</v>
      </c>
      <c r="C8">
        <v>3.8</v>
      </c>
      <c r="D8">
        <v>0.8</v>
      </c>
      <c r="E8">
        <v>2.581</v>
      </c>
      <c r="H8" s="12">
        <v>2.4900000000000002</v>
      </c>
      <c r="I8" s="12">
        <v>68.16</v>
      </c>
      <c r="K8" s="12">
        <v>2.7290000000000001</v>
      </c>
      <c r="L8" s="11">
        <v>4.1609999999999996</v>
      </c>
      <c r="N8">
        <v>53.75</v>
      </c>
      <c r="O8" s="11">
        <v>3.782</v>
      </c>
      <c r="P8" s="12">
        <v>6.3630000000000004</v>
      </c>
      <c r="Q8" s="12">
        <v>1.534</v>
      </c>
      <c r="R8" s="12">
        <v>2.8769999999999998</v>
      </c>
    </row>
    <row r="9" spans="1:18" ht="15.75">
      <c r="A9">
        <v>8.1</v>
      </c>
      <c r="B9">
        <v>4.2</v>
      </c>
      <c r="C9">
        <v>3.3</v>
      </c>
      <c r="D9">
        <v>0.7</v>
      </c>
      <c r="E9">
        <v>1.5</v>
      </c>
      <c r="H9" s="12">
        <v>1.891</v>
      </c>
      <c r="I9" s="11">
        <v>1.954</v>
      </c>
      <c r="K9" s="11">
        <v>0.43159999999999998</v>
      </c>
      <c r="L9" s="11">
        <v>1.3320000000000001</v>
      </c>
      <c r="N9">
        <v>26.74</v>
      </c>
      <c r="O9" s="11">
        <v>4.8710000000000004</v>
      </c>
      <c r="P9" s="11">
        <v>4.9569999999999999</v>
      </c>
      <c r="Q9" s="11">
        <v>0.60640000000000005</v>
      </c>
      <c r="R9" s="11">
        <v>1.5169999999999999</v>
      </c>
    </row>
    <row r="10" spans="1:18" ht="15.75">
      <c r="A10">
        <v>7.9</v>
      </c>
      <c r="B10">
        <v>4.4000000000000004</v>
      </c>
      <c r="C10">
        <v>9.9</v>
      </c>
      <c r="D10">
        <v>0.7</v>
      </c>
      <c r="E10">
        <v>1.8</v>
      </c>
      <c r="H10" s="11">
        <v>3.4260000000000002</v>
      </c>
      <c r="I10" s="11">
        <v>2.0150000000000001</v>
      </c>
      <c r="K10" s="11">
        <v>0.71630000000000005</v>
      </c>
      <c r="N10">
        <v>43.84</v>
      </c>
      <c r="O10" s="11">
        <v>6.1609999999999996</v>
      </c>
      <c r="P10" s="11">
        <v>5.2469999999999999</v>
      </c>
      <c r="Q10" s="11">
        <v>0.86919999999999997</v>
      </c>
      <c r="R10" s="11">
        <v>1.694</v>
      </c>
    </row>
    <row r="11" spans="1:18" ht="15.75">
      <c r="A11">
        <v>8.6</v>
      </c>
      <c r="B11">
        <v>4.5</v>
      </c>
      <c r="C11">
        <v>22.5</v>
      </c>
      <c r="D11">
        <v>6.9</v>
      </c>
      <c r="E11">
        <v>1.5</v>
      </c>
      <c r="H11" t="s">
        <v>789</v>
      </c>
      <c r="I11" t="s">
        <v>789</v>
      </c>
      <c r="J11" t="s">
        <v>789</v>
      </c>
      <c r="K11" t="s">
        <v>789</v>
      </c>
      <c r="L11" t="s">
        <v>789</v>
      </c>
      <c r="N11">
        <v>26.76</v>
      </c>
      <c r="O11" s="12">
        <v>28.06</v>
      </c>
      <c r="P11" s="11">
        <v>0.45279999999999998</v>
      </c>
      <c r="Q11" s="11">
        <v>0.75770000000000004</v>
      </c>
      <c r="R11" s="11">
        <v>1.4930000000000001</v>
      </c>
    </row>
    <row r="12" spans="1:18">
      <c r="A12">
        <v>14.4</v>
      </c>
      <c r="B12">
        <v>10.9</v>
      </c>
      <c r="C12">
        <v>3.2</v>
      </c>
      <c r="D12">
        <v>0.7</v>
      </c>
      <c r="E12">
        <v>2</v>
      </c>
      <c r="H12">
        <f t="shared" ref="H12:H19" si="0">(H3*1000/515.9)</f>
        <v>6.9955417716611752</v>
      </c>
      <c r="I12">
        <f t="shared" ref="I12:I19" si="1">(I3*1000/535.5)</f>
        <v>9.5107376283846872</v>
      </c>
      <c r="J12">
        <f>(J3*1000/528.94)</f>
        <v>61.311301848980975</v>
      </c>
      <c r="K12">
        <f t="shared" ref="K12:K19" si="2">(K3*1000/284.35)</f>
        <v>188.00773694390713</v>
      </c>
      <c r="L12">
        <f t="shared" ref="L12:L17" si="3">(L3*1000/298.37)</f>
        <v>2.6916244930790629</v>
      </c>
      <c r="N12">
        <v>22.78</v>
      </c>
      <c r="P12" s="12">
        <v>10.07</v>
      </c>
      <c r="Q12" s="12">
        <v>1.9039999999999999</v>
      </c>
      <c r="R12" s="12">
        <v>36.729999999999997</v>
      </c>
    </row>
    <row r="13" spans="1:18">
      <c r="A13">
        <v>12.58</v>
      </c>
      <c r="B13">
        <v>4.2</v>
      </c>
      <c r="C13">
        <v>2.5</v>
      </c>
      <c r="D13">
        <v>0.5</v>
      </c>
      <c r="E13">
        <v>51.16</v>
      </c>
      <c r="H13">
        <f t="shared" si="0"/>
        <v>1.4252762163209924</v>
      </c>
      <c r="I13">
        <f t="shared" si="1"/>
        <v>6.6685340802987865</v>
      </c>
      <c r="J13">
        <f>(J4*1000/528.94)</f>
        <v>83.695693273339117</v>
      </c>
      <c r="K13">
        <f t="shared" si="2"/>
        <v>183.64691401441883</v>
      </c>
      <c r="L13">
        <f t="shared" si="3"/>
        <v>2.6916244930790629</v>
      </c>
      <c r="N13" s="2" t="s">
        <v>789</v>
      </c>
      <c r="O13" s="2" t="s">
        <v>789</v>
      </c>
      <c r="P13" s="2" t="s">
        <v>789</v>
      </c>
      <c r="Q13" s="2" t="s">
        <v>789</v>
      </c>
      <c r="R13" s="2" t="s">
        <v>789</v>
      </c>
    </row>
    <row r="14" spans="1:18">
      <c r="A14">
        <v>31.63</v>
      </c>
      <c r="B14">
        <v>3.8</v>
      </c>
      <c r="C14">
        <v>2.6</v>
      </c>
      <c r="D14">
        <v>0.6</v>
      </c>
      <c r="E14">
        <v>6.49</v>
      </c>
      <c r="H14">
        <f t="shared" si="0"/>
        <v>5.2859081217290171</v>
      </c>
      <c r="I14">
        <f t="shared" si="1"/>
        <v>46.517273576097104</v>
      </c>
      <c r="J14">
        <f>(J5*1000/528.94)</f>
        <v>10.878360494574054</v>
      </c>
      <c r="K14">
        <f t="shared" si="2"/>
        <v>8.6372428345349039</v>
      </c>
      <c r="L14">
        <f t="shared" si="3"/>
        <v>4.725676173878071</v>
      </c>
      <c r="N14">
        <f t="shared" ref="N14:N23" si="4">(N3*1000/515.9)</f>
        <v>74.452413258383416</v>
      </c>
      <c r="O14">
        <f t="shared" ref="O14:O22" si="5">(O3*1000/535.5)</f>
        <v>34.229691876750699</v>
      </c>
      <c r="P14">
        <f t="shared" ref="P14:P23" si="6">(P3*1000/528.94)</f>
        <v>3.3727833024539642</v>
      </c>
      <c r="Q14">
        <f t="shared" ref="Q14:Q23" si="7">(Q3*1000/284.35)</f>
        <v>1.5878318973096535</v>
      </c>
      <c r="R14">
        <f t="shared" ref="R14:R23" si="8">(R3*1000/298.37)</f>
        <v>3.0847605322250895</v>
      </c>
    </row>
    <row r="15" spans="1:18">
      <c r="A15">
        <v>6.6369999999999996</v>
      </c>
      <c r="B15">
        <v>4.2</v>
      </c>
      <c r="C15">
        <v>1.7</v>
      </c>
      <c r="D15">
        <v>0.5</v>
      </c>
      <c r="E15">
        <v>3.722</v>
      </c>
      <c r="H15">
        <f t="shared" si="0"/>
        <v>4.6384958325256838</v>
      </c>
      <c r="I15">
        <f t="shared" si="1"/>
        <v>45.714285714285715</v>
      </c>
      <c r="J15">
        <f>(J6*1000/528.94)</f>
        <v>100.55960978560894</v>
      </c>
      <c r="K15">
        <f t="shared" si="2"/>
        <v>10.603129945489712</v>
      </c>
      <c r="L15">
        <f t="shared" si="3"/>
        <v>10.53390086134665</v>
      </c>
      <c r="N15">
        <f t="shared" si="4"/>
        <v>88.311688311688314</v>
      </c>
      <c r="O15">
        <f t="shared" si="5"/>
        <v>35.350140056022411</v>
      </c>
      <c r="P15">
        <f t="shared" si="6"/>
        <v>9.093659016145498</v>
      </c>
      <c r="Q15">
        <f t="shared" si="7"/>
        <v>4.7793212590117813</v>
      </c>
      <c r="R15">
        <f t="shared" si="8"/>
        <v>5.0708851426081711</v>
      </c>
    </row>
    <row r="16" spans="1:18">
      <c r="A16">
        <v>3.4049999999999998</v>
      </c>
      <c r="B16">
        <v>3.9</v>
      </c>
      <c r="C16">
        <v>33.94</v>
      </c>
      <c r="D16">
        <v>1.234</v>
      </c>
      <c r="E16">
        <v>8.4789999999999992</v>
      </c>
      <c r="H16">
        <f t="shared" si="0"/>
        <v>3.2079860438069394</v>
      </c>
      <c r="I16">
        <f t="shared" si="1"/>
        <v>33.295985060690946</v>
      </c>
      <c r="J16">
        <f>(J7*1000/528.94)</f>
        <v>183.42345067493477</v>
      </c>
      <c r="K16">
        <f t="shared" si="2"/>
        <v>9.6782134693159829</v>
      </c>
      <c r="L16">
        <f t="shared" si="3"/>
        <v>10.503736970875087</v>
      </c>
      <c r="N16">
        <f t="shared" si="4"/>
        <v>6.6408218647024624</v>
      </c>
      <c r="O16">
        <f t="shared" si="5"/>
        <v>3.7628384687208221</v>
      </c>
      <c r="P16">
        <f t="shared" si="6"/>
        <v>183.42345067493477</v>
      </c>
      <c r="Q16">
        <f t="shared" si="7"/>
        <v>2.5190786003165115</v>
      </c>
      <c r="R16">
        <f t="shared" si="8"/>
        <v>4.4642557897911992</v>
      </c>
    </row>
    <row r="17" spans="1:18">
      <c r="B17">
        <v>20.49</v>
      </c>
      <c r="C17">
        <v>9.0419999999999998</v>
      </c>
      <c r="D17">
        <v>2.5350000000000001</v>
      </c>
      <c r="E17">
        <v>5.0339999999999998</v>
      </c>
      <c r="H17">
        <f t="shared" si="0"/>
        <v>4.8265167668152742</v>
      </c>
      <c r="I17">
        <f t="shared" si="1"/>
        <v>127.28291316526611</v>
      </c>
      <c r="K17">
        <f t="shared" si="2"/>
        <v>9.5973272375593446</v>
      </c>
      <c r="L17">
        <f t="shared" si="3"/>
        <v>13.945772028018903</v>
      </c>
      <c r="N17">
        <f t="shared" si="4"/>
        <v>83.523938747819344</v>
      </c>
      <c r="O17">
        <f t="shared" si="5"/>
        <v>55.947712418300654</v>
      </c>
      <c r="P17">
        <f t="shared" si="6"/>
        <v>10.24879948576398</v>
      </c>
      <c r="Q17">
        <f t="shared" si="7"/>
        <v>2.1462985756989621</v>
      </c>
      <c r="R17">
        <f t="shared" si="8"/>
        <v>7.6884405268626201</v>
      </c>
    </row>
    <row r="18" spans="1:18">
      <c r="B18">
        <v>13.46</v>
      </c>
      <c r="C18">
        <v>51.3</v>
      </c>
      <c r="D18">
        <v>0.98629999999999995</v>
      </c>
      <c r="H18">
        <f t="shared" si="0"/>
        <v>3.6654390385733673</v>
      </c>
      <c r="I18">
        <f t="shared" si="1"/>
        <v>3.6489262371615312</v>
      </c>
      <c r="K18">
        <f t="shared" si="2"/>
        <v>1.5178477228767362</v>
      </c>
      <c r="N18">
        <f t="shared" si="4"/>
        <v>95.309168443496802</v>
      </c>
      <c r="O18">
        <f t="shared" si="5"/>
        <v>121.40056022408965</v>
      </c>
      <c r="P18">
        <f t="shared" si="6"/>
        <v>8.1086701705297379</v>
      </c>
      <c r="Q18">
        <f t="shared" si="7"/>
        <v>6.9140144188500079</v>
      </c>
      <c r="R18">
        <f t="shared" si="8"/>
        <v>5.0306666219794218</v>
      </c>
    </row>
    <row r="19" spans="1:18">
      <c r="B19">
        <v>18.22</v>
      </c>
      <c r="C19">
        <v>0.97089999999999999</v>
      </c>
      <c r="D19">
        <v>0.70540000000000003</v>
      </c>
      <c r="H19">
        <f t="shared" si="0"/>
        <v>6.6408218647024624</v>
      </c>
      <c r="I19">
        <f t="shared" si="1"/>
        <v>3.7628384687208221</v>
      </c>
      <c r="K19">
        <f t="shared" si="2"/>
        <v>2.5190786003165115</v>
      </c>
      <c r="N19">
        <f t="shared" si="4"/>
        <v>104.18685791820121</v>
      </c>
      <c r="O19">
        <f t="shared" si="5"/>
        <v>7.0625583566760035</v>
      </c>
      <c r="P19">
        <f t="shared" si="6"/>
        <v>12.029719816992474</v>
      </c>
      <c r="Q19">
        <f t="shared" si="7"/>
        <v>5.3947599788992431</v>
      </c>
      <c r="R19">
        <f t="shared" si="8"/>
        <v>9.6423903207427024</v>
      </c>
    </row>
    <row r="20" spans="1:18">
      <c r="B20">
        <v>4.2270000000000003</v>
      </c>
      <c r="C20">
        <v>0.91410000000000002</v>
      </c>
      <c r="N20">
        <f t="shared" si="4"/>
        <v>51.831750339213031</v>
      </c>
      <c r="O20">
        <f t="shared" si="5"/>
        <v>9.0961718020541547</v>
      </c>
      <c r="P20">
        <f t="shared" si="6"/>
        <v>9.3715733353499449</v>
      </c>
      <c r="Q20">
        <f t="shared" si="7"/>
        <v>2.1325830842271851</v>
      </c>
      <c r="R20">
        <f t="shared" si="8"/>
        <v>5.0842913161510879</v>
      </c>
    </row>
    <row r="21" spans="1:18">
      <c r="B21">
        <v>3.1779999999999999</v>
      </c>
      <c r="N21">
        <f t="shared" si="4"/>
        <v>84.977708858305874</v>
      </c>
      <c r="O21">
        <f t="shared" si="5"/>
        <v>11.505135387488329</v>
      </c>
      <c r="P21">
        <f t="shared" si="6"/>
        <v>9.9198396793587165</v>
      </c>
      <c r="Q21">
        <f t="shared" si="7"/>
        <v>3.0567962018638997</v>
      </c>
      <c r="R21">
        <f t="shared" si="8"/>
        <v>5.6775144954251431</v>
      </c>
    </row>
    <row r="22" spans="1:18">
      <c r="A22" t="s">
        <v>789</v>
      </c>
      <c r="B22" t="s">
        <v>788</v>
      </c>
      <c r="C22" t="s">
        <v>789</v>
      </c>
      <c r="D22" t="s">
        <v>789</v>
      </c>
      <c r="E22" t="s">
        <v>789</v>
      </c>
      <c r="N22">
        <f t="shared" si="4"/>
        <v>51.870517542159334</v>
      </c>
      <c r="O22">
        <f t="shared" si="5"/>
        <v>52.399626517273575</v>
      </c>
      <c r="P22">
        <f t="shared" si="6"/>
        <v>0.85605172609369662</v>
      </c>
      <c r="Q22">
        <f t="shared" si="7"/>
        <v>2.6646738174784597</v>
      </c>
      <c r="R22">
        <f t="shared" si="8"/>
        <v>5.0038542748935884</v>
      </c>
    </row>
    <row r="23" spans="1:18">
      <c r="A23">
        <f t="shared" ref="A23:A36" si="9">(A3*1000/515.9)</f>
        <v>16.117464624927312</v>
      </c>
      <c r="B23">
        <f t="shared" ref="B23:B41" si="10">(B3*1000/535.5)</f>
        <v>16.745098039215687</v>
      </c>
      <c r="C23">
        <f t="shared" ref="C23:C40" si="11">(C3*1000/528.94)</f>
        <v>47.491208832759852</v>
      </c>
      <c r="D23">
        <f t="shared" ref="D23:D39" si="12">(D3*1000/284.35)</f>
        <v>1.6936873571302968</v>
      </c>
      <c r="E23">
        <f t="shared" ref="E23:E37" si="13">(E3*1000/298.37)</f>
        <v>5.7814123403827464</v>
      </c>
      <c r="N23">
        <f t="shared" si="4"/>
        <v>44.155844155844157</v>
      </c>
      <c r="P23">
        <f t="shared" si="6"/>
        <v>19.038076152304608</v>
      </c>
      <c r="Q23">
        <f t="shared" si="7"/>
        <v>6.6959732723755927</v>
      </c>
      <c r="R23">
        <f t="shared" si="8"/>
        <v>123.10218855783089</v>
      </c>
    </row>
    <row r="24" spans="1:18">
      <c r="A24">
        <f t="shared" si="9"/>
        <v>35.316921884086064</v>
      </c>
      <c r="B24">
        <f t="shared" si="10"/>
        <v>32.138188608776844</v>
      </c>
      <c r="C24">
        <f t="shared" si="11"/>
        <v>47.680266192762879</v>
      </c>
      <c r="D24">
        <f t="shared" si="12"/>
        <v>1.4179708106207138</v>
      </c>
      <c r="E24">
        <f t="shared" si="13"/>
        <v>6.954452525387941</v>
      </c>
    </row>
    <row r="25" spans="1:18">
      <c r="A25">
        <f t="shared" si="9"/>
        <v>28.338825353750728</v>
      </c>
      <c r="B25">
        <f t="shared" si="10"/>
        <v>40.522875816993462</v>
      </c>
      <c r="C25">
        <f t="shared" si="11"/>
        <v>65.602903921049645</v>
      </c>
      <c r="D25">
        <f t="shared" si="12"/>
        <v>4.3748901002285914</v>
      </c>
      <c r="E25">
        <f t="shared" si="13"/>
        <v>7.3800985353755406</v>
      </c>
    </row>
    <row r="26" spans="1:18">
      <c r="A26">
        <f t="shared" si="9"/>
        <v>27.893002519868194</v>
      </c>
      <c r="B26">
        <f t="shared" si="10"/>
        <v>33.781512605042018</v>
      </c>
      <c r="C26">
        <f t="shared" si="11"/>
        <v>71.312436193140996</v>
      </c>
      <c r="D26">
        <f t="shared" si="12"/>
        <v>6.4392474063653946</v>
      </c>
      <c r="E26">
        <f t="shared" si="13"/>
        <v>10.366323692060194</v>
      </c>
    </row>
    <row r="27" spans="1:18">
      <c r="A27">
        <f t="shared" si="9"/>
        <v>10.265555340182207</v>
      </c>
      <c r="B27">
        <f t="shared" si="10"/>
        <v>10.816059757236228</v>
      </c>
      <c r="C27">
        <f t="shared" si="11"/>
        <v>9.8309827201572944</v>
      </c>
      <c r="D27">
        <f t="shared" si="12"/>
        <v>2.4617548795498503</v>
      </c>
      <c r="E27">
        <f t="shared" si="13"/>
        <v>10.560713208432484</v>
      </c>
    </row>
    <row r="28" spans="1:18">
      <c r="A28">
        <f t="shared" si="9"/>
        <v>15.700717193254507</v>
      </c>
      <c r="B28">
        <f t="shared" si="10"/>
        <v>8.7768440709617188</v>
      </c>
      <c r="C28">
        <f t="shared" si="11"/>
        <v>7.184179680114946</v>
      </c>
      <c r="D28">
        <f t="shared" si="12"/>
        <v>2.813434148056972</v>
      </c>
      <c r="E28">
        <f t="shared" si="13"/>
        <v>8.6503334785668802</v>
      </c>
    </row>
    <row r="29" spans="1:18">
      <c r="A29">
        <f t="shared" si="9"/>
        <v>15.700717193254507</v>
      </c>
      <c r="B29">
        <f t="shared" si="10"/>
        <v>7.8431372549019605</v>
      </c>
      <c r="C29">
        <f t="shared" si="11"/>
        <v>6.2388928800998213</v>
      </c>
      <c r="D29">
        <f t="shared" si="12"/>
        <v>2.4617548795498503</v>
      </c>
      <c r="E29">
        <f t="shared" si="13"/>
        <v>5.0273150785936922</v>
      </c>
    </row>
    <row r="30" spans="1:18">
      <c r="A30">
        <f t="shared" si="9"/>
        <v>15.313045163791433</v>
      </c>
      <c r="B30">
        <f t="shared" si="10"/>
        <v>8.2166199813258629</v>
      </c>
      <c r="C30">
        <f t="shared" si="11"/>
        <v>18.716678640299463</v>
      </c>
      <c r="D30">
        <f t="shared" si="12"/>
        <v>2.4617548795498503</v>
      </c>
      <c r="E30">
        <f t="shared" si="13"/>
        <v>6.0327780943124312</v>
      </c>
    </row>
    <row r="31" spans="1:18">
      <c r="A31">
        <f t="shared" si="9"/>
        <v>16.669897266912194</v>
      </c>
      <c r="B31">
        <f t="shared" si="10"/>
        <v>8.4033613445378155</v>
      </c>
      <c r="C31">
        <f t="shared" si="11"/>
        <v>42.5379060006806</v>
      </c>
      <c r="D31">
        <f t="shared" si="12"/>
        <v>24.265869526991381</v>
      </c>
      <c r="E31">
        <f t="shared" si="13"/>
        <v>5.0273150785936922</v>
      </c>
    </row>
    <row r="32" spans="1:18">
      <c r="A32">
        <f t="shared" si="9"/>
        <v>27.912386121341346</v>
      </c>
      <c r="B32">
        <f t="shared" si="10"/>
        <v>20.354808590102706</v>
      </c>
      <c r="C32">
        <f t="shared" si="11"/>
        <v>6.0498355200967966</v>
      </c>
      <c r="D32">
        <f t="shared" si="12"/>
        <v>2.4617548795498503</v>
      </c>
      <c r="E32">
        <f t="shared" si="13"/>
        <v>6.7030867714582563</v>
      </c>
    </row>
    <row r="33" spans="1:5">
      <c r="A33">
        <f t="shared" si="9"/>
        <v>24.384570653227371</v>
      </c>
      <c r="B33">
        <f t="shared" si="10"/>
        <v>7.8431372549019605</v>
      </c>
      <c r="C33">
        <f t="shared" si="11"/>
        <v>4.7264340000756224</v>
      </c>
      <c r="D33">
        <f t="shared" si="12"/>
        <v>1.7583963425356073</v>
      </c>
      <c r="E33">
        <f t="shared" si="13"/>
        <v>171.46495961390221</v>
      </c>
    </row>
    <row r="34" spans="1:5">
      <c r="A34">
        <f t="shared" si="9"/>
        <v>61.310331459585193</v>
      </c>
      <c r="B34">
        <f t="shared" si="10"/>
        <v>7.0961718020541547</v>
      </c>
      <c r="C34">
        <f t="shared" si="11"/>
        <v>4.9154913600786472</v>
      </c>
      <c r="D34">
        <f t="shared" si="12"/>
        <v>2.110075611042729</v>
      </c>
      <c r="E34">
        <f t="shared" si="13"/>
        <v>21.751516573382041</v>
      </c>
    </row>
    <row r="35" spans="1:5">
      <c r="A35">
        <f t="shared" si="9"/>
        <v>12.86489629773212</v>
      </c>
      <c r="B35">
        <f t="shared" si="10"/>
        <v>7.8431372549019605</v>
      </c>
      <c r="C35">
        <f t="shared" si="11"/>
        <v>3.2139751200514231</v>
      </c>
      <c r="D35">
        <f t="shared" si="12"/>
        <v>1.7583963425356073</v>
      </c>
      <c r="E35">
        <f t="shared" si="13"/>
        <v>12.474444481683815</v>
      </c>
    </row>
    <row r="36" spans="1:5">
      <c r="A36">
        <f t="shared" si="9"/>
        <v>6.6001163016088391</v>
      </c>
      <c r="B36">
        <f t="shared" si="10"/>
        <v>7.2829131652661063</v>
      </c>
      <c r="C36">
        <f t="shared" si="11"/>
        <v>64.166067985026658</v>
      </c>
      <c r="D36">
        <f t="shared" si="12"/>
        <v>4.3397221733778792</v>
      </c>
      <c r="E36">
        <f t="shared" si="13"/>
        <v>28.417736367597279</v>
      </c>
    </row>
    <row r="37" spans="1:5">
      <c r="B37">
        <f t="shared" si="10"/>
        <v>38.263305322128851</v>
      </c>
      <c r="C37">
        <f t="shared" si="11"/>
        <v>17.094566491473511</v>
      </c>
      <c r="D37">
        <f t="shared" si="12"/>
        <v>8.9150694566555302</v>
      </c>
      <c r="E37">
        <f t="shared" si="13"/>
        <v>16.871669403760432</v>
      </c>
    </row>
    <row r="38" spans="1:5">
      <c r="B38">
        <f t="shared" si="10"/>
        <v>25.135387488328664</v>
      </c>
      <c r="C38">
        <f t="shared" si="11"/>
        <v>96.986425681551779</v>
      </c>
      <c r="D38">
        <f t="shared" si="12"/>
        <v>3.468612625285739</v>
      </c>
    </row>
    <row r="39" spans="1:5">
      <c r="B39">
        <f t="shared" si="10"/>
        <v>34.024276377217554</v>
      </c>
      <c r="C39">
        <f t="shared" si="11"/>
        <v>1.8355579082693687</v>
      </c>
      <c r="D39">
        <f t="shared" si="12"/>
        <v>2.4807455600492347</v>
      </c>
    </row>
    <row r="40" spans="1:5">
      <c r="B40">
        <f t="shared" si="10"/>
        <v>7.8935574229691881</v>
      </c>
      <c r="C40">
        <f t="shared" si="11"/>
        <v>1.7281733277876505</v>
      </c>
    </row>
    <row r="41" spans="1:5">
      <c r="B41">
        <f t="shared" si="10"/>
        <v>5.9346405228758172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1"/>
  <sheetViews>
    <sheetView topLeftCell="A55" zoomScaleNormal="100" workbookViewId="0">
      <selection activeCell="G29" sqref="G29"/>
    </sheetView>
  </sheetViews>
  <sheetFormatPr defaultColWidth="22.7109375" defaultRowHeight="15"/>
  <cols>
    <col min="1" max="1" width="19.28515625" customWidth="1"/>
    <col min="2" max="2" width="14" customWidth="1"/>
    <col min="3" max="3" width="14.28515625" customWidth="1"/>
    <col min="4" max="4" width="13.140625" customWidth="1"/>
    <col min="5" max="5" width="12" customWidth="1"/>
    <col min="6" max="6" width="14.5703125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53</v>
      </c>
      <c r="B2">
        <v>504</v>
      </c>
      <c r="C2">
        <v>0.83409999999999995</v>
      </c>
    </row>
    <row r="3" spans="1:6">
      <c r="A3" t="s">
        <v>54</v>
      </c>
      <c r="B3">
        <v>11.58</v>
      </c>
      <c r="C3">
        <v>0.73729999999999996</v>
      </c>
      <c r="D3">
        <v>9.3109999999999999</v>
      </c>
      <c r="E3">
        <v>13.47</v>
      </c>
      <c r="F3">
        <v>0.8</v>
      </c>
    </row>
    <row r="4" spans="1:6">
      <c r="A4" t="s">
        <v>55</v>
      </c>
      <c r="B4">
        <v>33.79</v>
      </c>
      <c r="C4">
        <v>0.22409999999999999</v>
      </c>
      <c r="D4">
        <v>60.39</v>
      </c>
      <c r="E4">
        <v>14.64</v>
      </c>
    </row>
    <row r="5" spans="1:6">
      <c r="A5" t="s">
        <v>56</v>
      </c>
      <c r="B5">
        <v>201.2</v>
      </c>
      <c r="D5">
        <v>42.52</v>
      </c>
      <c r="E5">
        <v>25.64</v>
      </c>
      <c r="F5">
        <v>11.6</v>
      </c>
    </row>
    <row r="6" spans="1:6">
      <c r="A6" t="s">
        <v>57</v>
      </c>
      <c r="B6">
        <v>15.66</v>
      </c>
      <c r="D6">
        <v>0.86729999999999996</v>
      </c>
      <c r="E6">
        <v>11.39</v>
      </c>
      <c r="F6">
        <v>0.1</v>
      </c>
    </row>
    <row r="7" spans="1:6">
      <c r="A7" t="s">
        <v>58</v>
      </c>
      <c r="B7">
        <v>284.2</v>
      </c>
      <c r="C7">
        <v>12.75</v>
      </c>
      <c r="D7">
        <v>6.8120000000000003</v>
      </c>
      <c r="F7">
        <v>1.6</v>
      </c>
    </row>
    <row r="8" spans="1:6">
      <c r="A8" t="s">
        <v>59</v>
      </c>
      <c r="E8">
        <v>7.0750000000000002</v>
      </c>
    </row>
    <row r="9" spans="1:6">
      <c r="A9" t="s">
        <v>60</v>
      </c>
      <c r="D9">
        <v>2.4740000000000002</v>
      </c>
      <c r="E9">
        <v>7.09</v>
      </c>
    </row>
    <row r="10" spans="1:6">
      <c r="A10" t="s">
        <v>61</v>
      </c>
      <c r="E10">
        <v>3.5939999999999999</v>
      </c>
    </row>
    <row r="11" spans="1:6">
      <c r="A11" t="s">
        <v>62</v>
      </c>
      <c r="D11">
        <v>3.46</v>
      </c>
      <c r="E11">
        <v>21.05</v>
      </c>
    </row>
    <row r="12" spans="1:6">
      <c r="A12" t="s">
        <v>63</v>
      </c>
      <c r="D12">
        <v>6.5949999999999998</v>
      </c>
    </row>
    <row r="13" spans="1:6">
      <c r="A13" t="s">
        <v>64</v>
      </c>
      <c r="B13">
        <v>19.3</v>
      </c>
      <c r="C13">
        <v>0.36890000000000001</v>
      </c>
      <c r="D13">
        <v>2.1640000000000001</v>
      </c>
      <c r="E13">
        <v>3.9060000000000001</v>
      </c>
      <c r="F13">
        <v>0.6</v>
      </c>
    </row>
    <row r="14" spans="1:6">
      <c r="A14" t="s">
        <v>65</v>
      </c>
      <c r="B14">
        <v>17.52</v>
      </c>
      <c r="C14">
        <v>0.51290000000000002</v>
      </c>
      <c r="D14">
        <v>2.887</v>
      </c>
      <c r="E14">
        <v>4.3040000000000003</v>
      </c>
      <c r="F14">
        <v>0.7</v>
      </c>
    </row>
    <row r="15" spans="1:6">
      <c r="A15" t="s">
        <v>66</v>
      </c>
      <c r="B15">
        <v>19.57</v>
      </c>
      <c r="C15">
        <v>0.37140000000000001</v>
      </c>
      <c r="D15">
        <v>2.347</v>
      </c>
      <c r="E15">
        <v>5.8410000000000002</v>
      </c>
      <c r="F15">
        <v>0.6</v>
      </c>
    </row>
    <row r="16" spans="1:6">
      <c r="A16" t="s">
        <v>67</v>
      </c>
      <c r="B16">
        <v>24.4</v>
      </c>
      <c r="C16">
        <v>0.1113</v>
      </c>
      <c r="D16">
        <v>0.46310000000000001</v>
      </c>
      <c r="E16">
        <v>37.03</v>
      </c>
      <c r="F16">
        <v>0.5</v>
      </c>
    </row>
    <row r="17" spans="1:6">
      <c r="A17" t="s">
        <v>68</v>
      </c>
      <c r="C17">
        <v>0.16869999999999999</v>
      </c>
      <c r="D17">
        <v>0.1835</v>
      </c>
      <c r="F17">
        <v>0.5</v>
      </c>
    </row>
    <row r="18" spans="1:6">
      <c r="A18" t="s">
        <v>69</v>
      </c>
      <c r="B18">
        <v>41.01</v>
      </c>
      <c r="C18">
        <v>0.80930000000000002</v>
      </c>
      <c r="D18">
        <v>8.5</v>
      </c>
      <c r="E18">
        <v>7.1980000000000004</v>
      </c>
      <c r="F18">
        <v>0.9</v>
      </c>
    </row>
    <row r="19" spans="1:6">
      <c r="A19" t="s">
        <v>70</v>
      </c>
      <c r="B19">
        <v>28.72</v>
      </c>
      <c r="D19">
        <v>6.62</v>
      </c>
      <c r="E19">
        <v>3.9529999999999998</v>
      </c>
    </row>
    <row r="20" spans="1:6">
      <c r="A20" t="s">
        <v>71</v>
      </c>
      <c r="B20">
        <v>19.489999999999998</v>
      </c>
      <c r="C20">
        <v>1.29</v>
      </c>
      <c r="D20">
        <v>23.99</v>
      </c>
      <c r="F20">
        <v>1.4</v>
      </c>
    </row>
    <row r="21" spans="1:6">
      <c r="A21" t="s">
        <v>72</v>
      </c>
      <c r="B21">
        <v>50.21</v>
      </c>
      <c r="C21">
        <v>5.7</v>
      </c>
      <c r="D21">
        <v>29.93</v>
      </c>
      <c r="E21">
        <v>15.94</v>
      </c>
      <c r="F21">
        <v>0.6</v>
      </c>
    </row>
    <row r="22" spans="1:6">
      <c r="A22" t="s">
        <v>73</v>
      </c>
      <c r="B22">
        <v>6.806</v>
      </c>
      <c r="C22">
        <v>0.89190000000000003</v>
      </c>
      <c r="F22">
        <v>0.6</v>
      </c>
    </row>
    <row r="23" spans="1:6">
      <c r="A23" t="s">
        <v>74</v>
      </c>
      <c r="B23">
        <v>19.91</v>
      </c>
      <c r="E23">
        <v>1.728</v>
      </c>
    </row>
    <row r="24" spans="1:6">
      <c r="A24" t="s">
        <v>75</v>
      </c>
      <c r="B24">
        <v>7.8449999999999998</v>
      </c>
      <c r="C24">
        <v>0.95109999999999995</v>
      </c>
      <c r="D24">
        <v>14.27</v>
      </c>
      <c r="F24">
        <v>1.5</v>
      </c>
    </row>
    <row r="25" spans="1:6">
      <c r="A25" t="s">
        <v>142</v>
      </c>
      <c r="B25">
        <v>16.010000000000002</v>
      </c>
      <c r="C25">
        <v>0.5161</v>
      </c>
      <c r="D25">
        <v>1.8380000000000001</v>
      </c>
    </row>
    <row r="26" spans="1:6">
      <c r="A26" t="s">
        <v>143</v>
      </c>
      <c r="B26">
        <v>15.68</v>
      </c>
      <c r="C26">
        <v>0.58840000000000003</v>
      </c>
      <c r="D26">
        <v>2.113</v>
      </c>
    </row>
    <row r="27" spans="1:6">
      <c r="A27" t="s">
        <v>144</v>
      </c>
      <c r="B27">
        <v>12.98</v>
      </c>
      <c r="C27">
        <v>0.5726</v>
      </c>
      <c r="D27">
        <v>2.581</v>
      </c>
      <c r="F27">
        <v>1.3</v>
      </c>
    </row>
    <row r="28" spans="1:6">
      <c r="A28" t="s">
        <v>145</v>
      </c>
      <c r="B28">
        <v>1.2749999999999999</v>
      </c>
      <c r="C28">
        <v>0.2031</v>
      </c>
      <c r="F28">
        <v>1</v>
      </c>
    </row>
    <row r="29" spans="1:6">
      <c r="A29" t="s">
        <v>146</v>
      </c>
      <c r="B29">
        <v>12.82</v>
      </c>
      <c r="C29">
        <v>0.4713</v>
      </c>
      <c r="D29">
        <v>2.57</v>
      </c>
      <c r="F29">
        <v>1.4</v>
      </c>
    </row>
    <row r="30" spans="1:6">
      <c r="A30" t="s">
        <v>147</v>
      </c>
      <c r="B30">
        <v>6.6890000000000001</v>
      </c>
      <c r="C30">
        <v>1.3857999999999999</v>
      </c>
      <c r="D30">
        <v>2.2400000000000002</v>
      </c>
      <c r="F30">
        <v>1</v>
      </c>
    </row>
    <row r="31" spans="1:6">
      <c r="A31" t="s">
        <v>148</v>
      </c>
      <c r="B31">
        <v>4.1890000000000001</v>
      </c>
      <c r="C31">
        <v>0.87109999999999999</v>
      </c>
      <c r="D31">
        <v>11.23</v>
      </c>
      <c r="F31">
        <v>8.1</v>
      </c>
    </row>
    <row r="32" spans="1:6">
      <c r="A32" t="s">
        <v>149</v>
      </c>
      <c r="E32">
        <v>3.88</v>
      </c>
    </row>
    <row r="33" spans="1:6">
      <c r="A33" t="s">
        <v>150</v>
      </c>
      <c r="C33">
        <v>2.1419999999999999</v>
      </c>
      <c r="D33">
        <v>7.6630000000000003</v>
      </c>
      <c r="F33">
        <v>7.6</v>
      </c>
    </row>
    <row r="34" spans="1:6">
      <c r="A34" t="s">
        <v>151</v>
      </c>
      <c r="B34">
        <v>6.0979999999999999</v>
      </c>
      <c r="C34">
        <v>0.98899999999999999</v>
      </c>
      <c r="D34">
        <v>4.266</v>
      </c>
    </row>
    <row r="35" spans="1:6">
      <c r="A35" t="s">
        <v>152</v>
      </c>
      <c r="B35">
        <v>25.53</v>
      </c>
      <c r="D35">
        <v>2.387</v>
      </c>
      <c r="E35">
        <v>4.4089999999999998</v>
      </c>
    </row>
    <row r="36" spans="1:6">
      <c r="A36" t="s">
        <v>153</v>
      </c>
      <c r="B36">
        <v>14.55</v>
      </c>
      <c r="C36">
        <v>1.417</v>
      </c>
      <c r="D36">
        <v>2.0150000000000001</v>
      </c>
      <c r="F36">
        <v>1.1000000000000001</v>
      </c>
    </row>
    <row r="37" spans="1:6">
      <c r="A37" t="s">
        <v>154</v>
      </c>
      <c r="B37">
        <v>7.7774999999999999</v>
      </c>
      <c r="C37">
        <v>2.2526600000000001</v>
      </c>
      <c r="D37">
        <v>43.265000000000001</v>
      </c>
      <c r="E37">
        <v>5.5529999999999999</v>
      </c>
      <c r="F37">
        <v>1</v>
      </c>
    </row>
    <row r="38" spans="1:6">
      <c r="A38" t="s">
        <v>155</v>
      </c>
      <c r="B38">
        <v>5.1340000000000003</v>
      </c>
      <c r="C38">
        <v>0.84089999999999998</v>
      </c>
      <c r="D38">
        <v>9.73</v>
      </c>
      <c r="F38">
        <v>7.2</v>
      </c>
    </row>
    <row r="39" spans="1:6">
      <c r="A39" t="s">
        <v>156</v>
      </c>
      <c r="B39">
        <v>1.746</v>
      </c>
      <c r="C39">
        <v>0.44169999999999998</v>
      </c>
      <c r="D39">
        <v>3.3690000000000002</v>
      </c>
      <c r="F39">
        <v>2.5</v>
      </c>
    </row>
    <row r="40" spans="1:6">
      <c r="A40" t="s">
        <v>157</v>
      </c>
      <c r="B40">
        <v>25.135000000000002</v>
      </c>
      <c r="D40">
        <v>25.5975</v>
      </c>
      <c r="F40">
        <v>0.7</v>
      </c>
    </row>
    <row r="41" spans="1:6">
      <c r="A41" t="s">
        <v>158</v>
      </c>
      <c r="B41">
        <v>12.067</v>
      </c>
      <c r="C41">
        <v>0.2253</v>
      </c>
      <c r="D41">
        <v>29.07</v>
      </c>
      <c r="F41">
        <v>0.8</v>
      </c>
    </row>
    <row r="42" spans="1:6">
      <c r="A42" t="s">
        <v>159</v>
      </c>
      <c r="B42">
        <v>33.274999999999999</v>
      </c>
      <c r="D42">
        <v>2.4315000000000002</v>
      </c>
      <c r="E42">
        <v>21.482500000000002</v>
      </c>
      <c r="F42">
        <v>1.2</v>
      </c>
    </row>
    <row r="43" spans="1:6">
      <c r="A43" t="s">
        <v>160</v>
      </c>
      <c r="B43">
        <v>37.96</v>
      </c>
      <c r="C43">
        <v>16.37</v>
      </c>
      <c r="D43">
        <v>36.76</v>
      </c>
      <c r="E43">
        <v>10.73</v>
      </c>
      <c r="F43">
        <v>0.7</v>
      </c>
    </row>
    <row r="44" spans="1:6">
      <c r="A44" t="s">
        <v>161</v>
      </c>
      <c r="B44">
        <v>11.58</v>
      </c>
      <c r="C44">
        <v>0.48870000000000002</v>
      </c>
      <c r="D44">
        <v>52.2</v>
      </c>
      <c r="E44">
        <v>12.7775</v>
      </c>
    </row>
    <row r="45" spans="1:6">
      <c r="A45" t="s">
        <v>162</v>
      </c>
      <c r="B45">
        <v>5.2370000000000001</v>
      </c>
      <c r="C45">
        <v>6.8739999999999997</v>
      </c>
      <c r="D45">
        <v>52.29</v>
      </c>
      <c r="E45">
        <v>170.7</v>
      </c>
      <c r="F45">
        <v>3.1</v>
      </c>
    </row>
    <row r="46" spans="1:6">
      <c r="A46" t="s">
        <v>163</v>
      </c>
      <c r="B46">
        <v>15.06</v>
      </c>
      <c r="D46">
        <v>40.19</v>
      </c>
      <c r="E46">
        <v>15.655799999999999</v>
      </c>
      <c r="F46">
        <v>0.6</v>
      </c>
    </row>
    <row r="47" spans="1:6">
      <c r="A47" t="s">
        <v>164</v>
      </c>
      <c r="B47">
        <v>4.7110000000000003</v>
      </c>
      <c r="C47">
        <v>0.49099999999999999</v>
      </c>
      <c r="D47">
        <v>23.58</v>
      </c>
      <c r="E47">
        <v>5.6079999999999997</v>
      </c>
      <c r="F47">
        <v>0.8</v>
      </c>
    </row>
    <row r="48" spans="1:6">
      <c r="A48" t="s">
        <v>165</v>
      </c>
      <c r="B48">
        <v>14.8012</v>
      </c>
      <c r="D48">
        <v>54.456670000000003</v>
      </c>
      <c r="E48">
        <v>5.4974999999999996</v>
      </c>
    </row>
    <row r="49" spans="1:6">
      <c r="A49" t="s">
        <v>687</v>
      </c>
      <c r="B49">
        <v>35.32</v>
      </c>
      <c r="C49">
        <v>0.43540000000000001</v>
      </c>
      <c r="D49">
        <v>20.47</v>
      </c>
      <c r="E49">
        <v>57.72</v>
      </c>
      <c r="F49">
        <v>0.3</v>
      </c>
    </row>
    <row r="50" spans="1:6">
      <c r="A50" t="s">
        <v>647</v>
      </c>
      <c r="C50">
        <v>0.3</v>
      </c>
      <c r="D50">
        <v>24.3</v>
      </c>
      <c r="E50">
        <v>58.24</v>
      </c>
      <c r="F50">
        <v>2.1</v>
      </c>
    </row>
    <row r="51" spans="1:6">
      <c r="A51" t="s">
        <v>646</v>
      </c>
      <c r="B51">
        <v>207.7</v>
      </c>
    </row>
    <row r="52" spans="1:6">
      <c r="A52" t="s">
        <v>602</v>
      </c>
      <c r="B52">
        <v>10.16</v>
      </c>
    </row>
    <row r="53" spans="1:6">
      <c r="A53" t="s">
        <v>600</v>
      </c>
      <c r="B53">
        <v>3</v>
      </c>
      <c r="C53">
        <v>0.2</v>
      </c>
      <c r="E53">
        <v>30.8</v>
      </c>
      <c r="F53">
        <v>1</v>
      </c>
    </row>
    <row r="54" spans="1:6" s="4" customFormat="1"/>
    <row r="55" spans="1:6" s="4" customFormat="1"/>
    <row r="56" spans="1:6" s="4" customFormat="1"/>
    <row r="57" spans="1:6" s="4" customFormat="1"/>
    <row r="58" spans="1:6" s="4" customFormat="1"/>
    <row r="211" hidden="1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zoomScaleNormal="100" workbookViewId="0">
      <selection activeCell="H7" sqref="H7"/>
    </sheetView>
  </sheetViews>
  <sheetFormatPr defaultRowHeight="15"/>
  <cols>
    <col min="1" max="1" width="18.5703125" customWidth="1"/>
    <col min="2" max="2" width="14.140625" customWidth="1"/>
    <col min="3" max="3" width="13.28515625" customWidth="1"/>
    <col min="4" max="4" width="10.85546875" customWidth="1"/>
    <col min="5" max="5" width="11.42578125" bestFit="1" customWidth="1"/>
    <col min="6" max="6" width="15.28515625" bestFit="1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77</v>
      </c>
      <c r="B2">
        <v>26.77</v>
      </c>
      <c r="C2">
        <v>0.63980000000000004</v>
      </c>
      <c r="F2">
        <v>0.8</v>
      </c>
    </row>
    <row r="3" spans="1:6">
      <c r="A3" t="s">
        <v>78</v>
      </c>
      <c r="C3">
        <v>21.03</v>
      </c>
      <c r="F3">
        <v>1.2</v>
      </c>
    </row>
    <row r="4" spans="1:6">
      <c r="A4" t="s">
        <v>79</v>
      </c>
      <c r="B4">
        <v>67.36</v>
      </c>
      <c r="C4">
        <v>3.145</v>
      </c>
      <c r="D4">
        <v>5.3520000000000003</v>
      </c>
      <c r="E4">
        <v>66.16</v>
      </c>
      <c r="F4">
        <v>0.9</v>
      </c>
    </row>
    <row r="5" spans="1:6">
      <c r="A5" t="s">
        <v>80</v>
      </c>
      <c r="B5">
        <v>11.99</v>
      </c>
      <c r="D5">
        <v>21.94</v>
      </c>
      <c r="E5">
        <v>5.4240000000000004</v>
      </c>
      <c r="F5">
        <v>0.9</v>
      </c>
    </row>
    <row r="6" spans="1:6">
      <c r="A6" t="s">
        <v>81</v>
      </c>
      <c r="B6">
        <v>20.49</v>
      </c>
      <c r="D6">
        <v>5.0140000000000002</v>
      </c>
      <c r="E6">
        <v>5.4240000000000004</v>
      </c>
      <c r="F6">
        <v>0.7</v>
      </c>
    </row>
    <row r="7" spans="1:6">
      <c r="A7" t="s">
        <v>82</v>
      </c>
      <c r="B7">
        <v>162.80000000000001</v>
      </c>
      <c r="D7">
        <v>55.01</v>
      </c>
      <c r="E7">
        <v>0.95930000000000004</v>
      </c>
      <c r="F7">
        <v>0.7</v>
      </c>
    </row>
    <row r="8" spans="1:6">
      <c r="A8" t="s">
        <v>83</v>
      </c>
      <c r="B8">
        <v>12.74</v>
      </c>
      <c r="E8">
        <v>7.8079999999999998</v>
      </c>
    </row>
    <row r="9" spans="1:6">
      <c r="A9" t="s">
        <v>84</v>
      </c>
      <c r="B9">
        <v>8.5779999999999994</v>
      </c>
    </row>
    <row r="10" spans="1:6">
      <c r="A10" t="s">
        <v>85</v>
      </c>
      <c r="B10">
        <v>45.07</v>
      </c>
    </row>
    <row r="11" spans="1:6">
      <c r="A11" t="s">
        <v>86</v>
      </c>
      <c r="B11">
        <v>516.79999999999995</v>
      </c>
      <c r="D11">
        <v>1.2010000000000001</v>
      </c>
      <c r="E11">
        <v>1.7170000000000001</v>
      </c>
      <c r="F11">
        <v>0.3</v>
      </c>
    </row>
    <row r="12" spans="1:6">
      <c r="A12" t="s">
        <v>87</v>
      </c>
      <c r="B12">
        <v>68.98</v>
      </c>
      <c r="F12">
        <v>0.7</v>
      </c>
    </row>
    <row r="13" spans="1:6">
      <c r="A13" t="s">
        <v>88</v>
      </c>
      <c r="E13">
        <v>1.1659999999999999</v>
      </c>
    </row>
    <row r="14" spans="1:6">
      <c r="A14" t="s">
        <v>89</v>
      </c>
      <c r="E14">
        <v>11.37</v>
      </c>
    </row>
    <row r="15" spans="1:6">
      <c r="A15" t="s">
        <v>90</v>
      </c>
      <c r="D15">
        <v>16.472000000000001</v>
      </c>
      <c r="E15">
        <v>33.286000000000001</v>
      </c>
      <c r="F15">
        <v>13.72</v>
      </c>
    </row>
    <row r="16" spans="1:6">
      <c r="A16" t="s">
        <v>91</v>
      </c>
      <c r="B16">
        <v>8.8119999999999994</v>
      </c>
    </row>
    <row r="17" spans="1:6">
      <c r="A17" t="s">
        <v>181</v>
      </c>
      <c r="B17">
        <v>8.4480000000000004</v>
      </c>
      <c r="C17">
        <v>7.6479999999999997</v>
      </c>
      <c r="D17">
        <v>61.51</v>
      </c>
      <c r="E17">
        <v>15.36</v>
      </c>
      <c r="F17">
        <v>2.7</v>
      </c>
    </row>
    <row r="18" spans="1:6">
      <c r="A18" t="s">
        <v>182</v>
      </c>
      <c r="B18">
        <v>4.9180000000000001</v>
      </c>
      <c r="C18">
        <v>5.6360000000000001</v>
      </c>
      <c r="D18">
        <v>48.68</v>
      </c>
      <c r="E18">
        <v>29.82</v>
      </c>
      <c r="F18">
        <v>1.6</v>
      </c>
    </row>
    <row r="19" spans="1:6">
      <c r="A19" t="s">
        <v>183</v>
      </c>
      <c r="B19">
        <v>7.0119999999999996</v>
      </c>
      <c r="C19">
        <v>4.3890000000000002</v>
      </c>
      <c r="D19">
        <v>53.58</v>
      </c>
      <c r="E19">
        <v>31.48</v>
      </c>
      <c r="F19">
        <v>2.4</v>
      </c>
    </row>
    <row r="20" spans="1:6">
      <c r="A20" t="s">
        <v>184</v>
      </c>
      <c r="B20">
        <v>3.2284000000000002</v>
      </c>
      <c r="C20">
        <v>0.52339999999999998</v>
      </c>
      <c r="D20">
        <v>8.0280000000000005</v>
      </c>
      <c r="E20">
        <v>1.3826000000000001</v>
      </c>
      <c r="F20">
        <v>0.4</v>
      </c>
    </row>
    <row r="21" spans="1:6">
      <c r="A21" t="s">
        <v>185</v>
      </c>
      <c r="B21">
        <v>31.1767</v>
      </c>
      <c r="D21">
        <v>2.1642999999999999</v>
      </c>
      <c r="E21">
        <v>18.113299999999999</v>
      </c>
      <c r="F21">
        <v>0.5</v>
      </c>
    </row>
    <row r="22" spans="1:6">
      <c r="A22" t="s">
        <v>186</v>
      </c>
      <c r="B22">
        <v>5.8310000000000004</v>
      </c>
      <c r="C22">
        <v>0.32729999999999998</v>
      </c>
      <c r="D22">
        <v>26.35</v>
      </c>
      <c r="E22">
        <v>7.4269999999999996</v>
      </c>
      <c r="F22">
        <v>0.7</v>
      </c>
    </row>
    <row r="23" spans="1:6">
      <c r="A23" t="s">
        <v>187</v>
      </c>
      <c r="B23">
        <v>2.5150000000000001</v>
      </c>
      <c r="C23">
        <v>0.95520000000000005</v>
      </c>
      <c r="D23">
        <v>5.7439999999999998</v>
      </c>
      <c r="E23">
        <v>3.012</v>
      </c>
      <c r="F23">
        <v>0.7</v>
      </c>
    </row>
    <row r="24" spans="1:6">
      <c r="A24" t="s">
        <v>188</v>
      </c>
      <c r="B24">
        <v>2.4340000000000002</v>
      </c>
      <c r="C24">
        <v>1.0775999999999999</v>
      </c>
      <c r="E24">
        <v>1.7090000000000001</v>
      </c>
      <c r="F24">
        <v>0.7</v>
      </c>
    </row>
    <row r="25" spans="1:6">
      <c r="A25" t="s">
        <v>189</v>
      </c>
      <c r="B25">
        <v>31.32</v>
      </c>
      <c r="C25">
        <v>3.8530000000000002</v>
      </c>
      <c r="D25">
        <v>199.1</v>
      </c>
      <c r="E25">
        <v>126.4</v>
      </c>
      <c r="F25">
        <v>1.2</v>
      </c>
    </row>
    <row r="26" spans="1:6">
      <c r="A26" t="s">
        <v>190</v>
      </c>
      <c r="B26">
        <v>73.36</v>
      </c>
      <c r="C26">
        <v>24.09</v>
      </c>
      <c r="D26">
        <v>2.74</v>
      </c>
      <c r="E26">
        <v>7.5330000000000004</v>
      </c>
      <c r="F26">
        <v>0.7</v>
      </c>
    </row>
    <row r="27" spans="1:6">
      <c r="A27" t="s">
        <v>191</v>
      </c>
      <c r="C27">
        <v>12.36</v>
      </c>
      <c r="D27">
        <v>12.4</v>
      </c>
      <c r="F27">
        <v>6.2</v>
      </c>
    </row>
    <row r="28" spans="1:6">
      <c r="A28" t="s">
        <v>192</v>
      </c>
      <c r="B28">
        <v>13.17</v>
      </c>
      <c r="C28">
        <v>4.6129999999999999E-3</v>
      </c>
      <c r="D28">
        <v>1.641</v>
      </c>
      <c r="E28">
        <v>6.2510000000000003</v>
      </c>
      <c r="F28">
        <v>1.1000000000000001</v>
      </c>
    </row>
    <row r="29" spans="1:6">
      <c r="A29" t="s">
        <v>193</v>
      </c>
      <c r="B29">
        <v>8.5739999999999998</v>
      </c>
      <c r="D29">
        <v>60.78</v>
      </c>
      <c r="E29">
        <v>5.22</v>
      </c>
      <c r="F29">
        <v>1.5</v>
      </c>
    </row>
    <row r="30" spans="1:6">
      <c r="A30" t="s">
        <v>194</v>
      </c>
      <c r="B30">
        <v>5.952</v>
      </c>
      <c r="D30">
        <v>52.85</v>
      </c>
      <c r="F30">
        <v>1</v>
      </c>
    </row>
    <row r="31" spans="1:6">
      <c r="A31" t="s">
        <v>692</v>
      </c>
      <c r="B31">
        <v>3.1440000000000001</v>
      </c>
      <c r="C31">
        <v>0.2727</v>
      </c>
      <c r="D31">
        <v>23.56</v>
      </c>
      <c r="E31">
        <v>8.0969999999999995</v>
      </c>
    </row>
    <row r="32" spans="1:6">
      <c r="A32" t="s">
        <v>245</v>
      </c>
      <c r="B32">
        <v>14.63</v>
      </c>
      <c r="C32">
        <v>4.79</v>
      </c>
      <c r="D32">
        <v>21.59</v>
      </c>
      <c r="E32">
        <v>14.44</v>
      </c>
    </row>
    <row r="33" spans="1:6">
      <c r="A33" t="s">
        <v>246</v>
      </c>
      <c r="B33">
        <v>4.7039999999999997</v>
      </c>
      <c r="C33">
        <v>11.404999999999999</v>
      </c>
      <c r="D33">
        <v>3.2069999999999999</v>
      </c>
      <c r="E33">
        <v>5.3224999999999998</v>
      </c>
      <c r="F33">
        <v>1.2</v>
      </c>
    </row>
    <row r="34" spans="1:6">
      <c r="A34" t="s">
        <v>247</v>
      </c>
      <c r="B34">
        <v>15.8</v>
      </c>
      <c r="C34">
        <v>2.0750000000000002</v>
      </c>
      <c r="D34">
        <v>21.965</v>
      </c>
      <c r="E34">
        <v>6.1585000000000001</v>
      </c>
      <c r="F34">
        <v>2.7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13" zoomScaleNormal="100" workbookViewId="0">
      <selection activeCell="G2" sqref="G2"/>
    </sheetView>
  </sheetViews>
  <sheetFormatPr defaultRowHeight="15"/>
  <cols>
    <col min="1" max="1" width="18.85546875" customWidth="1"/>
    <col min="2" max="2" width="13" customWidth="1"/>
    <col min="3" max="3" width="11.140625" customWidth="1"/>
    <col min="4" max="4" width="10" customWidth="1"/>
    <col min="5" max="5" width="11.42578125" customWidth="1"/>
    <col min="6" max="6" width="11.140625" customWidth="1"/>
    <col min="7" max="7" width="9.85546875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76</v>
      </c>
      <c r="B2">
        <v>22.95</v>
      </c>
      <c r="C2">
        <v>0.45950000000000002</v>
      </c>
      <c r="D2">
        <v>16.46</v>
      </c>
      <c r="E2">
        <v>7.9279999999999999</v>
      </c>
      <c r="F2">
        <v>0.9</v>
      </c>
    </row>
    <row r="3" spans="1:6">
      <c r="A3" t="s">
        <v>166</v>
      </c>
      <c r="B3">
        <v>3.351</v>
      </c>
      <c r="C3">
        <v>12.32</v>
      </c>
      <c r="D3">
        <v>60.1</v>
      </c>
      <c r="E3">
        <v>10.93</v>
      </c>
      <c r="F3">
        <v>0.3</v>
      </c>
    </row>
    <row r="4" spans="1:6">
      <c r="A4" t="s">
        <v>167</v>
      </c>
      <c r="B4">
        <v>3.0419999999999998</v>
      </c>
      <c r="D4">
        <v>68.97</v>
      </c>
      <c r="E4">
        <v>11.46</v>
      </c>
      <c r="F4">
        <v>0.4</v>
      </c>
    </row>
    <row r="5" spans="1:6">
      <c r="A5" t="s">
        <v>168</v>
      </c>
      <c r="B5">
        <v>19.673300000000001</v>
      </c>
      <c r="D5">
        <v>85.76</v>
      </c>
      <c r="E5">
        <v>6.1293300000000004</v>
      </c>
      <c r="F5">
        <v>0.3</v>
      </c>
    </row>
    <row r="6" spans="1:6">
      <c r="A6" t="s">
        <v>169</v>
      </c>
      <c r="B6">
        <v>3.351</v>
      </c>
      <c r="D6">
        <v>1.8859999999999999</v>
      </c>
      <c r="E6">
        <v>2.073</v>
      </c>
      <c r="F6">
        <v>0.7</v>
      </c>
    </row>
    <row r="7" spans="1:6">
      <c r="A7" t="s">
        <v>170</v>
      </c>
      <c r="B7">
        <v>34.28</v>
      </c>
      <c r="C7">
        <v>1.3939999999999999</v>
      </c>
      <c r="D7">
        <v>26.06</v>
      </c>
      <c r="E7">
        <v>44.61</v>
      </c>
      <c r="F7">
        <v>0.7</v>
      </c>
    </row>
    <row r="8" spans="1:6">
      <c r="A8" t="s">
        <v>171</v>
      </c>
      <c r="B8">
        <v>29.53</v>
      </c>
      <c r="C8">
        <v>0.96709999999999996</v>
      </c>
      <c r="D8">
        <v>13.8</v>
      </c>
      <c r="F8">
        <v>0.2</v>
      </c>
    </row>
    <row r="9" spans="1:6">
      <c r="A9" t="s">
        <v>172</v>
      </c>
      <c r="B9">
        <v>7.7939999999999996</v>
      </c>
      <c r="C9">
        <v>0.33929999999999999</v>
      </c>
      <c r="D9">
        <v>27.47</v>
      </c>
      <c r="E9">
        <v>3.5969000000000002</v>
      </c>
      <c r="F9">
        <v>0.7</v>
      </c>
    </row>
    <row r="10" spans="1:6">
      <c r="A10" t="s">
        <v>173</v>
      </c>
      <c r="B10">
        <v>8.3059999999999992</v>
      </c>
      <c r="C10">
        <v>0.72589999999999999</v>
      </c>
      <c r="D10">
        <v>48.63</v>
      </c>
      <c r="E10">
        <v>4.0019999999999998</v>
      </c>
      <c r="F10">
        <v>1.4</v>
      </c>
    </row>
    <row r="11" spans="1:6">
      <c r="A11" t="s">
        <v>174</v>
      </c>
      <c r="B11">
        <v>62.4</v>
      </c>
      <c r="C11">
        <v>1.98</v>
      </c>
      <c r="D11">
        <v>22.37</v>
      </c>
      <c r="E11">
        <v>3.661</v>
      </c>
      <c r="F11">
        <v>1.5</v>
      </c>
    </row>
    <row r="12" spans="1:6">
      <c r="A12" t="s">
        <v>175</v>
      </c>
      <c r="B12">
        <v>27.16</v>
      </c>
      <c r="D12">
        <v>1.5509999999999999</v>
      </c>
      <c r="F12">
        <v>1.6</v>
      </c>
    </row>
    <row r="13" spans="1:6">
      <c r="A13" t="s">
        <v>176</v>
      </c>
      <c r="B13">
        <v>6.4029999999999996</v>
      </c>
      <c r="C13">
        <v>2.9220000000000002</v>
      </c>
      <c r="D13">
        <v>1.8169999999999999</v>
      </c>
      <c r="F13">
        <v>1.2</v>
      </c>
    </row>
    <row r="14" spans="1:6">
      <c r="A14" t="s">
        <v>177</v>
      </c>
      <c r="C14">
        <v>4.4989999999999997</v>
      </c>
      <c r="D14">
        <v>0.15440000000000001</v>
      </c>
      <c r="E14">
        <v>3.452</v>
      </c>
      <c r="F14">
        <v>0.3</v>
      </c>
    </row>
    <row r="15" spans="1:6">
      <c r="A15" t="s">
        <v>178</v>
      </c>
      <c r="B15">
        <v>3.351</v>
      </c>
      <c r="C15">
        <v>12.32</v>
      </c>
      <c r="D15">
        <v>60.1</v>
      </c>
      <c r="E15">
        <v>10.93</v>
      </c>
      <c r="F15">
        <v>0.3</v>
      </c>
    </row>
    <row r="16" spans="1:6">
      <c r="A16" t="s">
        <v>179</v>
      </c>
      <c r="C16">
        <v>1.4830000000000001</v>
      </c>
      <c r="D16">
        <v>4.8680000000000003</v>
      </c>
      <c r="E16">
        <v>6.4980000000000002</v>
      </c>
      <c r="F16">
        <v>7.3</v>
      </c>
    </row>
    <row r="17" spans="1:6" s="4" customFormat="1">
      <c r="A17" s="4" t="s">
        <v>180</v>
      </c>
      <c r="C17" s="4">
        <v>2.577</v>
      </c>
      <c r="D17" s="4">
        <v>8.7739999999999991</v>
      </c>
      <c r="E17" s="4">
        <v>11.77</v>
      </c>
      <c r="F17" s="4">
        <v>8</v>
      </c>
    </row>
    <row r="18" spans="1:6" s="4" customFormat="1">
      <c r="A18" s="4" t="s">
        <v>694</v>
      </c>
      <c r="B18" s="4">
        <v>29.74</v>
      </c>
      <c r="C18" s="4">
        <v>3.6179999999999999</v>
      </c>
      <c r="D18" s="4">
        <v>0.93379999999999996</v>
      </c>
      <c r="E18" s="4">
        <v>4.0999999999999996</v>
      </c>
      <c r="F18" s="4">
        <v>5.0999999999999996</v>
      </c>
    </row>
    <row r="19" spans="1:6">
      <c r="A19" t="s">
        <v>695</v>
      </c>
      <c r="B19">
        <v>32.64</v>
      </c>
      <c r="C19">
        <v>2.3239999999999998</v>
      </c>
      <c r="D19">
        <v>49.41</v>
      </c>
      <c r="E19">
        <v>5.7009999999999996</v>
      </c>
      <c r="F19">
        <v>2.5</v>
      </c>
    </row>
    <row r="20" spans="1:6">
      <c r="A20" t="s">
        <v>240</v>
      </c>
      <c r="B20">
        <v>1.6414</v>
      </c>
      <c r="C20">
        <v>0.46060000000000001</v>
      </c>
      <c r="D20">
        <v>2.6806999999999999</v>
      </c>
      <c r="E20">
        <v>2.8862999999999999</v>
      </c>
      <c r="F20">
        <v>1.3</v>
      </c>
    </row>
    <row r="21" spans="1:6">
      <c r="A21" t="s">
        <v>241</v>
      </c>
      <c r="F21">
        <v>1.2</v>
      </c>
    </row>
    <row r="22" spans="1:6">
      <c r="A22" t="s">
        <v>242</v>
      </c>
      <c r="E22">
        <v>3.8058000000000001</v>
      </c>
    </row>
    <row r="23" spans="1:6">
      <c r="A23" t="s">
        <v>243</v>
      </c>
      <c r="D23">
        <v>27.324999999999999</v>
      </c>
      <c r="E23">
        <v>3.6903000000000001</v>
      </c>
    </row>
    <row r="24" spans="1:6">
      <c r="A24" t="s">
        <v>241</v>
      </c>
      <c r="B24">
        <v>3.4842499999999998</v>
      </c>
      <c r="C24">
        <v>0.51690000000000003</v>
      </c>
      <c r="E24">
        <v>4.63</v>
      </c>
    </row>
    <row r="25" spans="1:6" s="8" customFormat="1">
      <c r="A25" s="8" t="s">
        <v>693</v>
      </c>
      <c r="B25" s="8">
        <v>13.61</v>
      </c>
      <c r="C25" s="8">
        <v>0.8921</v>
      </c>
      <c r="F25" s="8">
        <v>1.6</v>
      </c>
    </row>
    <row r="26" spans="1:6" s="8" customFormat="1">
      <c r="A26" s="8" t="s">
        <v>590</v>
      </c>
      <c r="B26" s="8">
        <v>7.8</v>
      </c>
      <c r="C26" s="8">
        <v>1.1000000000000001</v>
      </c>
      <c r="D26" s="8">
        <v>28</v>
      </c>
      <c r="E26" s="8">
        <v>16.8</v>
      </c>
      <c r="F26" s="8">
        <v>2.9</v>
      </c>
    </row>
    <row r="27" spans="1:6" s="8" customFormat="1">
      <c r="A27" s="8" t="s">
        <v>608</v>
      </c>
      <c r="B27" s="8">
        <v>4.5999999999999996</v>
      </c>
    </row>
    <row r="28" spans="1:6" s="8" customFormat="1">
      <c r="A28" s="8" t="s">
        <v>601</v>
      </c>
      <c r="B28" s="8">
        <v>6.2</v>
      </c>
    </row>
    <row r="29" spans="1:6" s="8" customFormat="1">
      <c r="A29" s="8" t="s">
        <v>753</v>
      </c>
      <c r="C29" s="8">
        <v>0.4</v>
      </c>
      <c r="D29" s="8">
        <v>52.9</v>
      </c>
      <c r="E29" s="8">
        <v>39.9</v>
      </c>
      <c r="F29" s="8">
        <v>3.4</v>
      </c>
    </row>
    <row r="30" spans="1:6">
      <c r="A30" t="s">
        <v>597</v>
      </c>
      <c r="B30">
        <v>0.4</v>
      </c>
      <c r="D30">
        <v>5.9</v>
      </c>
      <c r="E30">
        <v>8.6999999999999993</v>
      </c>
      <c r="F30">
        <v>2.7</v>
      </c>
    </row>
    <row r="31" spans="1:6">
      <c r="A31" t="s">
        <v>625</v>
      </c>
      <c r="B31">
        <v>89.59</v>
      </c>
    </row>
    <row r="32" spans="1:6">
      <c r="A32" t="s">
        <v>654</v>
      </c>
      <c r="B32">
        <v>87.2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zoomScale="110" zoomScaleNormal="110" workbookViewId="0">
      <selection activeCell="I6" sqref="I6"/>
    </sheetView>
  </sheetViews>
  <sheetFormatPr defaultRowHeight="15"/>
  <cols>
    <col min="1" max="1" width="18.5703125" customWidth="1"/>
    <col min="2" max="3" width="10.5703125" customWidth="1"/>
    <col min="4" max="4" width="8.7109375" customWidth="1"/>
    <col min="5" max="5" width="8.140625" customWidth="1"/>
    <col min="6" max="6" width="7.5703125" customWidth="1"/>
    <col min="7" max="7" width="8.28515625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796</v>
      </c>
    </row>
    <row r="2" spans="1:6">
      <c r="A2" t="s">
        <v>92</v>
      </c>
      <c r="B2">
        <v>24.79</v>
      </c>
      <c r="C2">
        <v>0.4143</v>
      </c>
      <c r="D2">
        <v>21.12</v>
      </c>
      <c r="E2">
        <v>8.3360000000000003</v>
      </c>
      <c r="F2">
        <v>0.5</v>
      </c>
    </row>
    <row r="3" spans="1:6">
      <c r="A3" t="s">
        <v>93</v>
      </c>
      <c r="B3">
        <v>10.71</v>
      </c>
      <c r="C3">
        <v>2.7509999999999999</v>
      </c>
      <c r="D3">
        <v>69.97</v>
      </c>
      <c r="E3">
        <v>8.2270000000000003</v>
      </c>
      <c r="F3">
        <v>1</v>
      </c>
    </row>
    <row r="4" spans="1:6">
      <c r="A4" t="s">
        <v>94</v>
      </c>
      <c r="B4">
        <v>11.96</v>
      </c>
      <c r="C4">
        <v>0.2611</v>
      </c>
      <c r="D4">
        <v>47.57</v>
      </c>
      <c r="E4">
        <v>1.9279999999999999</v>
      </c>
      <c r="F4">
        <v>0.5</v>
      </c>
    </row>
    <row r="5" spans="1:6">
      <c r="A5" t="s">
        <v>95</v>
      </c>
      <c r="B5">
        <v>19.03</v>
      </c>
      <c r="C5">
        <v>0.20680000000000001</v>
      </c>
      <c r="D5">
        <v>69.150000000000006</v>
      </c>
      <c r="E5">
        <v>15.54</v>
      </c>
      <c r="F5">
        <v>1.1000000000000001</v>
      </c>
    </row>
    <row r="6" spans="1:6">
      <c r="A6" t="s">
        <v>96</v>
      </c>
      <c r="B6">
        <v>4.1719999999999997</v>
      </c>
      <c r="C6">
        <v>0.81220000000000003</v>
      </c>
      <c r="D6">
        <v>37.07</v>
      </c>
      <c r="E6">
        <v>9.0500000000000007</v>
      </c>
      <c r="F6">
        <v>0.8</v>
      </c>
    </row>
    <row r="7" spans="1:6">
      <c r="A7" t="s">
        <v>97</v>
      </c>
      <c r="C7">
        <v>8.2880000000000003</v>
      </c>
      <c r="D7">
        <v>9.8409999999999993</v>
      </c>
    </row>
    <row r="8" spans="1:6">
      <c r="A8" t="s">
        <v>98</v>
      </c>
      <c r="C8">
        <v>15.38</v>
      </c>
      <c r="D8">
        <v>45.47</v>
      </c>
    </row>
    <row r="9" spans="1:6">
      <c r="A9" t="s">
        <v>99</v>
      </c>
      <c r="B9">
        <v>16.8</v>
      </c>
      <c r="D9">
        <v>5.59</v>
      </c>
    </row>
    <row r="10" spans="1:6">
      <c r="A10" t="s">
        <v>100</v>
      </c>
      <c r="B10">
        <v>1.3919999999999999</v>
      </c>
      <c r="C10">
        <v>3.8370000000000001E-2</v>
      </c>
      <c r="D10">
        <v>1.159</v>
      </c>
      <c r="F10">
        <v>4</v>
      </c>
    </row>
    <row r="11" spans="1:6">
      <c r="A11" t="s">
        <v>101</v>
      </c>
      <c r="D11">
        <v>25.87</v>
      </c>
    </row>
    <row r="12" spans="1:6">
      <c r="A12" t="s">
        <v>102</v>
      </c>
      <c r="D12">
        <v>1.897</v>
      </c>
    </row>
    <row r="13" spans="1:6">
      <c r="A13" t="s">
        <v>195</v>
      </c>
      <c r="B13">
        <v>1.6719999999999999</v>
      </c>
      <c r="F13">
        <v>0.3</v>
      </c>
    </row>
    <row r="14" spans="1:6">
      <c r="A14" t="s">
        <v>196</v>
      </c>
      <c r="B14">
        <v>7.62</v>
      </c>
      <c r="C14">
        <v>0.31840000000000002</v>
      </c>
      <c r="D14">
        <v>21.12</v>
      </c>
      <c r="F14">
        <v>0.3</v>
      </c>
    </row>
    <row r="15" spans="1:6">
      <c r="A15" t="s">
        <v>248</v>
      </c>
      <c r="B15">
        <v>3.8111000000000002</v>
      </c>
      <c r="C15">
        <v>0.33800000000000002</v>
      </c>
      <c r="D15">
        <v>26.27</v>
      </c>
      <c r="E15">
        <v>4.3169000000000004</v>
      </c>
      <c r="F15">
        <v>0.7</v>
      </c>
    </row>
    <row r="16" spans="1:6">
      <c r="A16" t="s">
        <v>249</v>
      </c>
      <c r="B16">
        <v>0.85099999999999998</v>
      </c>
      <c r="C16">
        <v>0.45119999999999999</v>
      </c>
      <c r="D16">
        <v>2.3522500000000002</v>
      </c>
      <c r="E16">
        <v>9.7125000000000004</v>
      </c>
      <c r="F16">
        <v>1</v>
      </c>
    </row>
    <row r="17" spans="1:6">
      <c r="A17" t="s">
        <v>250</v>
      </c>
      <c r="B17">
        <v>3.2450000000000001</v>
      </c>
      <c r="C17">
        <v>0.33739999999999998</v>
      </c>
      <c r="D17">
        <v>30.547499999999999</v>
      </c>
      <c r="E17">
        <v>4.6322999999999999</v>
      </c>
      <c r="F17">
        <v>0.9</v>
      </c>
    </row>
    <row r="18" spans="1:6">
      <c r="A18" t="s">
        <v>251</v>
      </c>
      <c r="B18">
        <v>26.18</v>
      </c>
      <c r="C18">
        <v>0.51880000000000004</v>
      </c>
      <c r="D18">
        <v>43.99</v>
      </c>
      <c r="E18">
        <v>3.7349999999999999</v>
      </c>
      <c r="F18">
        <v>2.1</v>
      </c>
    </row>
    <row r="19" spans="1:6">
      <c r="A19" t="s">
        <v>252</v>
      </c>
      <c r="B19">
        <v>9.6739999999999995</v>
      </c>
      <c r="C19">
        <v>33.76</v>
      </c>
      <c r="D19">
        <v>58.633000000000003</v>
      </c>
    </row>
    <row r="20" spans="1:6">
      <c r="A20" t="s">
        <v>689</v>
      </c>
      <c r="B20">
        <v>30.17</v>
      </c>
      <c r="C20">
        <v>2.996</v>
      </c>
      <c r="D20">
        <v>67.31</v>
      </c>
      <c r="E20">
        <v>3.9020000000000001</v>
      </c>
      <c r="F20">
        <v>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zoomScaleNormal="100" workbookViewId="0">
      <selection activeCell="F1" sqref="F1"/>
    </sheetView>
  </sheetViews>
  <sheetFormatPr defaultRowHeight="15"/>
  <cols>
    <col min="1" max="1" width="11.140625" customWidth="1"/>
    <col min="2" max="2" width="10.7109375" customWidth="1"/>
    <col min="3" max="3" width="11.42578125" customWidth="1"/>
    <col min="4" max="4" width="10.140625" customWidth="1"/>
    <col min="5" max="5" width="11.7109375" customWidth="1"/>
    <col min="6" max="6" width="12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2</v>
      </c>
      <c r="B2">
        <v>15.99</v>
      </c>
      <c r="C2">
        <v>43.077500000000001</v>
      </c>
      <c r="E2">
        <v>25.882899999999999</v>
      </c>
      <c r="F2">
        <v>11.2</v>
      </c>
    </row>
    <row r="3" spans="1:6">
      <c r="A3" t="s">
        <v>197</v>
      </c>
      <c r="B3">
        <v>9.4817999999999998</v>
      </c>
      <c r="C3">
        <v>12.200799999999999</v>
      </c>
      <c r="E3">
        <v>29.385000000000002</v>
      </c>
      <c r="F3">
        <v>2.4</v>
      </c>
    </row>
    <row r="4" spans="1:6">
      <c r="A4" t="s">
        <v>198</v>
      </c>
      <c r="B4">
        <v>12.37</v>
      </c>
      <c r="C4">
        <v>18.670000000000002</v>
      </c>
      <c r="D4">
        <v>30.247499999999999</v>
      </c>
      <c r="F4">
        <v>24.2</v>
      </c>
    </row>
    <row r="5" spans="1:6">
      <c r="A5" t="s">
        <v>199</v>
      </c>
      <c r="B5">
        <v>16.142499999999998</v>
      </c>
      <c r="C5">
        <v>2.7614999999999998</v>
      </c>
      <c r="E5">
        <v>44.545000000000002</v>
      </c>
      <c r="F5">
        <v>42.2</v>
      </c>
    </row>
    <row r="6" spans="1:6">
      <c r="A6" t="s">
        <v>200</v>
      </c>
      <c r="B6">
        <v>25.146699999999999</v>
      </c>
      <c r="C6">
        <v>9.6732999999999993</v>
      </c>
      <c r="D6">
        <v>45.914999999999999</v>
      </c>
      <c r="E6">
        <v>33.854999999999997</v>
      </c>
      <c r="F6">
        <v>1.7</v>
      </c>
    </row>
    <row r="7" spans="1:6">
      <c r="A7" t="s">
        <v>201</v>
      </c>
      <c r="B7">
        <v>25.157499999999999</v>
      </c>
      <c r="C7">
        <v>37.085000000000001</v>
      </c>
      <c r="D7">
        <v>3.68025</v>
      </c>
      <c r="E7">
        <v>6.0946699999999998</v>
      </c>
      <c r="F7">
        <v>1.7</v>
      </c>
    </row>
    <row r="8" spans="1:6">
      <c r="A8" t="s">
        <v>202</v>
      </c>
      <c r="B8">
        <v>6.8010000000000002</v>
      </c>
      <c r="C8">
        <v>0.62570000000000003</v>
      </c>
      <c r="D8">
        <v>60.58</v>
      </c>
      <c r="E8">
        <v>3.95025</v>
      </c>
      <c r="F8">
        <v>0.4</v>
      </c>
    </row>
    <row r="9" spans="1:6">
      <c r="A9" t="s">
        <v>203</v>
      </c>
      <c r="B9">
        <v>22.047499999999999</v>
      </c>
      <c r="C9">
        <v>1.4333</v>
      </c>
      <c r="D9">
        <v>55.822499999999998</v>
      </c>
      <c r="E9">
        <v>4.2835000000000001</v>
      </c>
      <c r="F9">
        <v>1.6</v>
      </c>
    </row>
    <row r="10" spans="1:6">
      <c r="A10" t="s">
        <v>204</v>
      </c>
      <c r="B10">
        <v>59.576700000000002</v>
      </c>
      <c r="C10">
        <v>1.7154</v>
      </c>
      <c r="E10">
        <v>6.6835000000000004</v>
      </c>
      <c r="F10">
        <v>1.6</v>
      </c>
    </row>
    <row r="11" spans="1:6">
      <c r="A11" t="s">
        <v>205</v>
      </c>
      <c r="B11">
        <v>27.465</v>
      </c>
      <c r="D11">
        <v>8.7279999999999998</v>
      </c>
      <c r="F11">
        <v>1.8</v>
      </c>
    </row>
    <row r="12" spans="1:6">
      <c r="A12" t="s">
        <v>9</v>
      </c>
      <c r="B12">
        <v>64.58</v>
      </c>
      <c r="C12">
        <v>0.1956</v>
      </c>
      <c r="D12">
        <v>4.0449999999999999</v>
      </c>
      <c r="F12">
        <v>11.3</v>
      </c>
    </row>
    <row r="13" spans="1:6">
      <c r="A13" t="s">
        <v>10</v>
      </c>
      <c r="B13">
        <v>57.225000000000001</v>
      </c>
      <c r="C13">
        <v>1.8685</v>
      </c>
      <c r="D13">
        <v>9.5879999999999992</v>
      </c>
      <c r="E13">
        <v>15.4475</v>
      </c>
      <c r="F13">
        <v>1.9</v>
      </c>
    </row>
    <row r="14" spans="1:6">
      <c r="A14" t="s">
        <v>11</v>
      </c>
      <c r="B14">
        <v>15.6</v>
      </c>
      <c r="C14">
        <v>1.51325</v>
      </c>
      <c r="D14">
        <v>87.605000000000004</v>
      </c>
      <c r="E14">
        <v>6.1863299999999999</v>
      </c>
      <c r="F14">
        <v>0.7</v>
      </c>
    </row>
    <row r="15" spans="1:6">
      <c r="A15" t="s">
        <v>17</v>
      </c>
      <c r="B15">
        <v>32.17</v>
      </c>
      <c r="C15">
        <v>2.2075</v>
      </c>
      <c r="F15">
        <v>1.6</v>
      </c>
    </row>
    <row r="16" spans="1:6">
      <c r="A16" t="s">
        <v>12</v>
      </c>
      <c r="B16">
        <v>112.2</v>
      </c>
      <c r="C16">
        <v>0.98540000000000005</v>
      </c>
      <c r="D16">
        <v>42.24</v>
      </c>
      <c r="E16">
        <v>7.0263330000000002</v>
      </c>
      <c r="F16">
        <v>0.5</v>
      </c>
    </row>
    <row r="17" spans="1:6">
      <c r="A17" t="s">
        <v>206</v>
      </c>
      <c r="B17">
        <v>2462.1750000000002</v>
      </c>
      <c r="C17">
        <v>1.87625</v>
      </c>
      <c r="D17">
        <v>33.65</v>
      </c>
      <c r="E17">
        <v>27.06</v>
      </c>
      <c r="F17">
        <v>5.7</v>
      </c>
    </row>
    <row r="18" spans="1:6">
      <c r="A18" t="s">
        <v>15</v>
      </c>
      <c r="B18">
        <v>20.497</v>
      </c>
      <c r="C18">
        <v>1.5087999999999999</v>
      </c>
      <c r="D18">
        <v>5.9352999999999998</v>
      </c>
      <c r="F18">
        <v>55.2</v>
      </c>
    </row>
    <row r="19" spans="1:6">
      <c r="A19" t="s">
        <v>14</v>
      </c>
      <c r="B19">
        <v>112.005</v>
      </c>
      <c r="C19">
        <v>0.76800000000000002</v>
      </c>
      <c r="D19">
        <v>8.0423299999999998</v>
      </c>
      <c r="E19">
        <v>22.06</v>
      </c>
      <c r="F19">
        <v>1</v>
      </c>
    </row>
    <row r="20" spans="1:6">
      <c r="A20" t="s">
        <v>207</v>
      </c>
      <c r="B20">
        <v>17.134</v>
      </c>
      <c r="D20">
        <v>0.27510000000000001</v>
      </c>
      <c r="E20">
        <v>124.3</v>
      </c>
      <c r="F20">
        <v>1.8</v>
      </c>
    </row>
    <row r="21" spans="1:6">
      <c r="A21" t="s">
        <v>208</v>
      </c>
      <c r="B21">
        <v>17.567499999999999</v>
      </c>
      <c r="D21">
        <v>75.372500000000002</v>
      </c>
      <c r="E21">
        <v>8.3759999999999994</v>
      </c>
      <c r="F21">
        <v>2.2000000000000002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6"/>
  <sheetViews>
    <sheetView topLeftCell="A46" workbookViewId="0">
      <selection activeCell="H13" sqref="H13"/>
    </sheetView>
  </sheetViews>
  <sheetFormatPr defaultRowHeight="15"/>
  <cols>
    <col min="1" max="1" width="16.42578125" customWidth="1"/>
    <col min="2" max="2" width="14.5703125" customWidth="1"/>
    <col min="3" max="3" width="12" customWidth="1"/>
    <col min="8" max="8" width="17.85546875" customWidth="1"/>
    <col min="11" max="11" width="19.140625" customWidth="1"/>
  </cols>
  <sheetData>
    <row r="1" spans="1:6" s="2" customFormat="1">
      <c r="A1" s="2" t="s">
        <v>18</v>
      </c>
      <c r="B1" s="2" t="s">
        <v>795</v>
      </c>
      <c r="C1" s="2" t="s">
        <v>791</v>
      </c>
      <c r="D1" s="2" t="s">
        <v>792</v>
      </c>
      <c r="E1" s="2" t="s">
        <v>793</v>
      </c>
      <c r="F1" s="2" t="s">
        <v>794</v>
      </c>
    </row>
    <row r="2" spans="1:6">
      <c r="A2" t="s">
        <v>22</v>
      </c>
      <c r="B2">
        <v>16.010000000000002</v>
      </c>
      <c r="C2">
        <v>10.641</v>
      </c>
      <c r="D2">
        <v>0.74029999999999996</v>
      </c>
    </row>
    <row r="3" spans="1:6">
      <c r="A3" t="s">
        <v>23</v>
      </c>
      <c r="B3">
        <v>30.000499999999999</v>
      </c>
      <c r="C3">
        <v>8.4305000000000003</v>
      </c>
      <c r="D3">
        <v>13.57</v>
      </c>
      <c r="F3">
        <v>0.9</v>
      </c>
    </row>
    <row r="4" spans="1:6">
      <c r="A4" t="s">
        <v>24</v>
      </c>
      <c r="B4">
        <v>11.43</v>
      </c>
      <c r="C4">
        <v>1.89</v>
      </c>
      <c r="D4">
        <v>39.68</v>
      </c>
      <c r="F4">
        <v>1.2</v>
      </c>
    </row>
    <row r="5" spans="1:6">
      <c r="A5" t="s">
        <v>25</v>
      </c>
      <c r="B5">
        <v>5005.5</v>
      </c>
      <c r="C5">
        <v>22.55</v>
      </c>
      <c r="D5">
        <v>55.09</v>
      </c>
      <c r="F5">
        <v>3.2</v>
      </c>
    </row>
    <row r="6" spans="1:6">
      <c r="A6" t="s">
        <v>26</v>
      </c>
      <c r="B6">
        <v>104.7</v>
      </c>
      <c r="C6">
        <v>2.5590000000000002</v>
      </c>
      <c r="D6">
        <v>14.97</v>
      </c>
      <c r="F6">
        <v>9.3000000000000007</v>
      </c>
    </row>
    <row r="7" spans="1:6">
      <c r="A7" t="s">
        <v>27</v>
      </c>
      <c r="B7">
        <v>9.827</v>
      </c>
      <c r="C7">
        <v>8.0150000000000006</v>
      </c>
      <c r="D7">
        <v>1.9590000000000001</v>
      </c>
    </row>
    <row r="8" spans="1:6">
      <c r="A8" t="s">
        <v>28</v>
      </c>
      <c r="B8">
        <v>4.4359999999999999</v>
      </c>
      <c r="C8">
        <v>72.94</v>
      </c>
      <c r="D8">
        <v>1.1779999999999999</v>
      </c>
      <c r="F8">
        <v>30.34</v>
      </c>
    </row>
    <row r="9" spans="1:6">
      <c r="A9" t="s">
        <v>29</v>
      </c>
      <c r="B9">
        <v>549.6</v>
      </c>
      <c r="D9">
        <v>2.839</v>
      </c>
      <c r="F9">
        <v>0.7</v>
      </c>
    </row>
    <row r="10" spans="1:6">
      <c r="A10" t="s">
        <v>30</v>
      </c>
      <c r="B10">
        <v>14.51</v>
      </c>
      <c r="C10">
        <v>6.593</v>
      </c>
      <c r="D10">
        <v>1.056</v>
      </c>
    </row>
    <row r="11" spans="1:6">
      <c r="A11" t="s">
        <v>31</v>
      </c>
      <c r="B11">
        <v>13.16</v>
      </c>
      <c r="C11">
        <v>0.63580000000000003</v>
      </c>
      <c r="D11">
        <v>3.1120000000000001</v>
      </c>
    </row>
    <row r="12" spans="1:6">
      <c r="A12" t="s">
        <v>32</v>
      </c>
      <c r="D12">
        <v>1168</v>
      </c>
      <c r="F12">
        <v>2.9</v>
      </c>
    </row>
    <row r="13" spans="1:6">
      <c r="A13" t="s">
        <v>33</v>
      </c>
      <c r="D13">
        <v>99.45</v>
      </c>
      <c r="F13">
        <v>5.7</v>
      </c>
    </row>
    <row r="14" spans="1:6">
      <c r="A14" t="s">
        <v>34</v>
      </c>
      <c r="D14">
        <v>22.84</v>
      </c>
    </row>
    <row r="15" spans="1:6">
      <c r="A15" t="s">
        <v>35</v>
      </c>
      <c r="D15">
        <v>22.225000000000001</v>
      </c>
      <c r="F15">
        <v>1.9</v>
      </c>
    </row>
    <row r="16" spans="1:6">
      <c r="A16" t="s">
        <v>36</v>
      </c>
      <c r="D16">
        <v>13.4435</v>
      </c>
      <c r="F16">
        <v>0.4</v>
      </c>
    </row>
    <row r="17" spans="1:6">
      <c r="A17" t="s">
        <v>37</v>
      </c>
      <c r="D17">
        <v>12.13</v>
      </c>
      <c r="F17">
        <v>1.9</v>
      </c>
    </row>
    <row r="18" spans="1:6">
      <c r="A18" t="s">
        <v>38</v>
      </c>
      <c r="D18">
        <v>47.95</v>
      </c>
    </row>
    <row r="19" spans="1:6">
      <c r="A19" t="s">
        <v>39</v>
      </c>
      <c r="D19">
        <v>31.68</v>
      </c>
    </row>
    <row r="20" spans="1:6">
      <c r="A20" t="s">
        <v>40</v>
      </c>
      <c r="D20">
        <v>3.1120000000000001</v>
      </c>
    </row>
    <row r="21" spans="1:6">
      <c r="A21" t="s">
        <v>41</v>
      </c>
      <c r="B21">
        <v>6.7839999999999998</v>
      </c>
      <c r="C21">
        <v>0.67859999999999998</v>
      </c>
      <c r="D21">
        <v>44.73</v>
      </c>
      <c r="E21">
        <v>45.84</v>
      </c>
      <c r="F21">
        <v>0.3</v>
      </c>
    </row>
    <row r="22" spans="1:6">
      <c r="A22" t="s">
        <v>42</v>
      </c>
      <c r="B22">
        <v>10.79</v>
      </c>
      <c r="D22">
        <v>25.2</v>
      </c>
      <c r="F22">
        <v>0.8</v>
      </c>
    </row>
    <row r="23" spans="1:6">
      <c r="A23" t="s">
        <v>43</v>
      </c>
      <c r="B23">
        <v>6.1639999999999997</v>
      </c>
      <c r="D23">
        <v>43.39</v>
      </c>
      <c r="F23">
        <v>0.8</v>
      </c>
    </row>
    <row r="24" spans="1:6">
      <c r="A24" t="s">
        <v>44</v>
      </c>
      <c r="B24">
        <v>1.141</v>
      </c>
      <c r="D24">
        <v>15.41</v>
      </c>
      <c r="E24">
        <v>1.367</v>
      </c>
    </row>
    <row r="25" spans="1:6">
      <c r="A25" t="s">
        <v>45</v>
      </c>
      <c r="B25">
        <v>22.6</v>
      </c>
      <c r="E25">
        <v>3.78</v>
      </c>
      <c r="F25">
        <v>1.3</v>
      </c>
    </row>
    <row r="26" spans="1:6">
      <c r="A26" t="s">
        <v>46</v>
      </c>
      <c r="B26">
        <v>14.73</v>
      </c>
      <c r="D26">
        <v>4.1760000000000002</v>
      </c>
      <c r="F26">
        <v>0.1</v>
      </c>
    </row>
    <row r="27" spans="1:6">
      <c r="A27" t="s">
        <v>47</v>
      </c>
      <c r="B27">
        <v>23.24</v>
      </c>
      <c r="E27">
        <v>28.3</v>
      </c>
      <c r="F27">
        <v>1.5</v>
      </c>
    </row>
    <row r="28" spans="1:6">
      <c r="A28" t="s">
        <v>48</v>
      </c>
      <c r="B28">
        <v>20.62</v>
      </c>
      <c r="D28">
        <v>1.897</v>
      </c>
      <c r="F28">
        <v>1</v>
      </c>
    </row>
    <row r="29" spans="1:6">
      <c r="A29" t="s">
        <v>49</v>
      </c>
      <c r="B29">
        <v>15.01</v>
      </c>
      <c r="D29">
        <v>25.16</v>
      </c>
    </row>
    <row r="30" spans="1:6">
      <c r="A30" t="s">
        <v>50</v>
      </c>
      <c r="B30">
        <v>18.62</v>
      </c>
    </row>
    <row r="31" spans="1:6">
      <c r="A31" t="s">
        <v>51</v>
      </c>
      <c r="B31">
        <v>17.47</v>
      </c>
      <c r="D31">
        <v>22.25</v>
      </c>
      <c r="F31">
        <v>2.6</v>
      </c>
    </row>
    <row r="32" spans="1:6">
      <c r="A32" t="s">
        <v>52</v>
      </c>
      <c r="B32">
        <v>28.67</v>
      </c>
      <c r="D32">
        <v>32.99</v>
      </c>
      <c r="E32">
        <v>31.3</v>
      </c>
      <c r="F32">
        <v>1.1000000000000001</v>
      </c>
    </row>
    <row r="33" spans="1:6">
      <c r="A33" t="s">
        <v>53</v>
      </c>
      <c r="B33">
        <v>504</v>
      </c>
      <c r="C33">
        <v>0.83409999999999995</v>
      </c>
    </row>
    <row r="34" spans="1:6">
      <c r="A34" t="s">
        <v>54</v>
      </c>
      <c r="B34">
        <v>11.58</v>
      </c>
      <c r="C34">
        <v>0.73729999999999996</v>
      </c>
      <c r="D34">
        <v>9.3109999999999999</v>
      </c>
      <c r="E34">
        <v>13.47</v>
      </c>
      <c r="F34">
        <v>0.8</v>
      </c>
    </row>
    <row r="35" spans="1:6">
      <c r="A35" t="s">
        <v>55</v>
      </c>
      <c r="B35">
        <v>33.79</v>
      </c>
      <c r="C35">
        <v>0.22409999999999999</v>
      </c>
      <c r="D35">
        <v>60.39</v>
      </c>
      <c r="E35">
        <v>14.64</v>
      </c>
    </row>
    <row r="36" spans="1:6">
      <c r="A36" t="s">
        <v>56</v>
      </c>
      <c r="B36">
        <v>201.2</v>
      </c>
      <c r="D36">
        <v>42.52</v>
      </c>
      <c r="E36">
        <v>25.64</v>
      </c>
      <c r="F36">
        <v>11.6</v>
      </c>
    </row>
    <row r="37" spans="1:6">
      <c r="A37" t="s">
        <v>57</v>
      </c>
      <c r="B37">
        <v>15.66</v>
      </c>
      <c r="D37">
        <v>0.86729999999999996</v>
      </c>
      <c r="E37">
        <v>11.39</v>
      </c>
      <c r="F37">
        <v>0.1</v>
      </c>
    </row>
    <row r="38" spans="1:6">
      <c r="A38" t="s">
        <v>58</v>
      </c>
      <c r="B38">
        <v>284.2</v>
      </c>
      <c r="C38">
        <v>12.75</v>
      </c>
      <c r="D38">
        <v>6.8120000000000003</v>
      </c>
      <c r="F38">
        <v>1.6</v>
      </c>
    </row>
    <row r="39" spans="1:6">
      <c r="A39" t="s">
        <v>59</v>
      </c>
      <c r="E39">
        <v>7.0750000000000002</v>
      </c>
    </row>
    <row r="40" spans="1:6">
      <c r="A40" t="s">
        <v>60</v>
      </c>
      <c r="D40">
        <v>2.4740000000000002</v>
      </c>
      <c r="E40">
        <v>7.09</v>
      </c>
    </row>
    <row r="41" spans="1:6">
      <c r="A41" t="s">
        <v>61</v>
      </c>
      <c r="E41">
        <v>3.5939999999999999</v>
      </c>
    </row>
    <row r="42" spans="1:6">
      <c r="A42" t="s">
        <v>62</v>
      </c>
      <c r="D42">
        <v>3.46</v>
      </c>
      <c r="E42">
        <v>21.05</v>
      </c>
    </row>
    <row r="43" spans="1:6">
      <c r="A43" t="s">
        <v>63</v>
      </c>
      <c r="D43">
        <v>6.5949999999999998</v>
      </c>
    </row>
    <row r="44" spans="1:6">
      <c r="A44" t="s">
        <v>64</v>
      </c>
      <c r="B44">
        <v>19.3</v>
      </c>
      <c r="C44">
        <v>0.36890000000000001</v>
      </c>
      <c r="D44">
        <v>2.1640000000000001</v>
      </c>
      <c r="E44">
        <v>3.9060000000000001</v>
      </c>
      <c r="F44">
        <v>0.6</v>
      </c>
    </row>
    <row r="45" spans="1:6">
      <c r="A45" t="s">
        <v>65</v>
      </c>
      <c r="B45">
        <v>17.52</v>
      </c>
      <c r="C45">
        <v>0.51290000000000002</v>
      </c>
      <c r="D45">
        <v>2.887</v>
      </c>
      <c r="E45">
        <v>4.3040000000000003</v>
      </c>
      <c r="F45">
        <v>0.7</v>
      </c>
    </row>
    <row r="46" spans="1:6">
      <c r="A46" t="s">
        <v>66</v>
      </c>
      <c r="B46">
        <v>19.57</v>
      </c>
      <c r="C46">
        <v>0.37140000000000001</v>
      </c>
      <c r="D46">
        <v>2.347</v>
      </c>
      <c r="E46">
        <v>5.8410000000000002</v>
      </c>
      <c r="F46">
        <v>0.6</v>
      </c>
    </row>
    <row r="47" spans="1:6">
      <c r="A47" t="s">
        <v>67</v>
      </c>
      <c r="B47">
        <v>24.4</v>
      </c>
      <c r="C47">
        <v>0.1113</v>
      </c>
      <c r="D47">
        <v>0.46310000000000001</v>
      </c>
      <c r="E47">
        <v>37.03</v>
      </c>
      <c r="F47">
        <v>0.5</v>
      </c>
    </row>
    <row r="48" spans="1:6">
      <c r="A48" t="s">
        <v>68</v>
      </c>
      <c r="C48">
        <v>0.16869999999999999</v>
      </c>
      <c r="D48">
        <v>0.1835</v>
      </c>
      <c r="F48">
        <v>0.5</v>
      </c>
    </row>
    <row r="49" spans="1:6">
      <c r="A49" t="s">
        <v>69</v>
      </c>
      <c r="B49">
        <v>41.01</v>
      </c>
      <c r="C49">
        <v>0.80930000000000002</v>
      </c>
      <c r="D49">
        <v>8.5</v>
      </c>
      <c r="E49">
        <v>7.1980000000000004</v>
      </c>
      <c r="F49">
        <v>0.9</v>
      </c>
    </row>
    <row r="50" spans="1:6">
      <c r="A50" t="s">
        <v>70</v>
      </c>
      <c r="B50">
        <v>28.72</v>
      </c>
      <c r="D50">
        <v>6.62</v>
      </c>
      <c r="E50">
        <v>3.9529999999999998</v>
      </c>
    </row>
    <row r="51" spans="1:6">
      <c r="A51" t="s">
        <v>71</v>
      </c>
      <c r="B51">
        <v>19.489999999999998</v>
      </c>
      <c r="C51">
        <v>1.29</v>
      </c>
      <c r="D51">
        <v>23.99</v>
      </c>
      <c r="F51">
        <v>1.4</v>
      </c>
    </row>
    <row r="52" spans="1:6">
      <c r="A52" t="s">
        <v>72</v>
      </c>
      <c r="B52">
        <v>50.21</v>
      </c>
      <c r="C52">
        <v>5.7</v>
      </c>
      <c r="D52">
        <v>29.93</v>
      </c>
      <c r="E52">
        <v>15.94</v>
      </c>
      <c r="F52">
        <v>0.6</v>
      </c>
    </row>
    <row r="53" spans="1:6">
      <c r="A53" t="s">
        <v>73</v>
      </c>
      <c r="B53">
        <v>6.806</v>
      </c>
      <c r="C53">
        <v>0.89190000000000003</v>
      </c>
      <c r="F53">
        <v>0.6</v>
      </c>
    </row>
    <row r="54" spans="1:6">
      <c r="A54" t="s">
        <v>74</v>
      </c>
      <c r="B54">
        <v>19.91</v>
      </c>
      <c r="E54">
        <v>1.728</v>
      </c>
    </row>
    <row r="55" spans="1:6">
      <c r="A55" t="s">
        <v>75</v>
      </c>
      <c r="B55">
        <v>7.8449999999999998</v>
      </c>
      <c r="C55">
        <v>0.95109999999999995</v>
      </c>
      <c r="D55">
        <v>14.27</v>
      </c>
      <c r="F55">
        <v>1.5</v>
      </c>
    </row>
    <row r="56" spans="1:6">
      <c r="A56" t="s">
        <v>76</v>
      </c>
      <c r="B56">
        <v>22.95</v>
      </c>
      <c r="C56">
        <v>0.45950000000000002</v>
      </c>
      <c r="D56">
        <v>16.46</v>
      </c>
      <c r="E56">
        <v>7.9279999999999999</v>
      </c>
      <c r="F56">
        <v>0.9</v>
      </c>
    </row>
    <row r="57" spans="1:6">
      <c r="A57" t="s">
        <v>77</v>
      </c>
      <c r="B57">
        <v>26.77</v>
      </c>
      <c r="C57">
        <v>0.63980000000000004</v>
      </c>
      <c r="F57">
        <v>0.8</v>
      </c>
    </row>
    <row r="58" spans="1:6">
      <c r="A58" t="s">
        <v>78</v>
      </c>
      <c r="C58">
        <v>21.03</v>
      </c>
      <c r="F58">
        <v>1.2</v>
      </c>
    </row>
    <row r="59" spans="1:6">
      <c r="A59" t="s">
        <v>79</v>
      </c>
      <c r="B59">
        <v>67.36</v>
      </c>
      <c r="C59">
        <v>3.145</v>
      </c>
      <c r="D59">
        <v>5.3520000000000003</v>
      </c>
      <c r="E59">
        <v>66.16</v>
      </c>
      <c r="F59">
        <v>0.9</v>
      </c>
    </row>
    <row r="60" spans="1:6">
      <c r="A60" t="s">
        <v>80</v>
      </c>
      <c r="B60">
        <v>11.99</v>
      </c>
      <c r="D60">
        <v>21.94</v>
      </c>
      <c r="E60">
        <v>5.4240000000000004</v>
      </c>
      <c r="F60">
        <v>0.9</v>
      </c>
    </row>
    <row r="61" spans="1:6">
      <c r="A61" t="s">
        <v>81</v>
      </c>
      <c r="B61">
        <v>20.49</v>
      </c>
      <c r="D61">
        <v>5.0140000000000002</v>
      </c>
      <c r="E61">
        <v>5.4240000000000004</v>
      </c>
      <c r="F61">
        <v>0.7</v>
      </c>
    </row>
    <row r="62" spans="1:6">
      <c r="A62" t="s">
        <v>82</v>
      </c>
      <c r="B62">
        <v>162.80000000000001</v>
      </c>
      <c r="D62">
        <v>55.01</v>
      </c>
      <c r="E62">
        <v>0.95930000000000004</v>
      </c>
      <c r="F62">
        <v>0.7</v>
      </c>
    </row>
    <row r="63" spans="1:6">
      <c r="A63" t="s">
        <v>83</v>
      </c>
      <c r="B63">
        <v>12.74</v>
      </c>
      <c r="E63">
        <v>7.8079999999999998</v>
      </c>
    </row>
    <row r="64" spans="1:6">
      <c r="A64" t="s">
        <v>84</v>
      </c>
      <c r="B64">
        <v>8.5779999999999994</v>
      </c>
    </row>
    <row r="65" spans="1:6">
      <c r="A65" t="s">
        <v>85</v>
      </c>
      <c r="B65">
        <v>45.07</v>
      </c>
    </row>
    <row r="66" spans="1:6">
      <c r="A66" t="s">
        <v>86</v>
      </c>
      <c r="B66">
        <v>516.79999999999995</v>
      </c>
      <c r="D66">
        <v>1.2010000000000001</v>
      </c>
      <c r="E66">
        <v>1.7170000000000001</v>
      </c>
      <c r="F66">
        <v>0.3</v>
      </c>
    </row>
    <row r="67" spans="1:6">
      <c r="A67" t="s">
        <v>87</v>
      </c>
      <c r="B67">
        <v>68.98</v>
      </c>
      <c r="F67">
        <v>0.7</v>
      </c>
    </row>
    <row r="68" spans="1:6">
      <c r="A68" t="s">
        <v>88</v>
      </c>
      <c r="E68">
        <v>1.1659999999999999</v>
      </c>
    </row>
    <row r="69" spans="1:6">
      <c r="A69" t="s">
        <v>89</v>
      </c>
      <c r="E69">
        <v>11.37</v>
      </c>
    </row>
    <row r="70" spans="1:6">
      <c r="A70" t="s">
        <v>90</v>
      </c>
      <c r="D70">
        <v>16.472000000000001</v>
      </c>
      <c r="E70">
        <v>33.286000000000001</v>
      </c>
      <c r="F70">
        <v>13.72</v>
      </c>
    </row>
    <row r="71" spans="1:6">
      <c r="A71" t="s">
        <v>91</v>
      </c>
      <c r="B71">
        <v>8.8119999999999994</v>
      </c>
    </row>
    <row r="72" spans="1:6">
      <c r="A72" t="s">
        <v>92</v>
      </c>
      <c r="B72">
        <v>24.79</v>
      </c>
      <c r="C72">
        <v>0.4143</v>
      </c>
      <c r="D72">
        <v>21.12</v>
      </c>
      <c r="E72">
        <v>8.3360000000000003</v>
      </c>
      <c r="F72">
        <v>0.5</v>
      </c>
    </row>
    <row r="73" spans="1:6">
      <c r="A73" t="s">
        <v>93</v>
      </c>
      <c r="B73">
        <v>10.71</v>
      </c>
      <c r="C73">
        <v>2.7509999999999999</v>
      </c>
      <c r="D73">
        <v>69.97</v>
      </c>
      <c r="E73">
        <v>8.2270000000000003</v>
      </c>
      <c r="F73">
        <v>1</v>
      </c>
    </row>
    <row r="74" spans="1:6">
      <c r="A74" t="s">
        <v>94</v>
      </c>
      <c r="B74">
        <v>11.96</v>
      </c>
      <c r="C74">
        <v>0.2611</v>
      </c>
      <c r="D74">
        <v>47.57</v>
      </c>
      <c r="E74">
        <v>1.9279999999999999</v>
      </c>
      <c r="F74">
        <v>0.5</v>
      </c>
    </row>
    <row r="75" spans="1:6">
      <c r="A75" t="s">
        <v>95</v>
      </c>
      <c r="B75">
        <v>19.03</v>
      </c>
      <c r="C75">
        <v>0.20680000000000001</v>
      </c>
      <c r="D75">
        <v>69.150000000000006</v>
      </c>
      <c r="E75">
        <v>15.54</v>
      </c>
      <c r="F75">
        <v>1.1000000000000001</v>
      </c>
    </row>
    <row r="76" spans="1:6">
      <c r="A76" t="s">
        <v>96</v>
      </c>
      <c r="B76">
        <v>4.1719999999999997</v>
      </c>
      <c r="C76">
        <v>0.81220000000000003</v>
      </c>
      <c r="D76">
        <v>37.07</v>
      </c>
      <c r="E76">
        <v>9.0500000000000007</v>
      </c>
      <c r="F76">
        <v>0.8</v>
      </c>
    </row>
    <row r="77" spans="1:6">
      <c r="A77" t="s">
        <v>97</v>
      </c>
      <c r="C77">
        <v>8.2880000000000003</v>
      </c>
      <c r="D77">
        <v>9.8409999999999993</v>
      </c>
    </row>
    <row r="78" spans="1:6">
      <c r="A78" t="s">
        <v>98</v>
      </c>
      <c r="C78">
        <v>15.38</v>
      </c>
      <c r="D78">
        <v>45.47</v>
      </c>
    </row>
    <row r="79" spans="1:6">
      <c r="A79" t="s">
        <v>99</v>
      </c>
      <c r="B79">
        <v>16.8</v>
      </c>
      <c r="D79">
        <v>5.59</v>
      </c>
    </row>
    <row r="80" spans="1:6">
      <c r="A80" t="s">
        <v>100</v>
      </c>
      <c r="B80">
        <v>1.3919999999999999</v>
      </c>
      <c r="C80">
        <v>3.8370000000000001E-2</v>
      </c>
      <c r="D80">
        <v>1.159</v>
      </c>
      <c r="F80">
        <v>4</v>
      </c>
    </row>
    <row r="81" spans="1:6">
      <c r="A81" t="s">
        <v>101</v>
      </c>
      <c r="D81">
        <v>25.87</v>
      </c>
    </row>
    <row r="82" spans="1:6">
      <c r="A82" t="s">
        <v>102</v>
      </c>
      <c r="D82">
        <v>1.897</v>
      </c>
    </row>
    <row r="83" spans="1:6">
      <c r="A83" t="s">
        <v>103</v>
      </c>
      <c r="B83">
        <v>10.68</v>
      </c>
      <c r="C83">
        <v>10.53</v>
      </c>
    </row>
    <row r="84" spans="1:6">
      <c r="A84" t="s">
        <v>104</v>
      </c>
      <c r="B84">
        <v>28.27</v>
      </c>
    </row>
    <row r="85" spans="1:6">
      <c r="A85" t="s">
        <v>105</v>
      </c>
      <c r="B85">
        <v>26.676300000000001</v>
      </c>
    </row>
    <row r="86" spans="1:6">
      <c r="A86" t="s">
        <v>106</v>
      </c>
      <c r="B86">
        <v>13.65</v>
      </c>
      <c r="F86">
        <v>0.3</v>
      </c>
    </row>
    <row r="87" spans="1:6">
      <c r="A87" t="s">
        <v>107</v>
      </c>
      <c r="B87">
        <v>27.01</v>
      </c>
      <c r="C87">
        <v>2.8864999999999998</v>
      </c>
      <c r="F87">
        <v>1.8</v>
      </c>
    </row>
    <row r="88" spans="1:6">
      <c r="A88" t="s">
        <v>108</v>
      </c>
      <c r="B88">
        <v>11.885</v>
      </c>
      <c r="F88">
        <v>0.7</v>
      </c>
    </row>
    <row r="89" spans="1:6">
      <c r="A89" t="s">
        <v>109</v>
      </c>
      <c r="B89">
        <v>4.6230000000000002</v>
      </c>
      <c r="C89">
        <v>19.52</v>
      </c>
      <c r="F89">
        <v>14</v>
      </c>
    </row>
    <row r="90" spans="1:6">
      <c r="A90" t="s">
        <v>110</v>
      </c>
      <c r="B90">
        <v>22.27</v>
      </c>
      <c r="C90">
        <v>3.5110000000000001</v>
      </c>
      <c r="E90">
        <v>3.3519999999999999</v>
      </c>
      <c r="F90">
        <v>1.1000000000000001</v>
      </c>
    </row>
    <row r="91" spans="1:6">
      <c r="A91" t="s">
        <v>111</v>
      </c>
      <c r="B91">
        <v>27.98</v>
      </c>
      <c r="C91">
        <v>0.92720000000000002</v>
      </c>
      <c r="E91">
        <v>3.956</v>
      </c>
      <c r="F91">
        <v>1.6</v>
      </c>
    </row>
    <row r="92" spans="1:6">
      <c r="A92" t="s">
        <v>112</v>
      </c>
      <c r="B92">
        <v>9.9570000000000007</v>
      </c>
      <c r="F92">
        <v>1.1000000000000001</v>
      </c>
    </row>
    <row r="93" spans="1:6">
      <c r="A93" t="s">
        <v>113</v>
      </c>
      <c r="B93">
        <v>20.53</v>
      </c>
      <c r="F93">
        <v>0.8</v>
      </c>
    </row>
    <row r="94" spans="1:6">
      <c r="A94" t="s">
        <v>114</v>
      </c>
      <c r="B94">
        <v>16.48</v>
      </c>
      <c r="C94">
        <v>37.630000000000003</v>
      </c>
      <c r="F94">
        <v>0.5</v>
      </c>
    </row>
    <row r="95" spans="1:6">
      <c r="A95" t="s">
        <v>115</v>
      </c>
      <c r="B95">
        <v>51.2</v>
      </c>
      <c r="D95">
        <v>3.63</v>
      </c>
      <c r="E95">
        <v>19.36</v>
      </c>
      <c r="F95">
        <v>1.4</v>
      </c>
    </row>
    <row r="96" spans="1:6">
      <c r="A96" t="s">
        <v>116</v>
      </c>
      <c r="B96">
        <v>25.74</v>
      </c>
      <c r="F96">
        <v>0.6</v>
      </c>
    </row>
    <row r="97" spans="1:6">
      <c r="A97" t="s">
        <v>117</v>
      </c>
      <c r="B97">
        <v>28.53</v>
      </c>
      <c r="E97">
        <v>22.15</v>
      </c>
      <c r="F97">
        <v>1.1000000000000001</v>
      </c>
    </row>
    <row r="98" spans="1:6">
      <c r="A98" t="s">
        <v>118</v>
      </c>
      <c r="B98">
        <v>4.2699999999999996</v>
      </c>
      <c r="C98">
        <v>1.86</v>
      </c>
      <c r="D98">
        <v>2.67</v>
      </c>
      <c r="F98">
        <v>13.1</v>
      </c>
    </row>
    <row r="99" spans="1:6">
      <c r="A99" t="s">
        <v>119</v>
      </c>
      <c r="B99">
        <v>6.9429999999999996</v>
      </c>
      <c r="C99">
        <v>4.7050000000000001</v>
      </c>
      <c r="E99">
        <v>8.5020000000000007</v>
      </c>
      <c r="F99">
        <v>1.6</v>
      </c>
    </row>
    <row r="100" spans="1:6">
      <c r="A100" t="s">
        <v>120</v>
      </c>
      <c r="B100">
        <v>27.77</v>
      </c>
      <c r="D100">
        <v>2.46</v>
      </c>
      <c r="E100">
        <v>21.47</v>
      </c>
      <c r="F100">
        <v>0.8</v>
      </c>
    </row>
    <row r="101" spans="1:6">
      <c r="A101" t="s">
        <v>121</v>
      </c>
      <c r="B101">
        <v>19.059999999999999</v>
      </c>
      <c r="D101">
        <v>1.75</v>
      </c>
      <c r="E101">
        <v>7.17</v>
      </c>
      <c r="F101">
        <v>0.8</v>
      </c>
    </row>
    <row r="102" spans="1:6">
      <c r="A102" t="s">
        <v>122</v>
      </c>
      <c r="B102">
        <v>20.170000000000002</v>
      </c>
      <c r="D102">
        <v>3.17</v>
      </c>
      <c r="E102">
        <v>23.17</v>
      </c>
      <c r="F102">
        <v>1.5</v>
      </c>
    </row>
    <row r="103" spans="1:6">
      <c r="A103" t="s">
        <v>123</v>
      </c>
      <c r="B103">
        <v>2.72</v>
      </c>
      <c r="C103">
        <v>0.5</v>
      </c>
      <c r="D103">
        <v>2.17</v>
      </c>
      <c r="E103">
        <v>4.12</v>
      </c>
      <c r="F103">
        <v>0.2</v>
      </c>
    </row>
    <row r="104" spans="1:6">
      <c r="A104" t="s">
        <v>124</v>
      </c>
      <c r="B104">
        <v>15.04</v>
      </c>
      <c r="D104">
        <v>1.67</v>
      </c>
      <c r="F104">
        <v>1.9</v>
      </c>
    </row>
    <row r="105" spans="1:6">
      <c r="A105" t="s">
        <v>125</v>
      </c>
      <c r="B105">
        <v>18.04</v>
      </c>
      <c r="D105">
        <v>18.239999999999998</v>
      </c>
      <c r="F105">
        <v>1</v>
      </c>
    </row>
    <row r="106" spans="1:6">
      <c r="A106" t="s">
        <v>126</v>
      </c>
      <c r="B106">
        <v>25.46</v>
      </c>
      <c r="F106">
        <v>1.2</v>
      </c>
    </row>
    <row r="107" spans="1:6">
      <c r="A107" t="s">
        <v>127</v>
      </c>
      <c r="B107">
        <v>19.3</v>
      </c>
      <c r="C107">
        <v>14.7</v>
      </c>
      <c r="D107">
        <v>13.53</v>
      </c>
      <c r="F107">
        <v>3.6</v>
      </c>
    </row>
    <row r="108" spans="1:6">
      <c r="A108" t="s">
        <v>128</v>
      </c>
      <c r="B108">
        <v>17.12</v>
      </c>
      <c r="D108">
        <v>2.2559999999999998</v>
      </c>
      <c r="E108">
        <v>3.9009999999999998</v>
      </c>
      <c r="F108">
        <v>0.8</v>
      </c>
    </row>
    <row r="109" spans="1:6">
      <c r="A109" t="s">
        <v>129</v>
      </c>
      <c r="B109">
        <v>15.86</v>
      </c>
      <c r="D109">
        <v>2.3079999999999998</v>
      </c>
      <c r="E109">
        <v>23</v>
      </c>
      <c r="F109">
        <v>1.4</v>
      </c>
    </row>
    <row r="110" spans="1:6">
      <c r="A110" t="s">
        <v>130</v>
      </c>
      <c r="B110">
        <v>4.5330000000000004</v>
      </c>
      <c r="C110">
        <v>0.52900000000000003</v>
      </c>
      <c r="D110">
        <v>2.9089999999999998</v>
      </c>
      <c r="F110">
        <v>0.8</v>
      </c>
    </row>
    <row r="111" spans="1:6">
      <c r="A111" t="s">
        <v>131</v>
      </c>
      <c r="B111">
        <v>9.7530000000000001</v>
      </c>
      <c r="F111">
        <v>0.5</v>
      </c>
    </row>
    <row r="112" spans="1:6">
      <c r="A112" t="s">
        <v>132</v>
      </c>
      <c r="B112">
        <v>1.6180000000000001</v>
      </c>
      <c r="D112">
        <v>3.3319999999999999</v>
      </c>
      <c r="E112">
        <v>3.1349999999999998</v>
      </c>
      <c r="F112">
        <v>3.3</v>
      </c>
    </row>
    <row r="113" spans="1:6">
      <c r="A113" t="s">
        <v>133</v>
      </c>
      <c r="B113">
        <v>1.4530000000000001</v>
      </c>
      <c r="D113">
        <v>1.37</v>
      </c>
      <c r="E113">
        <v>18.010000000000002</v>
      </c>
      <c r="F113">
        <v>3.5</v>
      </c>
    </row>
    <row r="114" spans="1:6">
      <c r="A114" t="s">
        <v>134</v>
      </c>
      <c r="B114">
        <v>40.43</v>
      </c>
      <c r="D114">
        <v>1.5640000000000001</v>
      </c>
      <c r="E114">
        <v>2.6230000000000002</v>
      </c>
      <c r="F114">
        <v>0.6</v>
      </c>
    </row>
    <row r="115" spans="1:6">
      <c r="A115" t="s">
        <v>135</v>
      </c>
      <c r="B115">
        <v>18.100000000000001</v>
      </c>
      <c r="D115">
        <v>1.6878</v>
      </c>
      <c r="E115">
        <v>17.695</v>
      </c>
      <c r="F115">
        <v>0.7</v>
      </c>
    </row>
    <row r="116" spans="1:6">
      <c r="A116" t="s">
        <v>136</v>
      </c>
      <c r="B116">
        <v>7.665</v>
      </c>
      <c r="D116">
        <v>1.4077999999999999</v>
      </c>
      <c r="E116">
        <v>8.8689999999999998</v>
      </c>
      <c r="F116">
        <v>0.6</v>
      </c>
    </row>
    <row r="117" spans="1:6">
      <c r="A117" t="s">
        <v>137</v>
      </c>
      <c r="B117">
        <v>30.54</v>
      </c>
      <c r="D117">
        <v>9.4606999999999992</v>
      </c>
      <c r="E117">
        <v>5.8547000000000002</v>
      </c>
      <c r="F117">
        <v>0.7</v>
      </c>
    </row>
    <row r="118" spans="1:6">
      <c r="A118" t="s">
        <v>138</v>
      </c>
      <c r="E118">
        <v>9.6579999999999995</v>
      </c>
    </row>
    <row r="119" spans="1:6">
      <c r="A119" t="s">
        <v>139</v>
      </c>
      <c r="B119">
        <v>14.33</v>
      </c>
      <c r="D119">
        <v>2.3898000000000001</v>
      </c>
      <c r="E119">
        <v>16.234999999999999</v>
      </c>
      <c r="F119">
        <v>1.1000000000000001</v>
      </c>
    </row>
    <row r="120" spans="1:6">
      <c r="A120" t="s">
        <v>140</v>
      </c>
      <c r="B120">
        <v>11.45</v>
      </c>
      <c r="D120">
        <v>1.468</v>
      </c>
      <c r="E120">
        <v>7.8552999999999997</v>
      </c>
      <c r="F120">
        <v>0.3</v>
      </c>
    </row>
    <row r="121" spans="1:6">
      <c r="A121" t="s">
        <v>141</v>
      </c>
      <c r="B121">
        <v>6.6982999999999997</v>
      </c>
      <c r="D121">
        <v>10.33</v>
      </c>
      <c r="E121">
        <v>34.86</v>
      </c>
      <c r="F121">
        <v>1.1000000000000001</v>
      </c>
    </row>
    <row r="122" spans="1:6">
      <c r="A122" t="s">
        <v>142</v>
      </c>
      <c r="B122">
        <v>16.010000000000002</v>
      </c>
      <c r="C122">
        <v>0.5161</v>
      </c>
      <c r="D122">
        <v>1.8380000000000001</v>
      </c>
    </row>
    <row r="123" spans="1:6">
      <c r="A123" t="s">
        <v>143</v>
      </c>
      <c r="B123">
        <v>15.68</v>
      </c>
      <c r="C123">
        <v>0.58840000000000003</v>
      </c>
      <c r="D123">
        <v>2.113</v>
      </c>
    </row>
    <row r="124" spans="1:6">
      <c r="A124" t="s">
        <v>144</v>
      </c>
      <c r="B124">
        <v>12.98</v>
      </c>
      <c r="C124">
        <v>0.5726</v>
      </c>
      <c r="D124">
        <v>2.581</v>
      </c>
      <c r="F124">
        <v>1.3</v>
      </c>
    </row>
    <row r="125" spans="1:6">
      <c r="A125" t="s">
        <v>145</v>
      </c>
      <c r="B125">
        <v>1.2749999999999999</v>
      </c>
      <c r="C125">
        <v>0.2031</v>
      </c>
      <c r="F125">
        <v>1</v>
      </c>
    </row>
    <row r="126" spans="1:6">
      <c r="A126" t="s">
        <v>146</v>
      </c>
      <c r="B126">
        <v>12.82</v>
      </c>
      <c r="C126">
        <v>0.4713</v>
      </c>
      <c r="D126">
        <v>2.57</v>
      </c>
      <c r="F126">
        <v>1.4</v>
      </c>
    </row>
    <row r="127" spans="1:6">
      <c r="A127" t="s">
        <v>147</v>
      </c>
      <c r="B127">
        <v>6.6890000000000001</v>
      </c>
      <c r="C127">
        <v>1.3857999999999999</v>
      </c>
      <c r="D127">
        <v>2.2400000000000002</v>
      </c>
      <c r="F127">
        <v>1</v>
      </c>
    </row>
    <row r="128" spans="1:6">
      <c r="A128" t="s">
        <v>148</v>
      </c>
      <c r="B128">
        <v>4.1890000000000001</v>
      </c>
      <c r="C128">
        <v>0.87109999999999999</v>
      </c>
      <c r="D128">
        <v>11.23</v>
      </c>
      <c r="F128">
        <v>8.1</v>
      </c>
    </row>
    <row r="129" spans="1:6">
      <c r="A129" t="s">
        <v>149</v>
      </c>
      <c r="E129">
        <v>3.88</v>
      </c>
    </row>
    <row r="130" spans="1:6">
      <c r="A130" t="s">
        <v>150</v>
      </c>
      <c r="C130">
        <v>2.1419999999999999</v>
      </c>
      <c r="D130">
        <v>7.6630000000000003</v>
      </c>
      <c r="F130">
        <v>7.6</v>
      </c>
    </row>
    <row r="131" spans="1:6">
      <c r="A131" t="s">
        <v>151</v>
      </c>
      <c r="B131">
        <v>6.0979999999999999</v>
      </c>
      <c r="C131">
        <v>0.98899999999999999</v>
      </c>
      <c r="D131">
        <v>4.266</v>
      </c>
    </row>
    <row r="132" spans="1:6">
      <c r="A132" t="s">
        <v>152</v>
      </c>
      <c r="B132">
        <v>25.53</v>
      </c>
      <c r="D132">
        <v>2.387</v>
      </c>
      <c r="E132">
        <v>4.4089999999999998</v>
      </c>
    </row>
    <row r="133" spans="1:6">
      <c r="A133" t="s">
        <v>153</v>
      </c>
      <c r="B133">
        <v>14.55</v>
      </c>
      <c r="C133">
        <v>1.417</v>
      </c>
      <c r="D133">
        <v>2.0150000000000001</v>
      </c>
      <c r="F133">
        <v>1.1000000000000001</v>
      </c>
    </row>
    <row r="134" spans="1:6">
      <c r="A134" t="s">
        <v>154</v>
      </c>
      <c r="B134">
        <v>7.7774999999999999</v>
      </c>
      <c r="C134">
        <v>2.2526600000000001</v>
      </c>
      <c r="D134">
        <v>43.265000000000001</v>
      </c>
      <c r="E134">
        <v>5.5529999999999999</v>
      </c>
      <c r="F134">
        <v>1</v>
      </c>
    </row>
    <row r="135" spans="1:6">
      <c r="A135" t="s">
        <v>155</v>
      </c>
      <c r="B135">
        <v>5.1340000000000003</v>
      </c>
      <c r="C135">
        <v>0.84089999999999998</v>
      </c>
      <c r="D135">
        <v>9.73</v>
      </c>
      <c r="F135">
        <v>7.2</v>
      </c>
    </row>
    <row r="136" spans="1:6">
      <c r="A136" t="s">
        <v>156</v>
      </c>
      <c r="B136">
        <v>1.746</v>
      </c>
      <c r="C136">
        <v>0.44169999999999998</v>
      </c>
      <c r="D136">
        <v>3.3690000000000002</v>
      </c>
      <c r="F136">
        <v>2.5</v>
      </c>
    </row>
    <row r="137" spans="1:6">
      <c r="A137" t="s">
        <v>157</v>
      </c>
      <c r="B137">
        <v>25.135000000000002</v>
      </c>
      <c r="D137">
        <v>25.5975</v>
      </c>
      <c r="F137">
        <v>0.7</v>
      </c>
    </row>
    <row r="138" spans="1:6">
      <c r="A138" t="s">
        <v>158</v>
      </c>
      <c r="B138">
        <v>12.067</v>
      </c>
      <c r="C138">
        <v>0.2253</v>
      </c>
      <c r="D138">
        <v>29.07</v>
      </c>
      <c r="F138">
        <v>0.8</v>
      </c>
    </row>
    <row r="139" spans="1:6">
      <c r="A139" t="s">
        <v>159</v>
      </c>
      <c r="B139">
        <v>33.274999999999999</v>
      </c>
      <c r="D139">
        <v>2.4315000000000002</v>
      </c>
      <c r="E139">
        <v>21.482500000000002</v>
      </c>
      <c r="F139">
        <v>1.2</v>
      </c>
    </row>
    <row r="140" spans="1:6">
      <c r="A140" t="s">
        <v>160</v>
      </c>
      <c r="B140">
        <v>37.96</v>
      </c>
      <c r="C140">
        <v>16.37</v>
      </c>
      <c r="D140">
        <v>36.76</v>
      </c>
      <c r="E140">
        <v>10.73</v>
      </c>
      <c r="F140">
        <v>0.7</v>
      </c>
    </row>
    <row r="141" spans="1:6">
      <c r="A141" t="s">
        <v>161</v>
      </c>
      <c r="B141">
        <v>11.58</v>
      </c>
      <c r="C141">
        <v>0.48870000000000002</v>
      </c>
      <c r="D141">
        <v>52.2</v>
      </c>
      <c r="E141">
        <v>12.7775</v>
      </c>
    </row>
    <row r="142" spans="1:6">
      <c r="A142" t="s">
        <v>162</v>
      </c>
      <c r="B142">
        <v>5.2370000000000001</v>
      </c>
      <c r="C142">
        <v>6.8739999999999997</v>
      </c>
      <c r="D142">
        <v>52.29</v>
      </c>
      <c r="E142">
        <v>170.7</v>
      </c>
      <c r="F142">
        <v>3.1</v>
      </c>
    </row>
    <row r="143" spans="1:6">
      <c r="A143" t="s">
        <v>163</v>
      </c>
      <c r="B143">
        <v>15.06</v>
      </c>
      <c r="D143">
        <v>40.19</v>
      </c>
      <c r="E143">
        <v>15.655799999999999</v>
      </c>
      <c r="F143">
        <v>0.6</v>
      </c>
    </row>
    <row r="144" spans="1:6">
      <c r="A144" t="s">
        <v>164</v>
      </c>
      <c r="B144">
        <v>4.7110000000000003</v>
      </c>
      <c r="C144">
        <v>0.49099999999999999</v>
      </c>
      <c r="D144">
        <v>23.58</v>
      </c>
      <c r="E144">
        <v>5.6079999999999997</v>
      </c>
      <c r="F144">
        <v>0.8</v>
      </c>
    </row>
    <row r="145" spans="1:6">
      <c r="A145" t="s">
        <v>165</v>
      </c>
      <c r="B145">
        <v>14.8012</v>
      </c>
      <c r="D145">
        <v>54.456670000000003</v>
      </c>
      <c r="E145">
        <v>5.4974999999999996</v>
      </c>
    </row>
    <row r="146" spans="1:6">
      <c r="A146" t="s">
        <v>166</v>
      </c>
      <c r="B146">
        <v>3.351</v>
      </c>
      <c r="C146">
        <v>12.32</v>
      </c>
      <c r="D146">
        <v>60.1</v>
      </c>
      <c r="E146">
        <v>10.93</v>
      </c>
      <c r="F146">
        <v>0.3</v>
      </c>
    </row>
    <row r="147" spans="1:6">
      <c r="A147" t="s">
        <v>167</v>
      </c>
      <c r="B147">
        <v>3.0419999999999998</v>
      </c>
      <c r="D147">
        <v>68.97</v>
      </c>
      <c r="E147">
        <v>11.46</v>
      </c>
      <c r="F147">
        <v>0.4</v>
      </c>
    </row>
    <row r="148" spans="1:6">
      <c r="A148" t="s">
        <v>168</v>
      </c>
      <c r="B148">
        <v>19.673300000000001</v>
      </c>
      <c r="D148">
        <v>85.76</v>
      </c>
      <c r="E148">
        <v>6.1293300000000004</v>
      </c>
      <c r="F148">
        <v>0.3</v>
      </c>
    </row>
    <row r="149" spans="1:6">
      <c r="A149" t="s">
        <v>169</v>
      </c>
      <c r="B149">
        <v>3.351</v>
      </c>
      <c r="D149">
        <v>1.8859999999999999</v>
      </c>
      <c r="E149">
        <v>2.073</v>
      </c>
      <c r="F149">
        <v>0.7</v>
      </c>
    </row>
    <row r="150" spans="1:6">
      <c r="A150" t="s">
        <v>170</v>
      </c>
      <c r="B150">
        <v>34.28</v>
      </c>
      <c r="C150">
        <v>1.3939999999999999</v>
      </c>
      <c r="D150">
        <v>26.06</v>
      </c>
      <c r="E150">
        <v>44.61</v>
      </c>
      <c r="F150">
        <v>0.7</v>
      </c>
    </row>
    <row r="151" spans="1:6">
      <c r="A151" t="s">
        <v>171</v>
      </c>
      <c r="B151">
        <v>29.53</v>
      </c>
      <c r="C151">
        <v>0.96709999999999996</v>
      </c>
      <c r="D151">
        <v>13.8</v>
      </c>
      <c r="F151">
        <v>0.2</v>
      </c>
    </row>
    <row r="152" spans="1:6">
      <c r="A152" t="s">
        <v>172</v>
      </c>
      <c r="B152">
        <v>7.7939999999999996</v>
      </c>
      <c r="C152">
        <v>0.33929999999999999</v>
      </c>
      <c r="D152">
        <v>27.47</v>
      </c>
      <c r="E152">
        <v>3.5969000000000002</v>
      </c>
      <c r="F152">
        <v>0.7</v>
      </c>
    </row>
    <row r="153" spans="1:6">
      <c r="A153" t="s">
        <v>173</v>
      </c>
      <c r="B153">
        <v>8.3059999999999992</v>
      </c>
      <c r="C153">
        <v>0.72589999999999999</v>
      </c>
      <c r="D153">
        <v>48.63</v>
      </c>
      <c r="E153">
        <v>4.0019999999999998</v>
      </c>
      <c r="F153">
        <v>1.4</v>
      </c>
    </row>
    <row r="154" spans="1:6">
      <c r="A154" t="s">
        <v>174</v>
      </c>
      <c r="B154">
        <v>62.4</v>
      </c>
      <c r="C154">
        <v>1.98</v>
      </c>
      <c r="D154">
        <v>22.37</v>
      </c>
      <c r="E154">
        <v>3.661</v>
      </c>
      <c r="F154">
        <v>1.5</v>
      </c>
    </row>
    <row r="155" spans="1:6">
      <c r="A155" t="s">
        <v>175</v>
      </c>
      <c r="B155">
        <v>27.16</v>
      </c>
      <c r="D155">
        <v>1.5509999999999999</v>
      </c>
      <c r="F155">
        <v>1.6</v>
      </c>
    </row>
    <row r="156" spans="1:6">
      <c r="A156" t="s">
        <v>176</v>
      </c>
      <c r="B156">
        <v>6.4029999999999996</v>
      </c>
      <c r="C156">
        <v>2.9220000000000002</v>
      </c>
      <c r="D156">
        <v>1.8169999999999999</v>
      </c>
      <c r="F156">
        <v>1.2</v>
      </c>
    </row>
    <row r="157" spans="1:6">
      <c r="A157" t="s">
        <v>177</v>
      </c>
      <c r="C157">
        <v>4.4989999999999997</v>
      </c>
      <c r="D157">
        <v>0.15440000000000001</v>
      </c>
      <c r="E157">
        <v>3.452</v>
      </c>
      <c r="F157">
        <v>0.3</v>
      </c>
    </row>
    <row r="158" spans="1:6">
      <c r="A158" t="s">
        <v>178</v>
      </c>
      <c r="B158">
        <v>3.351</v>
      </c>
      <c r="C158">
        <v>12.32</v>
      </c>
      <c r="D158">
        <v>60.1</v>
      </c>
      <c r="E158">
        <v>10.93</v>
      </c>
      <c r="F158">
        <v>0.3</v>
      </c>
    </row>
    <row r="159" spans="1:6">
      <c r="A159" t="s">
        <v>179</v>
      </c>
      <c r="C159">
        <v>1.4830000000000001</v>
      </c>
      <c r="D159">
        <v>4.8680000000000003</v>
      </c>
      <c r="E159">
        <v>6.4980000000000002</v>
      </c>
      <c r="F159">
        <v>7.3</v>
      </c>
    </row>
    <row r="160" spans="1:6">
      <c r="A160" t="s">
        <v>180</v>
      </c>
      <c r="C160">
        <v>2.577</v>
      </c>
      <c r="D160">
        <v>8.7739999999999991</v>
      </c>
      <c r="E160">
        <v>11.77</v>
      </c>
      <c r="F160">
        <v>8</v>
      </c>
    </row>
    <row r="161" spans="1:6">
      <c r="A161" t="s">
        <v>181</v>
      </c>
      <c r="B161">
        <v>8.4480000000000004</v>
      </c>
      <c r="C161">
        <v>7.6479999999999997</v>
      </c>
      <c r="D161">
        <v>61.51</v>
      </c>
      <c r="E161">
        <v>15.36</v>
      </c>
      <c r="F161">
        <v>2.7</v>
      </c>
    </row>
    <row r="162" spans="1:6">
      <c r="A162" t="s">
        <v>182</v>
      </c>
      <c r="B162">
        <v>4.9180000000000001</v>
      </c>
      <c r="C162">
        <v>5.6360000000000001</v>
      </c>
      <c r="D162">
        <v>48.68</v>
      </c>
      <c r="E162">
        <v>29.82</v>
      </c>
      <c r="F162">
        <v>1.6</v>
      </c>
    </row>
    <row r="163" spans="1:6">
      <c r="A163" t="s">
        <v>183</v>
      </c>
      <c r="B163">
        <v>7.0119999999999996</v>
      </c>
      <c r="C163">
        <v>4.3890000000000002</v>
      </c>
      <c r="D163">
        <v>53.58</v>
      </c>
      <c r="E163">
        <v>31.48</v>
      </c>
      <c r="F163">
        <v>2.4</v>
      </c>
    </row>
    <row r="164" spans="1:6">
      <c r="A164" t="s">
        <v>184</v>
      </c>
      <c r="B164">
        <v>3.2284000000000002</v>
      </c>
      <c r="C164">
        <v>0.52339999999999998</v>
      </c>
      <c r="D164">
        <v>8.0280000000000005</v>
      </c>
      <c r="E164">
        <v>1.3826000000000001</v>
      </c>
      <c r="F164">
        <v>0.4</v>
      </c>
    </row>
    <row r="165" spans="1:6">
      <c r="A165" t="s">
        <v>185</v>
      </c>
      <c r="B165">
        <v>31.1767</v>
      </c>
      <c r="D165">
        <v>2.1642999999999999</v>
      </c>
      <c r="E165">
        <v>18.113299999999999</v>
      </c>
      <c r="F165">
        <v>0.5</v>
      </c>
    </row>
    <row r="166" spans="1:6">
      <c r="A166" t="s">
        <v>186</v>
      </c>
      <c r="B166">
        <v>5.8310000000000004</v>
      </c>
      <c r="C166">
        <v>0.32729999999999998</v>
      </c>
      <c r="D166">
        <v>26.35</v>
      </c>
      <c r="E166">
        <v>7.4269999999999996</v>
      </c>
      <c r="F166">
        <v>0.7</v>
      </c>
    </row>
    <row r="167" spans="1:6">
      <c r="A167" t="s">
        <v>187</v>
      </c>
      <c r="B167">
        <v>2.5150000000000001</v>
      </c>
      <c r="C167">
        <v>0.95520000000000005</v>
      </c>
      <c r="D167">
        <v>5.7439999999999998</v>
      </c>
      <c r="E167">
        <v>3.012</v>
      </c>
      <c r="F167">
        <v>0.7</v>
      </c>
    </row>
    <row r="168" spans="1:6">
      <c r="A168" t="s">
        <v>188</v>
      </c>
      <c r="B168">
        <v>2.4340000000000002</v>
      </c>
      <c r="C168">
        <v>1.0775999999999999</v>
      </c>
      <c r="E168">
        <v>1.7090000000000001</v>
      </c>
      <c r="F168">
        <v>0.7</v>
      </c>
    </row>
    <row r="169" spans="1:6">
      <c r="A169" t="s">
        <v>189</v>
      </c>
      <c r="B169">
        <v>31.32</v>
      </c>
      <c r="C169">
        <v>3.8530000000000002</v>
      </c>
      <c r="D169">
        <v>199.1</v>
      </c>
      <c r="E169">
        <v>126.4</v>
      </c>
      <c r="F169">
        <v>1.2</v>
      </c>
    </row>
    <row r="170" spans="1:6">
      <c r="A170" t="s">
        <v>190</v>
      </c>
      <c r="B170">
        <v>73.36</v>
      </c>
      <c r="C170">
        <v>24.09</v>
      </c>
      <c r="D170">
        <v>2.74</v>
      </c>
      <c r="E170">
        <v>7.5330000000000004</v>
      </c>
      <c r="F170">
        <v>0.7</v>
      </c>
    </row>
    <row r="171" spans="1:6">
      <c r="A171" t="s">
        <v>191</v>
      </c>
      <c r="C171">
        <v>12.36</v>
      </c>
      <c r="D171">
        <v>12.4</v>
      </c>
      <c r="F171">
        <v>6.2</v>
      </c>
    </row>
    <row r="172" spans="1:6">
      <c r="A172" t="s">
        <v>192</v>
      </c>
      <c r="B172">
        <v>13.17</v>
      </c>
      <c r="C172">
        <v>4.6129999999999999E-3</v>
      </c>
      <c r="D172">
        <v>1.641</v>
      </c>
      <c r="E172">
        <v>6.2510000000000003</v>
      </c>
      <c r="F172">
        <v>1.1000000000000001</v>
      </c>
    </row>
    <row r="173" spans="1:6">
      <c r="A173" t="s">
        <v>193</v>
      </c>
      <c r="B173">
        <v>8.5739999999999998</v>
      </c>
      <c r="D173">
        <v>60.78</v>
      </c>
      <c r="E173">
        <v>5.22</v>
      </c>
      <c r="F173">
        <v>1.5</v>
      </c>
    </row>
    <row r="174" spans="1:6">
      <c r="A174" t="s">
        <v>194</v>
      </c>
      <c r="B174">
        <v>5.952</v>
      </c>
      <c r="D174">
        <v>52.85</v>
      </c>
      <c r="F174">
        <v>1</v>
      </c>
    </row>
    <row r="175" spans="1:6">
      <c r="A175" t="s">
        <v>195</v>
      </c>
      <c r="B175">
        <v>1.6719999999999999</v>
      </c>
      <c r="F175">
        <v>0.3</v>
      </c>
    </row>
    <row r="176" spans="1:6">
      <c r="A176" t="s">
        <v>196</v>
      </c>
      <c r="B176">
        <v>7.62</v>
      </c>
      <c r="C176">
        <v>0.31840000000000002</v>
      </c>
      <c r="D176">
        <v>21.12</v>
      </c>
      <c r="F176">
        <v>0.3</v>
      </c>
    </row>
    <row r="177" spans="1:6">
      <c r="A177" t="s">
        <v>2</v>
      </c>
      <c r="B177">
        <v>15.99</v>
      </c>
      <c r="C177">
        <v>43.077500000000001</v>
      </c>
      <c r="E177">
        <v>25.882899999999999</v>
      </c>
      <c r="F177">
        <v>11.2</v>
      </c>
    </row>
    <row r="178" spans="1:6">
      <c r="A178" t="s">
        <v>197</v>
      </c>
      <c r="B178">
        <v>9.4817999999999998</v>
      </c>
      <c r="C178">
        <v>12.200799999999999</v>
      </c>
      <c r="E178">
        <v>29.385000000000002</v>
      </c>
      <c r="F178">
        <v>2.4</v>
      </c>
    </row>
    <row r="179" spans="1:6">
      <c r="A179" t="s">
        <v>198</v>
      </c>
      <c r="B179">
        <v>12.37</v>
      </c>
      <c r="C179">
        <v>18.670000000000002</v>
      </c>
      <c r="D179">
        <v>30.247499999999999</v>
      </c>
      <c r="F179">
        <v>24.2</v>
      </c>
    </row>
    <row r="180" spans="1:6">
      <c r="A180" t="s">
        <v>199</v>
      </c>
      <c r="B180">
        <v>16.142499999999998</v>
      </c>
      <c r="C180">
        <v>2.7614999999999998</v>
      </c>
      <c r="E180">
        <v>44.545000000000002</v>
      </c>
      <c r="F180">
        <v>42.2</v>
      </c>
    </row>
    <row r="181" spans="1:6">
      <c r="A181" t="s">
        <v>200</v>
      </c>
      <c r="B181">
        <v>25.146699999999999</v>
      </c>
      <c r="C181">
        <v>9.6732999999999993</v>
      </c>
      <c r="D181">
        <v>45.914999999999999</v>
      </c>
      <c r="E181">
        <v>33.854999999999997</v>
      </c>
      <c r="F181">
        <v>1.7</v>
      </c>
    </row>
    <row r="182" spans="1:6">
      <c r="A182" t="s">
        <v>201</v>
      </c>
      <c r="B182">
        <v>25.157499999999999</v>
      </c>
      <c r="C182">
        <v>37.085000000000001</v>
      </c>
      <c r="D182">
        <v>3.68025</v>
      </c>
      <c r="E182">
        <v>6.0946699999999998</v>
      </c>
      <c r="F182">
        <v>1.7</v>
      </c>
    </row>
    <row r="183" spans="1:6">
      <c r="A183" t="s">
        <v>202</v>
      </c>
      <c r="B183">
        <v>6.8010000000000002</v>
      </c>
      <c r="C183">
        <v>0.62570000000000003</v>
      </c>
      <c r="D183">
        <v>60.58</v>
      </c>
      <c r="E183">
        <v>3.95025</v>
      </c>
      <c r="F183">
        <v>0.4</v>
      </c>
    </row>
    <row r="184" spans="1:6">
      <c r="A184" t="s">
        <v>203</v>
      </c>
      <c r="B184">
        <v>22.047499999999999</v>
      </c>
      <c r="C184">
        <v>1.4333</v>
      </c>
      <c r="D184">
        <v>55.822499999999998</v>
      </c>
      <c r="E184">
        <v>4.2835000000000001</v>
      </c>
      <c r="F184">
        <v>1.6</v>
      </c>
    </row>
    <row r="185" spans="1:6">
      <c r="A185" t="s">
        <v>204</v>
      </c>
      <c r="B185">
        <v>59.576700000000002</v>
      </c>
      <c r="C185">
        <v>1.7154</v>
      </c>
      <c r="E185">
        <v>6.6835000000000004</v>
      </c>
      <c r="F185">
        <v>1.6</v>
      </c>
    </row>
    <row r="186" spans="1:6">
      <c r="A186" t="s">
        <v>205</v>
      </c>
      <c r="B186">
        <v>27.465</v>
      </c>
      <c r="D186">
        <v>8.7279999999999998</v>
      </c>
      <c r="F186">
        <v>1.8</v>
      </c>
    </row>
    <row r="187" spans="1:6">
      <c r="A187" t="s">
        <v>9</v>
      </c>
      <c r="B187">
        <v>64.58</v>
      </c>
      <c r="C187">
        <v>0.1956</v>
      </c>
      <c r="D187">
        <v>4.0449999999999999</v>
      </c>
      <c r="F187">
        <v>11.3</v>
      </c>
    </row>
    <row r="188" spans="1:6">
      <c r="A188" t="s">
        <v>10</v>
      </c>
      <c r="B188">
        <v>57.225000000000001</v>
      </c>
      <c r="C188">
        <v>1.8685</v>
      </c>
      <c r="D188">
        <v>9.5879999999999992</v>
      </c>
      <c r="E188">
        <v>15.4475</v>
      </c>
      <c r="F188">
        <v>1.9</v>
      </c>
    </row>
    <row r="189" spans="1:6">
      <c r="A189" t="s">
        <v>11</v>
      </c>
      <c r="B189">
        <v>15.6</v>
      </c>
      <c r="C189">
        <v>1.51325</v>
      </c>
      <c r="D189">
        <v>87.605000000000004</v>
      </c>
      <c r="E189">
        <v>6.1863299999999999</v>
      </c>
      <c r="F189">
        <v>0.7</v>
      </c>
    </row>
    <row r="190" spans="1:6">
      <c r="A190" t="s">
        <v>17</v>
      </c>
      <c r="B190">
        <v>32.17</v>
      </c>
      <c r="C190">
        <v>2.2075</v>
      </c>
      <c r="F190">
        <v>1.6</v>
      </c>
    </row>
    <row r="191" spans="1:6">
      <c r="A191" t="s">
        <v>12</v>
      </c>
      <c r="B191">
        <v>112.2</v>
      </c>
      <c r="C191">
        <v>0.98540000000000005</v>
      </c>
      <c r="D191">
        <v>42.24</v>
      </c>
      <c r="E191">
        <v>7.0263330000000002</v>
      </c>
      <c r="F191">
        <v>0.5</v>
      </c>
    </row>
    <row r="192" spans="1:6">
      <c r="A192" t="s">
        <v>206</v>
      </c>
      <c r="B192">
        <v>2462.1750000000002</v>
      </c>
      <c r="C192">
        <v>1.87625</v>
      </c>
      <c r="D192">
        <v>33.65</v>
      </c>
      <c r="E192">
        <v>27.06</v>
      </c>
      <c r="F192">
        <v>5.7</v>
      </c>
    </row>
    <row r="193" spans="1:6">
      <c r="A193" t="s">
        <v>15</v>
      </c>
      <c r="B193">
        <v>20.497</v>
      </c>
      <c r="C193">
        <v>1.5087999999999999</v>
      </c>
      <c r="D193">
        <v>5.9352999999999998</v>
      </c>
      <c r="F193">
        <v>55.2</v>
      </c>
    </row>
    <row r="194" spans="1:6">
      <c r="A194" t="s">
        <v>14</v>
      </c>
      <c r="B194">
        <v>112.005</v>
      </c>
      <c r="C194">
        <v>0.76800000000000002</v>
      </c>
      <c r="D194">
        <v>8.0423299999999998</v>
      </c>
      <c r="E194">
        <v>22.06</v>
      </c>
      <c r="F194">
        <v>1</v>
      </c>
    </row>
    <row r="195" spans="1:6">
      <c r="A195" t="s">
        <v>207</v>
      </c>
      <c r="B195">
        <v>17.134</v>
      </c>
      <c r="D195">
        <v>0.27510000000000001</v>
      </c>
      <c r="E195">
        <v>124.3</v>
      </c>
      <c r="F195">
        <v>1.8</v>
      </c>
    </row>
    <row r="196" spans="1:6">
      <c r="A196" t="s">
        <v>208</v>
      </c>
      <c r="B196">
        <v>17.567499999999999</v>
      </c>
      <c r="D196">
        <v>75.372500000000002</v>
      </c>
      <c r="E196">
        <v>8.3759999999999994</v>
      </c>
      <c r="F196">
        <v>2.2000000000000002</v>
      </c>
    </row>
    <row r="197" spans="1:6">
      <c r="A197" t="s">
        <v>209</v>
      </c>
      <c r="B197">
        <v>1.1930000000000001</v>
      </c>
      <c r="D197">
        <v>34.159999999999997</v>
      </c>
    </row>
    <row r="198" spans="1:6">
      <c r="A198" t="s">
        <v>210</v>
      </c>
      <c r="D198">
        <v>47.67</v>
      </c>
      <c r="E198">
        <v>3.74</v>
      </c>
    </row>
    <row r="199" spans="1:6">
      <c r="A199" t="s">
        <v>211</v>
      </c>
      <c r="B199">
        <v>22.75</v>
      </c>
      <c r="C199">
        <v>12.994999999999999</v>
      </c>
      <c r="D199">
        <v>57.09</v>
      </c>
      <c r="E199">
        <v>15.425000000000001</v>
      </c>
      <c r="F199">
        <v>1.1000000000000001</v>
      </c>
    </row>
    <row r="200" spans="1:6">
      <c r="A200" s="4" t="s">
        <v>541</v>
      </c>
      <c r="B200">
        <v>17.010000000000002</v>
      </c>
      <c r="C200">
        <v>3.6339999999999999</v>
      </c>
      <c r="D200">
        <v>51.9</v>
      </c>
    </row>
    <row r="201" spans="1:6">
      <c r="A201" t="s">
        <v>212</v>
      </c>
      <c r="B201">
        <v>17.48</v>
      </c>
      <c r="C201">
        <v>1.373</v>
      </c>
      <c r="D201">
        <v>1.804</v>
      </c>
      <c r="E201">
        <v>13.09</v>
      </c>
      <c r="F201">
        <v>1.8</v>
      </c>
    </row>
    <row r="202" spans="1:6">
      <c r="A202" t="s">
        <v>213</v>
      </c>
      <c r="B202">
        <v>19.63</v>
      </c>
      <c r="C202">
        <v>0.95399999999999996</v>
      </c>
      <c r="D202">
        <v>62.69</v>
      </c>
      <c r="E202">
        <v>4.2050000000000001</v>
      </c>
      <c r="F202">
        <v>1.3</v>
      </c>
    </row>
    <row r="203" spans="1:6">
      <c r="A203" s="4" t="s">
        <v>701</v>
      </c>
      <c r="B203">
        <v>7.4470000000000001</v>
      </c>
      <c r="C203">
        <v>11.35</v>
      </c>
      <c r="E203">
        <v>2.0150000000000001</v>
      </c>
    </row>
    <row r="204" spans="1:6">
      <c r="A204" t="s">
        <v>215</v>
      </c>
      <c r="B204">
        <v>20.81</v>
      </c>
      <c r="C204">
        <v>2.931</v>
      </c>
      <c r="D204">
        <v>1.6739999999999999</v>
      </c>
      <c r="E204">
        <v>1.675</v>
      </c>
      <c r="F204">
        <v>2</v>
      </c>
    </row>
    <row r="205" spans="1:6">
      <c r="A205" t="s">
        <v>216</v>
      </c>
      <c r="B205">
        <v>24.48</v>
      </c>
      <c r="D205">
        <v>50.74</v>
      </c>
      <c r="E205">
        <v>2.073</v>
      </c>
      <c r="F205">
        <v>1.3</v>
      </c>
    </row>
    <row r="206" spans="1:6">
      <c r="A206" t="s">
        <v>217</v>
      </c>
      <c r="B206">
        <v>76.8</v>
      </c>
      <c r="C206">
        <v>0.60840000000000005</v>
      </c>
      <c r="D206">
        <v>55.88</v>
      </c>
      <c r="E206">
        <v>8.359</v>
      </c>
      <c r="F206">
        <v>0.4</v>
      </c>
    </row>
    <row r="207" spans="1:6">
      <c r="A207" t="s">
        <v>218</v>
      </c>
      <c r="B207">
        <v>10.098000000000001</v>
      </c>
      <c r="C207">
        <v>6.32</v>
      </c>
      <c r="D207">
        <v>42.975000000000001</v>
      </c>
      <c r="E207">
        <v>87.29</v>
      </c>
      <c r="F207">
        <v>0.9</v>
      </c>
    </row>
    <row r="208" spans="1:6">
      <c r="A208" t="s">
        <v>219</v>
      </c>
      <c r="B208">
        <v>8.8879999999999999</v>
      </c>
      <c r="C208">
        <v>3.1829999999999998</v>
      </c>
      <c r="D208">
        <v>16.37</v>
      </c>
      <c r="E208">
        <v>3.74</v>
      </c>
      <c r="F208">
        <v>1.4</v>
      </c>
    </row>
    <row r="209" spans="1:6">
      <c r="A209" t="s">
        <v>688</v>
      </c>
      <c r="B209">
        <v>19.14</v>
      </c>
      <c r="C209">
        <v>0.5071</v>
      </c>
      <c r="D209">
        <v>2.0699999999999998</v>
      </c>
      <c r="E209">
        <v>10.68</v>
      </c>
    </row>
    <row r="210" spans="1:6">
      <c r="A210" t="s">
        <v>220</v>
      </c>
      <c r="D210">
        <v>47.67</v>
      </c>
      <c r="E210">
        <v>3.1829999999999998</v>
      </c>
      <c r="F210">
        <v>0.8</v>
      </c>
    </row>
    <row r="211" spans="1:6">
      <c r="A211" t="s">
        <v>221</v>
      </c>
      <c r="B211">
        <v>20.81</v>
      </c>
      <c r="C211">
        <v>2.931</v>
      </c>
      <c r="D211">
        <v>52.1</v>
      </c>
      <c r="E211">
        <v>4.99</v>
      </c>
      <c r="F211">
        <v>1.7</v>
      </c>
    </row>
    <row r="212" spans="1:6">
      <c r="A212" t="s">
        <v>222</v>
      </c>
      <c r="B212">
        <v>16.86</v>
      </c>
      <c r="C212">
        <v>2.8180000000000001</v>
      </c>
      <c r="D212">
        <v>2331</v>
      </c>
      <c r="E212">
        <v>3.355</v>
      </c>
      <c r="F212">
        <v>3.7</v>
      </c>
    </row>
    <row r="213" spans="1:6">
      <c r="A213" t="s">
        <v>223</v>
      </c>
      <c r="D213">
        <v>16.37</v>
      </c>
      <c r="E213">
        <v>3.8136999999999999</v>
      </c>
    </row>
    <row r="214" spans="1:6">
      <c r="A214" t="s">
        <v>224</v>
      </c>
      <c r="B214">
        <v>9.09</v>
      </c>
      <c r="C214">
        <v>1.2829999999999999</v>
      </c>
      <c r="E214">
        <v>4.2210000000000001</v>
      </c>
      <c r="F214">
        <v>2.2999999999999998</v>
      </c>
    </row>
    <row r="215" spans="1:6">
      <c r="A215" t="s">
        <v>225</v>
      </c>
      <c r="B215">
        <v>28.27</v>
      </c>
      <c r="C215">
        <v>7.2709999999999999</v>
      </c>
      <c r="D215">
        <v>37.299999999999997</v>
      </c>
      <c r="E215">
        <v>1.9490000000000001</v>
      </c>
      <c r="F215">
        <v>1.5</v>
      </c>
    </row>
    <row r="216" spans="1:6">
      <c r="A216" t="s">
        <v>226</v>
      </c>
      <c r="B216">
        <v>10.49</v>
      </c>
      <c r="C216">
        <v>4.6079999999999997</v>
      </c>
      <c r="E216">
        <v>6.415</v>
      </c>
      <c r="F216">
        <v>3.7</v>
      </c>
    </row>
    <row r="217" spans="1:6">
      <c r="A217" t="s">
        <v>227</v>
      </c>
      <c r="B217">
        <v>11.11</v>
      </c>
      <c r="C217">
        <v>2.0249999999999999</v>
      </c>
      <c r="D217">
        <v>2.2029999999999998</v>
      </c>
      <c r="E217">
        <v>2.0409999999999999</v>
      </c>
      <c r="F217">
        <v>1.5</v>
      </c>
    </row>
    <row r="218" spans="1:6">
      <c r="A218" t="s">
        <v>228</v>
      </c>
    </row>
    <row r="219" spans="1:6">
      <c r="A219" t="s">
        <v>229</v>
      </c>
      <c r="B219">
        <v>15.74</v>
      </c>
      <c r="C219">
        <v>5.9080000000000004</v>
      </c>
      <c r="E219">
        <v>1.7729999999999999</v>
      </c>
      <c r="F219">
        <v>1.2</v>
      </c>
    </row>
    <row r="220" spans="1:6">
      <c r="A220" t="s">
        <v>230</v>
      </c>
      <c r="B220">
        <v>18.399999999999999</v>
      </c>
      <c r="C220">
        <v>6.181</v>
      </c>
      <c r="D220">
        <v>221.8</v>
      </c>
      <c r="E220">
        <v>61.06</v>
      </c>
      <c r="F220">
        <v>1.2</v>
      </c>
    </row>
    <row r="221" spans="1:6">
      <c r="A221" t="s">
        <v>231</v>
      </c>
      <c r="B221">
        <v>62.04</v>
      </c>
      <c r="C221">
        <v>0.62949999999999995</v>
      </c>
      <c r="D221">
        <v>46.18</v>
      </c>
      <c r="E221">
        <v>10.77</v>
      </c>
      <c r="F221">
        <v>0.3</v>
      </c>
    </row>
    <row r="222" spans="1:6">
      <c r="A222" t="s">
        <v>232</v>
      </c>
      <c r="B222">
        <v>7.7069999999999999</v>
      </c>
      <c r="C222">
        <v>3.7370000000000001</v>
      </c>
    </row>
    <row r="223" spans="1:6">
      <c r="A223" t="s">
        <v>233</v>
      </c>
      <c r="D223">
        <v>3.2965</v>
      </c>
    </row>
    <row r="224" spans="1:6">
      <c r="A224" t="s">
        <v>234</v>
      </c>
      <c r="B224">
        <v>8.3514999999999997</v>
      </c>
      <c r="C224">
        <v>0.84284999999999999</v>
      </c>
      <c r="E224">
        <v>13.45</v>
      </c>
      <c r="F224">
        <v>0.9</v>
      </c>
    </row>
    <row r="225" spans="1:6">
      <c r="A225" t="s">
        <v>235</v>
      </c>
      <c r="B225">
        <v>6.8552999999999997</v>
      </c>
      <c r="C225">
        <v>4.6360000000000001</v>
      </c>
      <c r="D225">
        <v>14.0771</v>
      </c>
      <c r="E225">
        <v>4.6590999999999996</v>
      </c>
      <c r="F225">
        <v>1.3</v>
      </c>
    </row>
    <row r="226" spans="1:6">
      <c r="A226" t="s">
        <v>236</v>
      </c>
      <c r="B226">
        <v>3.544</v>
      </c>
      <c r="C226">
        <v>0.72460000000000002</v>
      </c>
      <c r="D226">
        <v>49.47</v>
      </c>
      <c r="E226">
        <v>6.6989999999999998</v>
      </c>
    </row>
    <row r="227" spans="1:6">
      <c r="A227" t="s">
        <v>237</v>
      </c>
      <c r="B227">
        <v>28.1</v>
      </c>
      <c r="C227">
        <v>11.19</v>
      </c>
      <c r="D227">
        <v>1.21</v>
      </c>
    </row>
    <row r="228" spans="1:6" s="4" customFormat="1">
      <c r="A228" s="4" t="s">
        <v>694</v>
      </c>
      <c r="B228" s="4">
        <v>29.74</v>
      </c>
      <c r="C228" s="4">
        <v>3.6179999999999999</v>
      </c>
      <c r="D228" s="4">
        <v>0.93379999999999996</v>
      </c>
      <c r="E228" s="4">
        <v>4.0999999999999996</v>
      </c>
      <c r="F228" s="4">
        <v>5.0999999999999996</v>
      </c>
    </row>
    <row r="229" spans="1:6" s="4" customFormat="1">
      <c r="A229" s="4" t="s">
        <v>695</v>
      </c>
      <c r="B229" s="4">
        <v>32.64</v>
      </c>
      <c r="C229" s="4">
        <v>2.3239999999999998</v>
      </c>
      <c r="D229" s="4">
        <v>49.41</v>
      </c>
      <c r="E229" s="4">
        <v>5.7009999999999996</v>
      </c>
      <c r="F229" s="4">
        <v>2.5</v>
      </c>
    </row>
    <row r="230" spans="1:6">
      <c r="A230" t="s">
        <v>240</v>
      </c>
      <c r="B230">
        <v>1.6414</v>
      </c>
      <c r="C230">
        <v>0.46060000000000001</v>
      </c>
      <c r="D230">
        <v>2.6806999999999999</v>
      </c>
      <c r="E230">
        <v>2.8862999999999999</v>
      </c>
      <c r="F230">
        <v>1.3</v>
      </c>
    </row>
    <row r="231" spans="1:6">
      <c r="A231" t="s">
        <v>241</v>
      </c>
      <c r="F231">
        <v>1.2</v>
      </c>
    </row>
    <row r="232" spans="1:6">
      <c r="A232" t="s">
        <v>242</v>
      </c>
      <c r="E232">
        <v>3.8058000000000001</v>
      </c>
    </row>
    <row r="233" spans="1:6">
      <c r="A233" t="s">
        <v>243</v>
      </c>
      <c r="D233">
        <v>27.324999999999999</v>
      </c>
      <c r="E233">
        <v>3.6903000000000001</v>
      </c>
    </row>
    <row r="234" spans="1:6">
      <c r="A234" t="s">
        <v>241</v>
      </c>
      <c r="B234">
        <v>3.4842499999999998</v>
      </c>
      <c r="C234">
        <v>0.51690000000000003</v>
      </c>
      <c r="E234">
        <v>4.63</v>
      </c>
    </row>
    <row r="235" spans="1:6" s="4" customFormat="1">
      <c r="A235" s="4" t="s">
        <v>693</v>
      </c>
      <c r="B235" s="4">
        <v>13.61</v>
      </c>
      <c r="C235" s="4">
        <v>0.8921</v>
      </c>
      <c r="F235" s="4">
        <v>1.6</v>
      </c>
    </row>
    <row r="236" spans="1:6" s="4" customFormat="1">
      <c r="A236" s="4" t="s">
        <v>692</v>
      </c>
      <c r="B236" s="4">
        <v>3.1440000000000001</v>
      </c>
      <c r="C236" s="4">
        <v>0.2727</v>
      </c>
      <c r="D236" s="4">
        <v>23.56</v>
      </c>
      <c r="E236" s="4">
        <v>8.0969999999999995</v>
      </c>
    </row>
    <row r="237" spans="1:6">
      <c r="A237" t="s">
        <v>245</v>
      </c>
      <c r="B237">
        <v>14.63</v>
      </c>
      <c r="C237">
        <v>4.79</v>
      </c>
      <c r="D237">
        <v>21.59</v>
      </c>
      <c r="E237">
        <v>14.44</v>
      </c>
    </row>
    <row r="238" spans="1:6">
      <c r="A238" t="s">
        <v>246</v>
      </c>
      <c r="B238">
        <v>4.7039999999999997</v>
      </c>
      <c r="C238">
        <v>11.404999999999999</v>
      </c>
      <c r="D238">
        <v>3.2069999999999999</v>
      </c>
      <c r="E238">
        <v>5.3224999999999998</v>
      </c>
      <c r="F238">
        <v>1.2</v>
      </c>
    </row>
    <row r="239" spans="1:6">
      <c r="A239" t="s">
        <v>247</v>
      </c>
      <c r="B239">
        <v>15.8</v>
      </c>
      <c r="C239">
        <v>2.0750000000000002</v>
      </c>
      <c r="D239">
        <v>21.965</v>
      </c>
      <c r="E239">
        <v>6.1585000000000001</v>
      </c>
      <c r="F239">
        <v>2.7</v>
      </c>
    </row>
    <row r="240" spans="1:6">
      <c r="A240" t="s">
        <v>248</v>
      </c>
      <c r="B240">
        <v>3.8111000000000002</v>
      </c>
      <c r="C240">
        <v>0.33800000000000002</v>
      </c>
      <c r="D240">
        <v>26.27</v>
      </c>
      <c r="E240">
        <v>4.3169000000000004</v>
      </c>
      <c r="F240">
        <v>0.7</v>
      </c>
    </row>
    <row r="241" spans="1:6">
      <c r="A241" t="s">
        <v>249</v>
      </c>
      <c r="B241">
        <v>0.85099999999999998</v>
      </c>
      <c r="C241">
        <v>0.45119999999999999</v>
      </c>
      <c r="D241">
        <v>2.3522500000000002</v>
      </c>
      <c r="E241">
        <v>9.7125000000000004</v>
      </c>
      <c r="F241">
        <v>1</v>
      </c>
    </row>
    <row r="242" spans="1:6">
      <c r="A242" t="s">
        <v>250</v>
      </c>
      <c r="B242">
        <v>3.2450000000000001</v>
      </c>
      <c r="C242">
        <v>0.33739999999999998</v>
      </c>
      <c r="D242">
        <v>30.547499999999999</v>
      </c>
      <c r="E242">
        <v>4.6322999999999999</v>
      </c>
      <c r="F242">
        <v>0.9</v>
      </c>
    </row>
    <row r="243" spans="1:6">
      <c r="A243" t="s">
        <v>251</v>
      </c>
      <c r="B243">
        <v>26.18</v>
      </c>
      <c r="C243">
        <v>0.51880000000000004</v>
      </c>
      <c r="D243">
        <v>43.99</v>
      </c>
      <c r="E243">
        <v>3.7349999999999999</v>
      </c>
      <c r="F243">
        <v>2.1</v>
      </c>
    </row>
    <row r="244" spans="1:6">
      <c r="A244" t="s">
        <v>252</v>
      </c>
      <c r="B244">
        <v>9.6739999999999995</v>
      </c>
      <c r="C244">
        <v>33.76</v>
      </c>
      <c r="D244">
        <v>58.633000000000003</v>
      </c>
    </row>
    <row r="245" spans="1:6" s="4" customFormat="1">
      <c r="A245" s="4" t="s">
        <v>689</v>
      </c>
      <c r="B245" s="4">
        <v>30.17</v>
      </c>
      <c r="C245" s="4">
        <v>2.996</v>
      </c>
      <c r="D245" s="4">
        <v>67.31</v>
      </c>
      <c r="E245" s="4">
        <v>3.9020000000000001</v>
      </c>
      <c r="F245" s="4">
        <v>2.5</v>
      </c>
    </row>
    <row r="246" spans="1:6" s="4" customFormat="1">
      <c r="A246" s="4" t="s">
        <v>716</v>
      </c>
      <c r="B246" s="4">
        <v>22.66</v>
      </c>
      <c r="C246" s="4">
        <v>3.2970000000000002</v>
      </c>
      <c r="D246" s="4">
        <v>67.34</v>
      </c>
      <c r="E246" s="4">
        <v>4.07</v>
      </c>
      <c r="F246" s="4">
        <v>1.3</v>
      </c>
    </row>
    <row r="247" spans="1:6" s="4" customFormat="1">
      <c r="A247" s="4" t="s">
        <v>717</v>
      </c>
      <c r="B247" s="4">
        <v>18.37</v>
      </c>
      <c r="C247" s="4">
        <v>1.6739999999999999</v>
      </c>
      <c r="D247" s="4">
        <v>53.72</v>
      </c>
      <c r="F247" s="4">
        <v>19.399999999999999</v>
      </c>
    </row>
    <row r="248" spans="1:6" s="4" customFormat="1">
      <c r="A248" s="4" t="s">
        <v>749</v>
      </c>
      <c r="D248" s="4">
        <v>0.49509999999999998</v>
      </c>
      <c r="E248" s="4">
        <v>2.4870000000000001</v>
      </c>
      <c r="F248" s="4">
        <v>1.2</v>
      </c>
    </row>
    <row r="249" spans="1:6" s="4" customFormat="1">
      <c r="A249" s="4" t="s">
        <v>718</v>
      </c>
      <c r="B249" s="4">
        <v>30.8</v>
      </c>
      <c r="C249" s="4">
        <v>2.2360000000000002</v>
      </c>
      <c r="D249" s="4">
        <v>79.2</v>
      </c>
    </row>
    <row r="250" spans="1:6" s="4" customFormat="1">
      <c r="A250" s="4" t="s">
        <v>719</v>
      </c>
      <c r="B250" s="4">
        <v>34.549999999999997</v>
      </c>
      <c r="C250" s="4">
        <v>1.7969999999999999</v>
      </c>
      <c r="D250" s="4">
        <v>2.9380000000000002</v>
      </c>
      <c r="E250" s="4">
        <v>5.4930000000000003</v>
      </c>
      <c r="F250" s="4">
        <v>1.9</v>
      </c>
    </row>
    <row r="251" spans="1:6" s="4" customFormat="1">
      <c r="A251" s="4" t="s">
        <v>589</v>
      </c>
      <c r="B251" s="4">
        <v>62.62</v>
      </c>
      <c r="C251" s="4">
        <v>3.51</v>
      </c>
      <c r="D251" s="4">
        <v>46.2</v>
      </c>
      <c r="E251" s="4">
        <v>2.145</v>
      </c>
      <c r="F251" s="4">
        <v>1.7</v>
      </c>
    </row>
    <row r="252" spans="1:6" s="4" customFormat="1">
      <c r="A252" s="4" t="s">
        <v>697</v>
      </c>
      <c r="B252" s="4">
        <v>11.11</v>
      </c>
      <c r="C252" s="4">
        <v>2.0249999999999999</v>
      </c>
      <c r="D252" s="4">
        <v>3.2029999999999998</v>
      </c>
      <c r="E252" s="4">
        <v>2.0409999999999999</v>
      </c>
      <c r="F252" s="4">
        <v>4</v>
      </c>
    </row>
    <row r="253" spans="1:6" s="4" customFormat="1">
      <c r="A253" s="4" t="s">
        <v>720</v>
      </c>
      <c r="B253" s="4">
        <v>16.68</v>
      </c>
      <c r="D253" s="4">
        <v>50.74</v>
      </c>
      <c r="E253" s="4">
        <v>2.073</v>
      </c>
    </row>
    <row r="254" spans="1:6" s="4" customFormat="1">
      <c r="A254" s="4" t="s">
        <v>698</v>
      </c>
      <c r="B254" s="4">
        <v>13.76</v>
      </c>
      <c r="C254" s="4">
        <v>6.181</v>
      </c>
      <c r="E254" s="4">
        <v>61.06</v>
      </c>
      <c r="F254" s="4">
        <v>1.8</v>
      </c>
    </row>
    <row r="255" spans="1:6" s="4" customFormat="1">
      <c r="A255" s="4" t="s">
        <v>699</v>
      </c>
      <c r="B255" s="4">
        <v>43.11</v>
      </c>
      <c r="C255" s="4">
        <v>0.62949999999999995</v>
      </c>
      <c r="D255" s="4">
        <v>46.18</v>
      </c>
      <c r="E255" s="4">
        <v>10.77</v>
      </c>
      <c r="F255" s="4">
        <v>0.7</v>
      </c>
    </row>
    <row r="256" spans="1:6" s="4" customFormat="1">
      <c r="A256" s="4" t="s">
        <v>687</v>
      </c>
      <c r="B256" s="4">
        <v>35.32</v>
      </c>
      <c r="C256" s="4">
        <v>0.43540000000000001</v>
      </c>
      <c r="D256" s="4">
        <v>20.47</v>
      </c>
      <c r="E256" s="4">
        <v>57.72</v>
      </c>
      <c r="F256" s="4">
        <v>0.3</v>
      </c>
    </row>
    <row r="257" spans="1:6" s="4" customFormat="1">
      <c r="A257" s="4" t="s">
        <v>631</v>
      </c>
      <c r="B257" s="4">
        <v>15.7</v>
      </c>
      <c r="C257" s="4">
        <v>34.42</v>
      </c>
      <c r="E257" s="4">
        <v>8.0169999999999995</v>
      </c>
      <c r="F257" s="4">
        <v>0.9</v>
      </c>
    </row>
    <row r="258" spans="1:6" s="4" customFormat="1">
      <c r="A258" s="4" t="s">
        <v>630</v>
      </c>
      <c r="B258" s="4">
        <v>8.32</v>
      </c>
      <c r="C258" s="4">
        <v>18.7</v>
      </c>
      <c r="D258" s="4">
        <v>77.849999999999994</v>
      </c>
      <c r="E258" s="4">
        <v>1.984</v>
      </c>
      <c r="F258" s="4">
        <v>0.6</v>
      </c>
    </row>
    <row r="259" spans="1:6" s="4" customFormat="1">
      <c r="A259" s="4" t="s">
        <v>653</v>
      </c>
      <c r="C259" s="4">
        <v>6.5469999999999997</v>
      </c>
      <c r="E259" s="4">
        <v>14.4</v>
      </c>
    </row>
    <row r="260" spans="1:6" s="4" customFormat="1">
      <c r="A260" s="4" t="s">
        <v>594</v>
      </c>
      <c r="B260" s="4">
        <v>36.799999999999997</v>
      </c>
      <c r="C260" s="4">
        <v>0.66800000000000004</v>
      </c>
      <c r="D260" s="4">
        <v>15.24</v>
      </c>
      <c r="E260" s="4">
        <v>4.766</v>
      </c>
      <c r="F260" s="4">
        <v>0.4</v>
      </c>
    </row>
    <row r="261" spans="1:6" s="4" customFormat="1">
      <c r="A261" s="4" t="s">
        <v>751</v>
      </c>
      <c r="C261" s="4">
        <v>10.74</v>
      </c>
      <c r="F261" s="4">
        <v>0.7</v>
      </c>
    </row>
    <row r="262" spans="1:6" s="4" customFormat="1">
      <c r="A262" s="4" t="s">
        <v>596</v>
      </c>
      <c r="B262" s="4">
        <v>23.3</v>
      </c>
      <c r="C262" s="4">
        <v>2.5840000000000001</v>
      </c>
      <c r="D262" s="4">
        <v>17.59</v>
      </c>
      <c r="E262" s="4">
        <v>5.2450000000000001</v>
      </c>
      <c r="F262" s="4">
        <v>0.8</v>
      </c>
    </row>
    <row r="263" spans="1:6" s="4" customFormat="1">
      <c r="A263" s="4" t="s">
        <v>750</v>
      </c>
      <c r="C263" s="4">
        <v>14.23</v>
      </c>
    </row>
    <row r="264" spans="1:6" s="4" customFormat="1">
      <c r="A264" s="4" t="s">
        <v>595</v>
      </c>
      <c r="B264" s="4">
        <v>52.3</v>
      </c>
      <c r="C264" s="4">
        <v>1.504</v>
      </c>
      <c r="D264" s="4">
        <v>271.10000000000002</v>
      </c>
      <c r="E264" s="4">
        <v>2.9980000000000002</v>
      </c>
      <c r="F264" s="4">
        <v>0.6</v>
      </c>
    </row>
    <row r="265" spans="1:6" s="4" customFormat="1">
      <c r="A265" s="4" t="s">
        <v>721</v>
      </c>
      <c r="B265" s="4">
        <v>28.8</v>
      </c>
      <c r="C265" s="4">
        <v>1.2609999999999999</v>
      </c>
      <c r="D265" s="4">
        <v>36.909999999999997</v>
      </c>
      <c r="F265" s="4">
        <v>0.7</v>
      </c>
    </row>
    <row r="266" spans="1:6" s="4" customFormat="1">
      <c r="A266" s="4" t="s">
        <v>590</v>
      </c>
      <c r="B266" s="4">
        <v>7.8</v>
      </c>
      <c r="C266" s="4">
        <v>1.1000000000000001</v>
      </c>
      <c r="D266" s="4">
        <v>28</v>
      </c>
      <c r="E266" s="4">
        <v>16.8</v>
      </c>
      <c r="F266" s="4">
        <v>2.9</v>
      </c>
    </row>
    <row r="267" spans="1:6" s="4" customFormat="1">
      <c r="A267" s="4" t="s">
        <v>597</v>
      </c>
      <c r="B267" s="4">
        <v>0.4</v>
      </c>
      <c r="D267" s="4">
        <v>5.9</v>
      </c>
      <c r="E267" s="4">
        <v>8.6999999999999993</v>
      </c>
      <c r="F267" s="4">
        <v>2.7</v>
      </c>
    </row>
    <row r="268" spans="1:6" s="4" customFormat="1">
      <c r="A268" s="4" t="s">
        <v>722</v>
      </c>
      <c r="B268" s="4">
        <v>3</v>
      </c>
      <c r="C268" s="4">
        <v>1.9</v>
      </c>
      <c r="D268" s="4">
        <v>117.8</v>
      </c>
      <c r="E268" s="4">
        <v>21.5</v>
      </c>
      <c r="F268" s="4">
        <v>8.9</v>
      </c>
    </row>
    <row r="269" spans="1:6" s="4" customFormat="1">
      <c r="A269" s="4" t="s">
        <v>598</v>
      </c>
      <c r="B269" s="4">
        <v>1</v>
      </c>
      <c r="C269" s="4">
        <v>1.1000000000000001</v>
      </c>
      <c r="D269" s="4">
        <v>26.4</v>
      </c>
      <c r="E269" s="4">
        <v>13.86</v>
      </c>
      <c r="F269" s="4">
        <v>6.8</v>
      </c>
    </row>
    <row r="270" spans="1:6" s="4" customFormat="1">
      <c r="A270" s="4" t="s">
        <v>600</v>
      </c>
      <c r="B270" s="4">
        <v>3</v>
      </c>
      <c r="C270" s="4">
        <v>0.2</v>
      </c>
      <c r="E270" s="4">
        <v>30.8</v>
      </c>
      <c r="F270" s="4">
        <v>1</v>
      </c>
    </row>
    <row r="271" spans="1:6" s="4" customFormat="1">
      <c r="A271" s="4" t="s">
        <v>700</v>
      </c>
      <c r="B271" s="4">
        <v>6.2</v>
      </c>
    </row>
    <row r="272" spans="1:6" s="4" customFormat="1">
      <c r="A272" s="4" t="s">
        <v>647</v>
      </c>
      <c r="C272" s="4">
        <v>0.3</v>
      </c>
      <c r="D272" s="4">
        <v>24.3</v>
      </c>
      <c r="E272" s="4">
        <v>58.24</v>
      </c>
      <c r="F272" s="4">
        <v>2.1</v>
      </c>
    </row>
    <row r="273" spans="1:6" s="4" customFormat="1">
      <c r="A273" s="4" t="s">
        <v>602</v>
      </c>
      <c r="B273" s="4">
        <v>10.16</v>
      </c>
    </row>
    <row r="274" spans="1:6" s="4" customFormat="1">
      <c r="A274" s="4" t="s">
        <v>603</v>
      </c>
      <c r="B274" s="4">
        <v>3</v>
      </c>
    </row>
    <row r="275" spans="1:6" s="4" customFormat="1">
      <c r="A275" s="4" t="s">
        <v>604</v>
      </c>
      <c r="B275" s="4">
        <v>2.2999999999999998</v>
      </c>
    </row>
    <row r="276" spans="1:6" s="4" customFormat="1">
      <c r="A276" s="4" t="s">
        <v>605</v>
      </c>
      <c r="B276" s="4">
        <v>2.7</v>
      </c>
    </row>
    <row r="277" spans="1:6" s="4" customFormat="1">
      <c r="A277" s="4" t="s">
        <v>606</v>
      </c>
      <c r="B277" s="4">
        <v>79.400000000000006</v>
      </c>
    </row>
    <row r="278" spans="1:6" s="4" customFormat="1">
      <c r="A278" s="4" t="s">
        <v>607</v>
      </c>
      <c r="B278" s="4">
        <v>127.4</v>
      </c>
    </row>
    <row r="279" spans="1:6" s="4" customFormat="1">
      <c r="A279" s="4" t="s">
        <v>608</v>
      </c>
      <c r="B279" s="4">
        <v>4.5999999999999996</v>
      </c>
    </row>
    <row r="280" spans="1:6" s="4" customFormat="1">
      <c r="A280" s="4" t="s">
        <v>609</v>
      </c>
      <c r="B280" s="4">
        <v>2.1</v>
      </c>
    </row>
    <row r="281" spans="1:6" s="4" customFormat="1">
      <c r="A281" s="4" t="s">
        <v>610</v>
      </c>
      <c r="B281" s="4">
        <v>2.1</v>
      </c>
      <c r="C281" s="4">
        <v>3.6</v>
      </c>
      <c r="E281" s="4">
        <v>14.8</v>
      </c>
      <c r="F281" s="4">
        <v>1.8</v>
      </c>
    </row>
    <row r="282" spans="1:6" s="4" customFormat="1">
      <c r="A282" s="4" t="s">
        <v>611</v>
      </c>
      <c r="B282" s="4">
        <v>2.5</v>
      </c>
    </row>
    <row r="283" spans="1:6" s="4" customFormat="1">
      <c r="A283" s="4" t="s">
        <v>612</v>
      </c>
      <c r="B283" s="4">
        <v>3.7</v>
      </c>
    </row>
    <row r="284" spans="1:6" s="4" customFormat="1">
      <c r="A284" s="4" t="s">
        <v>613</v>
      </c>
      <c r="B284" s="4">
        <v>7.1</v>
      </c>
    </row>
    <row r="285" spans="1:6" s="4" customFormat="1">
      <c r="A285" s="4" t="s">
        <v>614</v>
      </c>
      <c r="B285" s="4">
        <v>1.3</v>
      </c>
    </row>
    <row r="286" spans="1:6" s="4" customFormat="1">
      <c r="A286" s="4" t="s">
        <v>615</v>
      </c>
      <c r="B286" s="4">
        <v>2.7</v>
      </c>
    </row>
    <row r="287" spans="1:6" s="4" customFormat="1">
      <c r="A287" s="4" t="s">
        <v>616</v>
      </c>
      <c r="B287" s="4">
        <v>2.6</v>
      </c>
    </row>
    <row r="288" spans="1:6" s="4" customFormat="1">
      <c r="A288" s="4" t="s">
        <v>646</v>
      </c>
      <c r="B288" s="4">
        <v>207.7</v>
      </c>
    </row>
    <row r="289" spans="1:6" s="4" customFormat="1">
      <c r="A289" s="4" t="s">
        <v>617</v>
      </c>
      <c r="B289" s="4">
        <v>35.33</v>
      </c>
    </row>
    <row r="290" spans="1:6" s="4" customFormat="1">
      <c r="A290" s="4" t="s">
        <v>742</v>
      </c>
      <c r="C290" s="4">
        <v>5.0999999999999996</v>
      </c>
      <c r="D290" s="4">
        <v>49.3</v>
      </c>
      <c r="E290" s="4">
        <v>12.7</v>
      </c>
      <c r="F290" s="4">
        <v>1.4</v>
      </c>
    </row>
    <row r="291" spans="1:6" s="4" customFormat="1">
      <c r="A291" s="4" t="s">
        <v>752</v>
      </c>
      <c r="C291" s="4">
        <v>0.6</v>
      </c>
      <c r="E291" s="4">
        <v>12.5</v>
      </c>
      <c r="F291" s="4">
        <v>1.9</v>
      </c>
    </row>
    <row r="292" spans="1:6" s="4" customFormat="1">
      <c r="A292" s="4" t="s">
        <v>753</v>
      </c>
      <c r="C292" s="4">
        <v>0.4</v>
      </c>
      <c r="D292" s="4">
        <v>52.9</v>
      </c>
      <c r="E292" s="4">
        <v>39.9</v>
      </c>
      <c r="F292" s="4">
        <v>3.4</v>
      </c>
    </row>
    <row r="293" spans="1:6" s="4" customFormat="1">
      <c r="A293" s="4" t="s">
        <v>741</v>
      </c>
      <c r="C293" s="4">
        <v>1.1000000000000001</v>
      </c>
      <c r="D293" s="4">
        <v>89.8</v>
      </c>
      <c r="E293" s="4">
        <v>18.899999999999999</v>
      </c>
      <c r="F293" s="4">
        <v>1.1000000000000001</v>
      </c>
    </row>
    <row r="294" spans="1:6" s="4" customFormat="1">
      <c r="A294" s="4" t="s">
        <v>649</v>
      </c>
      <c r="C294" s="4">
        <v>1</v>
      </c>
      <c r="D294" s="4">
        <v>26.5</v>
      </c>
      <c r="E294" s="4">
        <v>15.5</v>
      </c>
      <c r="F294" s="4">
        <v>2.2999999999999998</v>
      </c>
    </row>
    <row r="295" spans="1:6" s="4" customFormat="1">
      <c r="A295" s="4" t="s">
        <v>648</v>
      </c>
      <c r="C295" s="4">
        <v>1.4</v>
      </c>
      <c r="D295" s="4">
        <v>20</v>
      </c>
      <c r="E295" s="4">
        <v>13</v>
      </c>
      <c r="F295" s="4">
        <v>2.2999999999999998</v>
      </c>
    </row>
    <row r="296" spans="1:6" s="4" customFormat="1">
      <c r="A296" s="4" t="s">
        <v>739</v>
      </c>
      <c r="C296" s="4">
        <v>2.2000000000000002</v>
      </c>
      <c r="D296" s="4">
        <v>43.7</v>
      </c>
      <c r="E296" s="4">
        <v>21.5</v>
      </c>
      <c r="F296" s="4">
        <v>3.7</v>
      </c>
    </row>
    <row r="297" spans="1:6" s="4" customFormat="1">
      <c r="A297" s="4" t="s">
        <v>740</v>
      </c>
      <c r="C297" s="4">
        <v>4.3</v>
      </c>
      <c r="E297" s="4">
        <v>7.8</v>
      </c>
      <c r="F297" s="4">
        <v>11.6</v>
      </c>
    </row>
    <row r="298" spans="1:6">
      <c r="A298" t="s">
        <v>618</v>
      </c>
      <c r="B298">
        <v>41.45</v>
      </c>
    </row>
    <row r="299" spans="1:6">
      <c r="A299" t="s">
        <v>619</v>
      </c>
      <c r="B299">
        <v>38.24</v>
      </c>
    </row>
    <row r="300" spans="1:6">
      <c r="A300" t="s">
        <v>620</v>
      </c>
      <c r="B300">
        <v>24.94</v>
      </c>
    </row>
    <row r="301" spans="1:6">
      <c r="A301" t="s">
        <v>621</v>
      </c>
      <c r="B301">
        <v>13.72</v>
      </c>
    </row>
    <row r="302" spans="1:6">
      <c r="A302" t="s">
        <v>622</v>
      </c>
      <c r="B302">
        <v>61.68</v>
      </c>
    </row>
    <row r="303" spans="1:6">
      <c r="A303" t="s">
        <v>623</v>
      </c>
      <c r="B303">
        <v>37.85</v>
      </c>
    </row>
    <row r="304" spans="1:6">
      <c r="A304" t="s">
        <v>624</v>
      </c>
      <c r="B304">
        <v>28.31</v>
      </c>
    </row>
    <row r="305" spans="1:2">
      <c r="A305" t="s">
        <v>625</v>
      </c>
      <c r="B305">
        <v>89.59</v>
      </c>
    </row>
    <row r="306" spans="1:2">
      <c r="A306" t="s">
        <v>654</v>
      </c>
      <c r="B306">
        <v>87.2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3"/>
  <sheetViews>
    <sheetView workbookViewId="0">
      <selection activeCell="D22" sqref="D22"/>
    </sheetView>
  </sheetViews>
  <sheetFormatPr defaultRowHeight="15"/>
  <cols>
    <col min="1" max="1" width="18.28515625" customWidth="1"/>
    <col min="2" max="4" width="15.7109375" customWidth="1"/>
    <col min="5" max="5" width="8.42578125" customWidth="1"/>
    <col min="6" max="6" width="9.42578125" customWidth="1"/>
    <col min="9" max="9" width="16.42578125" customWidth="1"/>
  </cols>
  <sheetData>
    <row r="1" spans="1:6">
      <c r="A1" t="s">
        <v>18</v>
      </c>
      <c r="B1" t="s">
        <v>795</v>
      </c>
      <c r="C1" t="s">
        <v>791</v>
      </c>
      <c r="D1" t="s">
        <v>797</v>
      </c>
      <c r="E1" t="s">
        <v>793</v>
      </c>
      <c r="F1" t="s">
        <v>794</v>
      </c>
    </row>
    <row r="2" spans="1:6">
      <c r="A2" t="s">
        <v>22</v>
      </c>
      <c r="B2">
        <v>16.010000000000002</v>
      </c>
      <c r="C2">
        <v>10.641</v>
      </c>
      <c r="D2">
        <v>0.74029999999999996</v>
      </c>
    </row>
    <row r="3" spans="1:6">
      <c r="A3" t="s">
        <v>23</v>
      </c>
      <c r="B3">
        <v>30.000499999999999</v>
      </c>
      <c r="C3">
        <v>8.4305000000000003</v>
      </c>
      <c r="D3">
        <v>13.57</v>
      </c>
      <c r="F3">
        <v>0.9</v>
      </c>
    </row>
    <row r="4" spans="1:6">
      <c r="A4" t="s">
        <v>24</v>
      </c>
      <c r="B4">
        <v>11.43</v>
      </c>
      <c r="C4">
        <v>1.89</v>
      </c>
      <c r="D4">
        <v>39.68</v>
      </c>
      <c r="F4">
        <v>1.2</v>
      </c>
    </row>
    <row r="5" spans="1:6">
      <c r="A5" t="s">
        <v>25</v>
      </c>
      <c r="B5">
        <v>5005.5</v>
      </c>
      <c r="C5">
        <v>22.55</v>
      </c>
      <c r="D5">
        <v>55.09</v>
      </c>
      <c r="F5">
        <v>3.2</v>
      </c>
    </row>
    <row r="6" spans="1:6">
      <c r="A6" t="s">
        <v>26</v>
      </c>
      <c r="B6">
        <v>104.7</v>
      </c>
      <c r="C6">
        <v>2.5590000000000002</v>
      </c>
      <c r="D6">
        <v>14.97</v>
      </c>
      <c r="F6">
        <v>9.3000000000000007</v>
      </c>
    </row>
    <row r="7" spans="1:6">
      <c r="A7" t="s">
        <v>27</v>
      </c>
      <c r="B7">
        <v>9.827</v>
      </c>
      <c r="C7">
        <v>8.0150000000000006</v>
      </c>
      <c r="D7">
        <v>1.9590000000000001</v>
      </c>
    </row>
    <row r="8" spans="1:6">
      <c r="A8" t="s">
        <v>28</v>
      </c>
      <c r="B8">
        <v>4.4359999999999999</v>
      </c>
      <c r="C8">
        <v>72.94</v>
      </c>
      <c r="D8">
        <v>1.1779999999999999</v>
      </c>
      <c r="F8">
        <v>30.34</v>
      </c>
    </row>
    <row r="9" spans="1:6">
      <c r="A9" t="s">
        <v>29</v>
      </c>
      <c r="B9">
        <v>549.6</v>
      </c>
      <c r="D9">
        <v>2.839</v>
      </c>
      <c r="F9">
        <v>0.7</v>
      </c>
    </row>
    <row r="10" spans="1:6">
      <c r="A10" t="s">
        <v>30</v>
      </c>
      <c r="B10">
        <v>14.51</v>
      </c>
      <c r="C10">
        <v>6.593</v>
      </c>
      <c r="D10">
        <v>1.056</v>
      </c>
    </row>
    <row r="11" spans="1:6">
      <c r="A11" t="s">
        <v>31</v>
      </c>
      <c r="B11">
        <v>13.16</v>
      </c>
      <c r="C11">
        <v>0.63580000000000003</v>
      </c>
      <c r="D11">
        <v>3.1120000000000001</v>
      </c>
    </row>
    <row r="12" spans="1:6">
      <c r="A12" t="s">
        <v>41</v>
      </c>
      <c r="B12">
        <v>6.7839999999999998</v>
      </c>
      <c r="C12">
        <v>0.67859999999999998</v>
      </c>
      <c r="D12">
        <v>44.73</v>
      </c>
      <c r="E12">
        <v>45.84</v>
      </c>
      <c r="F12">
        <v>0.3</v>
      </c>
    </row>
    <row r="13" spans="1:6">
      <c r="A13" t="s">
        <v>42</v>
      </c>
      <c r="B13">
        <v>10.79</v>
      </c>
      <c r="D13">
        <v>25.2</v>
      </c>
      <c r="F13">
        <v>0.8</v>
      </c>
    </row>
    <row r="14" spans="1:6">
      <c r="A14" t="s">
        <v>43</v>
      </c>
      <c r="B14">
        <v>6.1639999999999997</v>
      </c>
      <c r="D14">
        <v>43.39</v>
      </c>
      <c r="F14">
        <v>0.8</v>
      </c>
    </row>
    <row r="15" spans="1:6">
      <c r="A15" t="s">
        <v>44</v>
      </c>
      <c r="B15">
        <v>1.141</v>
      </c>
      <c r="D15">
        <v>15.41</v>
      </c>
      <c r="E15">
        <v>1.367</v>
      </c>
    </row>
    <row r="16" spans="1:6">
      <c r="A16" t="s">
        <v>45</v>
      </c>
      <c r="B16">
        <v>22.6</v>
      </c>
      <c r="E16">
        <v>3.78</v>
      </c>
      <c r="F16">
        <v>1.3</v>
      </c>
    </row>
    <row r="17" spans="1:6">
      <c r="A17" t="s">
        <v>46</v>
      </c>
      <c r="B17">
        <v>14.73</v>
      </c>
      <c r="D17">
        <v>4.1760000000000002</v>
      </c>
      <c r="F17">
        <v>0.1</v>
      </c>
    </row>
    <row r="18" spans="1:6">
      <c r="A18" t="s">
        <v>47</v>
      </c>
      <c r="B18">
        <v>23.24</v>
      </c>
      <c r="E18">
        <v>28.3</v>
      </c>
      <c r="F18">
        <v>1.5</v>
      </c>
    </row>
    <row r="19" spans="1:6">
      <c r="A19" t="s">
        <v>48</v>
      </c>
      <c r="B19">
        <v>20.62</v>
      </c>
      <c r="D19">
        <v>1.897</v>
      </c>
      <c r="F19">
        <v>1</v>
      </c>
    </row>
    <row r="20" spans="1:6">
      <c r="A20" t="s">
        <v>644</v>
      </c>
      <c r="B20">
        <v>15.01</v>
      </c>
      <c r="D20">
        <v>25.16</v>
      </c>
    </row>
    <row r="21" spans="1:6">
      <c r="A21" t="s">
        <v>50</v>
      </c>
      <c r="B21">
        <v>18.62</v>
      </c>
    </row>
    <row r="22" spans="1:6">
      <c r="A22" t="s">
        <v>51</v>
      </c>
      <c r="B22">
        <v>17.47</v>
      </c>
      <c r="D22">
        <v>22.25</v>
      </c>
      <c r="F22">
        <v>2.6</v>
      </c>
    </row>
    <row r="23" spans="1:6">
      <c r="A23" t="s">
        <v>52</v>
      </c>
      <c r="B23">
        <v>28.67</v>
      </c>
      <c r="D23">
        <v>32.99</v>
      </c>
      <c r="E23">
        <v>31.3</v>
      </c>
      <c r="F23">
        <v>1.1000000000000001</v>
      </c>
    </row>
    <row r="24" spans="1:6">
      <c r="A24" t="s">
        <v>53</v>
      </c>
      <c r="B24">
        <v>504</v>
      </c>
      <c r="C24">
        <v>0.83409999999999995</v>
      </c>
    </row>
    <row r="25" spans="1:6">
      <c r="A25" t="s">
        <v>706</v>
      </c>
      <c r="B25">
        <v>11.58</v>
      </c>
      <c r="C25">
        <v>0.73729999999999996</v>
      </c>
      <c r="D25">
        <v>9.3109999999999999</v>
      </c>
      <c r="E25">
        <v>13.47</v>
      </c>
      <c r="F25">
        <v>0.8</v>
      </c>
    </row>
    <row r="26" spans="1:6">
      <c r="A26" t="s">
        <v>705</v>
      </c>
      <c r="B26">
        <v>33.79</v>
      </c>
      <c r="C26">
        <v>0.22409999999999999</v>
      </c>
      <c r="D26">
        <v>60.39</v>
      </c>
      <c r="E26">
        <v>14.64</v>
      </c>
    </row>
    <row r="27" spans="1:6">
      <c r="A27" t="s">
        <v>704</v>
      </c>
      <c r="B27">
        <v>201.2</v>
      </c>
      <c r="D27">
        <v>42.52</v>
      </c>
      <c r="E27">
        <v>25.64</v>
      </c>
      <c r="F27">
        <v>11.6</v>
      </c>
    </row>
    <row r="28" spans="1:6">
      <c r="A28" t="s">
        <v>703</v>
      </c>
      <c r="B28">
        <v>15.66</v>
      </c>
      <c r="D28">
        <v>0.86729999999999996</v>
      </c>
      <c r="E28">
        <v>11.39</v>
      </c>
      <c r="F28">
        <v>0.1</v>
      </c>
    </row>
    <row r="29" spans="1:6">
      <c r="A29" t="s">
        <v>702</v>
      </c>
      <c r="B29">
        <v>284.2</v>
      </c>
      <c r="C29">
        <v>12.75</v>
      </c>
      <c r="D29">
        <v>6.8120000000000003</v>
      </c>
      <c r="F29">
        <v>1.6</v>
      </c>
    </row>
    <row r="30" spans="1:6">
      <c r="A30" t="s">
        <v>730</v>
      </c>
      <c r="B30">
        <v>19.3</v>
      </c>
      <c r="C30">
        <v>0.36890000000000001</v>
      </c>
      <c r="D30">
        <v>2.1640000000000001</v>
      </c>
      <c r="E30">
        <v>3.9060000000000001</v>
      </c>
      <c r="F30">
        <v>0.6</v>
      </c>
    </row>
    <row r="31" spans="1:6">
      <c r="A31" t="s">
        <v>731</v>
      </c>
      <c r="B31">
        <v>17.52</v>
      </c>
      <c r="C31">
        <v>0.51290000000000002</v>
      </c>
      <c r="D31">
        <v>2.887</v>
      </c>
      <c r="E31">
        <v>4.3040000000000003</v>
      </c>
      <c r="F31">
        <v>0.7</v>
      </c>
    </row>
    <row r="32" spans="1:6">
      <c r="A32" t="s">
        <v>66</v>
      </c>
      <c r="B32">
        <v>19.57</v>
      </c>
      <c r="C32">
        <v>0.37140000000000001</v>
      </c>
      <c r="D32">
        <v>2.347</v>
      </c>
      <c r="E32">
        <v>5.8410000000000002</v>
      </c>
      <c r="F32">
        <v>0.6</v>
      </c>
    </row>
    <row r="33" spans="1:6">
      <c r="A33" t="s">
        <v>67</v>
      </c>
      <c r="B33">
        <v>24.4</v>
      </c>
      <c r="C33">
        <v>0.1113</v>
      </c>
      <c r="D33">
        <v>0.46310000000000001</v>
      </c>
      <c r="E33">
        <v>37.03</v>
      </c>
      <c r="F33">
        <v>0.5</v>
      </c>
    </row>
    <row r="34" spans="1:6">
      <c r="A34" t="s">
        <v>707</v>
      </c>
      <c r="B34">
        <v>41.01</v>
      </c>
      <c r="C34">
        <v>0.80930000000000002</v>
      </c>
      <c r="D34">
        <v>8.5</v>
      </c>
      <c r="E34">
        <v>7.1980000000000004</v>
      </c>
      <c r="F34">
        <v>0.9</v>
      </c>
    </row>
    <row r="35" spans="1:6">
      <c r="A35" t="s">
        <v>70</v>
      </c>
      <c r="B35">
        <v>28.72</v>
      </c>
      <c r="D35">
        <v>6.62</v>
      </c>
      <c r="E35">
        <v>3.9529999999999998</v>
      </c>
    </row>
    <row r="36" spans="1:6">
      <c r="A36" t="s">
        <v>71</v>
      </c>
      <c r="B36">
        <v>19.489999999999998</v>
      </c>
      <c r="C36">
        <v>1.29</v>
      </c>
      <c r="D36">
        <v>23.99</v>
      </c>
      <c r="F36">
        <v>1.4</v>
      </c>
    </row>
    <row r="37" spans="1:6">
      <c r="A37" t="s">
        <v>72</v>
      </c>
      <c r="B37">
        <v>50.21</v>
      </c>
      <c r="C37">
        <v>5.7</v>
      </c>
      <c r="D37">
        <v>29.93</v>
      </c>
      <c r="E37">
        <v>15.94</v>
      </c>
      <c r="F37">
        <v>0.6</v>
      </c>
    </row>
    <row r="38" spans="1:6">
      <c r="A38" t="s">
        <v>73</v>
      </c>
      <c r="B38">
        <v>6.806</v>
      </c>
      <c r="C38">
        <v>0.89190000000000003</v>
      </c>
      <c r="F38">
        <v>0.6</v>
      </c>
    </row>
    <row r="39" spans="1:6">
      <c r="A39" t="s">
        <v>74</v>
      </c>
      <c r="B39">
        <v>19.91</v>
      </c>
      <c r="E39">
        <v>1.728</v>
      </c>
    </row>
    <row r="40" spans="1:6">
      <c r="A40" t="s">
        <v>75</v>
      </c>
      <c r="B40">
        <v>7.8449999999999998</v>
      </c>
      <c r="C40">
        <v>0.95109999999999995</v>
      </c>
      <c r="D40">
        <v>14.27</v>
      </c>
      <c r="F40">
        <v>1.5</v>
      </c>
    </row>
    <row r="41" spans="1:6">
      <c r="A41" t="s">
        <v>76</v>
      </c>
      <c r="B41">
        <v>22.95</v>
      </c>
      <c r="C41">
        <v>0.45950000000000002</v>
      </c>
      <c r="D41">
        <v>16.46</v>
      </c>
      <c r="E41">
        <v>7.9279999999999999</v>
      </c>
      <c r="F41">
        <v>0.9</v>
      </c>
    </row>
    <row r="42" spans="1:6">
      <c r="A42" t="s">
        <v>77</v>
      </c>
      <c r="B42">
        <v>26.77</v>
      </c>
      <c r="C42">
        <v>0.63980000000000004</v>
      </c>
      <c r="F42">
        <v>0.8</v>
      </c>
    </row>
    <row r="43" spans="1:6">
      <c r="A43" t="s">
        <v>79</v>
      </c>
      <c r="B43">
        <v>67.36</v>
      </c>
      <c r="C43">
        <v>3.145</v>
      </c>
      <c r="D43">
        <v>5.3520000000000003</v>
      </c>
      <c r="E43">
        <v>66.16</v>
      </c>
      <c r="F43">
        <v>0.9</v>
      </c>
    </row>
    <row r="44" spans="1:6">
      <c r="A44" t="s">
        <v>80</v>
      </c>
      <c r="B44">
        <v>11.99</v>
      </c>
      <c r="D44">
        <v>21.94</v>
      </c>
      <c r="E44">
        <v>5.4240000000000004</v>
      </c>
      <c r="F44">
        <v>0.9</v>
      </c>
    </row>
    <row r="45" spans="1:6">
      <c r="A45" t="s">
        <v>81</v>
      </c>
      <c r="B45">
        <v>20.49</v>
      </c>
      <c r="D45">
        <v>5.0140000000000002</v>
      </c>
      <c r="E45">
        <v>5.4240000000000004</v>
      </c>
      <c r="F45">
        <v>0.7</v>
      </c>
    </row>
    <row r="46" spans="1:6">
      <c r="A46" t="s">
        <v>82</v>
      </c>
      <c r="B46">
        <v>162.80000000000001</v>
      </c>
      <c r="D46">
        <v>55.01</v>
      </c>
      <c r="E46">
        <v>0.95930000000000004</v>
      </c>
      <c r="F46">
        <v>0.7</v>
      </c>
    </row>
    <row r="47" spans="1:6">
      <c r="A47" t="s">
        <v>83</v>
      </c>
      <c r="B47">
        <v>12.74</v>
      </c>
      <c r="E47">
        <v>7.8079999999999998</v>
      </c>
    </row>
    <row r="48" spans="1:6">
      <c r="A48" t="s">
        <v>84</v>
      </c>
      <c r="B48">
        <v>8.5779999999999994</v>
      </c>
    </row>
    <row r="49" spans="1:6">
      <c r="A49" t="s">
        <v>85</v>
      </c>
      <c r="B49">
        <v>45.07</v>
      </c>
    </row>
    <row r="50" spans="1:6">
      <c r="A50" t="s">
        <v>86</v>
      </c>
      <c r="B50">
        <v>516.79999999999995</v>
      </c>
      <c r="D50">
        <v>1.2010000000000001</v>
      </c>
      <c r="E50">
        <v>1.7170000000000001</v>
      </c>
      <c r="F50">
        <v>0.3</v>
      </c>
    </row>
    <row r="51" spans="1:6">
      <c r="A51" t="s">
        <v>87</v>
      </c>
      <c r="B51">
        <v>68.98</v>
      </c>
      <c r="F51">
        <v>0.7</v>
      </c>
    </row>
    <row r="52" spans="1:6">
      <c r="A52" t="s">
        <v>91</v>
      </c>
      <c r="B52">
        <v>8.8119999999999994</v>
      </c>
    </row>
    <row r="53" spans="1:6">
      <c r="A53" t="s">
        <v>92</v>
      </c>
      <c r="B53">
        <v>24.79</v>
      </c>
      <c r="C53">
        <v>0.4143</v>
      </c>
      <c r="D53">
        <v>21.12</v>
      </c>
      <c r="E53">
        <v>8.3360000000000003</v>
      </c>
      <c r="F53">
        <v>0.5</v>
      </c>
    </row>
    <row r="54" spans="1:6">
      <c r="A54" t="s">
        <v>93</v>
      </c>
      <c r="B54">
        <v>10.71</v>
      </c>
      <c r="C54">
        <v>2.7509999999999999</v>
      </c>
      <c r="D54">
        <v>69.97</v>
      </c>
      <c r="E54">
        <v>8.2270000000000003</v>
      </c>
      <c r="F54">
        <v>1</v>
      </c>
    </row>
    <row r="55" spans="1:6">
      <c r="A55" t="s">
        <v>94</v>
      </c>
      <c r="B55">
        <v>11.96</v>
      </c>
      <c r="C55">
        <v>0.2611</v>
      </c>
      <c r="D55">
        <v>47.57</v>
      </c>
      <c r="E55">
        <v>1.9279999999999999</v>
      </c>
      <c r="F55">
        <v>0.5</v>
      </c>
    </row>
    <row r="56" spans="1:6">
      <c r="A56" t="s">
        <v>95</v>
      </c>
      <c r="B56">
        <v>19.03</v>
      </c>
      <c r="C56">
        <v>0.20680000000000001</v>
      </c>
      <c r="D56">
        <v>69.150000000000006</v>
      </c>
      <c r="E56">
        <v>15.54</v>
      </c>
      <c r="F56">
        <v>1.1000000000000001</v>
      </c>
    </row>
    <row r="57" spans="1:6">
      <c r="A57" t="s">
        <v>96</v>
      </c>
      <c r="B57">
        <v>4.1719999999999997</v>
      </c>
      <c r="C57">
        <v>0.81220000000000003</v>
      </c>
      <c r="D57">
        <v>37.07</v>
      </c>
      <c r="E57">
        <v>9.0500000000000007</v>
      </c>
      <c r="F57">
        <v>0.8</v>
      </c>
    </row>
    <row r="58" spans="1:6">
      <c r="A58" t="s">
        <v>99</v>
      </c>
      <c r="B58">
        <v>16.8</v>
      </c>
      <c r="D58">
        <v>5.59</v>
      </c>
    </row>
    <row r="59" spans="1:6">
      <c r="A59" t="s">
        <v>100</v>
      </c>
      <c r="B59">
        <v>1.3919999999999999</v>
      </c>
      <c r="C59">
        <v>3.8370000000000001E-2</v>
      </c>
      <c r="D59">
        <v>1.159</v>
      </c>
      <c r="F59">
        <v>4</v>
      </c>
    </row>
    <row r="60" spans="1:6">
      <c r="A60" t="s">
        <v>103</v>
      </c>
      <c r="B60">
        <v>10.68</v>
      </c>
      <c r="C60">
        <v>10.53</v>
      </c>
    </row>
    <row r="61" spans="1:6">
      <c r="A61" t="s">
        <v>104</v>
      </c>
      <c r="B61">
        <v>28.27</v>
      </c>
    </row>
    <row r="62" spans="1:6">
      <c r="A62" t="s">
        <v>105</v>
      </c>
      <c r="B62">
        <v>26.676300000000001</v>
      </c>
    </row>
    <row r="63" spans="1:6">
      <c r="A63" t="s">
        <v>106</v>
      </c>
      <c r="B63">
        <v>13.65</v>
      </c>
      <c r="F63">
        <v>0.3</v>
      </c>
    </row>
    <row r="64" spans="1:6">
      <c r="A64" t="s">
        <v>107</v>
      </c>
      <c r="B64">
        <v>27.01</v>
      </c>
      <c r="C64">
        <v>2.8864999999999998</v>
      </c>
      <c r="F64">
        <v>1.8</v>
      </c>
    </row>
    <row r="65" spans="1:6">
      <c r="A65" t="s">
        <v>108</v>
      </c>
      <c r="B65">
        <v>11.885</v>
      </c>
      <c r="F65">
        <v>0.7</v>
      </c>
    </row>
    <row r="66" spans="1:6">
      <c r="A66" t="s">
        <v>109</v>
      </c>
      <c r="B66">
        <v>4.6230000000000002</v>
      </c>
      <c r="C66">
        <v>19.52</v>
      </c>
      <c r="F66">
        <v>14</v>
      </c>
    </row>
    <row r="67" spans="1:6">
      <c r="A67" t="s">
        <v>110</v>
      </c>
      <c r="B67">
        <v>22.27</v>
      </c>
      <c r="C67">
        <v>3.5110000000000001</v>
      </c>
      <c r="E67">
        <v>3.3519999999999999</v>
      </c>
      <c r="F67">
        <v>1.1000000000000001</v>
      </c>
    </row>
    <row r="68" spans="1:6">
      <c r="A68" t="s">
        <v>111</v>
      </c>
      <c r="B68">
        <v>27.98</v>
      </c>
      <c r="C68">
        <v>0.92720000000000002</v>
      </c>
      <c r="E68">
        <v>3.956</v>
      </c>
      <c r="F68">
        <v>1.6</v>
      </c>
    </row>
    <row r="69" spans="1:6">
      <c r="A69" t="s">
        <v>112</v>
      </c>
      <c r="B69">
        <v>9.9570000000000007</v>
      </c>
      <c r="F69">
        <v>1.1000000000000001</v>
      </c>
    </row>
    <row r="70" spans="1:6">
      <c r="A70" t="s">
        <v>113</v>
      </c>
      <c r="B70">
        <v>20.53</v>
      </c>
      <c r="F70">
        <v>0.8</v>
      </c>
    </row>
    <row r="71" spans="1:6">
      <c r="A71" t="s">
        <v>114</v>
      </c>
      <c r="B71">
        <v>16.48</v>
      </c>
      <c r="C71">
        <v>37.630000000000003</v>
      </c>
      <c r="F71">
        <v>0.5</v>
      </c>
    </row>
    <row r="72" spans="1:6">
      <c r="A72" t="s">
        <v>115</v>
      </c>
      <c r="B72">
        <v>51.2</v>
      </c>
      <c r="D72">
        <v>3.63</v>
      </c>
      <c r="E72">
        <v>19.36</v>
      </c>
      <c r="F72">
        <v>1.4</v>
      </c>
    </row>
    <row r="73" spans="1:6">
      <c r="A73" t="s">
        <v>116</v>
      </c>
      <c r="B73">
        <v>25.74</v>
      </c>
      <c r="F73">
        <v>0.6</v>
      </c>
    </row>
    <row r="74" spans="1:6">
      <c r="A74" t="s">
        <v>117</v>
      </c>
      <c r="B74">
        <v>28.53</v>
      </c>
      <c r="E74">
        <v>22.15</v>
      </c>
      <c r="F74">
        <v>1.1000000000000001</v>
      </c>
    </row>
    <row r="75" spans="1:6">
      <c r="A75" t="s">
        <v>118</v>
      </c>
      <c r="B75">
        <v>4.2699999999999996</v>
      </c>
      <c r="C75">
        <v>1.86</v>
      </c>
      <c r="D75">
        <v>2.67</v>
      </c>
      <c r="F75">
        <v>13.1</v>
      </c>
    </row>
    <row r="76" spans="1:6">
      <c r="A76" t="s">
        <v>119</v>
      </c>
      <c r="B76">
        <v>6.9429999999999996</v>
      </c>
      <c r="C76">
        <v>4.7050000000000001</v>
      </c>
      <c r="E76">
        <v>8.5020000000000007</v>
      </c>
      <c r="F76">
        <v>1.6</v>
      </c>
    </row>
    <row r="77" spans="1:6">
      <c r="A77" t="s">
        <v>120</v>
      </c>
      <c r="B77">
        <v>27.77</v>
      </c>
      <c r="D77">
        <v>2.46</v>
      </c>
      <c r="E77">
        <v>21.47</v>
      </c>
      <c r="F77">
        <v>0.8</v>
      </c>
    </row>
    <row r="78" spans="1:6">
      <c r="A78" t="s">
        <v>121</v>
      </c>
      <c r="B78">
        <v>19.059999999999999</v>
      </c>
      <c r="D78">
        <v>1.75</v>
      </c>
      <c r="E78">
        <v>7.17</v>
      </c>
      <c r="F78">
        <v>0.8</v>
      </c>
    </row>
    <row r="79" spans="1:6">
      <c r="A79" t="s">
        <v>122</v>
      </c>
      <c r="B79">
        <v>20.170000000000002</v>
      </c>
      <c r="D79">
        <v>3.17</v>
      </c>
      <c r="E79">
        <v>23.17</v>
      </c>
      <c r="F79">
        <v>1.5</v>
      </c>
    </row>
    <row r="80" spans="1:6">
      <c r="A80" t="s">
        <v>123</v>
      </c>
      <c r="B80">
        <v>2.72</v>
      </c>
      <c r="C80">
        <v>0.5</v>
      </c>
      <c r="D80">
        <v>2.17</v>
      </c>
      <c r="E80">
        <v>4.12</v>
      </c>
      <c r="F80">
        <v>0.2</v>
      </c>
    </row>
    <row r="81" spans="1:6">
      <c r="A81" t="s">
        <v>124</v>
      </c>
      <c r="B81">
        <v>15.04</v>
      </c>
      <c r="D81">
        <v>1.67</v>
      </c>
      <c r="F81">
        <v>1.9</v>
      </c>
    </row>
    <row r="82" spans="1:6">
      <c r="A82" t="s">
        <v>125</v>
      </c>
      <c r="B82">
        <v>18.04</v>
      </c>
      <c r="D82">
        <v>18.239999999999998</v>
      </c>
      <c r="F82">
        <v>1</v>
      </c>
    </row>
    <row r="83" spans="1:6">
      <c r="A83" t="s">
        <v>126</v>
      </c>
      <c r="B83">
        <v>25.46</v>
      </c>
      <c r="F83">
        <v>1.2</v>
      </c>
    </row>
    <row r="84" spans="1:6">
      <c r="A84" t="s">
        <v>127</v>
      </c>
      <c r="B84">
        <v>19.3</v>
      </c>
      <c r="C84">
        <v>14.7</v>
      </c>
      <c r="D84">
        <v>13.53</v>
      </c>
      <c r="F84">
        <v>3.6</v>
      </c>
    </row>
    <row r="85" spans="1:6">
      <c r="A85" t="s">
        <v>128</v>
      </c>
      <c r="B85">
        <v>17.12</v>
      </c>
      <c r="D85">
        <v>2.2559999999999998</v>
      </c>
      <c r="E85">
        <v>3.9009999999999998</v>
      </c>
      <c r="F85">
        <v>0.8</v>
      </c>
    </row>
    <row r="86" spans="1:6">
      <c r="A86" t="s">
        <v>129</v>
      </c>
      <c r="B86">
        <v>15.86</v>
      </c>
      <c r="D86">
        <v>2.3079999999999998</v>
      </c>
      <c r="E86">
        <v>23</v>
      </c>
      <c r="F86">
        <v>1.4</v>
      </c>
    </row>
    <row r="87" spans="1:6">
      <c r="A87" t="s">
        <v>130</v>
      </c>
      <c r="B87">
        <v>4.5330000000000004</v>
      </c>
      <c r="C87">
        <v>0.52900000000000003</v>
      </c>
      <c r="D87">
        <v>2.9089999999999998</v>
      </c>
      <c r="F87">
        <v>0.8</v>
      </c>
    </row>
    <row r="88" spans="1:6">
      <c r="A88" t="s">
        <v>131</v>
      </c>
      <c r="B88">
        <v>9.7530000000000001</v>
      </c>
      <c r="F88">
        <v>0.5</v>
      </c>
    </row>
    <row r="89" spans="1:6">
      <c r="A89" t="s">
        <v>132</v>
      </c>
      <c r="B89">
        <v>1.6180000000000001</v>
      </c>
      <c r="D89">
        <v>3.3319999999999999</v>
      </c>
      <c r="E89">
        <v>3.1349999999999998</v>
      </c>
      <c r="F89">
        <v>3.3</v>
      </c>
    </row>
    <row r="90" spans="1:6">
      <c r="A90" t="s">
        <v>133</v>
      </c>
      <c r="B90">
        <v>1.4530000000000001</v>
      </c>
      <c r="D90">
        <v>1.37</v>
      </c>
      <c r="E90">
        <v>18.010000000000002</v>
      </c>
      <c r="F90">
        <v>3.5</v>
      </c>
    </row>
    <row r="91" spans="1:6">
      <c r="A91" t="s">
        <v>708</v>
      </c>
      <c r="B91">
        <v>40.43</v>
      </c>
      <c r="D91">
        <v>1.5640000000000001</v>
      </c>
      <c r="E91">
        <v>2.6230000000000002</v>
      </c>
      <c r="F91">
        <v>0.6</v>
      </c>
    </row>
    <row r="92" spans="1:6">
      <c r="A92" t="s">
        <v>135</v>
      </c>
      <c r="B92">
        <v>18.100000000000001</v>
      </c>
      <c r="D92">
        <v>1.6878</v>
      </c>
      <c r="E92">
        <v>17.695</v>
      </c>
      <c r="F92">
        <v>0.7</v>
      </c>
    </row>
    <row r="93" spans="1:6">
      <c r="A93" t="s">
        <v>136</v>
      </c>
      <c r="B93">
        <v>7.665</v>
      </c>
      <c r="D93">
        <v>1.4077999999999999</v>
      </c>
      <c r="E93">
        <v>8.8689999999999998</v>
      </c>
      <c r="F93">
        <v>0.6</v>
      </c>
    </row>
    <row r="94" spans="1:6">
      <c r="A94" t="s">
        <v>137</v>
      </c>
      <c r="B94">
        <v>30.54</v>
      </c>
      <c r="D94">
        <v>9.4606999999999992</v>
      </c>
      <c r="E94">
        <v>5.8547000000000002</v>
      </c>
      <c r="F94">
        <v>0.7</v>
      </c>
    </row>
    <row r="95" spans="1:6">
      <c r="A95" t="s">
        <v>139</v>
      </c>
      <c r="B95">
        <v>14.33</v>
      </c>
      <c r="D95">
        <v>2.3898000000000001</v>
      </c>
      <c r="E95">
        <v>16.234999999999999</v>
      </c>
      <c r="F95">
        <v>1.1000000000000001</v>
      </c>
    </row>
    <row r="96" spans="1:6">
      <c r="A96" t="s">
        <v>140</v>
      </c>
      <c r="B96">
        <v>11.45</v>
      </c>
      <c r="D96">
        <v>1.468</v>
      </c>
      <c r="E96">
        <v>7.8552999999999997</v>
      </c>
      <c r="F96">
        <v>0.3</v>
      </c>
    </row>
    <row r="97" spans="1:6">
      <c r="A97" t="s">
        <v>141</v>
      </c>
      <c r="B97">
        <v>6.6982999999999997</v>
      </c>
      <c r="D97">
        <v>10.33</v>
      </c>
      <c r="E97">
        <v>34.86</v>
      </c>
      <c r="F97">
        <v>1.1000000000000001</v>
      </c>
    </row>
    <row r="98" spans="1:6">
      <c r="A98" t="s">
        <v>142</v>
      </c>
      <c r="B98">
        <v>16.010000000000002</v>
      </c>
      <c r="C98">
        <v>0.5161</v>
      </c>
      <c r="D98">
        <v>1.8380000000000001</v>
      </c>
    </row>
    <row r="99" spans="1:6">
      <c r="A99" t="s">
        <v>143</v>
      </c>
      <c r="B99">
        <v>15.68</v>
      </c>
      <c r="C99">
        <v>0.58840000000000003</v>
      </c>
      <c r="D99">
        <v>2.113</v>
      </c>
    </row>
    <row r="100" spans="1:6">
      <c r="A100" t="s">
        <v>144</v>
      </c>
      <c r="B100">
        <v>12.98</v>
      </c>
      <c r="C100">
        <v>0.5726</v>
      </c>
      <c r="D100">
        <v>2.581</v>
      </c>
      <c r="F100">
        <v>1.3</v>
      </c>
    </row>
    <row r="101" spans="1:6">
      <c r="A101" t="s">
        <v>145</v>
      </c>
      <c r="B101">
        <v>1.2749999999999999</v>
      </c>
      <c r="C101">
        <v>0.2031</v>
      </c>
      <c r="F101">
        <v>1</v>
      </c>
    </row>
    <row r="102" spans="1:6">
      <c r="A102" t="s">
        <v>146</v>
      </c>
      <c r="B102">
        <v>12.82</v>
      </c>
      <c r="C102">
        <v>0.4713</v>
      </c>
      <c r="D102">
        <v>2.57</v>
      </c>
      <c r="F102">
        <v>1.4</v>
      </c>
    </row>
    <row r="103" spans="1:6">
      <c r="A103" t="s">
        <v>147</v>
      </c>
      <c r="B103">
        <v>6.6890000000000001</v>
      </c>
      <c r="C103">
        <v>1.3857999999999999</v>
      </c>
      <c r="D103">
        <v>2.2400000000000002</v>
      </c>
      <c r="F103">
        <v>1</v>
      </c>
    </row>
    <row r="104" spans="1:6">
      <c r="A104" t="s">
        <v>148</v>
      </c>
      <c r="B104">
        <v>4.1890000000000001</v>
      </c>
      <c r="C104">
        <v>0.87109999999999999</v>
      </c>
      <c r="D104">
        <v>11.23</v>
      </c>
      <c r="F104">
        <v>8.1</v>
      </c>
    </row>
    <row r="105" spans="1:6">
      <c r="A105" t="s">
        <v>151</v>
      </c>
      <c r="B105">
        <v>6.0979999999999999</v>
      </c>
      <c r="C105">
        <v>0.98899999999999999</v>
      </c>
      <c r="D105">
        <v>4.266</v>
      </c>
    </row>
    <row r="106" spans="1:6">
      <c r="A106" t="s">
        <v>152</v>
      </c>
      <c r="B106">
        <v>25.53</v>
      </c>
      <c r="D106">
        <v>2.387</v>
      </c>
      <c r="E106">
        <v>4.4089999999999998</v>
      </c>
    </row>
    <row r="107" spans="1:6">
      <c r="A107" t="s">
        <v>153</v>
      </c>
      <c r="B107">
        <v>14.55</v>
      </c>
      <c r="C107">
        <v>1.417</v>
      </c>
      <c r="D107">
        <v>2.0150000000000001</v>
      </c>
      <c r="F107">
        <v>1.1000000000000001</v>
      </c>
    </row>
    <row r="108" spans="1:6">
      <c r="A108" t="s">
        <v>154</v>
      </c>
      <c r="B108">
        <v>7.7774999999999999</v>
      </c>
      <c r="C108">
        <v>2.2526600000000001</v>
      </c>
      <c r="D108">
        <v>43.265000000000001</v>
      </c>
      <c r="E108">
        <v>5.5529999999999999</v>
      </c>
      <c r="F108">
        <v>1</v>
      </c>
    </row>
    <row r="109" spans="1:6">
      <c r="A109" t="s">
        <v>155</v>
      </c>
      <c r="B109">
        <v>5.1340000000000003</v>
      </c>
      <c r="C109">
        <v>0.84089999999999998</v>
      </c>
      <c r="D109">
        <v>9.73</v>
      </c>
      <c r="F109">
        <v>7.2</v>
      </c>
    </row>
    <row r="110" spans="1:6">
      <c r="A110" t="s">
        <v>156</v>
      </c>
      <c r="B110">
        <v>1.746</v>
      </c>
      <c r="C110">
        <v>0.44169999999999998</v>
      </c>
      <c r="D110">
        <v>3.3690000000000002</v>
      </c>
      <c r="F110">
        <v>2.5</v>
      </c>
    </row>
    <row r="111" spans="1:6">
      <c r="A111" t="s">
        <v>157</v>
      </c>
      <c r="B111">
        <v>25.135000000000002</v>
      </c>
      <c r="D111">
        <v>25.5975</v>
      </c>
      <c r="F111">
        <v>0.7</v>
      </c>
    </row>
    <row r="112" spans="1:6">
      <c r="A112" t="s">
        <v>158</v>
      </c>
      <c r="B112">
        <v>12.067</v>
      </c>
      <c r="C112">
        <v>0.2253</v>
      </c>
      <c r="D112">
        <v>29.07</v>
      </c>
      <c r="F112">
        <v>0.8</v>
      </c>
    </row>
    <row r="113" spans="1:6">
      <c r="A113" t="s">
        <v>159</v>
      </c>
      <c r="B113">
        <v>33.274999999999999</v>
      </c>
      <c r="D113">
        <v>2.4315000000000002</v>
      </c>
      <c r="E113">
        <v>21.482500000000002</v>
      </c>
      <c r="F113">
        <v>1.2</v>
      </c>
    </row>
    <row r="114" spans="1:6">
      <c r="A114" t="s">
        <v>160</v>
      </c>
      <c r="B114">
        <v>37.96</v>
      </c>
      <c r="C114">
        <v>16.37</v>
      </c>
      <c r="D114">
        <v>36.76</v>
      </c>
      <c r="E114">
        <v>10.73</v>
      </c>
      <c r="F114">
        <v>0.7</v>
      </c>
    </row>
    <row r="115" spans="1:6">
      <c r="A115" t="s">
        <v>161</v>
      </c>
      <c r="B115">
        <v>11.58</v>
      </c>
      <c r="C115">
        <v>0.48870000000000002</v>
      </c>
      <c r="D115">
        <v>52.2</v>
      </c>
      <c r="E115">
        <v>12.7775</v>
      </c>
    </row>
    <row r="116" spans="1:6">
      <c r="A116" t="s">
        <v>162</v>
      </c>
      <c r="B116">
        <v>5.2370000000000001</v>
      </c>
      <c r="C116">
        <v>6.8739999999999997</v>
      </c>
      <c r="D116">
        <v>52.29</v>
      </c>
      <c r="E116">
        <v>170.7</v>
      </c>
      <c r="F116">
        <v>3.1</v>
      </c>
    </row>
    <row r="117" spans="1:6">
      <c r="A117" t="s">
        <v>163</v>
      </c>
      <c r="B117">
        <v>15.06</v>
      </c>
      <c r="D117">
        <v>40.19</v>
      </c>
      <c r="E117">
        <v>15.655799999999999</v>
      </c>
      <c r="F117">
        <v>0.6</v>
      </c>
    </row>
    <row r="118" spans="1:6">
      <c r="A118" t="s">
        <v>164</v>
      </c>
      <c r="B118">
        <v>4.7110000000000003</v>
      </c>
      <c r="C118">
        <v>0.49099999999999999</v>
      </c>
      <c r="D118">
        <v>23.58</v>
      </c>
      <c r="E118">
        <v>5.6079999999999997</v>
      </c>
      <c r="F118">
        <v>0.8</v>
      </c>
    </row>
    <row r="119" spans="1:6">
      <c r="A119" t="s">
        <v>165</v>
      </c>
      <c r="B119">
        <v>14.8012</v>
      </c>
      <c r="D119">
        <v>54.456670000000003</v>
      </c>
      <c r="E119">
        <v>5.4974999999999996</v>
      </c>
    </row>
    <row r="120" spans="1:6">
      <c r="A120" t="s">
        <v>166</v>
      </c>
      <c r="B120">
        <v>3.351</v>
      </c>
      <c r="C120">
        <v>12.32</v>
      </c>
      <c r="D120">
        <v>60.1</v>
      </c>
      <c r="E120">
        <v>10.93</v>
      </c>
      <c r="F120">
        <v>0.3</v>
      </c>
    </row>
    <row r="121" spans="1:6">
      <c r="A121" t="s">
        <v>167</v>
      </c>
      <c r="B121">
        <v>3.0419999999999998</v>
      </c>
      <c r="D121">
        <v>68.97</v>
      </c>
      <c r="E121">
        <v>11.46</v>
      </c>
      <c r="F121">
        <v>0.4</v>
      </c>
    </row>
    <row r="122" spans="1:6">
      <c r="A122" t="s">
        <v>168</v>
      </c>
      <c r="B122">
        <v>19.673300000000001</v>
      </c>
      <c r="D122">
        <v>85.76</v>
      </c>
      <c r="E122">
        <v>6.1293300000000004</v>
      </c>
      <c r="F122">
        <v>0.3</v>
      </c>
    </row>
    <row r="123" spans="1:6">
      <c r="A123" t="s">
        <v>169</v>
      </c>
      <c r="B123">
        <v>3.351</v>
      </c>
      <c r="D123">
        <v>1.8859999999999999</v>
      </c>
      <c r="E123">
        <v>2.073</v>
      </c>
      <c r="F123">
        <v>0.7</v>
      </c>
    </row>
    <row r="124" spans="1:6">
      <c r="A124" t="s">
        <v>170</v>
      </c>
      <c r="B124">
        <v>34.28</v>
      </c>
      <c r="C124">
        <v>1.3939999999999999</v>
      </c>
      <c r="D124">
        <v>26.06</v>
      </c>
      <c r="E124">
        <v>44.61</v>
      </c>
      <c r="F124">
        <v>0.7</v>
      </c>
    </row>
    <row r="125" spans="1:6">
      <c r="A125" t="s">
        <v>171</v>
      </c>
      <c r="B125">
        <v>29.53</v>
      </c>
      <c r="C125">
        <v>0.96709999999999996</v>
      </c>
      <c r="D125">
        <v>13.8</v>
      </c>
      <c r="F125">
        <v>0.2</v>
      </c>
    </row>
    <row r="126" spans="1:6">
      <c r="A126" t="s">
        <v>172</v>
      </c>
      <c r="B126">
        <v>7.7939999999999996</v>
      </c>
      <c r="C126">
        <v>0.33929999999999999</v>
      </c>
      <c r="D126">
        <v>27.47</v>
      </c>
      <c r="E126">
        <v>3.5969000000000002</v>
      </c>
      <c r="F126">
        <v>0.7</v>
      </c>
    </row>
    <row r="127" spans="1:6">
      <c r="A127" t="s">
        <v>173</v>
      </c>
      <c r="B127">
        <v>8.3059999999999992</v>
      </c>
      <c r="C127">
        <v>0.72589999999999999</v>
      </c>
      <c r="D127">
        <v>48.63</v>
      </c>
      <c r="E127">
        <v>4.0019999999999998</v>
      </c>
      <c r="F127">
        <v>1.4</v>
      </c>
    </row>
    <row r="128" spans="1:6">
      <c r="A128" t="s">
        <v>174</v>
      </c>
      <c r="B128">
        <v>62.4</v>
      </c>
      <c r="C128">
        <v>1.98</v>
      </c>
      <c r="D128">
        <v>22.37</v>
      </c>
      <c r="E128">
        <v>3.661</v>
      </c>
      <c r="F128">
        <v>1.5</v>
      </c>
    </row>
    <row r="129" spans="1:6">
      <c r="A129" t="s">
        <v>175</v>
      </c>
      <c r="B129">
        <v>27.16</v>
      </c>
      <c r="D129">
        <v>1.5509999999999999</v>
      </c>
      <c r="F129">
        <v>1.6</v>
      </c>
    </row>
    <row r="130" spans="1:6">
      <c r="A130" t="s">
        <v>176</v>
      </c>
      <c r="B130">
        <v>6.4029999999999996</v>
      </c>
      <c r="C130">
        <v>2.9220000000000002</v>
      </c>
      <c r="D130">
        <v>1.8169999999999999</v>
      </c>
      <c r="F130">
        <v>1.2</v>
      </c>
    </row>
    <row r="131" spans="1:6">
      <c r="A131" t="s">
        <v>178</v>
      </c>
      <c r="B131">
        <v>3.351</v>
      </c>
      <c r="C131">
        <v>12.32</v>
      </c>
      <c r="D131">
        <v>60.1</v>
      </c>
      <c r="E131">
        <v>10.93</v>
      </c>
      <c r="F131">
        <v>0.3</v>
      </c>
    </row>
    <row r="132" spans="1:6">
      <c r="A132" t="s">
        <v>181</v>
      </c>
      <c r="B132">
        <v>8.4480000000000004</v>
      </c>
      <c r="C132">
        <v>7.6479999999999997</v>
      </c>
      <c r="D132">
        <v>61.51</v>
      </c>
      <c r="E132">
        <v>15.36</v>
      </c>
      <c r="F132">
        <v>2.7</v>
      </c>
    </row>
    <row r="133" spans="1:6">
      <c r="A133" t="s">
        <v>182</v>
      </c>
      <c r="B133">
        <v>4.9180000000000001</v>
      </c>
      <c r="C133">
        <v>5.6360000000000001</v>
      </c>
      <c r="D133">
        <v>48.68</v>
      </c>
      <c r="E133">
        <v>29.82</v>
      </c>
      <c r="F133">
        <v>1.6</v>
      </c>
    </row>
    <row r="134" spans="1:6">
      <c r="A134" t="s">
        <v>183</v>
      </c>
      <c r="B134">
        <v>7.0119999999999996</v>
      </c>
      <c r="C134">
        <v>4.3890000000000002</v>
      </c>
      <c r="D134">
        <v>53.58</v>
      </c>
      <c r="E134">
        <v>31.48</v>
      </c>
      <c r="F134">
        <v>2.4</v>
      </c>
    </row>
    <row r="135" spans="1:6">
      <c r="A135" t="s">
        <v>184</v>
      </c>
      <c r="B135">
        <v>3.2284000000000002</v>
      </c>
      <c r="C135">
        <v>0.52339999999999998</v>
      </c>
      <c r="D135">
        <v>8.0280000000000005</v>
      </c>
      <c r="E135">
        <v>1.3826000000000001</v>
      </c>
      <c r="F135">
        <v>0.4</v>
      </c>
    </row>
    <row r="136" spans="1:6">
      <c r="A136" t="s">
        <v>185</v>
      </c>
      <c r="B136">
        <v>31.1767</v>
      </c>
      <c r="D136">
        <v>2.1642999999999999</v>
      </c>
      <c r="E136">
        <v>18.113299999999999</v>
      </c>
      <c r="F136">
        <v>0.5</v>
      </c>
    </row>
    <row r="137" spans="1:6">
      <c r="A137" t="s">
        <v>186</v>
      </c>
      <c r="B137">
        <v>5.8310000000000004</v>
      </c>
      <c r="C137">
        <v>0.32729999999999998</v>
      </c>
      <c r="D137">
        <v>26.35</v>
      </c>
      <c r="E137">
        <v>7.4269999999999996</v>
      </c>
      <c r="F137">
        <v>0.7</v>
      </c>
    </row>
    <row r="138" spans="1:6">
      <c r="A138" t="s">
        <v>187</v>
      </c>
      <c r="B138">
        <v>2.5150000000000001</v>
      </c>
      <c r="C138">
        <v>0.95520000000000005</v>
      </c>
      <c r="D138">
        <v>5.7439999999999998</v>
      </c>
      <c r="E138">
        <v>3.012</v>
      </c>
      <c r="F138">
        <v>0.7</v>
      </c>
    </row>
    <row r="139" spans="1:6">
      <c r="A139" t="s">
        <v>188</v>
      </c>
      <c r="B139">
        <v>2.4340000000000002</v>
      </c>
      <c r="C139">
        <v>1.0775999999999999</v>
      </c>
      <c r="E139">
        <v>1.7090000000000001</v>
      </c>
      <c r="F139">
        <v>0.7</v>
      </c>
    </row>
    <row r="140" spans="1:6">
      <c r="A140" t="s">
        <v>189</v>
      </c>
      <c r="B140">
        <v>31.32</v>
      </c>
      <c r="C140">
        <v>3.8530000000000002</v>
      </c>
      <c r="D140">
        <v>199.1</v>
      </c>
      <c r="E140">
        <v>126.4</v>
      </c>
      <c r="F140">
        <v>1.2</v>
      </c>
    </row>
    <row r="141" spans="1:6">
      <c r="A141" t="s">
        <v>190</v>
      </c>
      <c r="B141">
        <v>73.36</v>
      </c>
      <c r="C141">
        <v>24.09</v>
      </c>
      <c r="D141">
        <v>2.74</v>
      </c>
      <c r="E141">
        <v>7.5330000000000004</v>
      </c>
      <c r="F141">
        <v>0.7</v>
      </c>
    </row>
    <row r="142" spans="1:6">
      <c r="A142" t="s">
        <v>192</v>
      </c>
      <c r="B142">
        <v>13.17</v>
      </c>
      <c r="C142">
        <v>4.6129999999999999E-3</v>
      </c>
      <c r="D142">
        <v>1.641</v>
      </c>
      <c r="E142">
        <v>6.2510000000000003</v>
      </c>
      <c r="F142">
        <v>1.1000000000000001</v>
      </c>
    </row>
    <row r="143" spans="1:6">
      <c r="A143" t="s">
        <v>193</v>
      </c>
      <c r="B143">
        <v>8.5739999999999998</v>
      </c>
      <c r="D143">
        <v>60.78</v>
      </c>
      <c r="E143">
        <v>5.22</v>
      </c>
      <c r="F143">
        <v>1.5</v>
      </c>
    </row>
    <row r="144" spans="1:6">
      <c r="A144" t="s">
        <v>194</v>
      </c>
      <c r="B144">
        <v>5.952</v>
      </c>
      <c r="D144">
        <v>52.85</v>
      </c>
      <c r="F144">
        <v>1</v>
      </c>
    </row>
    <row r="145" spans="1:6">
      <c r="A145" t="s">
        <v>195</v>
      </c>
      <c r="B145">
        <v>1.6719999999999999</v>
      </c>
      <c r="F145">
        <v>0.3</v>
      </c>
    </row>
    <row r="146" spans="1:6">
      <c r="A146" t="s">
        <v>196</v>
      </c>
      <c r="B146">
        <v>7.62</v>
      </c>
      <c r="C146">
        <v>0.31840000000000002</v>
      </c>
      <c r="D146">
        <v>21.12</v>
      </c>
      <c r="F146">
        <v>0.3</v>
      </c>
    </row>
    <row r="147" spans="1:6">
      <c r="A147" t="s">
        <v>2</v>
      </c>
      <c r="B147">
        <v>15.99</v>
      </c>
      <c r="C147">
        <v>43.077500000000001</v>
      </c>
      <c r="E147">
        <v>25.882899999999999</v>
      </c>
      <c r="F147">
        <v>11.2</v>
      </c>
    </row>
    <row r="148" spans="1:6">
      <c r="A148" t="s">
        <v>197</v>
      </c>
      <c r="B148">
        <v>9.4817999999999998</v>
      </c>
      <c r="C148">
        <v>12.200799999999999</v>
      </c>
      <c r="E148">
        <v>29.385000000000002</v>
      </c>
      <c r="F148">
        <v>2.4</v>
      </c>
    </row>
    <row r="149" spans="1:6">
      <c r="A149" t="s">
        <v>198</v>
      </c>
      <c r="B149">
        <v>12.37</v>
      </c>
      <c r="C149">
        <v>18.670000000000002</v>
      </c>
      <c r="D149">
        <v>30.247499999999999</v>
      </c>
      <c r="F149">
        <v>24.2</v>
      </c>
    </row>
    <row r="150" spans="1:6">
      <c r="A150" t="s">
        <v>199</v>
      </c>
      <c r="B150">
        <v>16.142499999999998</v>
      </c>
      <c r="C150">
        <v>2.7614999999999998</v>
      </c>
      <c r="E150">
        <v>44.545000000000002</v>
      </c>
      <c r="F150">
        <v>42.2</v>
      </c>
    </row>
    <row r="151" spans="1:6">
      <c r="A151" t="s">
        <v>200</v>
      </c>
      <c r="B151">
        <v>25.146699999999999</v>
      </c>
      <c r="C151">
        <v>9.6732999999999993</v>
      </c>
      <c r="D151">
        <v>45.914999999999999</v>
      </c>
      <c r="E151">
        <v>33.854999999999997</v>
      </c>
      <c r="F151">
        <v>1.7</v>
      </c>
    </row>
    <row r="152" spans="1:6">
      <c r="A152" t="s">
        <v>201</v>
      </c>
      <c r="B152">
        <v>25.157499999999999</v>
      </c>
      <c r="C152">
        <v>37.085000000000001</v>
      </c>
      <c r="D152">
        <v>3.68025</v>
      </c>
      <c r="E152">
        <v>6.0946699999999998</v>
      </c>
      <c r="F152">
        <v>1.7</v>
      </c>
    </row>
    <row r="153" spans="1:6">
      <c r="A153" t="s">
        <v>202</v>
      </c>
      <c r="B153">
        <v>6.8010000000000002</v>
      </c>
      <c r="C153">
        <v>0.62570000000000003</v>
      </c>
      <c r="D153">
        <v>60.58</v>
      </c>
      <c r="E153">
        <v>3.95025</v>
      </c>
      <c r="F153">
        <v>0.4</v>
      </c>
    </row>
    <row r="154" spans="1:6">
      <c r="A154" t="s">
        <v>203</v>
      </c>
      <c r="B154">
        <v>22.047499999999999</v>
      </c>
      <c r="C154">
        <v>1.4333</v>
      </c>
      <c r="D154">
        <v>55.822499999999998</v>
      </c>
      <c r="E154">
        <v>4.2835000000000001</v>
      </c>
      <c r="F154">
        <v>1.6</v>
      </c>
    </row>
    <row r="155" spans="1:6">
      <c r="A155" t="s">
        <v>204</v>
      </c>
      <c r="B155">
        <v>59.576700000000002</v>
      </c>
      <c r="C155">
        <v>1.7154</v>
      </c>
      <c r="E155">
        <v>6.6835000000000004</v>
      </c>
      <c r="F155">
        <v>1.6</v>
      </c>
    </row>
    <row r="156" spans="1:6">
      <c r="A156" t="s">
        <v>205</v>
      </c>
      <c r="B156">
        <v>27.465</v>
      </c>
      <c r="D156">
        <v>8.7279999999999998</v>
      </c>
      <c r="F156">
        <v>1.8</v>
      </c>
    </row>
    <row r="157" spans="1:6">
      <c r="A157" t="s">
        <v>9</v>
      </c>
      <c r="B157">
        <v>64.58</v>
      </c>
      <c r="C157">
        <v>0.1956</v>
      </c>
      <c r="D157">
        <v>4.0449999999999999</v>
      </c>
      <c r="F157">
        <v>11.3</v>
      </c>
    </row>
    <row r="158" spans="1:6">
      <c r="A158" t="s">
        <v>10</v>
      </c>
      <c r="B158">
        <v>57.225000000000001</v>
      </c>
      <c r="C158">
        <v>1.8685</v>
      </c>
      <c r="D158">
        <v>9.5879999999999992</v>
      </c>
      <c r="E158">
        <v>15.4475</v>
      </c>
      <c r="F158">
        <v>1.9</v>
      </c>
    </row>
    <row r="159" spans="1:6">
      <c r="A159" t="s">
        <v>11</v>
      </c>
      <c r="B159">
        <v>15.6</v>
      </c>
      <c r="C159">
        <v>1.51325</v>
      </c>
      <c r="D159">
        <v>87.605000000000004</v>
      </c>
      <c r="E159">
        <v>6.1863299999999999</v>
      </c>
      <c r="F159">
        <v>0.7</v>
      </c>
    </row>
    <row r="160" spans="1:6">
      <c r="A160" t="s">
        <v>17</v>
      </c>
      <c r="B160">
        <v>32.17</v>
      </c>
      <c r="C160">
        <v>2.2075</v>
      </c>
      <c r="F160">
        <v>1.6</v>
      </c>
    </row>
    <row r="161" spans="1:6">
      <c r="A161" t="s">
        <v>12</v>
      </c>
      <c r="B161">
        <v>112.2</v>
      </c>
      <c r="C161">
        <v>0.98540000000000005</v>
      </c>
      <c r="D161">
        <v>42.24</v>
      </c>
      <c r="E161">
        <v>7.0263330000000002</v>
      </c>
      <c r="F161">
        <v>0.5</v>
      </c>
    </row>
    <row r="162" spans="1:6">
      <c r="A162" t="s">
        <v>206</v>
      </c>
      <c r="B162">
        <v>2462.1750000000002</v>
      </c>
      <c r="C162">
        <v>1.87625</v>
      </c>
      <c r="D162">
        <v>33.65</v>
      </c>
      <c r="E162">
        <v>27.06</v>
      </c>
      <c r="F162">
        <v>5.7</v>
      </c>
    </row>
    <row r="163" spans="1:6">
      <c r="A163" t="s">
        <v>15</v>
      </c>
      <c r="B163">
        <v>20.497</v>
      </c>
      <c r="C163">
        <v>1.5087999999999999</v>
      </c>
      <c r="D163">
        <v>5.9352999999999998</v>
      </c>
      <c r="F163">
        <v>55.2</v>
      </c>
    </row>
    <row r="164" spans="1:6">
      <c r="A164" t="s">
        <v>14</v>
      </c>
      <c r="B164">
        <v>112.005</v>
      </c>
      <c r="C164">
        <v>0.76800000000000002</v>
      </c>
      <c r="D164">
        <v>8.0423299999999998</v>
      </c>
      <c r="E164">
        <v>22.06</v>
      </c>
      <c r="F164">
        <v>1</v>
      </c>
    </row>
    <row r="165" spans="1:6">
      <c r="A165" t="s">
        <v>207</v>
      </c>
      <c r="B165">
        <v>17.134</v>
      </c>
      <c r="D165">
        <v>0.27510000000000001</v>
      </c>
      <c r="E165">
        <v>124.3</v>
      </c>
      <c r="F165">
        <v>1.8</v>
      </c>
    </row>
    <row r="166" spans="1:6">
      <c r="A166" t="s">
        <v>208</v>
      </c>
      <c r="B166">
        <v>17.567499999999999</v>
      </c>
      <c r="D166">
        <v>75.372500000000002</v>
      </c>
      <c r="E166">
        <v>8.3759999999999994</v>
      </c>
      <c r="F166">
        <v>2.2000000000000002</v>
      </c>
    </row>
    <row r="167" spans="1:6">
      <c r="A167" t="s">
        <v>209</v>
      </c>
      <c r="B167">
        <v>1.1930000000000001</v>
      </c>
      <c r="D167">
        <v>34.159999999999997</v>
      </c>
    </row>
    <row r="168" spans="1:6">
      <c r="A168" t="s">
        <v>211</v>
      </c>
      <c r="B168">
        <v>22.75</v>
      </c>
      <c r="C168">
        <v>12.994999999999999</v>
      </c>
      <c r="D168">
        <v>57.09</v>
      </c>
      <c r="E168">
        <v>15.425000000000001</v>
      </c>
      <c r="F168">
        <v>1.1000000000000001</v>
      </c>
    </row>
    <row r="169" spans="1:6">
      <c r="A169" s="4" t="s">
        <v>541</v>
      </c>
      <c r="B169">
        <v>17.010000000000002</v>
      </c>
      <c r="C169">
        <v>3.6339999999999999</v>
      </c>
      <c r="D169">
        <v>51.9</v>
      </c>
    </row>
    <row r="170" spans="1:6">
      <c r="A170" t="s">
        <v>732</v>
      </c>
      <c r="B170">
        <v>17.48</v>
      </c>
      <c r="C170">
        <v>1.373</v>
      </c>
      <c r="D170">
        <v>1.804</v>
      </c>
      <c r="E170">
        <v>13.09</v>
      </c>
      <c r="F170">
        <v>1.8</v>
      </c>
    </row>
    <row r="171" spans="1:6">
      <c r="A171" t="s">
        <v>213</v>
      </c>
      <c r="B171">
        <v>19.63</v>
      </c>
      <c r="C171">
        <v>0.95399999999999996</v>
      </c>
      <c r="D171">
        <v>62.69</v>
      </c>
      <c r="E171">
        <v>4.2050000000000001</v>
      </c>
      <c r="F171">
        <v>1.3</v>
      </c>
    </row>
    <row r="172" spans="1:6">
      <c r="A172" s="4" t="s">
        <v>701</v>
      </c>
      <c r="B172">
        <v>7.4470000000000001</v>
      </c>
      <c r="C172">
        <v>11.35</v>
      </c>
      <c r="E172">
        <v>2.0150000000000001</v>
      </c>
    </row>
    <row r="173" spans="1:6">
      <c r="A173" t="s">
        <v>215</v>
      </c>
      <c r="B173">
        <v>20.81</v>
      </c>
      <c r="C173">
        <v>2.931</v>
      </c>
      <c r="D173">
        <v>1.6739999999999999</v>
      </c>
      <c r="E173">
        <v>1.675</v>
      </c>
      <c r="F173">
        <v>2</v>
      </c>
    </row>
    <row r="174" spans="1:6">
      <c r="A174" t="s">
        <v>725</v>
      </c>
      <c r="B174">
        <v>24.48</v>
      </c>
      <c r="D174">
        <v>50.74</v>
      </c>
      <c r="E174">
        <v>2.073</v>
      </c>
      <c r="F174">
        <v>1.3</v>
      </c>
    </row>
    <row r="175" spans="1:6">
      <c r="A175" t="s">
        <v>691</v>
      </c>
      <c r="B175">
        <v>76.8</v>
      </c>
      <c r="C175">
        <v>0.60840000000000005</v>
      </c>
      <c r="D175">
        <v>55.88</v>
      </c>
      <c r="E175">
        <v>8.359</v>
      </c>
      <c r="F175">
        <v>0.4</v>
      </c>
    </row>
    <row r="176" spans="1:6">
      <c r="A176" t="s">
        <v>218</v>
      </c>
      <c r="B176">
        <v>10.098000000000001</v>
      </c>
      <c r="C176">
        <v>6.32</v>
      </c>
      <c r="D176">
        <v>42.975000000000001</v>
      </c>
      <c r="E176">
        <v>87.29</v>
      </c>
      <c r="F176">
        <v>0.9</v>
      </c>
    </row>
    <row r="177" spans="1:6">
      <c r="A177" t="s">
        <v>219</v>
      </c>
      <c r="B177">
        <v>8.8879999999999999</v>
      </c>
      <c r="C177">
        <v>3.1829999999999998</v>
      </c>
      <c r="D177">
        <v>16.37</v>
      </c>
      <c r="E177">
        <v>3.74</v>
      </c>
      <c r="F177">
        <v>1.4</v>
      </c>
    </row>
    <row r="178" spans="1:6">
      <c r="A178" t="s">
        <v>688</v>
      </c>
      <c r="B178">
        <v>19.14</v>
      </c>
      <c r="C178">
        <v>0.5071</v>
      </c>
      <c r="D178">
        <v>2.0699999999999998</v>
      </c>
      <c r="E178">
        <v>10.68</v>
      </c>
    </row>
    <row r="179" spans="1:6">
      <c r="A179" t="s">
        <v>221</v>
      </c>
      <c r="B179">
        <v>20.81</v>
      </c>
      <c r="C179">
        <v>2.931</v>
      </c>
      <c r="D179">
        <v>52.1</v>
      </c>
      <c r="E179">
        <v>4.99</v>
      </c>
      <c r="F179">
        <v>1.7</v>
      </c>
    </row>
    <row r="180" spans="1:6">
      <c r="A180" t="s">
        <v>222</v>
      </c>
      <c r="B180">
        <v>16.86</v>
      </c>
      <c r="C180">
        <v>2.8180000000000001</v>
      </c>
      <c r="D180">
        <v>2331</v>
      </c>
      <c r="E180">
        <v>3.355</v>
      </c>
      <c r="F180">
        <v>3.7</v>
      </c>
    </row>
    <row r="181" spans="1:6">
      <c r="A181" t="s">
        <v>224</v>
      </c>
      <c r="B181">
        <v>9.09</v>
      </c>
      <c r="C181">
        <v>1.2829999999999999</v>
      </c>
      <c r="E181">
        <v>4.2210000000000001</v>
      </c>
      <c r="F181">
        <v>2.2999999999999998</v>
      </c>
    </row>
    <row r="182" spans="1:6">
      <c r="A182" t="s">
        <v>225</v>
      </c>
      <c r="B182">
        <v>28.27</v>
      </c>
      <c r="C182">
        <v>7.2709999999999999</v>
      </c>
      <c r="D182">
        <v>37.299999999999997</v>
      </c>
      <c r="E182">
        <v>1.9490000000000001</v>
      </c>
      <c r="F182">
        <v>1.5</v>
      </c>
    </row>
    <row r="183" spans="1:6">
      <c r="A183" t="s">
        <v>226</v>
      </c>
      <c r="B183">
        <v>10.49</v>
      </c>
      <c r="C183">
        <v>4.6079999999999997</v>
      </c>
      <c r="E183">
        <v>6.415</v>
      </c>
      <c r="F183">
        <v>3.7</v>
      </c>
    </row>
    <row r="184" spans="1:6">
      <c r="A184" t="s">
        <v>652</v>
      </c>
      <c r="B184">
        <v>11.11</v>
      </c>
      <c r="C184">
        <v>2.0249999999999999</v>
      </c>
      <c r="D184">
        <v>2.2029999999999998</v>
      </c>
      <c r="E184">
        <v>2.0409999999999999</v>
      </c>
      <c r="F184">
        <v>1.5</v>
      </c>
    </row>
    <row r="185" spans="1:6">
      <c r="A185" t="s">
        <v>733</v>
      </c>
      <c r="B185">
        <v>15.74</v>
      </c>
      <c r="C185">
        <v>5.9080000000000004</v>
      </c>
      <c r="E185">
        <v>1.7729999999999999</v>
      </c>
      <c r="F185">
        <v>1.2</v>
      </c>
    </row>
    <row r="186" spans="1:6" s="4" customFormat="1">
      <c r="A186" s="4" t="s">
        <v>651</v>
      </c>
      <c r="B186" s="4">
        <v>18.399999999999999</v>
      </c>
      <c r="C186" s="4">
        <v>6.181</v>
      </c>
      <c r="D186" s="4">
        <v>221.8</v>
      </c>
      <c r="E186" s="4">
        <v>61.06</v>
      </c>
      <c r="F186" s="4">
        <v>1.2</v>
      </c>
    </row>
    <row r="187" spans="1:6">
      <c r="A187" t="s">
        <v>650</v>
      </c>
      <c r="B187">
        <v>62.04</v>
      </c>
      <c r="C187">
        <v>0.62949999999999995</v>
      </c>
      <c r="D187">
        <v>46.18</v>
      </c>
      <c r="E187">
        <v>10.77</v>
      </c>
      <c r="F187">
        <v>0.3</v>
      </c>
    </row>
    <row r="188" spans="1:6">
      <c r="A188" t="s">
        <v>232</v>
      </c>
      <c r="B188">
        <v>7.7069999999999999</v>
      </c>
      <c r="C188">
        <v>3.7370000000000001</v>
      </c>
    </row>
    <row r="189" spans="1:6">
      <c r="A189" t="s">
        <v>234</v>
      </c>
      <c r="B189">
        <v>8.3514999999999997</v>
      </c>
      <c r="C189">
        <v>0.84284999999999999</v>
      </c>
      <c r="E189">
        <v>13.45</v>
      </c>
      <c r="F189">
        <v>0.9</v>
      </c>
    </row>
    <row r="190" spans="1:6">
      <c r="A190" t="s">
        <v>235</v>
      </c>
      <c r="B190">
        <v>6.8552999999999997</v>
      </c>
      <c r="C190">
        <v>4.6360000000000001</v>
      </c>
      <c r="D190">
        <v>14.0771</v>
      </c>
      <c r="E190">
        <v>4.6590999999999996</v>
      </c>
      <c r="F190">
        <v>1.3</v>
      </c>
    </row>
    <row r="191" spans="1:6">
      <c r="A191" t="s">
        <v>236</v>
      </c>
      <c r="B191">
        <v>3.544</v>
      </c>
      <c r="C191">
        <v>0.72460000000000002</v>
      </c>
      <c r="D191">
        <v>49.47</v>
      </c>
      <c r="E191">
        <v>6.6989999999999998</v>
      </c>
    </row>
    <row r="192" spans="1:6">
      <c r="A192" t="s">
        <v>237</v>
      </c>
      <c r="B192">
        <v>28.1</v>
      </c>
      <c r="C192">
        <v>11.19</v>
      </c>
      <c r="D192">
        <v>1.21</v>
      </c>
    </row>
    <row r="193" spans="1:6">
      <c r="A193" t="s">
        <v>694</v>
      </c>
      <c r="B193">
        <v>29.74</v>
      </c>
      <c r="C193">
        <v>3.6179999999999999</v>
      </c>
      <c r="D193">
        <v>0.93379999999999996</v>
      </c>
      <c r="E193">
        <v>4.0999999999999996</v>
      </c>
      <c r="F193">
        <v>5.0999999999999996</v>
      </c>
    </row>
    <row r="194" spans="1:6">
      <c r="A194" t="s">
        <v>695</v>
      </c>
      <c r="B194">
        <v>32.64</v>
      </c>
      <c r="C194">
        <v>2.3239999999999998</v>
      </c>
      <c r="D194">
        <v>49.41</v>
      </c>
      <c r="E194">
        <v>5.7009999999999996</v>
      </c>
      <c r="F194">
        <v>2.5</v>
      </c>
    </row>
    <row r="195" spans="1:6">
      <c r="A195" t="s">
        <v>240</v>
      </c>
      <c r="B195">
        <v>1.6414</v>
      </c>
      <c r="C195">
        <v>0.46060000000000001</v>
      </c>
      <c r="D195">
        <v>2.6806999999999999</v>
      </c>
      <c r="E195">
        <v>2.8862999999999999</v>
      </c>
      <c r="F195">
        <v>1.3</v>
      </c>
    </row>
    <row r="196" spans="1:6">
      <c r="A196" t="s">
        <v>241</v>
      </c>
      <c r="B196">
        <v>3.4842499999999998</v>
      </c>
      <c r="C196">
        <v>0.51690000000000003</v>
      </c>
      <c r="E196">
        <v>4.63</v>
      </c>
    </row>
    <row r="197" spans="1:6">
      <c r="A197" t="s">
        <v>693</v>
      </c>
      <c r="B197">
        <v>13.61</v>
      </c>
      <c r="C197">
        <v>0.8921</v>
      </c>
      <c r="F197">
        <v>1.6</v>
      </c>
    </row>
    <row r="198" spans="1:6">
      <c r="A198" t="s">
        <v>692</v>
      </c>
      <c r="B198">
        <v>3.1440000000000001</v>
      </c>
      <c r="C198">
        <v>0.2727</v>
      </c>
      <c r="D198">
        <v>23.56</v>
      </c>
      <c r="E198">
        <v>8.0969999999999995</v>
      </c>
    </row>
    <row r="199" spans="1:6">
      <c r="A199" t="s">
        <v>245</v>
      </c>
      <c r="B199">
        <v>14.63</v>
      </c>
      <c r="C199">
        <v>4.79</v>
      </c>
      <c r="D199">
        <v>21.59</v>
      </c>
      <c r="E199">
        <v>14.44</v>
      </c>
    </row>
    <row r="200" spans="1:6">
      <c r="A200" t="s">
        <v>246</v>
      </c>
      <c r="B200">
        <v>4.7039999999999997</v>
      </c>
      <c r="C200">
        <v>11.404999999999999</v>
      </c>
      <c r="D200">
        <v>3.2069999999999999</v>
      </c>
      <c r="E200">
        <v>5.3224999999999998</v>
      </c>
      <c r="F200">
        <v>1.2</v>
      </c>
    </row>
    <row r="201" spans="1:6">
      <c r="A201" t="s">
        <v>247</v>
      </c>
      <c r="B201">
        <v>15.8</v>
      </c>
      <c r="C201">
        <v>2.0750000000000002</v>
      </c>
      <c r="D201">
        <v>21.965</v>
      </c>
      <c r="E201">
        <v>6.1585000000000001</v>
      </c>
      <c r="F201">
        <v>2.7</v>
      </c>
    </row>
    <row r="202" spans="1:6">
      <c r="A202" t="s">
        <v>248</v>
      </c>
      <c r="B202">
        <v>3.8111000000000002</v>
      </c>
      <c r="C202">
        <v>0.33800000000000002</v>
      </c>
      <c r="D202">
        <v>26.27</v>
      </c>
      <c r="E202">
        <v>4.3169000000000004</v>
      </c>
      <c r="F202">
        <v>0.7</v>
      </c>
    </row>
    <row r="203" spans="1:6">
      <c r="A203" t="s">
        <v>249</v>
      </c>
      <c r="B203">
        <v>0.85099999999999998</v>
      </c>
      <c r="C203">
        <v>0.45119999999999999</v>
      </c>
      <c r="D203">
        <v>2.3522500000000002</v>
      </c>
      <c r="E203">
        <v>9.7125000000000004</v>
      </c>
      <c r="F203">
        <v>1</v>
      </c>
    </row>
    <row r="204" spans="1:6">
      <c r="A204" t="s">
        <v>250</v>
      </c>
      <c r="B204">
        <v>3.2450000000000001</v>
      </c>
      <c r="C204">
        <v>0.33739999999999998</v>
      </c>
      <c r="D204">
        <v>30.547499999999999</v>
      </c>
      <c r="E204">
        <v>4.6322999999999999</v>
      </c>
      <c r="F204">
        <v>0.9</v>
      </c>
    </row>
    <row r="205" spans="1:6">
      <c r="A205" t="s">
        <v>251</v>
      </c>
      <c r="B205">
        <v>26.18</v>
      </c>
      <c r="C205">
        <v>0.51880000000000004</v>
      </c>
      <c r="D205">
        <v>43.99</v>
      </c>
      <c r="E205">
        <v>3.7349999999999999</v>
      </c>
      <c r="F205">
        <v>2.1</v>
      </c>
    </row>
    <row r="206" spans="1:6">
      <c r="A206" t="s">
        <v>252</v>
      </c>
      <c r="B206">
        <v>9.6739999999999995</v>
      </c>
      <c r="C206">
        <v>33.76</v>
      </c>
      <c r="D206">
        <v>58.633000000000003</v>
      </c>
    </row>
    <row r="207" spans="1:6">
      <c r="A207" t="s">
        <v>689</v>
      </c>
      <c r="B207">
        <v>30.17</v>
      </c>
      <c r="C207">
        <v>2.996</v>
      </c>
      <c r="D207">
        <v>67.31</v>
      </c>
      <c r="E207">
        <v>3.9020000000000001</v>
      </c>
      <c r="F207">
        <v>2.5</v>
      </c>
    </row>
    <row r="208" spans="1:6" s="4" customFormat="1">
      <c r="A208" s="4" t="s">
        <v>716</v>
      </c>
      <c r="B208" s="4">
        <v>22.66</v>
      </c>
      <c r="C208" s="4">
        <v>3.2970000000000002</v>
      </c>
      <c r="D208" s="4">
        <v>67.34</v>
      </c>
      <c r="E208" s="4">
        <v>4.07</v>
      </c>
      <c r="F208" s="4">
        <v>1.3</v>
      </c>
    </row>
    <row r="209" spans="1:6" s="4" customFormat="1">
      <c r="A209" s="4" t="s">
        <v>743</v>
      </c>
      <c r="B209" s="4">
        <v>18.37</v>
      </c>
      <c r="C209" s="4">
        <v>1.6739999999999999</v>
      </c>
      <c r="D209" s="4">
        <v>53.72</v>
      </c>
      <c r="F209" s="4">
        <v>19.399999999999999</v>
      </c>
    </row>
    <row r="210" spans="1:6" s="4" customFormat="1">
      <c r="A210" s="4" t="s">
        <v>744</v>
      </c>
      <c r="B210" s="4">
        <v>30.8</v>
      </c>
      <c r="C210" s="4">
        <v>2.2360000000000002</v>
      </c>
      <c r="D210" s="4">
        <v>79.2</v>
      </c>
    </row>
    <row r="211" spans="1:6" s="4" customFormat="1">
      <c r="A211" s="4" t="s">
        <v>745</v>
      </c>
      <c r="B211" s="4">
        <v>34.549999999999997</v>
      </c>
      <c r="C211" s="4">
        <v>1.7969999999999999</v>
      </c>
      <c r="D211" s="4">
        <v>2.9380000000000002</v>
      </c>
      <c r="E211" s="4">
        <v>5.4930000000000003</v>
      </c>
      <c r="F211" s="4">
        <v>1.9</v>
      </c>
    </row>
    <row r="212" spans="1:6" s="4" customFormat="1">
      <c r="A212" s="4" t="s">
        <v>746</v>
      </c>
      <c r="B212" s="4">
        <v>62.62</v>
      </c>
      <c r="C212" s="4">
        <v>3.51</v>
      </c>
      <c r="D212" s="4">
        <v>46.2</v>
      </c>
      <c r="E212" s="4">
        <v>2.145</v>
      </c>
      <c r="F212" s="4">
        <v>1.7</v>
      </c>
    </row>
    <row r="213" spans="1:6">
      <c r="A213" s="4" t="s">
        <v>747</v>
      </c>
      <c r="B213">
        <v>76.8</v>
      </c>
      <c r="C213">
        <v>0.60840000000000005</v>
      </c>
      <c r="D213">
        <v>55.88</v>
      </c>
      <c r="E213">
        <v>8.359</v>
      </c>
      <c r="F213">
        <v>0.12</v>
      </c>
    </row>
    <row r="214" spans="1:6" s="4" customFormat="1">
      <c r="A214" s="4" t="s">
        <v>687</v>
      </c>
      <c r="B214" s="4">
        <v>35.32</v>
      </c>
      <c r="C214" s="4">
        <v>0.43540000000000001</v>
      </c>
      <c r="D214" s="4">
        <v>20.47</v>
      </c>
      <c r="E214" s="4">
        <v>57.72</v>
      </c>
      <c r="F214" s="4">
        <v>0.3</v>
      </c>
    </row>
    <row r="215" spans="1:6" s="4" customFormat="1">
      <c r="A215" s="4" t="s">
        <v>632</v>
      </c>
      <c r="B215" s="4">
        <v>35.54</v>
      </c>
      <c r="C215" s="4">
        <v>1.895</v>
      </c>
      <c r="D215" s="4">
        <v>31.92</v>
      </c>
      <c r="F215" s="4">
        <v>1.5</v>
      </c>
    </row>
    <row r="216" spans="1:6" s="4" customFormat="1">
      <c r="A216" s="4" t="s">
        <v>631</v>
      </c>
      <c r="B216" s="4">
        <v>15.7</v>
      </c>
      <c r="C216" s="4">
        <v>34.42</v>
      </c>
      <c r="E216" s="4">
        <v>8.0169999999999995</v>
      </c>
      <c r="F216" s="4">
        <v>0.9</v>
      </c>
    </row>
    <row r="217" spans="1:6" s="4" customFormat="1">
      <c r="A217" s="4" t="s">
        <v>630</v>
      </c>
      <c r="B217" s="4">
        <v>8.32</v>
      </c>
      <c r="C217" s="4">
        <v>18.7</v>
      </c>
      <c r="D217" s="4">
        <v>77.849999999999994</v>
      </c>
      <c r="E217" s="4">
        <v>1.984</v>
      </c>
      <c r="F217" s="4">
        <v>0.6</v>
      </c>
    </row>
    <row r="218" spans="1:6">
      <c r="A218" t="s">
        <v>594</v>
      </c>
      <c r="B218">
        <v>36.799999999999997</v>
      </c>
      <c r="C218">
        <v>0.66800000000000004</v>
      </c>
      <c r="D218">
        <v>15.24</v>
      </c>
      <c r="E218">
        <v>4.766</v>
      </c>
      <c r="F218">
        <v>0.4</v>
      </c>
    </row>
    <row r="219" spans="1:6">
      <c r="A219" t="s">
        <v>596</v>
      </c>
      <c r="B219">
        <v>23.3</v>
      </c>
      <c r="C219">
        <v>2.5840000000000001</v>
      </c>
      <c r="D219">
        <v>17.59</v>
      </c>
      <c r="E219">
        <v>5.2450000000000001</v>
      </c>
      <c r="F219">
        <v>0.8</v>
      </c>
    </row>
    <row r="220" spans="1:6">
      <c r="A220" t="s">
        <v>595</v>
      </c>
      <c r="B220">
        <v>52.3</v>
      </c>
      <c r="C220">
        <v>1.504</v>
      </c>
      <c r="D220">
        <v>271.10000000000002</v>
      </c>
      <c r="E220">
        <v>2.9980000000000002</v>
      </c>
      <c r="F220">
        <v>0.6</v>
      </c>
    </row>
    <row r="221" spans="1:6" s="4" customFormat="1">
      <c r="A221" s="4" t="s">
        <v>721</v>
      </c>
      <c r="B221" s="4">
        <v>28.8</v>
      </c>
      <c r="C221" s="4">
        <v>1.2609999999999999</v>
      </c>
      <c r="D221" s="4">
        <v>36.909999999999997</v>
      </c>
      <c r="F221" s="4">
        <v>0.7</v>
      </c>
    </row>
    <row r="222" spans="1:6" s="4" customFormat="1">
      <c r="A222" s="4" t="s">
        <v>748</v>
      </c>
      <c r="B222" s="4">
        <v>7.8</v>
      </c>
      <c r="C222" s="4">
        <v>1.1000000000000001</v>
      </c>
      <c r="D222" s="4">
        <v>28</v>
      </c>
      <c r="E222" s="4">
        <v>16.8</v>
      </c>
      <c r="F222" s="4">
        <v>2.9</v>
      </c>
    </row>
    <row r="223" spans="1:6" s="4" customFormat="1">
      <c r="A223" s="4" t="s">
        <v>597</v>
      </c>
      <c r="B223" s="4">
        <v>0.4</v>
      </c>
      <c r="D223" s="4">
        <v>5.9</v>
      </c>
      <c r="E223" s="4">
        <v>8.6999999999999993</v>
      </c>
      <c r="F223" s="4">
        <v>2.7</v>
      </c>
    </row>
    <row r="224" spans="1:6" s="4" customFormat="1">
      <c r="A224" s="4" t="s">
        <v>722</v>
      </c>
      <c r="B224" s="4">
        <v>3</v>
      </c>
      <c r="C224" s="4">
        <v>1.9</v>
      </c>
      <c r="D224" s="4">
        <v>117.8</v>
      </c>
      <c r="E224" s="4">
        <v>21.5</v>
      </c>
      <c r="F224" s="4">
        <v>8.9</v>
      </c>
    </row>
    <row r="225" spans="1:6">
      <c r="A225" t="s">
        <v>598</v>
      </c>
      <c r="B225">
        <v>1</v>
      </c>
      <c r="C225">
        <v>1.1000000000000001</v>
      </c>
      <c r="D225">
        <v>26.4</v>
      </c>
      <c r="E225">
        <v>13.86</v>
      </c>
      <c r="F225">
        <v>6.8</v>
      </c>
    </row>
    <row r="226" spans="1:6">
      <c r="A226" t="s">
        <v>600</v>
      </c>
      <c r="B226">
        <v>3</v>
      </c>
      <c r="C226">
        <v>0.2</v>
      </c>
      <c r="E226">
        <v>30.8</v>
      </c>
      <c r="F226">
        <v>1</v>
      </c>
    </row>
    <row r="227" spans="1:6">
      <c r="A227" t="s">
        <v>700</v>
      </c>
      <c r="B227">
        <v>6.2</v>
      </c>
    </row>
    <row r="228" spans="1:6">
      <c r="A228" t="s">
        <v>602</v>
      </c>
      <c r="B228">
        <v>10.16</v>
      </c>
    </row>
    <row r="229" spans="1:6">
      <c r="A229" t="s">
        <v>603</v>
      </c>
      <c r="B229">
        <v>3</v>
      </c>
    </row>
    <row r="230" spans="1:6">
      <c r="A230" t="s">
        <v>604</v>
      </c>
      <c r="B230">
        <v>2.2999999999999998</v>
      </c>
    </row>
    <row r="231" spans="1:6">
      <c r="A231" t="s">
        <v>605</v>
      </c>
      <c r="B231">
        <v>2.7</v>
      </c>
    </row>
    <row r="232" spans="1:6">
      <c r="A232" t="s">
        <v>606</v>
      </c>
      <c r="B232">
        <v>79.400000000000006</v>
      </c>
    </row>
    <row r="233" spans="1:6">
      <c r="A233" t="s">
        <v>607</v>
      </c>
      <c r="B233">
        <v>127.4</v>
      </c>
    </row>
    <row r="234" spans="1:6">
      <c r="A234" t="s">
        <v>608</v>
      </c>
      <c r="B234">
        <v>4.5999999999999996</v>
      </c>
    </row>
    <row r="235" spans="1:6">
      <c r="A235" t="s">
        <v>609</v>
      </c>
      <c r="B235">
        <v>2.1</v>
      </c>
    </row>
    <row r="236" spans="1:6">
      <c r="A236" t="s">
        <v>610</v>
      </c>
      <c r="B236">
        <v>2.1</v>
      </c>
      <c r="C236">
        <v>3.6</v>
      </c>
      <c r="E236">
        <v>14.8</v>
      </c>
      <c r="F236">
        <v>1.8</v>
      </c>
    </row>
    <row r="237" spans="1:6">
      <c r="A237" t="s">
        <v>611</v>
      </c>
      <c r="B237">
        <v>2.5</v>
      </c>
    </row>
    <row r="238" spans="1:6">
      <c r="A238" t="s">
        <v>612</v>
      </c>
      <c r="B238">
        <v>3.7</v>
      </c>
    </row>
    <row r="239" spans="1:6">
      <c r="A239" t="s">
        <v>613</v>
      </c>
      <c r="B239">
        <v>7.1</v>
      </c>
    </row>
    <row r="240" spans="1:6">
      <c r="A240" t="s">
        <v>614</v>
      </c>
      <c r="B240">
        <v>1.3</v>
      </c>
    </row>
    <row r="241" spans="1:2">
      <c r="A241" t="s">
        <v>615</v>
      </c>
      <c r="B241">
        <v>2.7</v>
      </c>
    </row>
    <row r="242" spans="1:2">
      <c r="A242" t="s">
        <v>616</v>
      </c>
      <c r="B242">
        <v>2.6</v>
      </c>
    </row>
    <row r="243" spans="1:2">
      <c r="A243" t="s">
        <v>646</v>
      </c>
      <c r="B243">
        <v>207.7</v>
      </c>
    </row>
    <row r="244" spans="1:2">
      <c r="A244" t="s">
        <v>617</v>
      </c>
      <c r="B244">
        <v>35.33</v>
      </c>
    </row>
    <row r="245" spans="1:2">
      <c r="A245" t="s">
        <v>618</v>
      </c>
      <c r="B245">
        <v>41.45</v>
      </c>
    </row>
    <row r="246" spans="1:2">
      <c r="A246" t="s">
        <v>619</v>
      </c>
      <c r="B246">
        <v>38.24</v>
      </c>
    </row>
    <row r="247" spans="1:2">
      <c r="A247" t="s">
        <v>620</v>
      </c>
      <c r="B247">
        <v>24.94</v>
      </c>
    </row>
    <row r="248" spans="1:2">
      <c r="A248" t="s">
        <v>621</v>
      </c>
      <c r="B248">
        <v>13.72</v>
      </c>
    </row>
    <row r="249" spans="1:2">
      <c r="A249" t="s">
        <v>622</v>
      </c>
      <c r="B249">
        <v>61.68</v>
      </c>
    </row>
    <row r="250" spans="1:2">
      <c r="A250" t="s">
        <v>623</v>
      </c>
      <c r="B250">
        <v>37.85</v>
      </c>
    </row>
    <row r="251" spans="1:2">
      <c r="A251" t="s">
        <v>624</v>
      </c>
      <c r="B251">
        <v>28.31</v>
      </c>
    </row>
    <row r="252" spans="1:2">
      <c r="A252" t="s">
        <v>625</v>
      </c>
      <c r="B252">
        <v>89.59</v>
      </c>
    </row>
    <row r="253" spans="1:2">
      <c r="A253" t="s">
        <v>654</v>
      </c>
      <c r="B253">
        <v>87.2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KDH RAW DATA</vt:lpstr>
      <vt:lpstr>KOM RAW DATA</vt:lpstr>
      <vt:lpstr>KSI RAW DATA</vt:lpstr>
      <vt:lpstr>KCH RAW DATA</vt:lpstr>
      <vt:lpstr>MGT RAW DATA</vt:lpstr>
      <vt:lpstr>MDH RAW DATA</vt:lpstr>
      <vt:lpstr>In vivo II RAW DATA</vt:lpstr>
      <vt:lpstr> All in vitro Raw raw data </vt:lpstr>
      <vt:lpstr>In vitro Raw data</vt:lpstr>
      <vt:lpstr>Clean PPQ data &amp; other drugs </vt:lpstr>
      <vt:lpstr>DRUGS IC50 PER TIMEPOINT</vt:lpstr>
      <vt:lpstr>Clean PPQ data per site</vt:lpstr>
      <vt:lpstr>Clean data with all drugs</vt:lpstr>
      <vt:lpstr>PSA raw data</vt:lpstr>
      <vt:lpstr>PSA clean data</vt:lpstr>
      <vt:lpstr>Copy number variation raw data</vt:lpstr>
      <vt:lpstr>Clean copy number data</vt:lpstr>
      <vt:lpstr>CNV DATA PER TIMEPOINT</vt:lpstr>
      <vt:lpstr>PPQ IC50 &amp; SNP &amp; CNV raw data </vt:lpstr>
      <vt:lpstr>Clean PPQ 1C50 Data &amp; SNPS</vt:lpstr>
      <vt:lpstr>PPQ 1C50 &amp; PFMDR1</vt:lpstr>
      <vt:lpstr>PPQ IC50 &amp; PFCRT</vt:lpstr>
      <vt:lpstr>PPPQ IC50 &amp; PFDHPS data</vt:lpstr>
      <vt:lpstr>PPQ IC50S &amp; PFDHFR</vt:lpstr>
      <vt:lpstr>CNV Re-run</vt:lpstr>
      <vt:lpstr>Controls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Wakoli Dancan</dc:creator>
  <cp:lastModifiedBy>Wakoli Dancan</cp:lastModifiedBy>
  <dcterms:created xsi:type="dcterms:W3CDTF">2022-01-13T19:59:20Z</dcterms:created>
  <dcterms:modified xsi:type="dcterms:W3CDTF">2022-11-04T07:42:23Z</dcterms:modified>
</cp:coreProperties>
</file>