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ven\Documents\TB\Students\Current Students\Charlene Clarke\Honours\Meerkat diagnostic paper\BMC VetRes\submission\"/>
    </mc:Choice>
  </mc:AlternateContent>
  <bookViews>
    <workbookView xWindow="0" yWindow="0" windowWidth="23040" windowHeight="10656"/>
  </bookViews>
  <sheets>
    <sheet name="Control Group" sheetId="1" r:id="rId1"/>
    <sheet name="Category 1" sheetId="2" r:id="rId2"/>
    <sheet name="Category 2" sheetId="3" r:id="rId3"/>
    <sheet name="Category 3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4" l="1"/>
  <c r="E20" i="4"/>
  <c r="F19" i="4"/>
  <c r="E19" i="4"/>
  <c r="F18" i="4"/>
  <c r="E18" i="4"/>
  <c r="F17" i="4"/>
  <c r="E17" i="4"/>
  <c r="F16" i="4"/>
  <c r="E16" i="4"/>
  <c r="F15" i="4"/>
  <c r="E15" i="4"/>
  <c r="F14" i="4"/>
  <c r="E14" i="4"/>
  <c r="F13" i="4"/>
  <c r="E13" i="4"/>
  <c r="F12" i="4"/>
  <c r="E12" i="4"/>
  <c r="F11" i="4"/>
  <c r="E11" i="4"/>
  <c r="F10" i="4"/>
  <c r="E10" i="4"/>
  <c r="F9" i="4"/>
  <c r="E9" i="4"/>
  <c r="F8" i="4"/>
  <c r="E8" i="4"/>
  <c r="F7" i="4"/>
  <c r="E7" i="4"/>
  <c r="F6" i="4"/>
  <c r="E6" i="4"/>
  <c r="F5" i="4"/>
  <c r="E5" i="4"/>
  <c r="F4" i="4"/>
  <c r="E4" i="4"/>
  <c r="F3" i="4"/>
  <c r="E3" i="4"/>
  <c r="F13" i="3"/>
  <c r="E13" i="3"/>
  <c r="F12" i="3"/>
  <c r="E12" i="3"/>
  <c r="F11" i="3"/>
  <c r="E11" i="3"/>
  <c r="F10" i="3"/>
  <c r="E10" i="3"/>
  <c r="F9" i="3"/>
  <c r="E9" i="3"/>
  <c r="F8" i="3"/>
  <c r="E8" i="3"/>
  <c r="F7" i="3"/>
  <c r="E7" i="3"/>
  <c r="F6" i="3"/>
  <c r="E6" i="3"/>
  <c r="F5" i="3"/>
  <c r="E5" i="3"/>
  <c r="F4" i="3"/>
  <c r="E4" i="3"/>
  <c r="F3" i="3"/>
  <c r="E3" i="3"/>
  <c r="F81" i="2"/>
  <c r="E81" i="2"/>
  <c r="F80" i="2"/>
  <c r="E80" i="2"/>
  <c r="F79" i="2"/>
  <c r="E79" i="2"/>
  <c r="F78" i="2"/>
  <c r="E78" i="2"/>
  <c r="F77" i="2"/>
  <c r="E77" i="2"/>
  <c r="F76" i="2"/>
  <c r="E76" i="2"/>
  <c r="F75" i="2"/>
  <c r="E75" i="2"/>
  <c r="F74" i="2"/>
  <c r="E74" i="2"/>
  <c r="F73" i="2"/>
  <c r="E73" i="2"/>
  <c r="F72" i="2"/>
  <c r="E72" i="2"/>
  <c r="F71" i="2"/>
  <c r="E71" i="2"/>
  <c r="F70" i="2"/>
  <c r="E70" i="2"/>
  <c r="F69" i="2"/>
  <c r="E69" i="2"/>
  <c r="F68" i="2"/>
  <c r="E68" i="2"/>
  <c r="F67" i="2"/>
  <c r="E67" i="2"/>
  <c r="F66" i="2"/>
  <c r="E66" i="2"/>
  <c r="F65" i="2"/>
  <c r="E65" i="2"/>
  <c r="F64" i="2"/>
  <c r="E64" i="2"/>
  <c r="F63" i="2"/>
  <c r="E63" i="2"/>
  <c r="F62" i="2"/>
  <c r="E62" i="2"/>
  <c r="F61" i="2"/>
  <c r="E61" i="2"/>
  <c r="F60" i="2"/>
  <c r="E60" i="2"/>
  <c r="F59" i="2"/>
  <c r="E59" i="2"/>
  <c r="F58" i="2"/>
  <c r="E58" i="2"/>
  <c r="F57" i="2"/>
  <c r="E57" i="2"/>
  <c r="F56" i="2"/>
  <c r="E56" i="2"/>
  <c r="F55" i="2"/>
  <c r="E55" i="2"/>
  <c r="F54" i="2"/>
  <c r="E54" i="2"/>
  <c r="F53" i="2"/>
  <c r="E53" i="2"/>
  <c r="F52" i="2"/>
  <c r="E52" i="2"/>
  <c r="F51" i="2"/>
  <c r="E51" i="2"/>
  <c r="F50" i="2"/>
  <c r="E50" i="2"/>
  <c r="F49" i="2"/>
  <c r="E49" i="2"/>
  <c r="F48" i="2"/>
  <c r="E48" i="2"/>
  <c r="F47" i="2"/>
  <c r="E47" i="2"/>
  <c r="F46" i="2"/>
  <c r="E46" i="2"/>
  <c r="F45" i="2"/>
  <c r="E45" i="2"/>
  <c r="F44" i="2"/>
  <c r="E44" i="2"/>
  <c r="F43" i="2"/>
  <c r="E43" i="2"/>
  <c r="F42" i="2"/>
  <c r="E42" i="2"/>
  <c r="F41" i="2"/>
  <c r="E41" i="2"/>
  <c r="F40" i="2"/>
  <c r="E40" i="2"/>
  <c r="F39" i="2"/>
  <c r="E39" i="2"/>
  <c r="F38" i="2"/>
  <c r="E38" i="2"/>
  <c r="F37" i="2"/>
  <c r="E37" i="2"/>
  <c r="F36" i="2"/>
  <c r="E36" i="2"/>
  <c r="F35" i="2"/>
  <c r="E35" i="2"/>
  <c r="F34" i="2"/>
  <c r="E34" i="2"/>
  <c r="F33" i="2"/>
  <c r="E33" i="2"/>
  <c r="F32" i="2"/>
  <c r="E32" i="2"/>
  <c r="F31" i="2"/>
  <c r="E31" i="2"/>
  <c r="F30" i="2"/>
  <c r="E30" i="2"/>
  <c r="F29" i="2"/>
  <c r="E29" i="2"/>
  <c r="F28" i="2"/>
  <c r="E28" i="2"/>
  <c r="F27" i="2"/>
  <c r="E27" i="2"/>
  <c r="F26" i="2"/>
  <c r="E26" i="2"/>
  <c r="F25" i="2"/>
  <c r="E25" i="2"/>
  <c r="F24" i="2"/>
  <c r="E24" i="2"/>
  <c r="F23" i="2"/>
  <c r="E23" i="2"/>
  <c r="F22" i="2"/>
  <c r="E22" i="2"/>
  <c r="F21" i="2"/>
  <c r="E21" i="2"/>
  <c r="F20" i="2"/>
  <c r="E20" i="2"/>
  <c r="F19" i="2"/>
  <c r="E19" i="2"/>
  <c r="F18" i="2"/>
  <c r="E18" i="2"/>
  <c r="F17" i="2"/>
  <c r="E17" i="2"/>
  <c r="F16" i="2"/>
  <c r="E16" i="2"/>
  <c r="F15" i="2"/>
  <c r="E15" i="2"/>
  <c r="F14" i="2"/>
  <c r="E14" i="2"/>
  <c r="F13" i="2"/>
  <c r="E13" i="2"/>
  <c r="F12" i="2"/>
  <c r="E12" i="2"/>
  <c r="F11" i="2"/>
  <c r="E11" i="2"/>
  <c r="F10" i="2"/>
  <c r="E10" i="2"/>
  <c r="F9" i="2"/>
  <c r="E9" i="2"/>
  <c r="F8" i="2"/>
  <c r="E8" i="2"/>
  <c r="F7" i="2"/>
  <c r="E7" i="2"/>
  <c r="F6" i="2"/>
  <c r="E6" i="2"/>
  <c r="F5" i="2"/>
  <c r="E5" i="2"/>
  <c r="F4" i="2"/>
  <c r="E4" i="2"/>
  <c r="F3" i="2"/>
  <c r="E3" i="2"/>
  <c r="F12" i="1" l="1"/>
  <c r="F4" i="1"/>
  <c r="F5" i="1"/>
  <c r="F6" i="1"/>
  <c r="F7" i="1"/>
  <c r="F8" i="1"/>
  <c r="F9" i="1"/>
  <c r="F10" i="1"/>
  <c r="F11" i="1"/>
  <c r="F3" i="1"/>
  <c r="E4" i="1"/>
  <c r="E5" i="1"/>
  <c r="E6" i="1"/>
  <c r="E7" i="1"/>
  <c r="E8" i="1"/>
  <c r="E9" i="1"/>
  <c r="E10" i="1"/>
  <c r="E11" i="1"/>
  <c r="E12" i="1"/>
  <c r="E3" i="1"/>
</calcChain>
</file>

<file path=xl/sharedStrings.xml><?xml version="1.0" encoding="utf-8"?>
<sst xmlns="http://schemas.openxmlformats.org/spreadsheetml/2006/main" count="146" uniqueCount="125">
  <si>
    <t>Nil</t>
  </si>
  <si>
    <t>PWM</t>
  </si>
  <si>
    <t>Animal ID</t>
  </si>
  <si>
    <t>1-1</t>
  </si>
  <si>
    <t>1-2</t>
  </si>
  <si>
    <t>1-3</t>
  </si>
  <si>
    <t>1-4</t>
  </si>
  <si>
    <t>1-5</t>
  </si>
  <si>
    <t>1-6</t>
  </si>
  <si>
    <t>1-7</t>
  </si>
  <si>
    <t>1-8</t>
  </si>
  <si>
    <t>1-9</t>
  </si>
  <si>
    <t>1-10</t>
  </si>
  <si>
    <t>1-11</t>
  </si>
  <si>
    <t>1-12</t>
  </si>
  <si>
    <t>1-13</t>
  </si>
  <si>
    <t>1-14</t>
  </si>
  <si>
    <t>1-15</t>
  </si>
  <si>
    <t>1-16</t>
  </si>
  <si>
    <t>1-17</t>
  </si>
  <si>
    <t>1-18</t>
  </si>
  <si>
    <t>1-19</t>
  </si>
  <si>
    <t>1-20</t>
  </si>
  <si>
    <t>1-21</t>
  </si>
  <si>
    <t>1-22</t>
  </si>
  <si>
    <t>1-23</t>
  </si>
  <si>
    <t>1-24</t>
  </si>
  <si>
    <t>1-25</t>
  </si>
  <si>
    <t>1-26</t>
  </si>
  <si>
    <t>1-27</t>
  </si>
  <si>
    <t>1-28</t>
  </si>
  <si>
    <t>1-29</t>
  </si>
  <si>
    <t>1-30</t>
  </si>
  <si>
    <t>1-31</t>
  </si>
  <si>
    <t>1-32</t>
  </si>
  <si>
    <t>1-33</t>
  </si>
  <si>
    <t>1-34</t>
  </si>
  <si>
    <t>1-35</t>
  </si>
  <si>
    <t>1-36</t>
  </si>
  <si>
    <t>1-37</t>
  </si>
  <si>
    <t>1-38</t>
  </si>
  <si>
    <t>1-39</t>
  </si>
  <si>
    <t>1-40</t>
  </si>
  <si>
    <t>1-41</t>
  </si>
  <si>
    <t>1-42</t>
  </si>
  <si>
    <t>1-43</t>
  </si>
  <si>
    <t>1-44</t>
  </si>
  <si>
    <t>1-45</t>
  </si>
  <si>
    <t>1-46</t>
  </si>
  <si>
    <t>1-47</t>
  </si>
  <si>
    <t>1-48</t>
  </si>
  <si>
    <t>1-49</t>
  </si>
  <si>
    <t>1-50</t>
  </si>
  <si>
    <t>1-51</t>
  </si>
  <si>
    <t>1-52</t>
  </si>
  <si>
    <t>1-53</t>
  </si>
  <si>
    <t>1-54</t>
  </si>
  <si>
    <t>1-55</t>
  </si>
  <si>
    <t>1-56</t>
  </si>
  <si>
    <t>1-57</t>
  </si>
  <si>
    <t>1-58</t>
  </si>
  <si>
    <t>1-59</t>
  </si>
  <si>
    <t>1-60</t>
  </si>
  <si>
    <t>1-61</t>
  </si>
  <si>
    <t>1-62</t>
  </si>
  <si>
    <t>1-63</t>
  </si>
  <si>
    <t>1-64</t>
  </si>
  <si>
    <t>1-65</t>
  </si>
  <si>
    <t>1-66</t>
  </si>
  <si>
    <t>1-67</t>
  </si>
  <si>
    <t>1-68</t>
  </si>
  <si>
    <t>1-69</t>
  </si>
  <si>
    <t>1-70</t>
  </si>
  <si>
    <t>1-71</t>
  </si>
  <si>
    <t>1-72</t>
  </si>
  <si>
    <t>1-73</t>
  </si>
  <si>
    <t>1-74</t>
  </si>
  <si>
    <t>1-75</t>
  </si>
  <si>
    <t>1-76</t>
  </si>
  <si>
    <t>1-77</t>
  </si>
  <si>
    <t>1-78</t>
  </si>
  <si>
    <t>1-79</t>
  </si>
  <si>
    <t>Optical Density</t>
  </si>
  <si>
    <t>HP-Nil</t>
  </si>
  <si>
    <t>HP</t>
  </si>
  <si>
    <t>PWM-Nil</t>
  </si>
  <si>
    <t>2-1</t>
  </si>
  <si>
    <t>2-2</t>
  </si>
  <si>
    <t>2-3</t>
  </si>
  <si>
    <t>2-4</t>
  </si>
  <si>
    <t>2-5</t>
  </si>
  <si>
    <t>2-6</t>
  </si>
  <si>
    <t>2-7</t>
  </si>
  <si>
    <t>2-8</t>
  </si>
  <si>
    <t>2-9</t>
  </si>
  <si>
    <t>2-10</t>
  </si>
  <si>
    <t>2-11</t>
  </si>
  <si>
    <t>3-1</t>
  </si>
  <si>
    <t>3-2</t>
  </si>
  <si>
    <t>3-3</t>
  </si>
  <si>
    <t>3-4</t>
  </si>
  <si>
    <t>3-5</t>
  </si>
  <si>
    <t>3-6</t>
  </si>
  <si>
    <t>3-7</t>
  </si>
  <si>
    <t>3-8</t>
  </si>
  <si>
    <t>3-9</t>
  </si>
  <si>
    <t>3-10</t>
  </si>
  <si>
    <t>3-11</t>
  </si>
  <si>
    <t>3-12</t>
  </si>
  <si>
    <t>3-13</t>
  </si>
  <si>
    <t>3-14</t>
  </si>
  <si>
    <t>3-15</t>
  </si>
  <si>
    <t>3-16</t>
  </si>
  <si>
    <t>3-17</t>
  </si>
  <si>
    <t>3-18</t>
  </si>
  <si>
    <t>GH1</t>
  </si>
  <si>
    <t>GH2</t>
  </si>
  <si>
    <t>GH3</t>
  </si>
  <si>
    <t>GH4</t>
  </si>
  <si>
    <t>GH5</t>
  </si>
  <si>
    <t>GH6</t>
  </si>
  <si>
    <t>GH7</t>
  </si>
  <si>
    <t>GH8</t>
  </si>
  <si>
    <t>GH9</t>
  </si>
  <si>
    <t>GH10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</si>
</sst>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left"/>
    </xf>
    <xf numFmtId="49" fontId="1" fillId="0" borderId="1" xfId="0" applyNumberFormat="1" applyFont="1" applyFill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49" fontId="0" fillId="0" borderId="0" xfId="0" applyNumberFormat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2" fontId="2" fillId="0" borderId="0" xfId="0" applyNumberFormat="1" applyFont="1" applyFill="1" applyBorder="1" applyAlignment="1">
      <alignment horizontal="left"/>
    </xf>
    <xf numFmtId="2" fontId="0" fillId="0" borderId="0" xfId="0" applyNumberFormat="1" applyBorder="1" applyAlignment="1">
      <alignment horizontal="left"/>
    </xf>
    <xf numFmtId="2" fontId="2" fillId="0" borderId="1" xfId="0" applyNumberFormat="1" applyFont="1" applyFill="1" applyBorder="1" applyAlignment="1">
      <alignment horizontal="left"/>
    </xf>
    <xf numFmtId="2" fontId="0" fillId="0" borderId="1" xfId="0" applyNumberFormat="1" applyBorder="1" applyAlignment="1">
      <alignment horizontal="left"/>
    </xf>
    <xf numFmtId="2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activeCell="E25" sqref="E25"/>
    </sheetView>
  </sheetViews>
  <sheetFormatPr defaultRowHeight="14.4" x14ac:dyDescent="0.3"/>
  <cols>
    <col min="1" max="6" width="8.88671875" style="1"/>
    <col min="7" max="7" width="10.109375" style="1" bestFit="1" customWidth="1"/>
    <col min="8" max="8" width="9.88671875" style="1" bestFit="1" customWidth="1"/>
    <col min="9" max="16384" width="8.88671875" style="1"/>
  </cols>
  <sheetData>
    <row r="1" spans="1:6" x14ac:dyDescent="0.3">
      <c r="B1" s="7" t="s">
        <v>82</v>
      </c>
      <c r="C1" s="7"/>
      <c r="D1" s="7"/>
      <c r="E1" s="7"/>
      <c r="F1" s="7"/>
    </row>
    <row r="2" spans="1:6" x14ac:dyDescent="0.3">
      <c r="A2" s="2" t="s">
        <v>2</v>
      </c>
      <c r="B2" s="3" t="s">
        <v>0</v>
      </c>
      <c r="C2" s="3" t="s">
        <v>84</v>
      </c>
      <c r="D2" s="3" t="s">
        <v>1</v>
      </c>
      <c r="E2" s="3" t="s">
        <v>83</v>
      </c>
      <c r="F2" s="3" t="s">
        <v>85</v>
      </c>
    </row>
    <row r="3" spans="1:6" x14ac:dyDescent="0.3">
      <c r="A3" s="5" t="s">
        <v>115</v>
      </c>
      <c r="B3" s="8">
        <v>0.183</v>
      </c>
      <c r="C3" s="8">
        <v>0.13150000000000001</v>
      </c>
      <c r="D3" s="8">
        <v>0.56600000000000006</v>
      </c>
      <c r="E3" s="9">
        <f>C3-B3</f>
        <v>-5.149999999999999E-2</v>
      </c>
      <c r="F3" s="9">
        <f>D3-B3</f>
        <v>0.38300000000000006</v>
      </c>
    </row>
    <row r="4" spans="1:6" x14ac:dyDescent="0.3">
      <c r="A4" s="5" t="s">
        <v>116</v>
      </c>
      <c r="B4" s="8">
        <v>0.17299999999999999</v>
      </c>
      <c r="C4" s="8">
        <v>0.17849999999999999</v>
      </c>
      <c r="D4" s="8">
        <v>0.54949999999999999</v>
      </c>
      <c r="E4" s="9">
        <f t="shared" ref="E4:E12" si="0">C4-B4</f>
        <v>5.5000000000000049E-3</v>
      </c>
      <c r="F4" s="9">
        <f t="shared" ref="F4:F11" si="1">D4-B4</f>
        <v>0.3765</v>
      </c>
    </row>
    <row r="5" spans="1:6" x14ac:dyDescent="0.3">
      <c r="A5" s="5" t="s">
        <v>117</v>
      </c>
      <c r="B5" s="8">
        <v>0.14949999999999999</v>
      </c>
      <c r="C5" s="8">
        <v>0.1875</v>
      </c>
      <c r="D5" s="8">
        <v>0.3075</v>
      </c>
      <c r="E5" s="9">
        <f t="shared" si="0"/>
        <v>3.8000000000000006E-2</v>
      </c>
      <c r="F5" s="9">
        <f t="shared" si="1"/>
        <v>0.158</v>
      </c>
    </row>
    <row r="6" spans="1:6" x14ac:dyDescent="0.3">
      <c r="A6" s="5" t="s">
        <v>118</v>
      </c>
      <c r="B6" s="8">
        <v>0.11249999999999999</v>
      </c>
      <c r="C6" s="8">
        <v>0.10349999999999999</v>
      </c>
      <c r="D6" s="8">
        <v>0.36799999999999999</v>
      </c>
      <c r="E6" s="9">
        <f t="shared" si="0"/>
        <v>-8.9999999999999941E-3</v>
      </c>
      <c r="F6" s="9">
        <f t="shared" si="1"/>
        <v>0.2555</v>
      </c>
    </row>
    <row r="7" spans="1:6" x14ac:dyDescent="0.3">
      <c r="A7" s="5" t="s">
        <v>119</v>
      </c>
      <c r="B7" s="8">
        <v>0.16650000000000001</v>
      </c>
      <c r="C7" s="8">
        <v>0.15</v>
      </c>
      <c r="D7" s="8">
        <v>0.19450000000000001</v>
      </c>
      <c r="E7" s="9">
        <f t="shared" si="0"/>
        <v>-1.6500000000000015E-2</v>
      </c>
      <c r="F7" s="9">
        <f t="shared" si="1"/>
        <v>2.7999999999999997E-2</v>
      </c>
    </row>
    <row r="8" spans="1:6" x14ac:dyDescent="0.3">
      <c r="A8" s="5" t="s">
        <v>120</v>
      </c>
      <c r="B8" s="8">
        <v>0.10050000000000001</v>
      </c>
      <c r="C8" s="8">
        <v>9.6000000000000002E-2</v>
      </c>
      <c r="D8" s="8">
        <v>0.20300000000000001</v>
      </c>
      <c r="E8" s="9">
        <f t="shared" si="0"/>
        <v>-4.500000000000004E-3</v>
      </c>
      <c r="F8" s="9">
        <f t="shared" si="1"/>
        <v>0.10250000000000001</v>
      </c>
    </row>
    <row r="9" spans="1:6" x14ac:dyDescent="0.3">
      <c r="A9" s="5" t="s">
        <v>121</v>
      </c>
      <c r="B9" s="8">
        <v>0.14450000000000002</v>
      </c>
      <c r="C9" s="8">
        <v>0.13400000000000001</v>
      </c>
      <c r="D9" s="8">
        <v>0.29600000000000004</v>
      </c>
      <c r="E9" s="9">
        <f t="shared" si="0"/>
        <v>-1.0500000000000009E-2</v>
      </c>
      <c r="F9" s="9">
        <f t="shared" si="1"/>
        <v>0.15150000000000002</v>
      </c>
    </row>
    <row r="10" spans="1:6" x14ac:dyDescent="0.3">
      <c r="A10" s="5" t="s">
        <v>122</v>
      </c>
      <c r="B10" s="8">
        <v>0.113</v>
      </c>
      <c r="C10" s="8">
        <v>0.1075</v>
      </c>
      <c r="D10" s="8">
        <v>0.32250000000000001</v>
      </c>
      <c r="E10" s="9">
        <f t="shared" si="0"/>
        <v>-5.5000000000000049E-3</v>
      </c>
      <c r="F10" s="9">
        <f t="shared" si="1"/>
        <v>0.20950000000000002</v>
      </c>
    </row>
    <row r="11" spans="1:6" x14ac:dyDescent="0.3">
      <c r="A11" s="5" t="s">
        <v>123</v>
      </c>
      <c r="B11" s="8">
        <v>0.10500000000000001</v>
      </c>
      <c r="C11" s="8">
        <v>0.10250000000000001</v>
      </c>
      <c r="D11" s="8">
        <v>0.42199999999999999</v>
      </c>
      <c r="E11" s="9">
        <f t="shared" si="0"/>
        <v>-2.5000000000000022E-3</v>
      </c>
      <c r="F11" s="9">
        <f t="shared" si="1"/>
        <v>0.31699999999999995</v>
      </c>
    </row>
    <row r="12" spans="1:6" x14ac:dyDescent="0.3">
      <c r="A12" s="6" t="s">
        <v>124</v>
      </c>
      <c r="B12" s="10">
        <v>0.13950000000000001</v>
      </c>
      <c r="C12" s="10">
        <v>0.13500000000000001</v>
      </c>
      <c r="D12" s="10">
        <v>0.61899999999999999</v>
      </c>
      <c r="E12" s="11">
        <f t="shared" si="0"/>
        <v>-4.500000000000004E-3</v>
      </c>
      <c r="F12" s="11">
        <f>D12-B12</f>
        <v>0.47949999999999998</v>
      </c>
    </row>
    <row r="18" spans="2:7" x14ac:dyDescent="0.3">
      <c r="B18"/>
      <c r="C18"/>
      <c r="D18"/>
      <c r="E18"/>
      <c r="F18"/>
      <c r="G18"/>
    </row>
    <row r="19" spans="2:7" x14ac:dyDescent="0.3">
      <c r="B19"/>
      <c r="C19"/>
      <c r="D19"/>
      <c r="E19"/>
      <c r="F19"/>
      <c r="G19"/>
    </row>
    <row r="20" spans="2:7" x14ac:dyDescent="0.3">
      <c r="B20"/>
      <c r="C20"/>
      <c r="D20"/>
      <c r="E20"/>
      <c r="F20"/>
      <c r="G20"/>
    </row>
  </sheetData>
  <mergeCells count="1">
    <mergeCell ref="B1:F1"/>
  </mergeCells>
  <conditionalFormatting sqref="A3:A12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1"/>
  <sheetViews>
    <sheetView workbookViewId="0">
      <selection activeCell="J10" sqref="J10"/>
    </sheetView>
  </sheetViews>
  <sheetFormatPr defaultRowHeight="14.4" x14ac:dyDescent="0.3"/>
  <cols>
    <col min="1" max="1" width="11.6640625" style="1" customWidth="1"/>
    <col min="2" max="2" width="8.88671875" style="1"/>
    <col min="3" max="3" width="11.33203125" style="1" customWidth="1"/>
    <col min="4" max="4" width="12.44140625" style="1" customWidth="1"/>
    <col min="5" max="5" width="12.109375" style="1" customWidth="1"/>
    <col min="6" max="6" width="14.109375" style="1" customWidth="1"/>
    <col min="7" max="16384" width="8.88671875" style="1"/>
  </cols>
  <sheetData>
    <row r="1" spans="1:6" x14ac:dyDescent="0.3">
      <c r="B1" s="7" t="s">
        <v>82</v>
      </c>
      <c r="C1" s="7"/>
      <c r="D1" s="7"/>
      <c r="E1" s="7"/>
      <c r="F1" s="7"/>
    </row>
    <row r="2" spans="1:6" x14ac:dyDescent="0.3">
      <c r="A2" s="2" t="s">
        <v>2</v>
      </c>
      <c r="B2" s="3" t="s">
        <v>0</v>
      </c>
      <c r="C2" s="3" t="s">
        <v>84</v>
      </c>
      <c r="D2" s="3" t="s">
        <v>1</v>
      </c>
      <c r="E2" s="3" t="s">
        <v>83</v>
      </c>
      <c r="F2" s="3" t="s">
        <v>85</v>
      </c>
    </row>
    <row r="3" spans="1:6" x14ac:dyDescent="0.3">
      <c r="A3" s="4" t="s">
        <v>3</v>
      </c>
      <c r="B3" s="12">
        <v>0.34774550000000004</v>
      </c>
      <c r="C3" s="12">
        <v>0.15477750000000001</v>
      </c>
      <c r="D3" s="12">
        <v>0.14776299999999998</v>
      </c>
      <c r="E3" s="12">
        <f t="shared" ref="E3:E66" si="0">C3-B3</f>
        <v>-0.19296800000000003</v>
      </c>
      <c r="F3" s="12">
        <f t="shared" ref="F3:F66" si="1">D3-B3</f>
        <v>-0.19998250000000006</v>
      </c>
    </row>
    <row r="4" spans="1:6" x14ac:dyDescent="0.3">
      <c r="A4" s="4" t="s">
        <v>4</v>
      </c>
      <c r="B4" s="12">
        <v>0.28620000000000001</v>
      </c>
      <c r="C4" s="12">
        <v>0.25704199999999999</v>
      </c>
      <c r="D4" s="12">
        <v>0.16215399999999999</v>
      </c>
      <c r="E4" s="12">
        <f t="shared" si="0"/>
        <v>-2.9158000000000017E-2</v>
      </c>
      <c r="F4" s="12">
        <f t="shared" si="1"/>
        <v>-0.12404600000000002</v>
      </c>
    </row>
    <row r="5" spans="1:6" x14ac:dyDescent="0.3">
      <c r="A5" s="4" t="s">
        <v>5</v>
      </c>
      <c r="B5" s="12">
        <v>0.55310199999999998</v>
      </c>
      <c r="C5" s="12">
        <v>0.36795849999999997</v>
      </c>
      <c r="D5" s="12">
        <v>0.40585399999999999</v>
      </c>
      <c r="E5" s="12">
        <f t="shared" si="0"/>
        <v>-0.18514350000000002</v>
      </c>
      <c r="F5" s="12">
        <f t="shared" si="1"/>
        <v>-0.14724799999999999</v>
      </c>
    </row>
    <row r="6" spans="1:6" x14ac:dyDescent="0.3">
      <c r="A6" s="4" t="s">
        <v>6</v>
      </c>
      <c r="B6" s="12">
        <v>0.1244355</v>
      </c>
      <c r="C6" s="12">
        <v>0.13686199999999998</v>
      </c>
      <c r="D6" s="12">
        <v>3.7913050000000004E-2</v>
      </c>
      <c r="E6" s="12">
        <f t="shared" si="0"/>
        <v>1.2426499999999979E-2</v>
      </c>
      <c r="F6" s="12">
        <f t="shared" si="1"/>
        <v>-8.6522450000000001E-2</v>
      </c>
    </row>
    <row r="7" spans="1:6" x14ac:dyDescent="0.3">
      <c r="A7" s="4" t="s">
        <v>7</v>
      </c>
      <c r="B7" s="12">
        <v>0.145179</v>
      </c>
      <c r="C7" s="12">
        <v>0.16546949999999999</v>
      </c>
      <c r="D7" s="12">
        <v>3.9049150000000005E-2</v>
      </c>
      <c r="E7" s="12">
        <f t="shared" si="0"/>
        <v>2.0290499999999989E-2</v>
      </c>
      <c r="F7" s="12">
        <f t="shared" si="1"/>
        <v>-0.10612985</v>
      </c>
    </row>
    <row r="8" spans="1:6" x14ac:dyDescent="0.3">
      <c r="A8" s="4" t="s">
        <v>8</v>
      </c>
      <c r="B8" s="12">
        <v>0.26711750000000001</v>
      </c>
      <c r="C8" s="12">
        <v>0.27951700000000002</v>
      </c>
      <c r="D8" s="12">
        <v>3.9082149999999996E-2</v>
      </c>
      <c r="E8" s="12">
        <f t="shared" si="0"/>
        <v>1.2399500000000008E-2</v>
      </c>
      <c r="F8" s="12">
        <f t="shared" si="1"/>
        <v>-0.22803535000000003</v>
      </c>
    </row>
    <row r="9" spans="1:6" x14ac:dyDescent="0.3">
      <c r="A9" s="4" t="s">
        <v>9</v>
      </c>
      <c r="B9" s="12">
        <v>0.1281265</v>
      </c>
      <c r="C9" s="12">
        <v>0.1474645</v>
      </c>
      <c r="D9" s="12">
        <v>0.36508600000000002</v>
      </c>
      <c r="E9" s="12">
        <f t="shared" si="0"/>
        <v>1.9337999999999994E-2</v>
      </c>
      <c r="F9" s="12">
        <f t="shared" si="1"/>
        <v>0.23695950000000002</v>
      </c>
    </row>
    <row r="10" spans="1:6" x14ac:dyDescent="0.3">
      <c r="A10" s="4" t="s">
        <v>10</v>
      </c>
      <c r="B10" s="12">
        <v>0.1143245</v>
      </c>
      <c r="C10" s="12">
        <v>0.10906555000000001</v>
      </c>
      <c r="D10" s="12">
        <v>0.147926</v>
      </c>
      <c r="E10" s="12">
        <f t="shared" si="0"/>
        <v>-5.2589499999999845E-3</v>
      </c>
      <c r="F10" s="12">
        <f t="shared" si="1"/>
        <v>3.3601500000000006E-2</v>
      </c>
    </row>
    <row r="11" spans="1:6" x14ac:dyDescent="0.3">
      <c r="A11" s="4" t="s">
        <v>11</v>
      </c>
      <c r="B11" s="12">
        <v>0.13531199999999999</v>
      </c>
      <c r="C11" s="12">
        <v>0.14502799999999999</v>
      </c>
      <c r="D11" s="12">
        <v>0.37265749999999997</v>
      </c>
      <c r="E11" s="12">
        <f t="shared" si="0"/>
        <v>9.7160000000000024E-3</v>
      </c>
      <c r="F11" s="12">
        <f t="shared" si="1"/>
        <v>0.23734549999999999</v>
      </c>
    </row>
    <row r="12" spans="1:6" x14ac:dyDescent="0.3">
      <c r="A12" s="4" t="s">
        <v>12</v>
      </c>
      <c r="B12" s="12">
        <v>0.17431449999999998</v>
      </c>
      <c r="C12" s="12">
        <v>0.1371685</v>
      </c>
      <c r="D12" s="12">
        <v>0.37505949999999999</v>
      </c>
      <c r="E12" s="12">
        <f t="shared" si="0"/>
        <v>-3.7145999999999985E-2</v>
      </c>
      <c r="F12" s="12">
        <f t="shared" si="1"/>
        <v>0.20074500000000001</v>
      </c>
    </row>
    <row r="13" spans="1:6" x14ac:dyDescent="0.3">
      <c r="A13" s="4" t="s">
        <v>13</v>
      </c>
      <c r="B13" s="12">
        <v>0.18743900000000002</v>
      </c>
      <c r="C13" s="12">
        <v>0.1861825</v>
      </c>
      <c r="D13" s="12">
        <v>0.94368099999999999</v>
      </c>
      <c r="E13" s="12">
        <f t="shared" si="0"/>
        <v>-1.2565000000000215E-3</v>
      </c>
      <c r="F13" s="12">
        <f t="shared" si="1"/>
        <v>0.75624199999999997</v>
      </c>
    </row>
    <row r="14" spans="1:6" x14ac:dyDescent="0.3">
      <c r="A14" s="4" t="s">
        <v>14</v>
      </c>
      <c r="B14" s="12">
        <v>0.1313375</v>
      </c>
      <c r="C14" s="12">
        <v>0.13701750000000001</v>
      </c>
      <c r="D14" s="12">
        <v>0.27090500000000001</v>
      </c>
      <c r="E14" s="12">
        <f t="shared" si="0"/>
        <v>5.6800000000000184E-3</v>
      </c>
      <c r="F14" s="12">
        <f t="shared" si="1"/>
        <v>0.13956750000000001</v>
      </c>
    </row>
    <row r="15" spans="1:6" x14ac:dyDescent="0.3">
      <c r="A15" s="4" t="s">
        <v>15</v>
      </c>
      <c r="B15" s="12">
        <v>0.16177249999999999</v>
      </c>
      <c r="C15" s="12">
        <v>0.180976</v>
      </c>
      <c r="D15" s="12">
        <v>0.70331049999999995</v>
      </c>
      <c r="E15" s="12">
        <f t="shared" si="0"/>
        <v>1.9203500000000012E-2</v>
      </c>
      <c r="F15" s="12">
        <f t="shared" si="1"/>
        <v>0.54153799999999996</v>
      </c>
    </row>
    <row r="16" spans="1:6" x14ac:dyDescent="0.3">
      <c r="A16" s="4" t="s">
        <v>16</v>
      </c>
      <c r="B16" s="12">
        <v>0.13261400000000001</v>
      </c>
      <c r="C16" s="12">
        <v>0.12534200000000001</v>
      </c>
      <c r="D16" s="12">
        <v>0.46628800000000004</v>
      </c>
      <c r="E16" s="12">
        <f t="shared" si="0"/>
        <v>-7.2720000000000007E-3</v>
      </c>
      <c r="F16" s="12">
        <f t="shared" si="1"/>
        <v>0.33367400000000003</v>
      </c>
    </row>
    <row r="17" spans="1:6" x14ac:dyDescent="0.3">
      <c r="A17" s="4" t="s">
        <v>17</v>
      </c>
      <c r="B17" s="12">
        <v>0.17696799999999999</v>
      </c>
      <c r="C17" s="12">
        <v>0.17000199999999999</v>
      </c>
      <c r="D17" s="12">
        <v>0.58587350000000005</v>
      </c>
      <c r="E17" s="12">
        <f t="shared" si="0"/>
        <v>-6.966E-3</v>
      </c>
      <c r="F17" s="12">
        <f t="shared" si="1"/>
        <v>0.40890550000000003</v>
      </c>
    </row>
    <row r="18" spans="1:6" x14ac:dyDescent="0.3">
      <c r="A18" s="4" t="s">
        <v>18</v>
      </c>
      <c r="B18" s="12">
        <v>0.31690450000000003</v>
      </c>
      <c r="C18" s="12">
        <v>0.32733299999999999</v>
      </c>
      <c r="D18" s="12">
        <v>0.86233499999999996</v>
      </c>
      <c r="E18" s="12">
        <f t="shared" si="0"/>
        <v>1.0428499999999952E-2</v>
      </c>
      <c r="F18" s="12">
        <f t="shared" si="1"/>
        <v>0.54543049999999993</v>
      </c>
    </row>
    <row r="19" spans="1:6" x14ac:dyDescent="0.3">
      <c r="A19" s="4" t="s">
        <v>19</v>
      </c>
      <c r="B19" s="12">
        <v>0.19787949999999999</v>
      </c>
      <c r="C19" s="12">
        <v>0.23529700000000001</v>
      </c>
      <c r="D19" s="12">
        <v>0.29849700000000001</v>
      </c>
      <c r="E19" s="12">
        <f t="shared" si="0"/>
        <v>3.741750000000002E-2</v>
      </c>
      <c r="F19" s="12">
        <f t="shared" si="1"/>
        <v>0.10061750000000003</v>
      </c>
    </row>
    <row r="20" spans="1:6" x14ac:dyDescent="0.3">
      <c r="A20" s="4" t="s">
        <v>20</v>
      </c>
      <c r="B20" s="12">
        <v>0.23998950000000002</v>
      </c>
      <c r="C20" s="12">
        <v>0.253438</v>
      </c>
      <c r="D20" s="12">
        <v>0.46728000000000003</v>
      </c>
      <c r="E20" s="12">
        <f t="shared" si="0"/>
        <v>1.3448499999999974E-2</v>
      </c>
      <c r="F20" s="12">
        <f t="shared" si="1"/>
        <v>0.22729050000000001</v>
      </c>
    </row>
    <row r="21" spans="1:6" x14ac:dyDescent="0.3">
      <c r="A21" s="4" t="s">
        <v>21</v>
      </c>
      <c r="B21" s="12">
        <v>0.2632775</v>
      </c>
      <c r="C21" s="12">
        <v>0.27851499999999996</v>
      </c>
      <c r="D21" s="12">
        <v>0.627807</v>
      </c>
      <c r="E21" s="12">
        <f t="shared" si="0"/>
        <v>1.5237499999999959E-2</v>
      </c>
      <c r="F21" s="12">
        <f t="shared" si="1"/>
        <v>0.36452950000000001</v>
      </c>
    </row>
    <row r="22" spans="1:6" x14ac:dyDescent="0.3">
      <c r="A22" s="4" t="s">
        <v>22</v>
      </c>
      <c r="B22" s="12">
        <v>0.29578099999999996</v>
      </c>
      <c r="C22" s="12">
        <v>0.37414349999999996</v>
      </c>
      <c r="D22" s="12">
        <v>0.91896200000000006</v>
      </c>
      <c r="E22" s="12">
        <f t="shared" si="0"/>
        <v>7.8362500000000002E-2</v>
      </c>
      <c r="F22" s="12">
        <f t="shared" si="1"/>
        <v>0.6231810000000001</v>
      </c>
    </row>
    <row r="23" spans="1:6" x14ac:dyDescent="0.3">
      <c r="A23" s="4" t="s">
        <v>23</v>
      </c>
      <c r="B23" s="12">
        <v>0.46676850000000003</v>
      </c>
      <c r="C23" s="12">
        <v>0.31885399999999997</v>
      </c>
      <c r="D23" s="12">
        <v>0.91765849999999993</v>
      </c>
      <c r="E23" s="12">
        <f t="shared" si="0"/>
        <v>-0.14791450000000006</v>
      </c>
      <c r="F23" s="12">
        <f t="shared" si="1"/>
        <v>0.4508899999999999</v>
      </c>
    </row>
    <row r="24" spans="1:6" x14ac:dyDescent="0.3">
      <c r="A24" s="4" t="s">
        <v>24</v>
      </c>
      <c r="B24" s="12">
        <v>0.20646350000000002</v>
      </c>
      <c r="C24" s="12">
        <v>0.220244</v>
      </c>
      <c r="D24" s="12">
        <v>0.569079</v>
      </c>
      <c r="E24" s="12">
        <f t="shared" si="0"/>
        <v>1.3780499999999973E-2</v>
      </c>
      <c r="F24" s="12">
        <f t="shared" si="1"/>
        <v>0.36261549999999998</v>
      </c>
    </row>
    <row r="25" spans="1:6" x14ac:dyDescent="0.3">
      <c r="A25" s="4" t="s">
        <v>25</v>
      </c>
      <c r="B25" s="12">
        <v>0.16484500000000002</v>
      </c>
      <c r="C25" s="12">
        <v>0.32411449999999997</v>
      </c>
      <c r="D25" s="12">
        <v>0.46404400000000001</v>
      </c>
      <c r="E25" s="12">
        <f t="shared" si="0"/>
        <v>0.15926949999999995</v>
      </c>
      <c r="F25" s="12">
        <f t="shared" si="1"/>
        <v>0.29919899999999999</v>
      </c>
    </row>
    <row r="26" spans="1:6" x14ac:dyDescent="0.3">
      <c r="A26" s="4" t="s">
        <v>26</v>
      </c>
      <c r="B26" s="12">
        <v>0.12512300000000001</v>
      </c>
      <c r="C26" s="12">
        <v>0.15142800000000001</v>
      </c>
      <c r="D26" s="12">
        <v>0.23383799999999999</v>
      </c>
      <c r="E26" s="12">
        <f t="shared" si="0"/>
        <v>2.6304999999999995E-2</v>
      </c>
      <c r="F26" s="12">
        <f t="shared" si="1"/>
        <v>0.10871499999999998</v>
      </c>
    </row>
    <row r="27" spans="1:6" x14ac:dyDescent="0.3">
      <c r="A27" s="4" t="s">
        <v>27</v>
      </c>
      <c r="B27" s="12">
        <v>0.166633</v>
      </c>
      <c r="C27" s="12">
        <v>0.1555975</v>
      </c>
      <c r="D27" s="12">
        <v>0.28793299999999999</v>
      </c>
      <c r="E27" s="12">
        <f t="shared" si="0"/>
        <v>-1.1035500000000004E-2</v>
      </c>
      <c r="F27" s="12">
        <f t="shared" si="1"/>
        <v>0.12129999999999999</v>
      </c>
    </row>
    <row r="28" spans="1:6" x14ac:dyDescent="0.3">
      <c r="A28" s="4" t="s">
        <v>28</v>
      </c>
      <c r="B28" s="12">
        <v>0.13053100000000001</v>
      </c>
      <c r="C28" s="12">
        <v>0.15239249999999999</v>
      </c>
      <c r="D28" s="12">
        <v>0.58856200000000003</v>
      </c>
      <c r="E28" s="12">
        <f t="shared" si="0"/>
        <v>2.1861499999999978E-2</v>
      </c>
      <c r="F28" s="12">
        <f t="shared" si="1"/>
        <v>0.45803100000000002</v>
      </c>
    </row>
    <row r="29" spans="1:6" x14ac:dyDescent="0.3">
      <c r="A29" s="4" t="s">
        <v>29</v>
      </c>
      <c r="B29" s="12">
        <v>0.186996</v>
      </c>
      <c r="C29" s="12">
        <v>0.18396799999999999</v>
      </c>
      <c r="D29" s="12">
        <v>0.44706999999999997</v>
      </c>
      <c r="E29" s="12">
        <f t="shared" si="0"/>
        <v>-3.0280000000000029E-3</v>
      </c>
      <c r="F29" s="12">
        <f t="shared" si="1"/>
        <v>0.26007399999999997</v>
      </c>
    </row>
    <row r="30" spans="1:6" x14ac:dyDescent="0.3">
      <c r="A30" s="4" t="s">
        <v>30</v>
      </c>
      <c r="B30" s="12">
        <v>0.27891300000000002</v>
      </c>
      <c r="C30" s="12">
        <v>0.215139</v>
      </c>
      <c r="D30" s="12">
        <v>0.45132899999999998</v>
      </c>
      <c r="E30" s="12">
        <f t="shared" si="0"/>
        <v>-6.3774000000000025E-2</v>
      </c>
      <c r="F30" s="12">
        <f t="shared" si="1"/>
        <v>0.17241599999999996</v>
      </c>
    </row>
    <row r="31" spans="1:6" x14ac:dyDescent="0.3">
      <c r="A31" s="4" t="s">
        <v>31</v>
      </c>
      <c r="B31" s="12">
        <v>0.13919700000000002</v>
      </c>
      <c r="C31" s="12">
        <v>0.19019950000000002</v>
      </c>
      <c r="D31" s="12">
        <v>0.39517599999999997</v>
      </c>
      <c r="E31" s="12">
        <f t="shared" si="0"/>
        <v>5.1002500000000006E-2</v>
      </c>
      <c r="F31" s="12">
        <f t="shared" si="1"/>
        <v>0.25597899999999996</v>
      </c>
    </row>
    <row r="32" spans="1:6" x14ac:dyDescent="0.3">
      <c r="A32" s="4" t="s">
        <v>32</v>
      </c>
      <c r="B32" s="12">
        <v>0.17106250000000001</v>
      </c>
      <c r="C32" s="12">
        <v>0.169123</v>
      </c>
      <c r="D32" s="12">
        <v>0.86206050000000001</v>
      </c>
      <c r="E32" s="12">
        <f t="shared" si="0"/>
        <v>-1.9395000000000107E-3</v>
      </c>
      <c r="F32" s="12">
        <f t="shared" si="1"/>
        <v>0.690998</v>
      </c>
    </row>
    <row r="33" spans="1:6" x14ac:dyDescent="0.3">
      <c r="A33" s="4" t="s">
        <v>33</v>
      </c>
      <c r="B33" s="12">
        <v>0.172292</v>
      </c>
      <c r="C33" s="12">
        <v>0.19588900000000001</v>
      </c>
      <c r="D33" s="12">
        <v>0.74125700000000005</v>
      </c>
      <c r="E33" s="12">
        <f t="shared" si="0"/>
        <v>2.3597000000000007E-2</v>
      </c>
      <c r="F33" s="12">
        <f t="shared" si="1"/>
        <v>0.56896500000000005</v>
      </c>
    </row>
    <row r="34" spans="1:6" x14ac:dyDescent="0.3">
      <c r="A34" s="4" t="s">
        <v>34</v>
      </c>
      <c r="B34" s="12">
        <v>0.21650449999999999</v>
      </c>
      <c r="C34" s="12">
        <v>0.30740450000000002</v>
      </c>
      <c r="D34" s="12">
        <v>0.6064505</v>
      </c>
      <c r="E34" s="12">
        <f t="shared" si="0"/>
        <v>9.0900000000000036E-2</v>
      </c>
      <c r="F34" s="12">
        <f t="shared" si="1"/>
        <v>0.38994600000000001</v>
      </c>
    </row>
    <row r="35" spans="1:6" x14ac:dyDescent="0.3">
      <c r="A35" s="4" t="s">
        <v>35</v>
      </c>
      <c r="B35" s="12">
        <v>0.192494</v>
      </c>
      <c r="C35" s="12">
        <v>0.19643949999999999</v>
      </c>
      <c r="D35" s="12">
        <v>1.0326880000000001</v>
      </c>
      <c r="E35" s="12">
        <f t="shared" si="0"/>
        <v>3.9454999999999907E-3</v>
      </c>
      <c r="F35" s="12">
        <f t="shared" si="1"/>
        <v>0.84019400000000011</v>
      </c>
    </row>
    <row r="36" spans="1:6" x14ac:dyDescent="0.3">
      <c r="A36" s="4" t="s">
        <v>36</v>
      </c>
      <c r="B36" s="12">
        <v>0.1707555</v>
      </c>
      <c r="C36" s="12">
        <v>0.1991945</v>
      </c>
      <c r="D36" s="12">
        <v>0.63563250000000004</v>
      </c>
      <c r="E36" s="12">
        <f t="shared" si="0"/>
        <v>2.8438999999999992E-2</v>
      </c>
      <c r="F36" s="12">
        <f t="shared" si="1"/>
        <v>0.46487700000000004</v>
      </c>
    </row>
    <row r="37" spans="1:6" x14ac:dyDescent="0.3">
      <c r="A37" s="4" t="s">
        <v>37</v>
      </c>
      <c r="B37" s="12">
        <v>0.16631799999999999</v>
      </c>
      <c r="C37" s="12">
        <v>0.174344</v>
      </c>
      <c r="D37" s="12">
        <v>0.4611325</v>
      </c>
      <c r="E37" s="12">
        <f t="shared" si="0"/>
        <v>8.0260000000000054E-3</v>
      </c>
      <c r="F37" s="12">
        <f t="shared" si="1"/>
        <v>0.29481449999999998</v>
      </c>
    </row>
    <row r="38" spans="1:6" x14ac:dyDescent="0.3">
      <c r="A38" s="4" t="s">
        <v>38</v>
      </c>
      <c r="B38" s="12">
        <v>0.23142099999999999</v>
      </c>
      <c r="C38" s="12">
        <v>0.24753500000000001</v>
      </c>
      <c r="D38" s="12">
        <v>0.72996850000000002</v>
      </c>
      <c r="E38" s="12">
        <f t="shared" si="0"/>
        <v>1.6114000000000017E-2</v>
      </c>
      <c r="F38" s="12">
        <f t="shared" si="1"/>
        <v>0.49854750000000003</v>
      </c>
    </row>
    <row r="39" spans="1:6" x14ac:dyDescent="0.3">
      <c r="A39" s="4" t="s">
        <v>39</v>
      </c>
      <c r="B39" s="12">
        <v>0.15928700000000001</v>
      </c>
      <c r="C39" s="12">
        <v>0.16347149999999999</v>
      </c>
      <c r="D39" s="12">
        <v>0.39639099999999999</v>
      </c>
      <c r="E39" s="12">
        <f t="shared" si="0"/>
        <v>4.1844999999999799E-3</v>
      </c>
      <c r="F39" s="12">
        <f t="shared" si="1"/>
        <v>0.23710399999999998</v>
      </c>
    </row>
    <row r="40" spans="1:6" x14ac:dyDescent="0.3">
      <c r="A40" s="4" t="s">
        <v>40</v>
      </c>
      <c r="B40" s="12">
        <v>0.22949750000000002</v>
      </c>
      <c r="C40" s="12">
        <v>0.27029349999999996</v>
      </c>
      <c r="D40" s="12">
        <v>0.43842999999999999</v>
      </c>
      <c r="E40" s="12">
        <f t="shared" si="0"/>
        <v>4.0795999999999943E-2</v>
      </c>
      <c r="F40" s="12">
        <f t="shared" si="1"/>
        <v>0.20893249999999997</v>
      </c>
    </row>
    <row r="41" spans="1:6" x14ac:dyDescent="0.3">
      <c r="A41" s="4" t="s">
        <v>41</v>
      </c>
      <c r="B41" s="12">
        <v>0.19814700000000002</v>
      </c>
      <c r="C41" s="12">
        <v>0.20027699999999998</v>
      </c>
      <c r="D41" s="12">
        <v>0.28378400000000004</v>
      </c>
      <c r="E41" s="12">
        <f t="shared" si="0"/>
        <v>2.1299999999999653E-3</v>
      </c>
      <c r="F41" s="12">
        <f t="shared" si="1"/>
        <v>8.5637000000000019E-2</v>
      </c>
    </row>
    <row r="42" spans="1:6" x14ac:dyDescent="0.3">
      <c r="A42" s="4" t="s">
        <v>42</v>
      </c>
      <c r="B42" s="12">
        <v>0.49831350000000002</v>
      </c>
      <c r="C42" s="12">
        <v>0.59292250000000002</v>
      </c>
      <c r="D42" s="12">
        <v>0.77364849999999996</v>
      </c>
      <c r="E42" s="12">
        <f t="shared" si="0"/>
        <v>9.4608999999999999E-2</v>
      </c>
      <c r="F42" s="12">
        <f t="shared" si="1"/>
        <v>0.27533499999999994</v>
      </c>
    </row>
    <row r="43" spans="1:6" x14ac:dyDescent="0.3">
      <c r="A43" s="4" t="s">
        <v>43</v>
      </c>
      <c r="B43" s="12">
        <v>0.26526949999999999</v>
      </c>
      <c r="C43" s="12">
        <v>0.223189</v>
      </c>
      <c r="D43" s="12">
        <v>0.75199700000000003</v>
      </c>
      <c r="E43" s="12">
        <f t="shared" si="0"/>
        <v>-4.2080499999999993E-2</v>
      </c>
      <c r="F43" s="12">
        <f t="shared" si="1"/>
        <v>0.48672750000000004</v>
      </c>
    </row>
    <row r="44" spans="1:6" x14ac:dyDescent="0.3">
      <c r="A44" s="4" t="s">
        <v>44</v>
      </c>
      <c r="B44" s="12">
        <v>0.172098</v>
      </c>
      <c r="C44" s="12">
        <v>0.17454799999999998</v>
      </c>
      <c r="D44" s="12">
        <v>0.3458</v>
      </c>
      <c r="E44" s="12">
        <f t="shared" si="0"/>
        <v>2.44999999999998E-3</v>
      </c>
      <c r="F44" s="12">
        <f t="shared" si="1"/>
        <v>0.173702</v>
      </c>
    </row>
    <row r="45" spans="1:6" x14ac:dyDescent="0.3">
      <c r="A45" s="4" t="s">
        <v>45</v>
      </c>
      <c r="B45" s="12">
        <v>0.3312985</v>
      </c>
      <c r="C45" s="12">
        <v>1.0231399999999999</v>
      </c>
      <c r="D45" s="12">
        <v>1.097515</v>
      </c>
      <c r="E45" s="12">
        <f t="shared" si="0"/>
        <v>0.6918415</v>
      </c>
      <c r="F45" s="12">
        <f t="shared" si="1"/>
        <v>0.76621650000000008</v>
      </c>
    </row>
    <row r="46" spans="1:6" x14ac:dyDescent="0.3">
      <c r="A46" s="4" t="s">
        <v>46</v>
      </c>
      <c r="B46" s="12">
        <v>0.16827799999999998</v>
      </c>
      <c r="C46" s="12">
        <v>0.192463</v>
      </c>
      <c r="D46" s="12">
        <v>0.25391900000000001</v>
      </c>
      <c r="E46" s="12">
        <f t="shared" si="0"/>
        <v>2.4185000000000012E-2</v>
      </c>
      <c r="F46" s="12">
        <f t="shared" si="1"/>
        <v>8.5641000000000023E-2</v>
      </c>
    </row>
    <row r="47" spans="1:6" x14ac:dyDescent="0.3">
      <c r="A47" s="4" t="s">
        <v>47</v>
      </c>
      <c r="B47" s="12">
        <v>0.16392200000000001</v>
      </c>
      <c r="C47" s="12">
        <v>0.30612499999999998</v>
      </c>
      <c r="D47" s="12">
        <v>0.59232200000000002</v>
      </c>
      <c r="E47" s="12">
        <f t="shared" si="0"/>
        <v>0.14220299999999997</v>
      </c>
      <c r="F47" s="12">
        <f t="shared" si="1"/>
        <v>0.4284</v>
      </c>
    </row>
    <row r="48" spans="1:6" x14ac:dyDescent="0.3">
      <c r="A48" s="4" t="s">
        <v>48</v>
      </c>
      <c r="B48" s="12">
        <v>0.203403</v>
      </c>
      <c r="C48" s="12">
        <v>0.21639249999999999</v>
      </c>
      <c r="D48" s="12">
        <v>0.42748350000000002</v>
      </c>
      <c r="E48" s="12">
        <f t="shared" si="0"/>
        <v>1.2989499999999987E-2</v>
      </c>
      <c r="F48" s="12">
        <f t="shared" si="1"/>
        <v>0.22408050000000002</v>
      </c>
    </row>
    <row r="49" spans="1:6" x14ac:dyDescent="0.3">
      <c r="A49" s="4" t="s">
        <v>49</v>
      </c>
      <c r="B49" s="12">
        <v>0.14281650000000001</v>
      </c>
      <c r="C49" s="12">
        <v>0.15497549999999999</v>
      </c>
      <c r="D49" s="12">
        <v>0.31523650000000003</v>
      </c>
      <c r="E49" s="12">
        <f t="shared" si="0"/>
        <v>1.2158999999999975E-2</v>
      </c>
      <c r="F49" s="12">
        <f t="shared" si="1"/>
        <v>0.17242000000000002</v>
      </c>
    </row>
    <row r="50" spans="1:6" x14ac:dyDescent="0.3">
      <c r="A50" s="4" t="s">
        <v>50</v>
      </c>
      <c r="B50" s="12">
        <v>0.12537899999999999</v>
      </c>
      <c r="C50" s="12">
        <v>0.15897650000000002</v>
      </c>
      <c r="D50" s="12">
        <v>0.14250750000000001</v>
      </c>
      <c r="E50" s="12">
        <f t="shared" si="0"/>
        <v>3.359750000000003E-2</v>
      </c>
      <c r="F50" s="12">
        <f t="shared" si="1"/>
        <v>1.7128500000000019E-2</v>
      </c>
    </row>
    <row r="51" spans="1:6" x14ac:dyDescent="0.3">
      <c r="A51" s="4" t="s">
        <v>51</v>
      </c>
      <c r="B51" s="12">
        <v>0.17061799999999999</v>
      </c>
      <c r="C51" s="12">
        <v>0.17293</v>
      </c>
      <c r="D51" s="12">
        <v>0.55953699999999995</v>
      </c>
      <c r="E51" s="12">
        <f t="shared" si="0"/>
        <v>2.3120000000000085E-3</v>
      </c>
      <c r="F51" s="12">
        <f t="shared" si="1"/>
        <v>0.38891899999999996</v>
      </c>
    </row>
    <row r="52" spans="1:6" x14ac:dyDescent="0.3">
      <c r="A52" s="4" t="s">
        <v>52</v>
      </c>
      <c r="B52" s="12">
        <v>0.13711800000000002</v>
      </c>
      <c r="C52" s="12">
        <v>0.149233</v>
      </c>
      <c r="D52" s="12">
        <v>0.15519250000000001</v>
      </c>
      <c r="E52" s="12">
        <f t="shared" si="0"/>
        <v>1.2114999999999987E-2</v>
      </c>
      <c r="F52" s="12">
        <f t="shared" si="1"/>
        <v>1.8074499999999993E-2</v>
      </c>
    </row>
    <row r="53" spans="1:6" x14ac:dyDescent="0.3">
      <c r="A53" s="4" t="s">
        <v>53</v>
      </c>
      <c r="B53" s="12">
        <v>0.47020649999999997</v>
      </c>
      <c r="C53" s="12">
        <v>0.47245300000000001</v>
      </c>
      <c r="D53" s="12">
        <v>0.68455900000000003</v>
      </c>
      <c r="E53" s="12">
        <f t="shared" si="0"/>
        <v>2.2465000000000401E-3</v>
      </c>
      <c r="F53" s="12">
        <f t="shared" si="1"/>
        <v>0.21435250000000006</v>
      </c>
    </row>
    <row r="54" spans="1:6" x14ac:dyDescent="0.3">
      <c r="A54" s="4" t="s">
        <v>54</v>
      </c>
      <c r="B54" s="12">
        <v>0.129159</v>
      </c>
      <c r="C54" s="12">
        <v>0.14633550000000001</v>
      </c>
      <c r="D54" s="12">
        <v>0.20590550000000002</v>
      </c>
      <c r="E54" s="12">
        <f t="shared" si="0"/>
        <v>1.7176500000000011E-2</v>
      </c>
      <c r="F54" s="12">
        <f t="shared" si="1"/>
        <v>7.6746500000000023E-2</v>
      </c>
    </row>
    <row r="55" spans="1:6" x14ac:dyDescent="0.3">
      <c r="A55" s="4" t="s">
        <v>55</v>
      </c>
      <c r="B55" s="12">
        <v>0.13584550000000001</v>
      </c>
      <c r="C55" s="12">
        <v>0.1209025</v>
      </c>
      <c r="D55" s="12">
        <v>0.58608199999999999</v>
      </c>
      <c r="E55" s="12">
        <f t="shared" si="0"/>
        <v>-1.4943000000000012E-2</v>
      </c>
      <c r="F55" s="12">
        <f t="shared" si="1"/>
        <v>0.45023649999999998</v>
      </c>
    </row>
    <row r="56" spans="1:6" x14ac:dyDescent="0.3">
      <c r="A56" s="4" t="s">
        <v>56</v>
      </c>
      <c r="B56" s="12">
        <v>0.18662000000000001</v>
      </c>
      <c r="C56" s="12">
        <v>0.22592099999999998</v>
      </c>
      <c r="D56" s="12">
        <v>0.42255599999999999</v>
      </c>
      <c r="E56" s="12">
        <f t="shared" si="0"/>
        <v>3.9300999999999975E-2</v>
      </c>
      <c r="F56" s="12">
        <f t="shared" si="1"/>
        <v>0.23593599999999998</v>
      </c>
    </row>
    <row r="57" spans="1:6" x14ac:dyDescent="0.3">
      <c r="A57" s="4" t="s">
        <v>57</v>
      </c>
      <c r="B57" s="12">
        <v>0.189863</v>
      </c>
      <c r="C57" s="12">
        <v>0.19513999999999998</v>
      </c>
      <c r="D57" s="12">
        <v>0.63846849999999999</v>
      </c>
      <c r="E57" s="12">
        <f t="shared" si="0"/>
        <v>5.2769999999999762E-3</v>
      </c>
      <c r="F57" s="12">
        <f t="shared" si="1"/>
        <v>0.44860549999999999</v>
      </c>
    </row>
    <row r="58" spans="1:6" x14ac:dyDescent="0.3">
      <c r="A58" s="4" t="s">
        <v>58</v>
      </c>
      <c r="B58" s="12">
        <v>0.1311205</v>
      </c>
      <c r="C58" s="12">
        <v>0.2200665</v>
      </c>
      <c r="D58" s="12">
        <v>0.72650649999999994</v>
      </c>
      <c r="E58" s="12">
        <f t="shared" si="0"/>
        <v>8.8945999999999997E-2</v>
      </c>
      <c r="F58" s="12">
        <f t="shared" si="1"/>
        <v>0.59538599999999997</v>
      </c>
    </row>
    <row r="59" spans="1:6" x14ac:dyDescent="0.3">
      <c r="A59" s="4" t="s">
        <v>59</v>
      </c>
      <c r="B59" s="12">
        <v>0.21233550000000001</v>
      </c>
      <c r="C59" s="12">
        <v>0.17988900000000002</v>
      </c>
      <c r="D59" s="12">
        <v>0.47614050000000002</v>
      </c>
      <c r="E59" s="12">
        <f t="shared" si="0"/>
        <v>-3.2446499999999989E-2</v>
      </c>
      <c r="F59" s="12">
        <f t="shared" si="1"/>
        <v>0.26380500000000001</v>
      </c>
    </row>
    <row r="60" spans="1:6" x14ac:dyDescent="0.3">
      <c r="A60" s="4" t="s">
        <v>60</v>
      </c>
      <c r="B60" s="12">
        <v>0.1462475</v>
      </c>
      <c r="C60" s="12">
        <v>0.18172450000000001</v>
      </c>
      <c r="D60" s="12">
        <v>0.65513400000000011</v>
      </c>
      <c r="E60" s="12">
        <f t="shared" si="0"/>
        <v>3.5477000000000009E-2</v>
      </c>
      <c r="F60" s="12">
        <f t="shared" si="1"/>
        <v>0.50888650000000013</v>
      </c>
    </row>
    <row r="61" spans="1:6" x14ac:dyDescent="0.3">
      <c r="A61" s="4" t="s">
        <v>61</v>
      </c>
      <c r="B61" s="12">
        <v>0.19022600000000001</v>
      </c>
      <c r="C61" s="12">
        <v>0.17199550000000002</v>
      </c>
      <c r="D61" s="12">
        <v>0.50453049999999999</v>
      </c>
      <c r="E61" s="12">
        <f t="shared" si="0"/>
        <v>-1.8230499999999983E-2</v>
      </c>
      <c r="F61" s="12">
        <f t="shared" si="1"/>
        <v>0.31430449999999999</v>
      </c>
    </row>
    <row r="62" spans="1:6" x14ac:dyDescent="0.3">
      <c r="A62" s="4" t="s">
        <v>62</v>
      </c>
      <c r="B62" s="12">
        <v>0.22662300000000002</v>
      </c>
      <c r="C62" s="12">
        <v>0.38173699999999999</v>
      </c>
      <c r="D62" s="12">
        <v>0.75454299999999996</v>
      </c>
      <c r="E62" s="12">
        <f t="shared" si="0"/>
        <v>0.15511399999999997</v>
      </c>
      <c r="F62" s="12">
        <f t="shared" si="1"/>
        <v>0.52791999999999994</v>
      </c>
    </row>
    <row r="63" spans="1:6" x14ac:dyDescent="0.3">
      <c r="A63" s="4" t="s">
        <v>63</v>
      </c>
      <c r="B63" s="12">
        <v>0.27964650000000002</v>
      </c>
      <c r="C63" s="12">
        <v>0.28273599999999999</v>
      </c>
      <c r="D63" s="12">
        <v>0.90050600000000003</v>
      </c>
      <c r="E63" s="12">
        <f t="shared" si="0"/>
        <v>3.0894999999999673E-3</v>
      </c>
      <c r="F63" s="12">
        <f t="shared" si="1"/>
        <v>0.62085950000000001</v>
      </c>
    </row>
    <row r="64" spans="1:6" x14ac:dyDescent="0.3">
      <c r="A64" s="4" t="s">
        <v>64</v>
      </c>
      <c r="B64" s="12">
        <v>0.31155650000000001</v>
      </c>
      <c r="C64" s="12">
        <v>1.0977299999999999</v>
      </c>
      <c r="D64" s="12">
        <v>0.62395400000000001</v>
      </c>
      <c r="E64" s="12">
        <f t="shared" si="0"/>
        <v>0.78617349999999986</v>
      </c>
      <c r="F64" s="12">
        <f t="shared" si="1"/>
        <v>0.31239749999999999</v>
      </c>
    </row>
    <row r="65" spans="1:6" x14ac:dyDescent="0.3">
      <c r="A65" s="4" t="s">
        <v>65</v>
      </c>
      <c r="B65" s="12">
        <v>0.17596249999999999</v>
      </c>
      <c r="C65" s="12">
        <v>0.30196400000000001</v>
      </c>
      <c r="D65" s="12">
        <v>0.36847350000000001</v>
      </c>
      <c r="E65" s="12">
        <f t="shared" si="0"/>
        <v>0.12600150000000002</v>
      </c>
      <c r="F65" s="12">
        <f t="shared" si="1"/>
        <v>0.19251100000000002</v>
      </c>
    </row>
    <row r="66" spans="1:6" x14ac:dyDescent="0.3">
      <c r="A66" s="4" t="s">
        <v>66</v>
      </c>
      <c r="B66" s="12">
        <v>0.1363605</v>
      </c>
      <c r="C66" s="12">
        <v>0.1389975</v>
      </c>
      <c r="D66" s="12">
        <v>0.18603900000000001</v>
      </c>
      <c r="E66" s="12">
        <f t="shared" si="0"/>
        <v>2.6370000000000005E-3</v>
      </c>
      <c r="F66" s="12">
        <f t="shared" si="1"/>
        <v>4.9678500000000014E-2</v>
      </c>
    </row>
    <row r="67" spans="1:6" x14ac:dyDescent="0.3">
      <c r="A67" s="4" t="s">
        <v>67</v>
      </c>
      <c r="B67" s="12">
        <v>0.47362300000000002</v>
      </c>
      <c r="C67" s="12">
        <v>0.43361349999999999</v>
      </c>
      <c r="D67" s="12">
        <v>0.82527499999999998</v>
      </c>
      <c r="E67" s="12">
        <f t="shared" ref="E67:E81" si="2">C67-B67</f>
        <v>-4.0009500000000031E-2</v>
      </c>
      <c r="F67" s="12">
        <f t="shared" ref="F67:F81" si="3">D67-B67</f>
        <v>0.35165199999999996</v>
      </c>
    </row>
    <row r="68" spans="1:6" x14ac:dyDescent="0.3">
      <c r="A68" s="4" t="s">
        <v>68</v>
      </c>
      <c r="B68" s="12">
        <v>0.39403449999999995</v>
      </c>
      <c r="C68" s="12">
        <v>0.64112849999999999</v>
      </c>
      <c r="D68" s="12">
        <v>0.73331450000000009</v>
      </c>
      <c r="E68" s="12">
        <f t="shared" si="2"/>
        <v>0.24709400000000004</v>
      </c>
      <c r="F68" s="12">
        <f t="shared" si="3"/>
        <v>0.33928000000000014</v>
      </c>
    </row>
    <row r="69" spans="1:6" x14ac:dyDescent="0.3">
      <c r="A69" s="4" t="s">
        <v>69</v>
      </c>
      <c r="B69" s="12">
        <v>0.2203455</v>
      </c>
      <c r="C69" s="12">
        <v>0.34698000000000001</v>
      </c>
      <c r="D69" s="12">
        <v>0.60992250000000003</v>
      </c>
      <c r="E69" s="12">
        <f t="shared" si="2"/>
        <v>0.12663450000000001</v>
      </c>
      <c r="F69" s="12">
        <f t="shared" si="3"/>
        <v>0.38957700000000006</v>
      </c>
    </row>
    <row r="70" spans="1:6" x14ac:dyDescent="0.3">
      <c r="A70" s="4" t="s">
        <v>70</v>
      </c>
      <c r="B70" s="12">
        <v>0.28037299999999998</v>
      </c>
      <c r="C70" s="12">
        <v>0.63772499999999999</v>
      </c>
      <c r="D70" s="12">
        <v>0.7193195</v>
      </c>
      <c r="E70" s="12">
        <f t="shared" si="2"/>
        <v>0.357352</v>
      </c>
      <c r="F70" s="12">
        <f t="shared" si="3"/>
        <v>0.43894650000000002</v>
      </c>
    </row>
    <row r="71" spans="1:6" x14ac:dyDescent="0.3">
      <c r="A71" s="4" t="s">
        <v>71</v>
      </c>
      <c r="B71" s="12">
        <v>0.31725150000000002</v>
      </c>
      <c r="C71" s="12">
        <v>0.3445085</v>
      </c>
      <c r="D71" s="12">
        <v>0.59804849999999998</v>
      </c>
      <c r="E71" s="12">
        <f t="shared" si="2"/>
        <v>2.7256999999999976E-2</v>
      </c>
      <c r="F71" s="12">
        <f t="shared" si="3"/>
        <v>0.28079699999999996</v>
      </c>
    </row>
    <row r="72" spans="1:6" x14ac:dyDescent="0.3">
      <c r="A72" s="4" t="s">
        <v>72</v>
      </c>
      <c r="B72" s="12">
        <v>0.20445350000000001</v>
      </c>
      <c r="C72" s="12">
        <v>0.19007049999999998</v>
      </c>
      <c r="D72" s="12">
        <v>0.69330099999999995</v>
      </c>
      <c r="E72" s="12">
        <f t="shared" si="2"/>
        <v>-1.4383000000000035E-2</v>
      </c>
      <c r="F72" s="12">
        <f t="shared" si="3"/>
        <v>0.48884749999999993</v>
      </c>
    </row>
    <row r="73" spans="1:6" x14ac:dyDescent="0.3">
      <c r="A73" s="4" t="s">
        <v>73</v>
      </c>
      <c r="B73" s="12">
        <v>0.20616800000000002</v>
      </c>
      <c r="C73" s="12">
        <v>0.21935199999999999</v>
      </c>
      <c r="D73" s="12">
        <v>0.88569600000000004</v>
      </c>
      <c r="E73" s="12">
        <f t="shared" si="2"/>
        <v>1.3183999999999974E-2</v>
      </c>
      <c r="F73" s="12">
        <f t="shared" si="3"/>
        <v>0.67952800000000002</v>
      </c>
    </row>
    <row r="74" spans="1:6" x14ac:dyDescent="0.3">
      <c r="A74" s="4" t="s">
        <v>74</v>
      </c>
      <c r="B74" s="12">
        <v>0.13499699999999998</v>
      </c>
      <c r="C74" s="12">
        <v>0.12796250000000001</v>
      </c>
      <c r="D74" s="12">
        <v>0.29718749999999999</v>
      </c>
      <c r="E74" s="12">
        <f t="shared" si="2"/>
        <v>-7.0344999999999713E-3</v>
      </c>
      <c r="F74" s="12">
        <f t="shared" si="3"/>
        <v>0.16219050000000002</v>
      </c>
    </row>
    <row r="75" spans="1:6" x14ac:dyDescent="0.3">
      <c r="A75" s="4" t="s">
        <v>75</v>
      </c>
      <c r="B75" s="12">
        <v>0.14774699999999999</v>
      </c>
      <c r="C75" s="12">
        <v>0.19238250000000001</v>
      </c>
      <c r="D75" s="12">
        <v>0.74842549999999997</v>
      </c>
      <c r="E75" s="12">
        <f t="shared" si="2"/>
        <v>4.4635500000000022E-2</v>
      </c>
      <c r="F75" s="12">
        <f t="shared" si="3"/>
        <v>0.6006785</v>
      </c>
    </row>
    <row r="76" spans="1:6" x14ac:dyDescent="0.3">
      <c r="A76" s="4" t="s">
        <v>76</v>
      </c>
      <c r="B76" s="12">
        <v>0.181506</v>
      </c>
      <c r="C76" s="12">
        <v>0.16308800000000001</v>
      </c>
      <c r="D76" s="12">
        <v>0.27926899999999999</v>
      </c>
      <c r="E76" s="12">
        <f t="shared" si="2"/>
        <v>-1.841799999999999E-2</v>
      </c>
      <c r="F76" s="12">
        <f t="shared" si="3"/>
        <v>9.7762999999999989E-2</v>
      </c>
    </row>
    <row r="77" spans="1:6" x14ac:dyDescent="0.3">
      <c r="A77" s="4" t="s">
        <v>77</v>
      </c>
      <c r="B77" s="12">
        <v>0.1794125</v>
      </c>
      <c r="C77" s="12">
        <v>0.24995500000000001</v>
      </c>
      <c r="D77" s="12">
        <v>0.69350900000000004</v>
      </c>
      <c r="E77" s="12">
        <f t="shared" si="2"/>
        <v>7.0542500000000008E-2</v>
      </c>
      <c r="F77" s="12">
        <f t="shared" si="3"/>
        <v>0.51409650000000007</v>
      </c>
    </row>
    <row r="78" spans="1:6" x14ac:dyDescent="0.3">
      <c r="A78" s="4" t="s">
        <v>78</v>
      </c>
      <c r="B78" s="12">
        <v>0.13735999999999998</v>
      </c>
      <c r="C78" s="12">
        <v>0.1459995</v>
      </c>
      <c r="D78" s="12">
        <v>0.30721900000000002</v>
      </c>
      <c r="E78" s="12">
        <f t="shared" si="2"/>
        <v>8.6395000000000222E-3</v>
      </c>
      <c r="F78" s="12">
        <f t="shared" si="3"/>
        <v>0.16985900000000004</v>
      </c>
    </row>
    <row r="79" spans="1:6" x14ac:dyDescent="0.3">
      <c r="A79" s="4" t="s">
        <v>79</v>
      </c>
      <c r="B79" s="12">
        <v>0.14245750000000001</v>
      </c>
      <c r="C79" s="12">
        <v>0.16578500000000002</v>
      </c>
      <c r="D79" s="12">
        <v>0.33328800000000003</v>
      </c>
      <c r="E79" s="12">
        <f t="shared" si="2"/>
        <v>2.3327500000000001E-2</v>
      </c>
      <c r="F79" s="12">
        <f t="shared" si="3"/>
        <v>0.19083050000000001</v>
      </c>
    </row>
    <row r="80" spans="1:6" x14ac:dyDescent="0.3">
      <c r="A80" s="4" t="s">
        <v>80</v>
      </c>
      <c r="B80" s="12">
        <v>0.14992800000000001</v>
      </c>
      <c r="C80" s="12">
        <v>0.13346750000000002</v>
      </c>
      <c r="D80" s="12">
        <v>0.28844900000000001</v>
      </c>
      <c r="E80" s="12">
        <f t="shared" si="2"/>
        <v>-1.6460499999999989E-2</v>
      </c>
      <c r="F80" s="12">
        <f t="shared" si="3"/>
        <v>0.13852100000000001</v>
      </c>
    </row>
    <row r="81" spans="1:6" x14ac:dyDescent="0.3">
      <c r="A81" s="4" t="s">
        <v>81</v>
      </c>
      <c r="B81" s="12">
        <v>0.15290900000000002</v>
      </c>
      <c r="C81" s="12">
        <v>0.1860185</v>
      </c>
      <c r="D81" s="12">
        <v>0.36269499999999999</v>
      </c>
      <c r="E81" s="12">
        <f t="shared" si="2"/>
        <v>3.3109499999999986E-2</v>
      </c>
      <c r="F81" s="12">
        <f t="shared" si="3"/>
        <v>0.20978599999999997</v>
      </c>
    </row>
  </sheetData>
  <mergeCells count="1">
    <mergeCell ref="B1:F1"/>
  </mergeCells>
  <pageMargins left="0.7" right="0.7" top="0.75" bottom="0.75" header="0.3" footer="0.3"/>
  <ignoredErrors>
    <ignoredError sqref="A15:A44 A45:A65 A66:A81" twoDigitTextYear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K11" sqref="K11"/>
    </sheetView>
  </sheetViews>
  <sheetFormatPr defaultRowHeight="14.4" x14ac:dyDescent="0.3"/>
  <sheetData>
    <row r="1" spans="1:6" x14ac:dyDescent="0.3">
      <c r="A1" s="1"/>
      <c r="B1" s="7" t="s">
        <v>82</v>
      </c>
      <c r="C1" s="7"/>
      <c r="D1" s="7"/>
      <c r="E1" s="7"/>
      <c r="F1" s="7"/>
    </row>
    <row r="2" spans="1:6" x14ac:dyDescent="0.3">
      <c r="A2" s="2" t="s">
        <v>2</v>
      </c>
      <c r="B2" s="3" t="s">
        <v>0</v>
      </c>
      <c r="C2" s="3" t="s">
        <v>84</v>
      </c>
      <c r="D2" s="3" t="s">
        <v>1</v>
      </c>
      <c r="E2" s="3" t="s">
        <v>83</v>
      </c>
      <c r="F2" s="3" t="s">
        <v>85</v>
      </c>
    </row>
    <row r="3" spans="1:6" x14ac:dyDescent="0.3">
      <c r="A3" s="4" t="s">
        <v>86</v>
      </c>
      <c r="B3" s="12">
        <v>0.15646450000000001</v>
      </c>
      <c r="C3" s="12">
        <v>0.40173500000000001</v>
      </c>
      <c r="D3" s="12">
        <v>0.32553199999999999</v>
      </c>
      <c r="E3" s="12">
        <f t="shared" ref="E3:E13" si="0">C3-B3</f>
        <v>0.2452705</v>
      </c>
      <c r="F3" s="12">
        <f t="shared" ref="F3:F13" si="1">D3-B3</f>
        <v>0.16906749999999998</v>
      </c>
    </row>
    <row r="4" spans="1:6" x14ac:dyDescent="0.3">
      <c r="A4" s="4" t="s">
        <v>87</v>
      </c>
      <c r="B4" s="12">
        <v>0.18834000000000001</v>
      </c>
      <c r="C4" s="12">
        <v>0.275978</v>
      </c>
      <c r="D4" s="12">
        <v>0.56588749999999999</v>
      </c>
      <c r="E4" s="12">
        <f t="shared" si="0"/>
        <v>8.7637999999999994E-2</v>
      </c>
      <c r="F4" s="12">
        <f t="shared" si="1"/>
        <v>0.37754749999999998</v>
      </c>
    </row>
    <row r="5" spans="1:6" x14ac:dyDescent="0.3">
      <c r="A5" s="4" t="s">
        <v>88</v>
      </c>
      <c r="B5" s="12">
        <v>1.0826150000000001</v>
      </c>
      <c r="C5" s="12">
        <v>1.1419000000000001</v>
      </c>
      <c r="D5" s="12">
        <v>1.160185</v>
      </c>
      <c r="E5" s="12">
        <f t="shared" si="0"/>
        <v>5.9285000000000032E-2</v>
      </c>
      <c r="F5" s="12">
        <f t="shared" si="1"/>
        <v>7.7569999999999917E-2</v>
      </c>
    </row>
    <row r="6" spans="1:6" x14ac:dyDescent="0.3">
      <c r="A6" s="4" t="s">
        <v>89</v>
      </c>
      <c r="B6" s="12">
        <v>0.24533849999999999</v>
      </c>
      <c r="C6" s="12">
        <v>0.131354</v>
      </c>
      <c r="D6" s="12">
        <v>0.24539150000000001</v>
      </c>
      <c r="E6" s="12">
        <f t="shared" si="0"/>
        <v>-0.11398449999999999</v>
      </c>
      <c r="F6" s="12">
        <f t="shared" si="1"/>
        <v>5.3000000000025249E-5</v>
      </c>
    </row>
    <row r="7" spans="1:6" x14ac:dyDescent="0.3">
      <c r="A7" s="4" t="s">
        <v>90</v>
      </c>
      <c r="B7" s="12">
        <v>0.17883966666666665</v>
      </c>
      <c r="C7" s="12">
        <v>0.206565</v>
      </c>
      <c r="D7" s="12">
        <v>0.52580300000000002</v>
      </c>
      <c r="E7" s="12">
        <f t="shared" si="0"/>
        <v>2.7725333333333352E-2</v>
      </c>
      <c r="F7" s="12">
        <f t="shared" si="1"/>
        <v>0.3469633333333334</v>
      </c>
    </row>
    <row r="8" spans="1:6" x14ac:dyDescent="0.3">
      <c r="A8" s="4" t="s">
        <v>91</v>
      </c>
      <c r="B8" s="12">
        <v>0.218809</v>
      </c>
      <c r="C8" s="12">
        <v>0.22486899999999999</v>
      </c>
      <c r="D8" s="12">
        <v>0.61979600000000001</v>
      </c>
      <c r="E8" s="12">
        <f t="shared" si="0"/>
        <v>6.0599999999999821E-3</v>
      </c>
      <c r="F8" s="12">
        <f t="shared" si="1"/>
        <v>0.40098699999999998</v>
      </c>
    </row>
    <row r="9" spans="1:6" x14ac:dyDescent="0.3">
      <c r="A9" s="4" t="s">
        <v>92</v>
      </c>
      <c r="B9" s="12">
        <v>0.12814799999999998</v>
      </c>
      <c r="C9" s="12">
        <v>0.1226665</v>
      </c>
      <c r="D9" s="12">
        <v>0.40667249999999999</v>
      </c>
      <c r="E9" s="12">
        <f t="shared" si="0"/>
        <v>-5.4814999999999864E-3</v>
      </c>
      <c r="F9" s="12">
        <f t="shared" si="1"/>
        <v>0.27852450000000001</v>
      </c>
    </row>
    <row r="10" spans="1:6" x14ac:dyDescent="0.3">
      <c r="A10" s="4" t="s">
        <v>93</v>
      </c>
      <c r="B10" s="12">
        <v>0.12388350000000001</v>
      </c>
      <c r="C10" s="12">
        <v>0.1152015</v>
      </c>
      <c r="D10" s="12">
        <v>0.25653599999999999</v>
      </c>
      <c r="E10" s="12">
        <f t="shared" si="0"/>
        <v>-8.6820000000000092E-3</v>
      </c>
      <c r="F10" s="12">
        <f t="shared" si="1"/>
        <v>0.13265249999999998</v>
      </c>
    </row>
    <row r="11" spans="1:6" x14ac:dyDescent="0.3">
      <c r="A11" s="4" t="s">
        <v>94</v>
      </c>
      <c r="B11" s="12">
        <v>0.23068850000000002</v>
      </c>
      <c r="C11" s="12">
        <v>0.1800715</v>
      </c>
      <c r="D11" s="12">
        <v>0.54282450000000004</v>
      </c>
      <c r="E11" s="12">
        <f t="shared" si="0"/>
        <v>-5.0617000000000023E-2</v>
      </c>
      <c r="F11" s="12">
        <f t="shared" si="1"/>
        <v>0.31213600000000002</v>
      </c>
    </row>
    <row r="12" spans="1:6" x14ac:dyDescent="0.3">
      <c r="A12" s="4" t="s">
        <v>95</v>
      </c>
      <c r="B12" s="12">
        <v>0.155502</v>
      </c>
      <c r="C12" s="12">
        <v>0.1654545</v>
      </c>
      <c r="D12" s="12">
        <v>0.27089600000000003</v>
      </c>
      <c r="E12" s="12">
        <f t="shared" si="0"/>
        <v>9.952500000000003E-3</v>
      </c>
      <c r="F12" s="12">
        <f t="shared" si="1"/>
        <v>0.11539400000000002</v>
      </c>
    </row>
    <row r="13" spans="1:6" x14ac:dyDescent="0.3">
      <c r="A13" s="4" t="s">
        <v>96</v>
      </c>
      <c r="B13" s="12">
        <v>0.14549400000000001</v>
      </c>
      <c r="C13" s="12">
        <v>0.13600000000000001</v>
      </c>
      <c r="D13" s="12">
        <v>0.38834000000000002</v>
      </c>
      <c r="E13" s="12">
        <f t="shared" si="0"/>
        <v>-9.4940000000000024E-3</v>
      </c>
      <c r="F13" s="12">
        <f t="shared" si="1"/>
        <v>0.24284600000000001</v>
      </c>
    </row>
  </sheetData>
  <mergeCells count="1">
    <mergeCell ref="B1:F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J10" sqref="J10"/>
    </sheetView>
  </sheetViews>
  <sheetFormatPr defaultRowHeight="14.4" x14ac:dyDescent="0.3"/>
  <cols>
    <col min="1" max="16384" width="8.88671875" style="1"/>
  </cols>
  <sheetData>
    <row r="1" spans="1:6" x14ac:dyDescent="0.3">
      <c r="B1" s="7" t="s">
        <v>82</v>
      </c>
      <c r="C1" s="7"/>
      <c r="D1" s="7"/>
      <c r="E1" s="7"/>
      <c r="F1" s="7"/>
    </row>
    <row r="2" spans="1:6" x14ac:dyDescent="0.3">
      <c r="A2" s="2" t="s">
        <v>2</v>
      </c>
      <c r="B2" s="3" t="s">
        <v>0</v>
      </c>
      <c r="C2" s="3" t="s">
        <v>84</v>
      </c>
      <c r="D2" s="3" t="s">
        <v>1</v>
      </c>
      <c r="E2" s="3" t="s">
        <v>83</v>
      </c>
      <c r="F2" s="3" t="s">
        <v>85</v>
      </c>
    </row>
    <row r="3" spans="1:6" x14ac:dyDescent="0.3">
      <c r="A3" s="4" t="s">
        <v>97</v>
      </c>
      <c r="B3" s="12">
        <v>0.63313449999999993</v>
      </c>
      <c r="C3" s="12">
        <v>1.2476400000000001</v>
      </c>
      <c r="D3" s="12">
        <v>0.27702700000000002</v>
      </c>
      <c r="E3" s="12">
        <f t="shared" ref="E3:E20" si="0">C3-B3</f>
        <v>0.61450550000000015</v>
      </c>
      <c r="F3" s="12">
        <f t="shared" ref="F3:F20" si="1">D3-B3</f>
        <v>-0.35610749999999991</v>
      </c>
    </row>
    <row r="4" spans="1:6" x14ac:dyDescent="0.3">
      <c r="A4" s="4" t="s">
        <v>98</v>
      </c>
      <c r="B4" s="12">
        <v>0.23589650000000001</v>
      </c>
      <c r="C4" s="12">
        <v>0.51627299999999998</v>
      </c>
      <c r="D4" s="12">
        <v>0.6393335</v>
      </c>
      <c r="E4" s="12">
        <f t="shared" si="0"/>
        <v>0.28037649999999997</v>
      </c>
      <c r="F4" s="12">
        <f t="shared" si="1"/>
        <v>0.40343699999999999</v>
      </c>
    </row>
    <row r="5" spans="1:6" x14ac:dyDescent="0.3">
      <c r="A5" s="4" t="s">
        <v>99</v>
      </c>
      <c r="B5" s="12">
        <v>0.16077849999999999</v>
      </c>
      <c r="C5" s="12">
        <v>0.46805649999999999</v>
      </c>
      <c r="D5" s="12">
        <v>0.48585400000000001</v>
      </c>
      <c r="E5" s="12">
        <f t="shared" si="0"/>
        <v>0.307278</v>
      </c>
      <c r="F5" s="12">
        <f t="shared" si="1"/>
        <v>0.32507550000000002</v>
      </c>
    </row>
    <row r="6" spans="1:6" x14ac:dyDescent="0.3">
      <c r="A6" s="4" t="s">
        <v>100</v>
      </c>
      <c r="B6" s="12">
        <v>0.20273849999999999</v>
      </c>
      <c r="C6" s="12">
        <v>0.40613949999999999</v>
      </c>
      <c r="D6" s="12">
        <v>0.6901075000000001</v>
      </c>
      <c r="E6" s="12">
        <f t="shared" si="0"/>
        <v>0.203401</v>
      </c>
      <c r="F6" s="12">
        <f t="shared" si="1"/>
        <v>0.48736900000000011</v>
      </c>
    </row>
    <row r="7" spans="1:6" x14ac:dyDescent="0.3">
      <c r="A7" s="4" t="s">
        <v>101</v>
      </c>
      <c r="B7" s="12">
        <v>0.30452950000000001</v>
      </c>
      <c r="C7" s="12">
        <v>0.8360805</v>
      </c>
      <c r="D7" s="12">
        <v>0.6224464999999999</v>
      </c>
      <c r="E7" s="12">
        <f t="shared" si="0"/>
        <v>0.531551</v>
      </c>
      <c r="F7" s="12">
        <f t="shared" si="1"/>
        <v>0.31791699999999989</v>
      </c>
    </row>
    <row r="8" spans="1:6" x14ac:dyDescent="0.3">
      <c r="A8" s="4" t="s">
        <v>102</v>
      </c>
      <c r="B8" s="12">
        <v>0.31442950000000003</v>
      </c>
      <c r="C8" s="12">
        <v>0.61979450000000003</v>
      </c>
      <c r="D8" s="12">
        <v>0.74303450000000004</v>
      </c>
      <c r="E8" s="12">
        <f t="shared" si="0"/>
        <v>0.305365</v>
      </c>
      <c r="F8" s="12">
        <f t="shared" si="1"/>
        <v>0.42860500000000001</v>
      </c>
    </row>
    <row r="9" spans="1:6" x14ac:dyDescent="0.3">
      <c r="A9" s="4" t="s">
        <v>103</v>
      </c>
      <c r="B9" s="12">
        <v>0.36338000000000004</v>
      </c>
      <c r="C9" s="12">
        <v>0.69020300000000001</v>
      </c>
      <c r="D9" s="12">
        <v>0.81990399999999997</v>
      </c>
      <c r="E9" s="12">
        <f t="shared" si="0"/>
        <v>0.32682299999999997</v>
      </c>
      <c r="F9" s="12">
        <f t="shared" si="1"/>
        <v>0.45652399999999993</v>
      </c>
    </row>
    <row r="10" spans="1:6" x14ac:dyDescent="0.3">
      <c r="A10" s="4" t="s">
        <v>104</v>
      </c>
      <c r="B10" s="12">
        <v>0.44370399999999999</v>
      </c>
      <c r="C10" s="12">
        <v>1.064975</v>
      </c>
      <c r="D10" s="12">
        <v>0.95124649999999999</v>
      </c>
      <c r="E10" s="12">
        <f t="shared" si="0"/>
        <v>0.62127100000000002</v>
      </c>
      <c r="F10" s="12">
        <f t="shared" si="1"/>
        <v>0.50754250000000001</v>
      </c>
    </row>
    <row r="11" spans="1:6" x14ac:dyDescent="0.3">
      <c r="A11" s="4" t="s">
        <v>105</v>
      </c>
      <c r="B11" s="12">
        <v>0.28531600000000001</v>
      </c>
      <c r="C11" s="12">
        <v>0.37656100000000003</v>
      </c>
      <c r="D11" s="12">
        <v>0.60851900000000003</v>
      </c>
      <c r="E11" s="12">
        <f t="shared" si="0"/>
        <v>9.1245000000000021E-2</v>
      </c>
      <c r="F11" s="12">
        <f t="shared" si="1"/>
        <v>0.32320300000000002</v>
      </c>
    </row>
    <row r="12" spans="1:6" x14ac:dyDescent="0.3">
      <c r="A12" s="4" t="s">
        <v>106</v>
      </c>
      <c r="B12" s="12">
        <v>0.31717450000000003</v>
      </c>
      <c r="C12" s="12">
        <v>0.39338450000000003</v>
      </c>
      <c r="D12" s="12">
        <v>0.47735699999999998</v>
      </c>
      <c r="E12" s="12">
        <f t="shared" si="0"/>
        <v>7.621E-2</v>
      </c>
      <c r="F12" s="12">
        <f t="shared" si="1"/>
        <v>0.16018249999999995</v>
      </c>
    </row>
    <row r="13" spans="1:6" x14ac:dyDescent="0.3">
      <c r="A13" s="4" t="s">
        <v>107</v>
      </c>
      <c r="B13" s="12">
        <v>0.51993050000000007</v>
      </c>
      <c r="C13" s="12">
        <v>0.63932</v>
      </c>
      <c r="D13" s="12">
        <v>0.87947299999999995</v>
      </c>
      <c r="E13" s="12">
        <f t="shared" si="0"/>
        <v>0.11938949999999993</v>
      </c>
      <c r="F13" s="12">
        <f t="shared" si="1"/>
        <v>0.35954249999999988</v>
      </c>
    </row>
    <row r="14" spans="1:6" x14ac:dyDescent="0.3">
      <c r="A14" s="4" t="s">
        <v>108</v>
      </c>
      <c r="B14" s="12">
        <v>0.14160899999999998</v>
      </c>
      <c r="C14" s="12">
        <v>0.24104999999999999</v>
      </c>
      <c r="D14" s="12">
        <v>0.399891</v>
      </c>
      <c r="E14" s="12">
        <f t="shared" si="0"/>
        <v>9.9441000000000002E-2</v>
      </c>
      <c r="F14" s="12">
        <f t="shared" si="1"/>
        <v>0.25828200000000001</v>
      </c>
    </row>
    <row r="15" spans="1:6" x14ac:dyDescent="0.3">
      <c r="A15" s="4" t="s">
        <v>109</v>
      </c>
      <c r="B15" s="12">
        <v>0.298989</v>
      </c>
      <c r="C15" s="12">
        <v>0.55727250000000006</v>
      </c>
      <c r="D15" s="12">
        <v>0.65667050000000005</v>
      </c>
      <c r="E15" s="12">
        <f t="shared" si="0"/>
        <v>0.25828350000000005</v>
      </c>
      <c r="F15" s="12">
        <f t="shared" si="1"/>
        <v>0.35768150000000004</v>
      </c>
    </row>
    <row r="16" spans="1:6" x14ac:dyDescent="0.3">
      <c r="A16" s="4" t="s">
        <v>110</v>
      </c>
      <c r="B16" s="12">
        <v>0.21149600000000002</v>
      </c>
      <c r="C16" s="12">
        <v>0.26004749999999999</v>
      </c>
      <c r="D16" s="12">
        <v>0.26835249999999999</v>
      </c>
      <c r="E16" s="12">
        <f t="shared" si="0"/>
        <v>4.855149999999997E-2</v>
      </c>
      <c r="F16" s="12">
        <f t="shared" si="1"/>
        <v>5.6856499999999977E-2</v>
      </c>
    </row>
    <row r="17" spans="1:6" x14ac:dyDescent="0.3">
      <c r="A17" s="4" t="s">
        <v>111</v>
      </c>
      <c r="B17" s="12">
        <v>0.12123349999999999</v>
      </c>
      <c r="C17" s="12">
        <v>0.18713849999999999</v>
      </c>
      <c r="D17" s="12">
        <v>0.29320000000000002</v>
      </c>
      <c r="E17" s="12">
        <f t="shared" si="0"/>
        <v>6.5904999999999991E-2</v>
      </c>
      <c r="F17" s="12">
        <f t="shared" si="1"/>
        <v>0.17196650000000002</v>
      </c>
    </row>
    <row r="18" spans="1:6" x14ac:dyDescent="0.3">
      <c r="A18" s="4" t="s">
        <v>112</v>
      </c>
      <c r="B18" s="12">
        <v>0.17372199999999999</v>
      </c>
      <c r="C18" s="12">
        <v>0.1651765</v>
      </c>
      <c r="D18" s="12">
        <v>0.61323299999999992</v>
      </c>
      <c r="E18" s="12">
        <f t="shared" si="0"/>
        <v>-8.5454999999999837E-3</v>
      </c>
      <c r="F18" s="12">
        <f t="shared" si="1"/>
        <v>0.43951099999999993</v>
      </c>
    </row>
    <row r="19" spans="1:6" x14ac:dyDescent="0.3">
      <c r="A19" s="4" t="s">
        <v>113</v>
      </c>
      <c r="B19" s="12">
        <v>0.1526595</v>
      </c>
      <c r="C19" s="12">
        <v>0.1400585</v>
      </c>
      <c r="D19" s="12">
        <v>0.64013600000000004</v>
      </c>
      <c r="E19" s="12">
        <f t="shared" si="0"/>
        <v>-1.2601000000000001E-2</v>
      </c>
      <c r="F19" s="12">
        <f t="shared" si="1"/>
        <v>0.48747650000000003</v>
      </c>
    </row>
    <row r="20" spans="1:6" x14ac:dyDescent="0.3">
      <c r="A20" s="4" t="s">
        <v>114</v>
      </c>
      <c r="B20" s="12">
        <v>0.14635700000000001</v>
      </c>
      <c r="C20" s="12">
        <v>0.16637849999999998</v>
      </c>
      <c r="D20" s="12">
        <v>0.41444800000000004</v>
      </c>
      <c r="E20" s="12">
        <f t="shared" si="0"/>
        <v>2.002149999999997E-2</v>
      </c>
      <c r="F20" s="12">
        <f t="shared" si="1"/>
        <v>0.26809100000000002</v>
      </c>
    </row>
  </sheetData>
  <mergeCells count="1">
    <mergeCell ref="B1:F1"/>
  </mergeCells>
  <pageMargins left="0.7" right="0.7" top="0.75" bottom="0.75" header="0.3" footer="0.3"/>
  <ignoredErrors>
    <ignoredError sqref="A15:A20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Control Group</vt:lpstr>
      <vt:lpstr>Category 1</vt:lpstr>
      <vt:lpstr>Category 2</vt:lpstr>
      <vt:lpstr>Category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Charlene Clarke</dc:creator>
  <cp:lastModifiedBy>Sven</cp:lastModifiedBy>
  <cp:lastPrinted>2016-05-11T13:16:25Z</cp:lastPrinted>
  <dcterms:created xsi:type="dcterms:W3CDTF">2016-05-11T08:56:39Z</dcterms:created>
  <dcterms:modified xsi:type="dcterms:W3CDTF">2016-05-12T12:15:01Z</dcterms:modified>
</cp:coreProperties>
</file>