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olivry/Dropbox/0_Thierry's DropBox/ACTIVE_PAPERS/1.PAPERS_inpreparation/active/19 BMCVR Olivry CAT8 Storage Mites/"/>
    </mc:Choice>
  </mc:AlternateContent>
  <xr:revisionPtr revIDLastSave="0" documentId="13_ncr:1_{010A5340-5DF9-EC47-8B17-5B8B5AB22394}" xr6:coauthVersionLast="36" xr6:coauthVersionMax="36" xr10:uidLastSave="{00000000-0000-0000-0000-000000000000}"/>
  <bookViews>
    <workbookView xWindow="0" yWindow="460" windowWidth="28800" windowHeight="1754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<sst xmlns="http://schemas.openxmlformats.org/spreadsheetml/2006/main" count="107" uniqueCount="72">
  <si>
    <t>Year</t>
  </si>
  <si>
    <t>Author</t>
  </si>
  <si>
    <t>Journal Abb</t>
  </si>
  <si>
    <t>Source</t>
  </si>
  <si>
    <t>C: CAB abstracts</t>
  </si>
  <si>
    <t>W: Web of Science</t>
  </si>
  <si>
    <t>B: bibliography</t>
  </si>
  <si>
    <t>Language</t>
  </si>
  <si>
    <t>J Econ Entomol</t>
  </si>
  <si>
    <t>Sinha</t>
  </si>
  <si>
    <t>Vet Dermatol</t>
  </si>
  <si>
    <t>DeBoer</t>
  </si>
  <si>
    <t>Brazis</t>
  </si>
  <si>
    <t>Canfield</t>
  </si>
  <si>
    <t xml:space="preserve">Vet Dermatol </t>
  </si>
  <si>
    <t>Gill</t>
  </si>
  <si>
    <t>Aust Vet J</t>
  </si>
  <si>
    <t>Hibberson</t>
  </si>
  <si>
    <t>Env Entomol</t>
  </si>
  <si>
    <t>Erban</t>
  </si>
  <si>
    <t>Rybanska</t>
  </si>
  <si>
    <t>CAB</t>
  </si>
  <si>
    <t>Henneveld</t>
  </si>
  <si>
    <t>WOS</t>
  </si>
  <si>
    <t>CAB, WOS</t>
  </si>
  <si>
    <t>Exp Appl Acarol</t>
  </si>
  <si>
    <t>Hubert</t>
  </si>
  <si>
    <t>Tier Praxis</t>
  </si>
  <si>
    <t># Petfoods</t>
  </si>
  <si>
    <t>Method</t>
  </si>
  <si>
    <t>Mite species</t>
  </si>
  <si>
    <t>Df: Dermatophagoides farinae</t>
  </si>
  <si>
    <t>Gd: Glycyphagus domesticus</t>
  </si>
  <si>
    <t>As: Acarus siro</t>
  </si>
  <si>
    <t>Df, Gd</t>
  </si>
  <si>
    <t>Results</t>
  </si>
  <si>
    <t>Df multiplied and survived in all four dog foods; Gd did not survive or multiply in any of the tested dog foods</t>
  </si>
  <si>
    <t>any</t>
  </si>
  <si>
    <t>Tp</t>
  </si>
  <si>
    <t>Tp: Tyrophagus putrescentiae</t>
  </si>
  <si>
    <t>23 commercial dry dog foods</t>
  </si>
  <si>
    <t>4 commercial dry dog foods</t>
  </si>
  <si>
    <t>10 dry commercial dry dog foods from 6 manufacturers</t>
  </si>
  <si>
    <t>1 commercial dry dog food</t>
  </si>
  <si>
    <t>20 commercial dry dog foods</t>
  </si>
  <si>
    <t>Study Type</t>
  </si>
  <si>
    <t>Tp can survive and reproduce in dry dog foods; molded kernels had a significantly higher number of Tp mites after 5 weeks</t>
  </si>
  <si>
    <t>Laboratory</t>
  </si>
  <si>
    <t>Survival and multiplication of mites in food-sand mixtures for up to 65 days</t>
  </si>
  <si>
    <t>Tp placed next to a dog food placed in nine different sealed plastic bags and a lidded cup; storage was continued for 3 months</t>
  </si>
  <si>
    <t>Food kernel inoculated with female Tp and cultured with or without molds for 5 weeks</t>
  </si>
  <si>
    <t>30 purchased and 50 client-provided commercial dry dog foods</t>
  </si>
  <si>
    <t>3 commercial dry dog foods</t>
  </si>
  <si>
    <t>Tp infested 5/10 (50%) package types, especially the bags made of monolayers; mites infested packages via faulty seals, not holes</t>
  </si>
  <si>
    <t>The numbers of Tp adapted to either diet were highest on the protein- and fat-rich dog food</t>
  </si>
  <si>
    <t>Culture of Tp on a protein- and fat-rich commercial dry dog food or a low-protein, low-fat but carbohydrate-rich wholemeal spelt flour for a 6- month adaptation, then diets were switched at a 4-week interval.</t>
  </si>
  <si>
    <t>Tp placed on a dog food in different conditions with population growth monitored for 4 weeks</t>
  </si>
  <si>
    <t>1) Tp population growth was higher on green and brown than white or red kernels; 2) population growth was higher with a higher mite inoculum and crushed kernels, 3) Tp mites grew better on the dog food than a "HDM-diet", and 4) whater the Tp strain, the higher the inoculum, the higher the final mite count</t>
  </si>
  <si>
    <t>Field</t>
  </si>
  <si>
    <t>Storage of the dog food in three different manners (original sealable plastic bag, paper bag or a sealed plastic box) in ten different households for 90 days; guanine determination, flotation technique and ELISA for Der p 1</t>
  </si>
  <si>
    <t>Significantly higher number of mites and Der p 1 levels after storage in paper bags after 90 days compared to before storage; no increase in numbers when stored in sealed plastic bags or boxes. There was no significant association of temperature and relative humidity with mite numbers</t>
  </si>
  <si>
    <t>Storage for 6 weeks during springtime either opened (10 bags) or sealed (3 replicate bags) in a laboratory or in a garage; direct microscopic examination, guanine determination, mite traps and flotation technique</t>
  </si>
  <si>
    <t>Microscopic examination over 6 weeks</t>
  </si>
  <si>
    <t>Storage mites were not found in any of the dog food tested</t>
  </si>
  <si>
    <t>1) storage of samples for up to 2 months in home-like conditions then incubation with higher humidity and temperature and visual observation of mites. 2) opening of new bags and visual observation of mites before storage as for experiment 1</t>
  </si>
  <si>
    <t>1) no mites in 20 field samples during home-like conditions for 5 weeks and subsequent 8 weeks of incubation. 2) no mites at bag opening or after storage at room temperature. When samples were kept at a higher humidity and temperature, the mites were detected more frequently and at higher numbers over time: on Day 42, 7/9 food samples (78%) had detectable mites: all were Tp</t>
  </si>
  <si>
    <r>
      <rPr>
        <i/>
        <sz val="12"/>
        <color theme="1"/>
        <rFont val="Calibri"/>
        <family val="2"/>
        <scheme val="minor"/>
      </rPr>
      <t>Dermatophagoides</t>
    </r>
    <r>
      <rPr>
        <sz val="12"/>
        <color theme="1"/>
        <rFont val="Calibri"/>
        <family val="2"/>
        <scheme val="minor"/>
      </rPr>
      <t xml:space="preserve"> sp.</t>
    </r>
  </si>
  <si>
    <r>
      <t xml:space="preserve">ELISA for group 2 </t>
    </r>
    <r>
      <rPr>
        <i/>
        <sz val="12"/>
        <color theme="1"/>
        <rFont val="Calibri"/>
        <family val="2"/>
        <scheme val="minor"/>
      </rPr>
      <t>Dermatophagoides</t>
    </r>
    <r>
      <rPr>
        <sz val="12"/>
        <color theme="1"/>
        <rFont val="Calibri"/>
        <family val="2"/>
        <scheme val="minor"/>
      </rPr>
      <t xml:space="preserve"> allergens</t>
    </r>
  </si>
  <si>
    <r>
      <t xml:space="preserve">Group 2 </t>
    </r>
    <r>
      <rPr>
        <i/>
        <sz val="12"/>
        <color theme="1"/>
        <rFont val="Calibri"/>
        <family val="2"/>
        <scheme val="minor"/>
      </rPr>
      <t>Dermatophagoides</t>
    </r>
    <r>
      <rPr>
        <sz val="12"/>
        <color theme="1"/>
        <rFont val="Calibri"/>
        <family val="2"/>
        <scheme val="minor"/>
      </rPr>
      <t xml:space="preserve"> allergens were not detected in any of the 80 dog food samples</t>
    </r>
  </si>
  <si>
    <r>
      <t xml:space="preserve">2/10 bags had detectable mites at the time of their opening (flotation); no detectable mites were found when the bags were stored in a laboratory for 6 weeks. When stored in a garage in higher humidity and temperature conditions, 8/10 open bags (80%) and 2/3 sealed bags (67%) had detectable </t>
    </r>
    <r>
      <rPr>
        <i/>
        <sz val="12"/>
        <color theme="1"/>
        <rFont val="Calibri"/>
        <family val="2"/>
        <scheme val="minor"/>
      </rPr>
      <t xml:space="preserve">Tyrophagus </t>
    </r>
    <r>
      <rPr>
        <sz val="12"/>
        <color theme="1"/>
        <rFont val="Calibri"/>
        <family val="2"/>
        <scheme val="minor"/>
      </rPr>
      <t>SM</t>
    </r>
  </si>
  <si>
    <t>German</t>
  </si>
  <si>
    <t>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</si>
</sst>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theme="1"/>
      <name val="Univers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1" fillId="0" borderId="0" xfId="0" applyFont="1" applyFill="1" applyAlignment="1">
      <alignment horizontal="center" vertical="center"/>
    </xf>
  </cellXfs>
  <cellStyles count="10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115" zoomScaleNormal="115" zoomScalePageLayoutView="115" workbookViewId="0">
      <selection activeCell="E1" sqref="E1:E1048576"/>
    </sheetView>
  </sheetViews>
  <sheetFormatPr baseColWidth="10" defaultRowHeight="16"/>
  <cols>
    <col min="1" max="1" width="5" style="5" customWidth="1"/>
    <col min="2" max="2" width="9.1640625" style="7" customWidth="1"/>
    <col min="3" max="3" width="13.33203125" style="7" customWidth="1"/>
    <col min="4" max="4" width="13.6640625" style="7" customWidth="1"/>
    <col min="5" max="6" width="11.5" style="7" customWidth="1"/>
    <col min="7" max="7" width="19" style="7" customWidth="1"/>
    <col min="8" max="8" width="19.5" style="7" customWidth="1"/>
    <col min="9" max="9" width="38.1640625" style="7" customWidth="1"/>
    <col min="10" max="10" width="50.83203125" style="7" customWidth="1"/>
    <col min="11" max="11" width="10.83203125" style="10"/>
    <col min="12" max="16384" width="10.83203125" style="5"/>
  </cols>
  <sheetData>
    <row r="1" spans="1:11">
      <c r="B1" s="6"/>
    </row>
    <row r="4" spans="1:11" ht="17">
      <c r="A4" s="8"/>
      <c r="B4" s="1" t="s">
        <v>0</v>
      </c>
      <c r="C4" s="1" t="s">
        <v>2</v>
      </c>
      <c r="D4" s="1" t="s">
        <v>1</v>
      </c>
      <c r="E4" s="1" t="s">
        <v>3</v>
      </c>
      <c r="F4" s="1" t="s">
        <v>45</v>
      </c>
      <c r="G4" s="1" t="s">
        <v>28</v>
      </c>
      <c r="H4" s="1" t="s">
        <v>30</v>
      </c>
      <c r="I4" s="1" t="s">
        <v>29</v>
      </c>
      <c r="J4" s="1" t="s">
        <v>35</v>
      </c>
      <c r="K4" s="13" t="s">
        <v>7</v>
      </c>
    </row>
    <row r="5" spans="1:11" s="2" customFormat="1" ht="23" customHeight="1">
      <c r="A5" s="1"/>
      <c r="B5" s="8"/>
      <c r="C5" s="1"/>
      <c r="D5" s="1"/>
      <c r="E5" s="1"/>
      <c r="F5" s="1"/>
      <c r="G5" s="1"/>
      <c r="H5" s="1"/>
      <c r="I5" s="1"/>
      <c r="J5" s="1"/>
      <c r="K5" s="13"/>
    </row>
    <row r="6" spans="1:11" ht="34">
      <c r="A6" s="8">
        <v>1</v>
      </c>
      <c r="B6" s="8">
        <v>1972</v>
      </c>
      <c r="C6" s="8" t="s">
        <v>8</v>
      </c>
      <c r="D6" s="8" t="s">
        <v>9</v>
      </c>
      <c r="E6" s="8" t="s">
        <v>21</v>
      </c>
      <c r="F6" s="8" t="s">
        <v>47</v>
      </c>
      <c r="G6" s="8" t="s">
        <v>41</v>
      </c>
      <c r="H6" s="8" t="s">
        <v>34</v>
      </c>
      <c r="I6" s="9" t="s">
        <v>48</v>
      </c>
      <c r="J6" s="9" t="s">
        <v>36</v>
      </c>
      <c r="K6" s="10" t="s">
        <v>71</v>
      </c>
    </row>
    <row r="7" spans="1:11" ht="68">
      <c r="A7" s="8">
        <f>1+A6</f>
        <v>2</v>
      </c>
      <c r="B7" s="8">
        <v>2001</v>
      </c>
      <c r="C7" s="8" t="s">
        <v>10</v>
      </c>
      <c r="D7" s="8" t="s">
        <v>11</v>
      </c>
      <c r="E7" s="8" t="s">
        <v>24</v>
      </c>
      <c r="F7" s="8" t="s">
        <v>58</v>
      </c>
      <c r="G7" s="8" t="s">
        <v>51</v>
      </c>
      <c r="H7" s="8" t="s">
        <v>66</v>
      </c>
      <c r="I7" s="8" t="s">
        <v>67</v>
      </c>
      <c r="J7" s="8" t="s">
        <v>68</v>
      </c>
      <c r="K7" s="10" t="s">
        <v>71</v>
      </c>
    </row>
    <row r="8" spans="1:11" ht="34">
      <c r="A8" s="8">
        <f>1+A7</f>
        <v>3</v>
      </c>
      <c r="B8" s="8">
        <v>2008</v>
      </c>
      <c r="C8" s="8" t="s">
        <v>27</v>
      </c>
      <c r="D8" s="8" t="s">
        <v>22</v>
      </c>
      <c r="E8" s="8" t="s">
        <v>24</v>
      </c>
      <c r="F8" s="8" t="s">
        <v>58</v>
      </c>
      <c r="G8" s="8" t="s">
        <v>40</v>
      </c>
      <c r="H8" s="8" t="s">
        <v>37</v>
      </c>
      <c r="I8" s="8" t="s">
        <v>62</v>
      </c>
      <c r="J8" s="8" t="s">
        <v>63</v>
      </c>
      <c r="K8" s="10" t="s">
        <v>70</v>
      </c>
    </row>
    <row r="9" spans="1:11" ht="102">
      <c r="A9" s="8">
        <f t="shared" ref="A9:A15" si="0">1+A8</f>
        <v>4</v>
      </c>
      <c r="B9" s="8">
        <v>2008</v>
      </c>
      <c r="C9" s="8" t="s">
        <v>10</v>
      </c>
      <c r="D9" s="8" t="s">
        <v>12</v>
      </c>
      <c r="E9" s="8" t="s">
        <v>24</v>
      </c>
      <c r="F9" s="8" t="s">
        <v>58</v>
      </c>
      <c r="G9" s="8" t="s">
        <v>42</v>
      </c>
      <c r="H9" s="8" t="s">
        <v>37</v>
      </c>
      <c r="I9" s="8" t="s">
        <v>61</v>
      </c>
      <c r="J9" s="8" t="s">
        <v>69</v>
      </c>
      <c r="K9" s="10" t="s">
        <v>71</v>
      </c>
    </row>
    <row r="10" spans="1:11" s="7" customFormat="1" ht="51">
      <c r="A10" s="8">
        <f t="shared" si="0"/>
        <v>5</v>
      </c>
      <c r="B10" s="8">
        <v>2010</v>
      </c>
      <c r="C10" s="8" t="s">
        <v>10</v>
      </c>
      <c r="D10" s="8" t="s">
        <v>13</v>
      </c>
      <c r="E10" s="8" t="s">
        <v>24</v>
      </c>
      <c r="F10" s="8" t="s">
        <v>47</v>
      </c>
      <c r="G10" s="8" t="s">
        <v>52</v>
      </c>
      <c r="H10" s="8" t="s">
        <v>38</v>
      </c>
      <c r="I10" s="8" t="s">
        <v>50</v>
      </c>
      <c r="J10" s="8" t="s">
        <v>46</v>
      </c>
      <c r="K10" s="10" t="s">
        <v>71</v>
      </c>
    </row>
    <row r="11" spans="1:11" ht="102">
      <c r="A11" s="8">
        <f t="shared" si="0"/>
        <v>6</v>
      </c>
      <c r="B11" s="8">
        <v>2011</v>
      </c>
      <c r="C11" s="8" t="s">
        <v>14</v>
      </c>
      <c r="D11" s="8" t="s">
        <v>15</v>
      </c>
      <c r="E11" s="8" t="s">
        <v>24</v>
      </c>
      <c r="F11" s="8" t="s">
        <v>58</v>
      </c>
      <c r="G11" s="8" t="s">
        <v>43</v>
      </c>
      <c r="H11" s="8" t="s">
        <v>37</v>
      </c>
      <c r="I11" s="8" t="s">
        <v>59</v>
      </c>
      <c r="J11" s="8" t="s">
        <v>60</v>
      </c>
      <c r="K11" s="10" t="s">
        <v>71</v>
      </c>
    </row>
    <row r="12" spans="1:11" ht="119">
      <c r="A12" s="8">
        <f t="shared" si="0"/>
        <v>7</v>
      </c>
      <c r="B12" s="8">
        <v>2014</v>
      </c>
      <c r="C12" s="8" t="s">
        <v>16</v>
      </c>
      <c r="D12" s="8" t="s">
        <v>17</v>
      </c>
      <c r="E12" s="8" t="s">
        <v>24</v>
      </c>
      <c r="F12" s="8" t="s">
        <v>58</v>
      </c>
      <c r="G12" s="8" t="s">
        <v>44</v>
      </c>
      <c r="H12" s="8" t="s">
        <v>37</v>
      </c>
      <c r="I12" s="8" t="s">
        <v>64</v>
      </c>
      <c r="J12" s="8" t="s">
        <v>65</v>
      </c>
      <c r="K12" s="10" t="s">
        <v>71</v>
      </c>
    </row>
    <row r="13" spans="1:11" ht="51">
      <c r="A13" s="8">
        <f t="shared" si="0"/>
        <v>8</v>
      </c>
      <c r="B13" s="8">
        <v>2015</v>
      </c>
      <c r="C13" s="8" t="s">
        <v>25</v>
      </c>
      <c r="D13" s="8" t="s">
        <v>26</v>
      </c>
      <c r="E13" s="8" t="s">
        <v>23</v>
      </c>
      <c r="F13" s="8" t="s">
        <v>47</v>
      </c>
      <c r="G13" s="8" t="s">
        <v>43</v>
      </c>
      <c r="H13" s="8" t="s">
        <v>38</v>
      </c>
      <c r="I13" s="8" t="s">
        <v>49</v>
      </c>
      <c r="J13" s="8" t="s">
        <v>53</v>
      </c>
      <c r="K13" s="10" t="s">
        <v>71</v>
      </c>
    </row>
    <row r="14" spans="1:11" s="8" customFormat="1" ht="170">
      <c r="A14" s="8">
        <f t="shared" si="0"/>
        <v>9</v>
      </c>
      <c r="B14" s="8">
        <v>2015</v>
      </c>
      <c r="C14" s="8" t="s">
        <v>18</v>
      </c>
      <c r="D14" s="8" t="s">
        <v>19</v>
      </c>
      <c r="E14" s="8" t="s">
        <v>24</v>
      </c>
      <c r="F14" s="8" t="s">
        <v>47</v>
      </c>
      <c r="G14" s="8" t="s">
        <v>43</v>
      </c>
      <c r="H14" s="8" t="s">
        <v>38</v>
      </c>
      <c r="I14" s="8" t="s">
        <v>55</v>
      </c>
      <c r="J14" s="8" t="s">
        <v>54</v>
      </c>
      <c r="K14" s="10" t="s">
        <v>71</v>
      </c>
    </row>
    <row r="15" spans="1:11" ht="102">
      <c r="A15" s="8">
        <f t="shared" si="0"/>
        <v>10</v>
      </c>
      <c r="B15" s="8">
        <v>2016</v>
      </c>
      <c r="C15" s="8" t="s">
        <v>8</v>
      </c>
      <c r="D15" s="8" t="s">
        <v>20</v>
      </c>
      <c r="E15" s="8" t="s">
        <v>24</v>
      </c>
      <c r="F15" s="8" t="s">
        <v>47</v>
      </c>
      <c r="G15" s="8" t="s">
        <v>43</v>
      </c>
      <c r="H15" s="8" t="s">
        <v>38</v>
      </c>
      <c r="I15" s="8" t="s">
        <v>56</v>
      </c>
      <c r="J15" s="8" t="s">
        <v>57</v>
      </c>
      <c r="K15" s="10" t="s">
        <v>71</v>
      </c>
    </row>
    <row r="16" spans="1:11" ht="25" customHeight="1">
      <c r="A16" s="8"/>
      <c r="B16" s="8"/>
      <c r="C16" s="8"/>
      <c r="D16" s="8"/>
      <c r="E16" s="8"/>
      <c r="F16" s="8"/>
      <c r="G16" s="8"/>
      <c r="H16" s="8"/>
      <c r="I16" s="4"/>
      <c r="J16" s="8"/>
    </row>
    <row r="17" spans="1:10" ht="17" customHeight="1">
      <c r="A17" s="8"/>
      <c r="B17" s="8"/>
      <c r="C17" s="8"/>
      <c r="D17" s="8"/>
      <c r="E17" s="8"/>
      <c r="F17" s="8"/>
      <c r="G17" s="9"/>
      <c r="H17" s="9"/>
      <c r="I17" s="9"/>
      <c r="J17" s="8"/>
    </row>
    <row r="18" spans="1:10">
      <c r="A18" s="8"/>
      <c r="B18" s="8"/>
      <c r="C18" s="8"/>
      <c r="D18" s="8"/>
      <c r="E18" s="7" t="s">
        <v>4</v>
      </c>
      <c r="F18" s="8"/>
      <c r="G18" s="11" t="s">
        <v>33</v>
      </c>
      <c r="H18" s="11"/>
      <c r="I18" s="11"/>
      <c r="J18" s="8"/>
    </row>
    <row r="19" spans="1:10" ht="16" customHeight="1">
      <c r="E19" s="7" t="s">
        <v>5</v>
      </c>
      <c r="G19" s="11" t="s">
        <v>32</v>
      </c>
      <c r="H19" s="11"/>
      <c r="I19" s="11"/>
    </row>
    <row r="20" spans="1:10" ht="16" customHeight="1">
      <c r="E20" s="7" t="s">
        <v>6</v>
      </c>
      <c r="F20" s="3"/>
      <c r="G20" s="11" t="s">
        <v>31</v>
      </c>
      <c r="H20" s="11"/>
      <c r="I20" s="11"/>
      <c r="J20" s="3"/>
    </row>
    <row r="21" spans="1:10" ht="16" customHeight="1">
      <c r="G21" s="11" t="s">
        <v>39</v>
      </c>
      <c r="H21" s="11"/>
      <c r="I21" s="11"/>
    </row>
    <row r="22" spans="1:10">
      <c r="G22" s="11"/>
      <c r="H22" s="11"/>
      <c r="I22" s="11"/>
    </row>
    <row r="23" spans="1:10">
      <c r="G23" s="11"/>
      <c r="H23" s="11"/>
      <c r="I23" s="11"/>
    </row>
    <row r="32" spans="1:10" ht="18">
      <c r="C32" s="12"/>
    </row>
  </sheetData>
  <sortState ref="B5:E34">
    <sortCondition ref="B5:B34"/>
  </sortState>
  <mergeCells count="6">
    <mergeCell ref="G22:I22"/>
    <mergeCell ref="G23:I23"/>
    <mergeCell ref="G18:I18"/>
    <mergeCell ref="G19:I19"/>
    <mergeCell ref="G20:I20"/>
    <mergeCell ref="G21:I21"/>
  </mergeCells>
  <pageMargins left="0.7" right="0.7" top="0.75" bottom="0.75" header="0.3" footer="0.3"/>
  <pageSetup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Olivry</dc:creator>
  <cp:lastModifiedBy>Thierry Olivry</cp:lastModifiedBy>
  <dcterms:created xsi:type="dcterms:W3CDTF">2018-08-07T15:03:41Z</dcterms:created>
  <dcterms:modified xsi:type="dcterms:W3CDTF">2019-06-11T08:55:51Z</dcterms:modified>
</cp:coreProperties>
</file>