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" windowWidth="16092" windowHeight="9660"/>
  </bookViews>
  <sheets>
    <sheet name="Table S1" sheetId="1" r:id="rId1"/>
    <sheet name="Table S2" sheetId="2" r:id="rId2"/>
    <sheet name="Table S3" sheetId="3" r:id="rId3"/>
  </sheets>
  <calcPr calcId="125725"/>
</workbook>
</file>

<file path=xl/sharedStrings.xml><?xml version="1.0" encoding="utf-8"?>
<sst xmlns="http://schemas.openxmlformats.org/spreadsheetml/2006/main" count="357" uniqueCount="224">
  <si>
    <t>chromosome</t>
  </si>
  <si>
    <t>position</t>
  </si>
  <si>
    <t>Cytoband</t>
  </si>
  <si>
    <t>LOCATION</t>
  </si>
  <si>
    <t>GENESYMBOL</t>
  </si>
  <si>
    <t>PRECEDESYMBOL</t>
  </si>
  <si>
    <t>FOLLOWSYMBOL</t>
  </si>
  <si>
    <t>rs9268979</t>
  </si>
  <si>
    <t>chr6</t>
  </si>
  <si>
    <t>p21.32</t>
  </si>
  <si>
    <t>intergenic</t>
  </si>
  <si>
    <t>LOC100294145</t>
  </si>
  <si>
    <t>C4B_2</t>
  </si>
  <si>
    <t>chr1</t>
  </si>
  <si>
    <t>rs3128927</t>
  </si>
  <si>
    <t>MIR1275</t>
  </si>
  <si>
    <t>rs4710185</t>
  </si>
  <si>
    <t>q27</t>
  </si>
  <si>
    <t>intron</t>
  </si>
  <si>
    <t>CCR6</t>
  </si>
  <si>
    <t>rs10489626</t>
  </si>
  <si>
    <t>rs7775228</t>
  </si>
  <si>
    <t>rs12118836</t>
  </si>
  <si>
    <t>rs9459874</t>
  </si>
  <si>
    <t>rs117092568</t>
  </si>
  <si>
    <t>chr10</t>
  </si>
  <si>
    <t>rs10488631</t>
  </si>
  <si>
    <t>chr7</t>
  </si>
  <si>
    <t>q32.1</t>
  </si>
  <si>
    <t>SMKR1</t>
  </si>
  <si>
    <t>LOC100130705</t>
  </si>
  <si>
    <t>rs35730843</t>
  </si>
  <si>
    <t>chr11</t>
  </si>
  <si>
    <t>rs3790567</t>
  </si>
  <si>
    <t>p31.3</t>
  </si>
  <si>
    <t>IL12RB2</t>
  </si>
  <si>
    <t>rs11217040</t>
  </si>
  <si>
    <t>rs12786216</t>
  </si>
  <si>
    <t>p15.3</t>
  </si>
  <si>
    <t>MIR4299</t>
  </si>
  <si>
    <t>MRVI1-AS1</t>
  </si>
  <si>
    <t>rs13126571</t>
  </si>
  <si>
    <t>chr4</t>
  </si>
  <si>
    <t>p15.1</t>
  </si>
  <si>
    <t>TBC1D19</t>
  </si>
  <si>
    <t>rs6582</t>
  </si>
  <si>
    <t>chr15</t>
  </si>
  <si>
    <t>rs3114381</t>
  </si>
  <si>
    <t>p14</t>
  </si>
  <si>
    <t>RBM47</t>
  </si>
  <si>
    <t>chr2</t>
  </si>
  <si>
    <t>rs979961</t>
  </si>
  <si>
    <t>q26</t>
  </si>
  <si>
    <t>TRAM1L1</t>
  </si>
  <si>
    <t>MIR1973</t>
  </si>
  <si>
    <t>q26.13</t>
  </si>
  <si>
    <t>LOC399815</t>
  </si>
  <si>
    <t>rs2287619</t>
  </si>
  <si>
    <t>q12.3</t>
  </si>
  <si>
    <t>promoter</t>
  </si>
  <si>
    <t>POLR2G</t>
  </si>
  <si>
    <t>rs76696862</t>
  </si>
  <si>
    <t>chr3</t>
  </si>
  <si>
    <t>q27.3</t>
  </si>
  <si>
    <t>ADIPOQ-AS1</t>
  </si>
  <si>
    <t>IGF2BP2</t>
  </si>
  <si>
    <t>rs10119096</t>
  </si>
  <si>
    <t>chr9</t>
  </si>
  <si>
    <t>q34.3</t>
  </si>
  <si>
    <t>TRAF2</t>
  </si>
  <si>
    <t>rs3822659</t>
  </si>
  <si>
    <t>chr5</t>
  </si>
  <si>
    <t>q24.3</t>
  </si>
  <si>
    <t>MIR3120</t>
  </si>
  <si>
    <t>MIR1295A</t>
  </si>
  <si>
    <t>q31.1</t>
  </si>
  <si>
    <t>ABCB11</t>
  </si>
  <si>
    <t>q15.1</t>
  </si>
  <si>
    <t>C15orf57</t>
  </si>
  <si>
    <t>rs965571</t>
  </si>
  <si>
    <t>p14.3</t>
  </si>
  <si>
    <t>BBS9</t>
  </si>
  <si>
    <t>q23.3</t>
  </si>
  <si>
    <t>USP2-AS1</t>
  </si>
  <si>
    <t>LOC100131626</t>
  </si>
  <si>
    <t>rs8049648</t>
  </si>
  <si>
    <t>chr16</t>
  </si>
  <si>
    <t>CDH13</t>
  </si>
  <si>
    <t>SNP</t>
  </si>
  <si>
    <t>rs13191240</t>
  </si>
  <si>
    <t>q12</t>
  </si>
  <si>
    <t>BAI3</t>
  </si>
  <si>
    <t>rs3213489</t>
  </si>
  <si>
    <t>HLA-DQB2</t>
  </si>
  <si>
    <t>rs1799908</t>
  </si>
  <si>
    <t>COL11A2</t>
  </si>
  <si>
    <t>rs3815081</t>
  </si>
  <si>
    <t>p22.1</t>
  </si>
  <si>
    <t>TRIM40</t>
  </si>
  <si>
    <t>rs1965732</t>
  </si>
  <si>
    <t>ALLC</t>
  </si>
  <si>
    <t>rs7454108</t>
  </si>
  <si>
    <t>rs11917172</t>
  </si>
  <si>
    <t>coding</t>
  </si>
  <si>
    <t>DNAJC13</t>
  </si>
  <si>
    <t>rs1264377</t>
  </si>
  <si>
    <t>p21.33</t>
  </si>
  <si>
    <t>PSORS1C3</t>
  </si>
  <si>
    <t>MIR877</t>
  </si>
  <si>
    <t>rs7686718</t>
  </si>
  <si>
    <t>rs1936365</t>
  </si>
  <si>
    <t>PGBD1</t>
  </si>
  <si>
    <t>rs6869702</t>
  </si>
  <si>
    <t>rs2524163</t>
  </si>
  <si>
    <t>HLA-B</t>
  </si>
  <si>
    <t>rs1554624</t>
  </si>
  <si>
    <t>EPB41L4A</t>
  </si>
  <si>
    <t>rs3130626</t>
  </si>
  <si>
    <t>PRRC2A</t>
  </si>
  <si>
    <t>WWC1</t>
  </si>
  <si>
    <t>rs419788</t>
  </si>
  <si>
    <t>SKIV2L</t>
  </si>
  <si>
    <t>rs9686714</t>
  </si>
  <si>
    <t>rs9389565</t>
  </si>
  <si>
    <t>MIR3145</t>
  </si>
  <si>
    <t>LOC100130476</t>
  </si>
  <si>
    <t>q22.1</t>
  </si>
  <si>
    <t>rs2122222</t>
  </si>
  <si>
    <t>p24.1</t>
  </si>
  <si>
    <t>RBMS3</t>
  </si>
  <si>
    <t>rs34708188</t>
  </si>
  <si>
    <t>SENCR</t>
  </si>
  <si>
    <t>rs6710817</t>
  </si>
  <si>
    <t>p24.3</t>
  </si>
  <si>
    <t>fiveUTR</t>
  </si>
  <si>
    <t>NBAS</t>
  </si>
  <si>
    <t>rs8055224</t>
  </si>
  <si>
    <t>p12.3</t>
  </si>
  <si>
    <t>ERI2</t>
  </si>
  <si>
    <t>IQCK</t>
  </si>
  <si>
    <t>q34</t>
  </si>
  <si>
    <t>rs1186941</t>
  </si>
  <si>
    <t>q13.1</t>
  </si>
  <si>
    <t>RTN3</t>
  </si>
  <si>
    <t>rs12499471</t>
  </si>
  <si>
    <t>q21.3</t>
  </si>
  <si>
    <t>PTPN13</t>
  </si>
  <si>
    <t>rs1380634</t>
  </si>
  <si>
    <t>chr8</t>
  </si>
  <si>
    <t>q21.13</t>
  </si>
  <si>
    <t>MIR5708</t>
  </si>
  <si>
    <t>LOC101241902</t>
  </si>
  <si>
    <t>p25.3</t>
  </si>
  <si>
    <t>rs238224</t>
  </si>
  <si>
    <t>chr17</t>
  </si>
  <si>
    <t>p13.2</t>
  </si>
  <si>
    <t>SPAG7</t>
  </si>
  <si>
    <t>rs2455146</t>
  </si>
  <si>
    <t>p15.31</t>
  </si>
  <si>
    <t>MED10</t>
  </si>
  <si>
    <t>MIR4278</t>
  </si>
  <si>
    <t>ICE1</t>
  </si>
  <si>
    <t>rs954072</t>
  </si>
  <si>
    <t>CTAGE4</t>
  </si>
  <si>
    <t>p16.1</t>
  </si>
  <si>
    <t>CLNK</t>
  </si>
  <si>
    <t>USP17L10</t>
  </si>
  <si>
    <t>rs12105693</t>
  </si>
  <si>
    <t>q14.1</t>
  </si>
  <si>
    <t>DPP10</t>
  </si>
  <si>
    <t>q22.2</t>
  </si>
  <si>
    <t>q35</t>
  </si>
  <si>
    <t>p-value (Fisher test)</t>
  </si>
  <si>
    <t>OR (Minor allele)</t>
  </si>
  <si>
    <r>
      <rPr>
        <b/>
        <sz val="11"/>
        <color theme="1"/>
        <rFont val="Calibri"/>
        <family val="2"/>
        <charset val="238"/>
        <scheme val="minor"/>
      </rPr>
      <t>PBC</t>
    </r>
    <r>
      <rPr>
        <sz val="11"/>
        <color theme="1"/>
        <rFont val="Calibri"/>
        <family val="2"/>
        <scheme val="minor"/>
      </rPr>
      <t xml:space="preserve"> vs control (2nd analysis)</t>
    </r>
  </si>
  <si>
    <r>
      <rPr>
        <b/>
        <sz val="11"/>
        <color theme="1"/>
        <rFont val="Calibri"/>
        <family val="2"/>
        <charset val="238"/>
        <scheme val="minor"/>
      </rPr>
      <t>PSC</t>
    </r>
    <r>
      <rPr>
        <sz val="11"/>
        <color theme="1"/>
        <rFont val="Calibri"/>
        <family val="2"/>
        <scheme val="minor"/>
      </rPr>
      <t xml:space="preserve"> vs control (2nd analysis)</t>
    </r>
  </si>
  <si>
    <t>PRECEDE SYMBOL</t>
  </si>
  <si>
    <t>FOLLOW SYMBOL</t>
  </si>
  <si>
    <t>Minor Allele Frequency</t>
  </si>
  <si>
    <r>
      <rPr>
        <b/>
        <sz val="11"/>
        <color theme="1"/>
        <rFont val="Calibri"/>
        <family val="2"/>
        <charset val="238"/>
        <scheme val="minor"/>
      </rPr>
      <t>PBC</t>
    </r>
    <r>
      <rPr>
        <sz val="11"/>
        <color theme="1"/>
        <rFont val="Calibri"/>
        <family val="2"/>
        <scheme val="minor"/>
      </rPr>
      <t xml:space="preserve"> vs control (1st analysis)</t>
    </r>
  </si>
  <si>
    <r>
      <rPr>
        <b/>
        <sz val="11"/>
        <color theme="1"/>
        <rFont val="Calibri"/>
        <family val="2"/>
        <charset val="238"/>
        <scheme val="minor"/>
      </rPr>
      <t>PSC</t>
    </r>
    <r>
      <rPr>
        <sz val="11"/>
        <color theme="1"/>
        <rFont val="Calibri"/>
        <family val="2"/>
        <scheme val="minor"/>
      </rPr>
      <t xml:space="preserve"> vs control (1st analysis)</t>
    </r>
  </si>
  <si>
    <t>OR (Minor allele, PSC vs control)</t>
  </si>
  <si>
    <t>p-value (Fisher test, PSC vs control)</t>
  </si>
  <si>
    <t>p-value (Fisher test, PBC vs control)</t>
  </si>
  <si>
    <t>OR (Minor allele, PBC vs control)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</si>
  <si>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</si>
  <si>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</si>
  <si>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</si>
  <si>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</si>
  <si>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</si>
  <si>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</si>
  <si>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</si>
  <si>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</si>
  <si>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</si>
  <si>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</si>
  <si>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</si>
  <si>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</si>
  <si>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</si>
  <si>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SP_PIR_KEYWORDS</t>
  </si>
  <si>
    <t>mhc ii</t>
  </si>
  <si>
    <t>HLA-DQB1, HLA-DRB5, HLA-C, HLA-B, HLA-DPB1, HLA-DQA2, HLA-DQA1, HLA-DRA</t>
  </si>
  <si>
    <t>heterodimer</t>
  </si>
  <si>
    <t>immune response</t>
  </si>
  <si>
    <t>transmembrane protein</t>
  </si>
  <si>
    <t>FMO4, HLA-DQB1, CCR6, CXCR5, HLA-DRB5, HLA-C, HLA-B, HLA-DPB1, HLA-DQA2, HLA-DQA1, HLA-DRA</t>
  </si>
  <si>
    <t>glycoprotein</t>
  </si>
  <si>
    <t>HLA-DQB1, IER3, IL10, IL12RB2, CXCR5, GALNTL4, PVRL3, GP2, CLEC2D, HLA-DRB5, CNTNAP2, HLA-DPB1, COL11A2, PPAP2B, KIRREL3, GPR139, ABCB11, IL7, STIM2, HLA-C, HLA-B, HLA-DQA2, HLA-DQA1, DDR1, CDH13, CCR6, CLECL1, CLEC14A, HLA-DRA</t>
  </si>
  <si>
    <t>disulfide bond</t>
  </si>
  <si>
    <t>HLA-DQB1, IL7, HLA-C, HLA-B, HLA-DQA2, IL10, HLA-DQA1, IL12RB2, DDR1, CCR6, CXCR5, GALNTL4, PVRL3, GP2, CLEC2D, HLA-DRB5, CNTNAP2, HLA-DPB1, COL11A2, CLEC14A, KIRREL3, HLA-DRA</t>
  </si>
  <si>
    <t>chromosomal rearrangement</t>
  </si>
  <si>
    <t>BBS9, FGFR1OP, CNTNAP2, FOXP1, KIRREL3, DDX6</t>
  </si>
  <si>
    <t>Lectin</t>
  </si>
  <si>
    <t>CLECL1, GALNTL4, CLEC2D, CLEC14A</t>
  </si>
  <si>
    <t>signal</t>
  </si>
  <si>
    <t>HLA-DQB1, IL7, STIM2, HLA-C, HLA-B, HLA-DQA2, IL10, HLA-DQA1, IL12RB2, DDR1, CDH13, PVRL3, GP2, HLA-DRB5, CNTNAP2, HLA-DPB1, COL11A2, C11ORF44, CLEC14A, KIRREL3, HLA-DRA</t>
  </si>
  <si>
    <t>membrane</t>
  </si>
  <si>
    <t>HLA-DQB1, IER3, BBS9, FMO4, IL12RB2, CXCR5, GALNTL4, FMO1, PVRL3, GP2, CLEC2D, CNTNAP2, HLA-DRB5, HLA-DPB1, PPAP2B, KIRREL3, SEC23A, GPR139, ABCB11, STMN2, STIM2, HLA-C, HLA-B, HLA-DQA2, HLA-DQA1, CDH13, DDR1, TRAM1L1, CCR6, CLECL1, UNC13C, CLEC14A, HLA-DRA</t>
  </si>
  <si>
    <t>transmembrane</t>
  </si>
  <si>
    <t>HLA-DQB1, IER3, IL12RB2, FMO4, CXCR5, FMO1, GALNTL4, PVRL3, CLEC2D, HLA-DRB5, CNTNAP2, HLA-DPB1, PPAP2B, KIRREL3, GPR139, ABCB11, STIM2, HLA-C, HLA-B, HLA-DQA2, HLA-DQA1, DDR1, TRAM1L1, CCR6, CLECL1, CLEC14A, HLA-DRA</t>
  </si>
  <si>
    <t>ATP</t>
  </si>
  <si>
    <t>DDR1, SKIV2L, MAPKAPK2, DDX6</t>
  </si>
  <si>
    <t>Table S3.Swiss-Prot Protein Information Resource Terms significantly overrepresented among genes associated with PBC and PSC in this study</t>
  </si>
  <si>
    <t>Table S1. A summary of significant primary biliary cholangitis (PBC) loci selected based on GWAS results replicated by individual patient TaqMan genotyping. Position - position of a given loci on chromosome (GRCh37); GENESYMBOL - symbol of a gene SNP is located in, provided SNP is located within gene; PRECEDESYMBOL/FOLLOWSYMBOL - symbol of genes flanking given SNP, p-value - result of TagMan replication assessed with Fisher's exact test; OR - odds ratio; PBC vs control (1st/2nd analysis) - indication whether given SNP met selection criterion in GWAS analysis, 1=YES. Yellow marks SNPs significant in 'PSC vs control' comparison.</t>
  </si>
  <si>
    <t>Table S2. A summary of primary sclerosing cholangitis (PSC) loci selected based on GWAS results replicated by individual patient TaqMan genotyping. Position - position of a given loci on chromosome (GRCh37); GENESYMBOL - symbol of a gene SNP is located in, provided SNP is located within gene; PRECEDESYMBOL/FOLLOWSYMBOL - symbol of genes flanking given SNP, p-value - result of TaqMan replication assessed with Fisher's exact test; OR - odds ratio; PSC vs control (1st/2nd analysis) - indication whether given SNP met selection criterion in GWAS analysis, 1=YES. Yellow marks SNPs significant in 'PBC vs control' comparison.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</si>
</sst>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0" applyAlignment="1">
      <alignment textRotation="90"/>
    </xf>
    <xf numFmtId="164" fontId="0" fillId="0" borderId="0" xfId="0" applyNumberFormat="1"/>
    <xf numFmtId="0" fontId="2" fillId="0" borderId="0" xfId="0" applyFont="1" applyAlignment="1">
      <alignment textRotation="90"/>
    </xf>
    <xf numFmtId="0" fontId="0" fillId="2" borderId="0" xfId="0" applyFill="1"/>
    <xf numFmtId="0" fontId="0" fillId="0" borderId="0" xfId="0" applyFill="1"/>
    <xf numFmtId="0" fontId="3" fillId="0" borderId="0" xfId="1"/>
    <xf numFmtId="11" fontId="3" fillId="0" borderId="0" xfId="1" applyNumberFormat="1"/>
    <xf numFmtId="0" fontId="3" fillId="0" borderId="0" xfId="1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2">
    <cellStyle name="Normal" xfId="0" builtinId="0"/>
    <cellStyle name="Normalny 2" xfId="1"/>
  </cellStyles>
  <dxfs count="10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T1" sqref="T1"/>
    </sheetView>
  </sheetViews>
  <sheetFormatPr defaultRowHeight="14.4"/>
  <cols>
    <col min="1" max="1" width="11.5546875" bestFit="1" customWidth="1"/>
    <col min="3" max="3" width="10" bestFit="1" customWidth="1"/>
    <col min="5" max="5" width="10.109375" bestFit="1" customWidth="1"/>
    <col min="14" max="17" width="3.6640625" customWidth="1"/>
  </cols>
  <sheetData>
    <row r="1" spans="1:17" ht="69.599999999999994" customHeight="1">
      <c r="A1" s="9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60.80000000000001">
      <c r="A2" t="s">
        <v>88</v>
      </c>
      <c r="B2" t="s">
        <v>0</v>
      </c>
      <c r="C2" t="s">
        <v>1</v>
      </c>
      <c r="D2" t="s">
        <v>2</v>
      </c>
      <c r="E2" t="s">
        <v>3</v>
      </c>
      <c r="F2" s="1" t="s">
        <v>4</v>
      </c>
      <c r="G2" s="1" t="s">
        <v>5</v>
      </c>
      <c r="H2" s="1" t="s">
        <v>6</v>
      </c>
      <c r="I2" s="1" t="s">
        <v>178</v>
      </c>
      <c r="J2" s="1" t="s">
        <v>172</v>
      </c>
      <c r="K2" s="1" t="s">
        <v>173</v>
      </c>
      <c r="L2" s="1" t="s">
        <v>182</v>
      </c>
      <c r="M2" s="1" t="s">
        <v>181</v>
      </c>
      <c r="N2" s="3" t="s">
        <v>174</v>
      </c>
      <c r="O2" s="3" t="s">
        <v>175</v>
      </c>
      <c r="P2" s="3" t="s">
        <v>179</v>
      </c>
      <c r="Q2" s="3" t="s">
        <v>180</v>
      </c>
    </row>
    <row r="3" spans="1:17">
      <c r="A3" t="s">
        <v>7</v>
      </c>
      <c r="B3" t="s">
        <v>8</v>
      </c>
      <c r="C3">
        <v>32435044</v>
      </c>
      <c r="D3" t="s">
        <v>9</v>
      </c>
      <c r="E3" t="s">
        <v>10</v>
      </c>
      <c r="G3" t="s">
        <v>11</v>
      </c>
      <c r="H3" t="s">
        <v>12</v>
      </c>
      <c r="I3" s="2">
        <v>0.47068062827225099</v>
      </c>
      <c r="J3">
        <v>6.7337485424788901E-6</v>
      </c>
      <c r="K3" s="2">
        <v>0.68003152012782198</v>
      </c>
      <c r="L3">
        <v>6.95516584151947E-2</v>
      </c>
      <c r="M3" s="2">
        <v>0.77739621204768905</v>
      </c>
      <c r="N3">
        <v>1</v>
      </c>
      <c r="O3">
        <v>0</v>
      </c>
      <c r="P3">
        <v>1</v>
      </c>
      <c r="Q3">
        <v>0</v>
      </c>
    </row>
    <row r="4" spans="1:17">
      <c r="A4" t="s">
        <v>14</v>
      </c>
      <c r="B4" t="s">
        <v>8</v>
      </c>
      <c r="C4">
        <v>33074288</v>
      </c>
      <c r="D4" t="s">
        <v>9</v>
      </c>
      <c r="E4" t="s">
        <v>10</v>
      </c>
      <c r="G4" t="s">
        <v>15</v>
      </c>
      <c r="H4" t="s">
        <v>11</v>
      </c>
      <c r="I4" s="2">
        <v>0.240179573512907</v>
      </c>
      <c r="J4">
        <v>2.1596953118381201E-5</v>
      </c>
      <c r="K4" s="2">
        <v>1.4972978089878</v>
      </c>
      <c r="L4">
        <v>0.87494487151800604</v>
      </c>
      <c r="M4" s="2">
        <v>1.0323167732415199</v>
      </c>
      <c r="N4">
        <v>1</v>
      </c>
      <c r="O4">
        <v>0</v>
      </c>
      <c r="P4">
        <v>0</v>
      </c>
      <c r="Q4">
        <v>0</v>
      </c>
    </row>
    <row r="5" spans="1:17">
      <c r="A5" t="s">
        <v>16</v>
      </c>
      <c r="B5" t="s">
        <v>8</v>
      </c>
      <c r="C5">
        <v>167522386</v>
      </c>
      <c r="D5" t="s">
        <v>17</v>
      </c>
      <c r="E5" t="s">
        <v>18</v>
      </c>
      <c r="F5" t="s">
        <v>19</v>
      </c>
      <c r="I5" s="2">
        <v>0.35831509846827098</v>
      </c>
      <c r="J5">
        <v>2.0204055479954901E-2</v>
      </c>
      <c r="K5" s="2">
        <v>1.22531137002812</v>
      </c>
      <c r="L5">
        <v>0.88978513546627702</v>
      </c>
      <c r="M5" s="2">
        <v>0.97584677972299705</v>
      </c>
      <c r="N5">
        <v>1</v>
      </c>
      <c r="O5">
        <v>0</v>
      </c>
      <c r="P5">
        <v>1</v>
      </c>
      <c r="Q5">
        <v>0</v>
      </c>
    </row>
    <row r="6" spans="1:17">
      <c r="A6" t="s">
        <v>21</v>
      </c>
      <c r="B6" t="s">
        <v>8</v>
      </c>
      <c r="C6">
        <v>32658079</v>
      </c>
      <c r="D6" t="s">
        <v>9</v>
      </c>
      <c r="E6" t="s">
        <v>10</v>
      </c>
      <c r="G6" t="s">
        <v>11</v>
      </c>
      <c r="H6" t="s">
        <v>12</v>
      </c>
      <c r="I6" s="2">
        <v>0.14492753623188401</v>
      </c>
      <c r="J6">
        <v>7.9423593857406897E-9</v>
      </c>
      <c r="K6" s="2">
        <v>1.83740219092332</v>
      </c>
      <c r="L6" s="4">
        <v>3.83579205938882E-3</v>
      </c>
      <c r="M6" s="2">
        <v>0.51989474161789395</v>
      </c>
      <c r="N6">
        <v>1</v>
      </c>
      <c r="O6">
        <v>0</v>
      </c>
      <c r="P6">
        <v>1</v>
      </c>
      <c r="Q6">
        <v>0</v>
      </c>
    </row>
    <row r="7" spans="1:17">
      <c r="A7" t="s">
        <v>23</v>
      </c>
      <c r="B7" t="s">
        <v>8</v>
      </c>
      <c r="C7">
        <v>167504127</v>
      </c>
      <c r="D7" t="s">
        <v>17</v>
      </c>
      <c r="E7" t="s">
        <v>18</v>
      </c>
      <c r="F7" t="s">
        <v>19</v>
      </c>
      <c r="I7" s="2">
        <v>0.42493112947658401</v>
      </c>
      <c r="J7">
        <v>3.9917822875006701E-3</v>
      </c>
      <c r="K7" s="2">
        <v>1.29376310168692</v>
      </c>
      <c r="L7">
        <v>0.58374921165638105</v>
      </c>
      <c r="M7" s="2">
        <v>1.0864701988266701</v>
      </c>
      <c r="N7">
        <v>1</v>
      </c>
      <c r="O7">
        <v>0</v>
      </c>
      <c r="P7">
        <v>1</v>
      </c>
      <c r="Q7">
        <v>0</v>
      </c>
    </row>
    <row r="8" spans="1:17">
      <c r="A8" t="s">
        <v>26</v>
      </c>
      <c r="B8" t="s">
        <v>27</v>
      </c>
      <c r="C8">
        <v>128594183</v>
      </c>
      <c r="D8" t="s">
        <v>28</v>
      </c>
      <c r="E8" t="s">
        <v>10</v>
      </c>
      <c r="G8" t="s">
        <v>29</v>
      </c>
      <c r="H8" t="s">
        <v>30</v>
      </c>
      <c r="I8" s="2">
        <v>0.131519274376417</v>
      </c>
      <c r="J8">
        <v>2.31444972820957E-3</v>
      </c>
      <c r="K8" s="2">
        <v>1.4296125133309601</v>
      </c>
      <c r="L8">
        <v>0.918686962404618</v>
      </c>
      <c r="M8" s="2">
        <v>1.0257783729494501</v>
      </c>
      <c r="N8">
        <v>0</v>
      </c>
      <c r="O8">
        <v>0</v>
      </c>
      <c r="P8">
        <v>1</v>
      </c>
      <c r="Q8">
        <v>0</v>
      </c>
    </row>
    <row r="9" spans="1:17">
      <c r="A9" t="s">
        <v>33</v>
      </c>
      <c r="B9" t="s">
        <v>13</v>
      </c>
      <c r="C9">
        <v>67822377</v>
      </c>
      <c r="D9" t="s">
        <v>34</v>
      </c>
      <c r="E9" t="s">
        <v>18</v>
      </c>
      <c r="F9" t="s">
        <v>35</v>
      </c>
      <c r="I9" s="2">
        <v>0.24195338512763601</v>
      </c>
      <c r="J9">
        <v>8.4051271453582598E-4</v>
      </c>
      <c r="K9" s="2">
        <v>1.3690085721981899</v>
      </c>
      <c r="L9">
        <v>0.93773652862949797</v>
      </c>
      <c r="M9" s="2">
        <v>1.01170680428135</v>
      </c>
      <c r="N9">
        <v>0</v>
      </c>
      <c r="O9">
        <v>0</v>
      </c>
      <c r="P9">
        <v>1</v>
      </c>
      <c r="Q9">
        <v>0</v>
      </c>
    </row>
    <row r="10" spans="1:17">
      <c r="A10" t="s">
        <v>37</v>
      </c>
      <c r="B10" t="s">
        <v>32</v>
      </c>
      <c r="C10">
        <v>11275192</v>
      </c>
      <c r="D10" t="s">
        <v>38</v>
      </c>
      <c r="E10" t="s">
        <v>10</v>
      </c>
      <c r="G10" t="s">
        <v>39</v>
      </c>
      <c r="H10" t="s">
        <v>40</v>
      </c>
      <c r="I10" s="2">
        <v>0.29901960784313703</v>
      </c>
      <c r="J10">
        <v>7.63150965210092E-3</v>
      </c>
      <c r="K10" s="2">
        <v>0.77372203827828501</v>
      </c>
      <c r="L10">
        <v>1</v>
      </c>
      <c r="M10" s="2">
        <v>1.0046838407494101</v>
      </c>
      <c r="N10">
        <v>0</v>
      </c>
      <c r="O10">
        <v>0</v>
      </c>
      <c r="P10">
        <v>1</v>
      </c>
      <c r="Q10">
        <v>0</v>
      </c>
    </row>
    <row r="11" spans="1:17">
      <c r="A11" t="s">
        <v>41</v>
      </c>
      <c r="B11" t="s">
        <v>42</v>
      </c>
      <c r="C11">
        <v>27725689</v>
      </c>
      <c r="D11" t="s">
        <v>43</v>
      </c>
      <c r="E11" t="s">
        <v>10</v>
      </c>
      <c r="H11" t="s">
        <v>44</v>
      </c>
      <c r="I11" s="2">
        <v>0.23004434589800399</v>
      </c>
      <c r="J11">
        <v>3.11440502598904E-2</v>
      </c>
      <c r="K11" s="2">
        <v>1.24181531780834</v>
      </c>
      <c r="L11">
        <v>0.41586129836636898</v>
      </c>
      <c r="M11" s="2">
        <v>0.86262576077505904</v>
      </c>
      <c r="N11">
        <v>0</v>
      </c>
      <c r="O11">
        <v>0</v>
      </c>
      <c r="P11">
        <v>1</v>
      </c>
      <c r="Q11">
        <v>0</v>
      </c>
    </row>
    <row r="12" spans="1:17">
      <c r="A12" t="s">
        <v>47</v>
      </c>
      <c r="B12" t="s">
        <v>42</v>
      </c>
      <c r="C12">
        <v>40533297</v>
      </c>
      <c r="D12" t="s">
        <v>48</v>
      </c>
      <c r="E12" t="s">
        <v>18</v>
      </c>
      <c r="F12" t="s">
        <v>49</v>
      </c>
      <c r="I12" s="2">
        <v>0.23227917121046901</v>
      </c>
      <c r="J12">
        <v>1.22830765437338E-2</v>
      </c>
      <c r="K12" s="2">
        <v>1.27647725433058</v>
      </c>
      <c r="L12">
        <v>0.16077207455036199</v>
      </c>
      <c r="M12" s="2">
        <v>1.24162257495591</v>
      </c>
      <c r="N12">
        <v>0</v>
      </c>
      <c r="O12">
        <v>0</v>
      </c>
      <c r="P12">
        <v>1</v>
      </c>
      <c r="Q12">
        <v>0</v>
      </c>
    </row>
    <row r="13" spans="1:17">
      <c r="A13" t="s">
        <v>51</v>
      </c>
      <c r="B13" t="s">
        <v>42</v>
      </c>
      <c r="C13">
        <v>117850456</v>
      </c>
      <c r="D13" t="s">
        <v>52</v>
      </c>
      <c r="E13" t="s">
        <v>10</v>
      </c>
      <c r="G13" t="s">
        <v>53</v>
      </c>
      <c r="H13" t="s">
        <v>54</v>
      </c>
      <c r="I13" s="2">
        <v>0.13088404133180301</v>
      </c>
      <c r="J13">
        <v>6.2397089367633501E-3</v>
      </c>
      <c r="K13" s="2">
        <v>1.3879831156839499</v>
      </c>
      <c r="L13">
        <v>9.7414137992135802E-2</v>
      </c>
      <c r="M13" s="2">
        <v>1.36530578783407</v>
      </c>
      <c r="N13">
        <v>0</v>
      </c>
      <c r="O13">
        <v>0</v>
      </c>
      <c r="P13">
        <v>1</v>
      </c>
      <c r="Q13">
        <v>1</v>
      </c>
    </row>
    <row r="14" spans="1:17">
      <c r="A14" t="s">
        <v>24</v>
      </c>
      <c r="B14" t="s">
        <v>25</v>
      </c>
      <c r="C14">
        <v>124645843</v>
      </c>
      <c r="D14" t="s">
        <v>55</v>
      </c>
      <c r="E14" t="s">
        <v>18</v>
      </c>
      <c r="F14" t="s">
        <v>56</v>
      </c>
      <c r="I14" s="2">
        <v>1.0515247108307001E-2</v>
      </c>
      <c r="J14">
        <v>0.52346954449552097</v>
      </c>
      <c r="K14" s="2">
        <v>0.691911764705882</v>
      </c>
      <c r="L14">
        <v>1</v>
      </c>
      <c r="M14" s="2">
        <v>0.87943925233644804</v>
      </c>
      <c r="N14">
        <v>0</v>
      </c>
      <c r="O14">
        <v>0</v>
      </c>
      <c r="P14">
        <v>1</v>
      </c>
      <c r="Q14">
        <v>0</v>
      </c>
    </row>
    <row r="15" spans="1:17">
      <c r="A15" t="s">
        <v>31</v>
      </c>
      <c r="B15" t="s">
        <v>32</v>
      </c>
      <c r="C15">
        <v>62527634</v>
      </c>
      <c r="D15" t="s">
        <v>58</v>
      </c>
      <c r="E15" t="s">
        <v>59</v>
      </c>
      <c r="F15" t="s">
        <v>60</v>
      </c>
      <c r="I15" s="2">
        <v>6.9633507853403095E-2</v>
      </c>
      <c r="J15">
        <v>1.2105402652152901E-5</v>
      </c>
      <c r="K15" s="2">
        <v>0.39347087308540202</v>
      </c>
      <c r="L15">
        <v>0.67229830899295095</v>
      </c>
      <c r="M15" s="2">
        <v>0.84727672840638202</v>
      </c>
      <c r="N15">
        <v>0</v>
      </c>
      <c r="O15">
        <v>0</v>
      </c>
      <c r="P15">
        <v>1</v>
      </c>
      <c r="Q15">
        <v>0</v>
      </c>
    </row>
    <row r="16" spans="1:17">
      <c r="A16" t="s">
        <v>61</v>
      </c>
      <c r="B16" t="s">
        <v>62</v>
      </c>
      <c r="C16">
        <v>186418718</v>
      </c>
      <c r="D16" t="s">
        <v>63</v>
      </c>
      <c r="E16" t="s">
        <v>10</v>
      </c>
      <c r="G16" t="s">
        <v>64</v>
      </c>
      <c r="H16" t="s">
        <v>65</v>
      </c>
      <c r="I16" s="2">
        <v>2.0876826722338198E-3</v>
      </c>
      <c r="J16">
        <v>1</v>
      </c>
      <c r="K16" s="2">
        <v>1.21628498727735</v>
      </c>
      <c r="L16">
        <v>9.5315722441519701E-2</v>
      </c>
      <c r="M16" s="2">
        <v>5.0851063829787204</v>
      </c>
      <c r="N16">
        <v>0</v>
      </c>
      <c r="O16">
        <v>0</v>
      </c>
      <c r="P16">
        <v>1</v>
      </c>
      <c r="Q16">
        <v>1</v>
      </c>
    </row>
    <row r="17" spans="1:17">
      <c r="A17" t="s">
        <v>66</v>
      </c>
      <c r="B17" t="s">
        <v>67</v>
      </c>
      <c r="C17">
        <v>139801932</v>
      </c>
      <c r="D17" t="s">
        <v>68</v>
      </c>
      <c r="E17" t="s">
        <v>18</v>
      </c>
      <c r="F17" t="s">
        <v>69</v>
      </c>
      <c r="I17" s="2">
        <v>0.262550881953867</v>
      </c>
      <c r="J17">
        <v>8.6808387237874104E-4</v>
      </c>
      <c r="K17" s="2">
        <v>0.77086540000000003</v>
      </c>
      <c r="L17" s="4">
        <v>4.0668585612528799E-2</v>
      </c>
      <c r="M17" s="2">
        <v>0.702196382428941</v>
      </c>
      <c r="N17">
        <v>0</v>
      </c>
      <c r="O17">
        <v>0</v>
      </c>
      <c r="P17">
        <v>1</v>
      </c>
      <c r="Q17">
        <v>0</v>
      </c>
    </row>
    <row r="18" spans="1:17">
      <c r="A18" t="s">
        <v>20</v>
      </c>
      <c r="B18" t="s">
        <v>13</v>
      </c>
      <c r="C18">
        <v>67793171</v>
      </c>
      <c r="D18" t="s">
        <v>34</v>
      </c>
      <c r="E18" t="s">
        <v>18</v>
      </c>
      <c r="F18" t="s">
        <v>35</v>
      </c>
      <c r="I18" s="2">
        <v>0.17906336088154301</v>
      </c>
      <c r="J18">
        <v>2.1146809609128701E-5</v>
      </c>
      <c r="K18" s="2">
        <v>1.5869822485207099</v>
      </c>
      <c r="L18">
        <v>1</v>
      </c>
      <c r="M18" s="2">
        <v>0.99862909367859898</v>
      </c>
      <c r="N18">
        <v>0</v>
      </c>
      <c r="O18">
        <v>0</v>
      </c>
      <c r="P18">
        <v>1</v>
      </c>
      <c r="Q18">
        <v>0</v>
      </c>
    </row>
    <row r="19" spans="1:17">
      <c r="A19" t="s">
        <v>22</v>
      </c>
      <c r="B19" t="s">
        <v>13</v>
      </c>
      <c r="C19">
        <v>171256038</v>
      </c>
      <c r="D19" t="s">
        <v>72</v>
      </c>
      <c r="E19" t="s">
        <v>10</v>
      </c>
      <c r="G19" t="s">
        <v>73</v>
      </c>
      <c r="H19" t="s">
        <v>74</v>
      </c>
      <c r="I19" s="2">
        <v>0.14470108695652201</v>
      </c>
      <c r="J19">
        <v>8.1228333344028E-3</v>
      </c>
      <c r="K19" s="2">
        <v>1.3696872786746399</v>
      </c>
      <c r="L19">
        <v>0.14887380141551501</v>
      </c>
      <c r="M19" s="2">
        <v>1.3102754457781201</v>
      </c>
      <c r="N19">
        <v>0</v>
      </c>
      <c r="O19">
        <v>0</v>
      </c>
      <c r="P19">
        <v>1</v>
      </c>
      <c r="Q19">
        <v>0</v>
      </c>
    </row>
    <row r="20" spans="1:17">
      <c r="A20" t="s">
        <v>57</v>
      </c>
      <c r="B20" t="s">
        <v>50</v>
      </c>
      <c r="C20">
        <v>169836730</v>
      </c>
      <c r="D20" t="s">
        <v>75</v>
      </c>
      <c r="E20" t="s">
        <v>18</v>
      </c>
      <c r="F20" t="s">
        <v>76</v>
      </c>
      <c r="I20" s="2">
        <v>7.6398362892223695E-2</v>
      </c>
      <c r="J20">
        <v>7.8624809113864505E-3</v>
      </c>
      <c r="K20" s="2">
        <v>1.49809592424866</v>
      </c>
      <c r="L20">
        <v>0.79711003120395596</v>
      </c>
      <c r="M20" s="2">
        <v>1.06046365914787</v>
      </c>
      <c r="N20">
        <v>0</v>
      </c>
      <c r="O20">
        <v>0</v>
      </c>
      <c r="P20">
        <v>1</v>
      </c>
      <c r="Q20">
        <v>0</v>
      </c>
    </row>
    <row r="21" spans="1:17">
      <c r="A21" t="s">
        <v>45</v>
      </c>
      <c r="B21" t="s">
        <v>46</v>
      </c>
      <c r="C21">
        <v>40845597</v>
      </c>
      <c r="D21" t="s">
        <v>77</v>
      </c>
      <c r="E21" t="s">
        <v>18</v>
      </c>
      <c r="F21" t="s">
        <v>78</v>
      </c>
      <c r="I21" s="2">
        <v>0.47225981055480398</v>
      </c>
      <c r="J21">
        <v>0.18992118830739099</v>
      </c>
      <c r="K21" s="2">
        <v>1.1229969224238601</v>
      </c>
      <c r="L21">
        <v>0.13269776752332599</v>
      </c>
      <c r="M21" s="2">
        <v>1.23016541860297</v>
      </c>
      <c r="N21">
        <v>0</v>
      </c>
      <c r="O21">
        <v>0</v>
      </c>
      <c r="P21">
        <v>1</v>
      </c>
      <c r="Q21">
        <v>0</v>
      </c>
    </row>
    <row r="22" spans="1:17">
      <c r="A22" t="s">
        <v>79</v>
      </c>
      <c r="B22" t="s">
        <v>27</v>
      </c>
      <c r="C22">
        <v>33622588</v>
      </c>
      <c r="D22" t="s">
        <v>80</v>
      </c>
      <c r="E22" t="s">
        <v>18</v>
      </c>
      <c r="F22" t="s">
        <v>81</v>
      </c>
      <c r="I22" s="2">
        <v>0.20713305898491099</v>
      </c>
      <c r="J22">
        <v>7.0484661030308104E-4</v>
      </c>
      <c r="K22" s="2">
        <v>1.4252501056784601</v>
      </c>
      <c r="L22">
        <v>0.72888915718493497</v>
      </c>
      <c r="M22" s="2">
        <v>1.06676799478884</v>
      </c>
      <c r="N22">
        <v>0</v>
      </c>
      <c r="O22">
        <v>0</v>
      </c>
      <c r="P22">
        <v>1</v>
      </c>
      <c r="Q22">
        <v>0</v>
      </c>
    </row>
    <row r="23" spans="1:17">
      <c r="A23" t="s">
        <v>36</v>
      </c>
      <c r="B23" t="s">
        <v>32</v>
      </c>
      <c r="C23">
        <v>118680648</v>
      </c>
      <c r="D23" t="s">
        <v>82</v>
      </c>
      <c r="E23" t="s">
        <v>10</v>
      </c>
      <c r="G23" t="s">
        <v>83</v>
      </c>
      <c r="H23" t="s">
        <v>84</v>
      </c>
      <c r="I23" s="2">
        <v>0.24634420697412801</v>
      </c>
      <c r="J23">
        <v>9.2163103330808596E-5</v>
      </c>
      <c r="K23" s="2">
        <v>0.65761959629582201</v>
      </c>
      <c r="L23">
        <v>0.15236366250803901</v>
      </c>
      <c r="M23" s="2">
        <v>0.78044916596775704</v>
      </c>
      <c r="N23">
        <v>1</v>
      </c>
      <c r="O23">
        <v>0</v>
      </c>
      <c r="P23">
        <v>1</v>
      </c>
      <c r="Q23">
        <v>0</v>
      </c>
    </row>
    <row r="24" spans="1:17">
      <c r="A24" t="s">
        <v>85</v>
      </c>
      <c r="B24" t="s">
        <v>86</v>
      </c>
      <c r="C24">
        <v>83217488</v>
      </c>
      <c r="D24" t="s">
        <v>82</v>
      </c>
      <c r="E24" t="s">
        <v>18</v>
      </c>
      <c r="F24" t="s">
        <v>87</v>
      </c>
      <c r="I24" s="2">
        <v>6.07142857142857E-2</v>
      </c>
      <c r="J24">
        <v>1.7471499588312799E-3</v>
      </c>
      <c r="K24" s="2">
        <v>1.6811230682094001</v>
      </c>
      <c r="L24">
        <v>0.19616007177028499</v>
      </c>
      <c r="M24" s="2">
        <v>1.41932002158662</v>
      </c>
      <c r="N24">
        <v>1</v>
      </c>
      <c r="O24">
        <v>0</v>
      </c>
      <c r="P24">
        <v>1</v>
      </c>
      <c r="Q24">
        <v>0</v>
      </c>
    </row>
  </sheetData>
  <mergeCells count="1">
    <mergeCell ref="A1:Q1"/>
  </mergeCells>
  <conditionalFormatting sqref="K3:M24">
    <cfRule type="cellIs" dxfId="9" priority="5" operator="greaterThan">
      <formula>1</formula>
    </cfRule>
  </conditionalFormatting>
  <conditionalFormatting sqref="N3:Q24">
    <cfRule type="cellIs" dxfId="8" priority="4" operator="equal">
      <formula>1</formula>
    </cfRule>
  </conditionalFormatting>
  <conditionalFormatting sqref="J3:J24">
    <cfRule type="cellIs" dxfId="7" priority="1" operator="lessThan">
      <formula>0.002272727</formula>
    </cfRule>
    <cfRule type="cellIs" dxfId="6" priority="3" operator="lessThan">
      <formula>$J$26</formula>
    </cfRule>
  </conditionalFormatting>
  <conditionalFormatting sqref="L3:L24">
    <cfRule type="cellIs" dxfId="5" priority="2" operator="lessThan">
      <formula>$J$26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 sqref="A1:Q1"/>
    </sheetView>
  </sheetViews>
  <sheetFormatPr defaultRowHeight="14.4"/>
  <cols>
    <col min="1" max="1" width="10.5546875" bestFit="1" customWidth="1"/>
    <col min="3" max="3" width="10" bestFit="1" customWidth="1"/>
    <col min="5" max="5" width="10.109375" bestFit="1" customWidth="1"/>
    <col min="14" max="17" width="3.5546875" customWidth="1"/>
  </cols>
  <sheetData>
    <row r="1" spans="1:17" ht="58.95" customHeight="1">
      <c r="A1" s="10" t="s">
        <v>223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62">
      <c r="A2" t="s">
        <v>88</v>
      </c>
      <c r="B2" t="s">
        <v>0</v>
      </c>
      <c r="C2" t="s">
        <v>1</v>
      </c>
      <c r="D2" t="s">
        <v>2</v>
      </c>
      <c r="E2" t="s">
        <v>3</v>
      </c>
      <c r="F2" s="1" t="s">
        <v>4</v>
      </c>
      <c r="G2" s="1" t="s">
        <v>176</v>
      </c>
      <c r="H2" s="1" t="s">
        <v>177</v>
      </c>
      <c r="I2" s="1" t="s">
        <v>178</v>
      </c>
      <c r="J2" s="1" t="s">
        <v>172</v>
      </c>
      <c r="K2" s="1" t="s">
        <v>173</v>
      </c>
      <c r="L2" s="1" t="s">
        <v>183</v>
      </c>
      <c r="M2" s="1" t="s">
        <v>184</v>
      </c>
      <c r="N2" s="3" t="s">
        <v>174</v>
      </c>
      <c r="O2" s="3" t="s">
        <v>175</v>
      </c>
      <c r="P2" s="3" t="s">
        <v>179</v>
      </c>
      <c r="Q2" s="3" t="s">
        <v>180</v>
      </c>
    </row>
    <row r="3" spans="1:17">
      <c r="A3" t="s">
        <v>89</v>
      </c>
      <c r="B3" t="s">
        <v>8</v>
      </c>
      <c r="C3">
        <v>69675459</v>
      </c>
      <c r="D3" t="s">
        <v>90</v>
      </c>
      <c r="E3" t="s">
        <v>18</v>
      </c>
      <c r="F3" t="s">
        <v>91</v>
      </c>
      <c r="I3" s="2">
        <v>4.1404612159329099E-2</v>
      </c>
      <c r="J3">
        <v>9.5517147512999799E-3</v>
      </c>
      <c r="K3" s="2">
        <v>0.201320858558063</v>
      </c>
      <c r="L3">
        <v>0.59531331391598896</v>
      </c>
      <c r="M3" s="2">
        <v>0.86387681843944797</v>
      </c>
      <c r="N3">
        <v>0</v>
      </c>
      <c r="O3">
        <v>0</v>
      </c>
      <c r="P3">
        <v>0</v>
      </c>
      <c r="Q3">
        <v>1</v>
      </c>
    </row>
    <row r="4" spans="1:17">
      <c r="A4" t="s">
        <v>92</v>
      </c>
      <c r="B4" t="s">
        <v>8</v>
      </c>
      <c r="C4">
        <v>32724305</v>
      </c>
      <c r="D4" t="s">
        <v>9</v>
      </c>
      <c r="E4" t="s">
        <v>18</v>
      </c>
      <c r="F4" t="s">
        <v>93</v>
      </c>
      <c r="I4" s="2">
        <v>0.416139240506329</v>
      </c>
      <c r="J4">
        <v>1.5514858207522401E-3</v>
      </c>
      <c r="K4" s="2">
        <v>1.55610093328725</v>
      </c>
      <c r="L4" s="4">
        <v>8.3710568817612507E-9</v>
      </c>
      <c r="M4" s="2">
        <v>0.60199718446985095</v>
      </c>
      <c r="N4">
        <v>0</v>
      </c>
      <c r="O4">
        <v>0</v>
      </c>
      <c r="P4">
        <v>0</v>
      </c>
      <c r="Q4">
        <v>1</v>
      </c>
    </row>
    <row r="5" spans="1:17">
      <c r="A5" t="s">
        <v>94</v>
      </c>
      <c r="B5" t="s">
        <v>8</v>
      </c>
      <c r="C5">
        <v>33144243</v>
      </c>
      <c r="D5" t="s">
        <v>9</v>
      </c>
      <c r="E5" t="s">
        <v>18</v>
      </c>
      <c r="F5" t="s">
        <v>95</v>
      </c>
      <c r="I5" s="2">
        <v>0.4047976011994</v>
      </c>
      <c r="J5">
        <v>4.4958611821242899E-3</v>
      </c>
      <c r="K5" s="2">
        <v>0.63307613168724297</v>
      </c>
      <c r="L5" s="4">
        <v>3.1842827175841498E-2</v>
      </c>
      <c r="M5" s="2">
        <v>1.21184371184371</v>
      </c>
      <c r="N5">
        <v>1</v>
      </c>
      <c r="O5">
        <v>0</v>
      </c>
      <c r="P5">
        <v>0</v>
      </c>
      <c r="Q5">
        <v>1</v>
      </c>
    </row>
    <row r="6" spans="1:17">
      <c r="A6" t="s">
        <v>96</v>
      </c>
      <c r="B6" t="s">
        <v>8</v>
      </c>
      <c r="C6">
        <v>30114074</v>
      </c>
      <c r="D6" t="s">
        <v>97</v>
      </c>
      <c r="E6" t="s">
        <v>18</v>
      </c>
      <c r="F6" t="s">
        <v>98</v>
      </c>
      <c r="I6" s="2">
        <v>0.16885964912280699</v>
      </c>
      <c r="J6">
        <v>1.41144516677224E-2</v>
      </c>
      <c r="K6" s="2">
        <v>0.58876530168396202</v>
      </c>
      <c r="L6">
        <v>0.50339350498939395</v>
      </c>
      <c r="M6" s="2">
        <v>0.92160959706036005</v>
      </c>
      <c r="N6">
        <v>0</v>
      </c>
      <c r="O6">
        <v>1</v>
      </c>
      <c r="P6">
        <v>0</v>
      </c>
      <c r="Q6">
        <v>0</v>
      </c>
    </row>
    <row r="7" spans="1:17">
      <c r="A7" t="s">
        <v>101</v>
      </c>
      <c r="B7" t="s">
        <v>8</v>
      </c>
      <c r="C7">
        <v>32681483</v>
      </c>
      <c r="D7" t="s">
        <v>9</v>
      </c>
      <c r="E7" t="s">
        <v>10</v>
      </c>
      <c r="G7" t="s">
        <v>11</v>
      </c>
      <c r="H7" t="s">
        <v>12</v>
      </c>
      <c r="I7" s="2">
        <v>8.6373390557939897E-2</v>
      </c>
      <c r="J7">
        <v>1.30523349943044E-3</v>
      </c>
      <c r="K7" s="2">
        <v>0.32618272361616502</v>
      </c>
      <c r="L7" s="4">
        <v>8.9676812586985295E-3</v>
      </c>
      <c r="M7" s="2">
        <v>1.4286307440705699</v>
      </c>
      <c r="N7">
        <v>0</v>
      </c>
      <c r="O7">
        <v>1</v>
      </c>
      <c r="P7">
        <v>0</v>
      </c>
      <c r="Q7">
        <v>0</v>
      </c>
    </row>
    <row r="8" spans="1:17">
      <c r="A8" t="s">
        <v>105</v>
      </c>
      <c r="B8" t="s">
        <v>8</v>
      </c>
      <c r="C8">
        <v>30764907</v>
      </c>
      <c r="D8" t="s">
        <v>106</v>
      </c>
      <c r="E8" t="s">
        <v>10</v>
      </c>
      <c r="G8" t="s">
        <v>107</v>
      </c>
      <c r="H8" t="s">
        <v>108</v>
      </c>
      <c r="I8" s="2">
        <v>0.15929705215419501</v>
      </c>
      <c r="J8">
        <v>8.0177924557616103E-8</v>
      </c>
      <c r="K8" s="2">
        <v>2.3929400322716101</v>
      </c>
      <c r="L8">
        <v>0.33846085865304898</v>
      </c>
      <c r="M8" s="2">
        <v>1.1126522087376201</v>
      </c>
      <c r="N8">
        <v>0</v>
      </c>
      <c r="O8">
        <v>1</v>
      </c>
      <c r="P8">
        <v>0</v>
      </c>
      <c r="Q8">
        <v>0</v>
      </c>
    </row>
    <row r="9" spans="1:17">
      <c r="A9" t="s">
        <v>110</v>
      </c>
      <c r="B9" t="s">
        <v>8</v>
      </c>
      <c r="C9">
        <v>28268452</v>
      </c>
      <c r="D9" t="s">
        <v>97</v>
      </c>
      <c r="E9" t="s">
        <v>18</v>
      </c>
      <c r="F9" t="s">
        <v>111</v>
      </c>
      <c r="I9" s="2">
        <v>0.1281179138322</v>
      </c>
      <c r="J9">
        <v>3.38212077306424E-3</v>
      </c>
      <c r="K9" s="2">
        <v>1.71923614345599</v>
      </c>
      <c r="L9">
        <v>0.178027740624464</v>
      </c>
      <c r="M9" s="2">
        <v>0.83573979195777104</v>
      </c>
      <c r="N9">
        <v>0</v>
      </c>
      <c r="O9">
        <v>1</v>
      </c>
      <c r="P9">
        <v>0</v>
      </c>
      <c r="Q9">
        <v>0</v>
      </c>
    </row>
    <row r="10" spans="1:17">
      <c r="A10" t="s">
        <v>113</v>
      </c>
      <c r="B10" t="s">
        <v>8</v>
      </c>
      <c r="C10">
        <v>31259579</v>
      </c>
      <c r="D10" t="s">
        <v>106</v>
      </c>
      <c r="E10" t="s">
        <v>18</v>
      </c>
      <c r="F10" t="s">
        <v>114</v>
      </c>
      <c r="I10" s="2">
        <v>0.42881745120551101</v>
      </c>
      <c r="J10">
        <v>5.9383577386168005E-7</v>
      </c>
      <c r="K10" s="2">
        <v>2.0194757524722502</v>
      </c>
      <c r="L10">
        <v>0.42080040819710202</v>
      </c>
      <c r="M10" s="2">
        <v>1.0741892300384299</v>
      </c>
      <c r="N10">
        <v>0</v>
      </c>
      <c r="O10">
        <v>1</v>
      </c>
      <c r="P10">
        <v>0</v>
      </c>
      <c r="Q10">
        <v>0</v>
      </c>
    </row>
    <row r="11" spans="1:17">
      <c r="A11" t="s">
        <v>117</v>
      </c>
      <c r="B11" t="s">
        <v>8</v>
      </c>
      <c r="C11">
        <v>31598489</v>
      </c>
      <c r="D11" t="s">
        <v>106</v>
      </c>
      <c r="E11" t="s">
        <v>18</v>
      </c>
      <c r="F11" t="s">
        <v>118</v>
      </c>
      <c r="I11" s="2">
        <v>0.206935123042506</v>
      </c>
      <c r="J11">
        <v>1.4978083034298301E-6</v>
      </c>
      <c r="K11" s="2">
        <v>2.0950630630630598</v>
      </c>
      <c r="L11">
        <v>0.264246293313814</v>
      </c>
      <c r="M11" s="2">
        <v>1.11900069509752</v>
      </c>
      <c r="N11">
        <v>0</v>
      </c>
      <c r="O11">
        <v>1</v>
      </c>
      <c r="P11">
        <v>0</v>
      </c>
      <c r="Q11">
        <v>0</v>
      </c>
    </row>
    <row r="12" spans="1:17">
      <c r="A12" t="s">
        <v>120</v>
      </c>
      <c r="B12" t="s">
        <v>8</v>
      </c>
      <c r="C12">
        <v>31928799</v>
      </c>
      <c r="D12" t="s">
        <v>106</v>
      </c>
      <c r="E12" t="s">
        <v>18</v>
      </c>
      <c r="F12" t="s">
        <v>121</v>
      </c>
      <c r="I12" s="2">
        <v>0.25</v>
      </c>
      <c r="J12">
        <v>1.20507562890001E-6</v>
      </c>
      <c r="K12" s="2">
        <v>2.0281690140845101</v>
      </c>
      <c r="L12">
        <v>0.44003871951128898</v>
      </c>
      <c r="M12" s="2">
        <v>0.92307692307692302</v>
      </c>
      <c r="N12">
        <v>0</v>
      </c>
      <c r="O12">
        <v>1</v>
      </c>
      <c r="P12">
        <v>0</v>
      </c>
      <c r="Q12">
        <v>0</v>
      </c>
    </row>
    <row r="13" spans="1:17">
      <c r="A13" t="s">
        <v>123</v>
      </c>
      <c r="B13" t="s">
        <v>8</v>
      </c>
      <c r="C13">
        <v>138465225</v>
      </c>
      <c r="D13" t="s">
        <v>82</v>
      </c>
      <c r="E13" t="s">
        <v>10</v>
      </c>
      <c r="G13" t="s">
        <v>124</v>
      </c>
      <c r="H13" t="s">
        <v>125</v>
      </c>
      <c r="I13" s="2">
        <v>0.104651162790698</v>
      </c>
      <c r="J13">
        <v>0.30201916304781701</v>
      </c>
      <c r="K13" s="2">
        <v>0.756072351421189</v>
      </c>
      <c r="L13">
        <v>0.89268736091990797</v>
      </c>
      <c r="M13" s="2">
        <v>1.02488425925926</v>
      </c>
      <c r="N13">
        <v>0</v>
      </c>
      <c r="O13">
        <v>1</v>
      </c>
      <c r="P13">
        <v>0</v>
      </c>
      <c r="Q13">
        <v>0</v>
      </c>
    </row>
    <row r="14" spans="1:17">
      <c r="A14" t="s">
        <v>102</v>
      </c>
      <c r="B14" t="s">
        <v>62</v>
      </c>
      <c r="C14">
        <v>132166266</v>
      </c>
      <c r="D14" t="s">
        <v>126</v>
      </c>
      <c r="E14" t="s">
        <v>103</v>
      </c>
      <c r="F14" t="s">
        <v>104</v>
      </c>
      <c r="I14" s="2">
        <v>0.137527839643653</v>
      </c>
      <c r="J14">
        <v>1.2264457941506501E-2</v>
      </c>
      <c r="K14" s="2">
        <v>0.53246505232602503</v>
      </c>
      <c r="L14">
        <v>0.53853466429497698</v>
      </c>
      <c r="M14" s="2">
        <v>0.92326810616284305</v>
      </c>
      <c r="N14">
        <v>0</v>
      </c>
      <c r="O14">
        <v>0</v>
      </c>
      <c r="P14">
        <v>0</v>
      </c>
      <c r="Q14">
        <v>1</v>
      </c>
    </row>
    <row r="15" spans="1:17">
      <c r="A15" t="s">
        <v>127</v>
      </c>
      <c r="B15" t="s">
        <v>62</v>
      </c>
      <c r="C15">
        <v>29975786</v>
      </c>
      <c r="D15" t="s">
        <v>128</v>
      </c>
      <c r="E15" t="s">
        <v>18</v>
      </c>
      <c r="F15" t="s">
        <v>129</v>
      </c>
      <c r="I15" s="2">
        <v>0.13081395348837199</v>
      </c>
      <c r="J15">
        <v>0.37899929835095197</v>
      </c>
      <c r="K15" s="2">
        <v>0.78590203106332102</v>
      </c>
      <c r="L15">
        <v>0.44353093792561998</v>
      </c>
      <c r="M15" s="2">
        <v>0.89889973655664002</v>
      </c>
      <c r="N15">
        <v>0</v>
      </c>
      <c r="O15">
        <v>0</v>
      </c>
      <c r="P15">
        <v>0</v>
      </c>
      <c r="Q15">
        <v>1</v>
      </c>
    </row>
    <row r="16" spans="1:17">
      <c r="A16" t="s">
        <v>130</v>
      </c>
      <c r="B16" t="s">
        <v>32</v>
      </c>
      <c r="C16">
        <v>128223560</v>
      </c>
      <c r="D16" t="s">
        <v>72</v>
      </c>
      <c r="E16" t="s">
        <v>10</v>
      </c>
      <c r="G16" t="s">
        <v>131</v>
      </c>
      <c r="I16" s="2">
        <v>3.7671232876712299E-2</v>
      </c>
      <c r="J16">
        <v>5.6909187067267601E-3</v>
      </c>
      <c r="K16" s="2">
        <v>2.2736792003807702</v>
      </c>
      <c r="L16">
        <v>5.9474818799020598E-2</v>
      </c>
      <c r="M16" s="2">
        <v>1.4635416666666701</v>
      </c>
      <c r="N16">
        <v>0</v>
      </c>
      <c r="O16">
        <v>0</v>
      </c>
      <c r="P16">
        <v>1</v>
      </c>
      <c r="Q16">
        <v>1</v>
      </c>
    </row>
    <row r="17" spans="1:17">
      <c r="A17" t="s">
        <v>132</v>
      </c>
      <c r="B17" t="s">
        <v>50</v>
      </c>
      <c r="C17">
        <v>15372562</v>
      </c>
      <c r="D17" t="s">
        <v>133</v>
      </c>
      <c r="E17" t="s">
        <v>134</v>
      </c>
      <c r="F17" t="s">
        <v>135</v>
      </c>
      <c r="I17" s="2">
        <v>7.6761303890641397E-2</v>
      </c>
      <c r="J17">
        <v>0.111052558208041</v>
      </c>
      <c r="K17" s="2">
        <v>0.59327968548436605</v>
      </c>
      <c r="L17">
        <v>6.1923111262797502E-2</v>
      </c>
      <c r="M17" s="2">
        <v>0.72195104882870598</v>
      </c>
      <c r="N17">
        <v>0</v>
      </c>
      <c r="O17">
        <v>0</v>
      </c>
      <c r="P17">
        <v>0</v>
      </c>
      <c r="Q17">
        <v>1</v>
      </c>
    </row>
    <row r="18" spans="1:17">
      <c r="A18" t="s">
        <v>136</v>
      </c>
      <c r="B18" t="s">
        <v>86</v>
      </c>
      <c r="C18">
        <v>20285401</v>
      </c>
      <c r="D18" t="s">
        <v>137</v>
      </c>
      <c r="E18" t="s">
        <v>10</v>
      </c>
      <c r="G18" t="s">
        <v>138</v>
      </c>
      <c r="H18" t="s">
        <v>139</v>
      </c>
      <c r="I18" s="2">
        <v>4.9525816649104298E-2</v>
      </c>
      <c r="J18">
        <v>6.7589446985948196E-2</v>
      </c>
      <c r="K18" s="2">
        <v>0.41902815200222998</v>
      </c>
      <c r="L18" s="5">
        <v>7.6505253957814701E-3</v>
      </c>
      <c r="M18" s="2">
        <v>0.542932663369187</v>
      </c>
      <c r="N18">
        <v>0</v>
      </c>
      <c r="O18">
        <v>0</v>
      </c>
      <c r="P18">
        <v>0</v>
      </c>
      <c r="Q18">
        <v>1</v>
      </c>
    </row>
    <row r="19" spans="1:17">
      <c r="A19" t="s">
        <v>122</v>
      </c>
      <c r="B19" t="s">
        <v>71</v>
      </c>
      <c r="C19">
        <v>167853274</v>
      </c>
      <c r="D19" t="s">
        <v>140</v>
      </c>
      <c r="E19" t="s">
        <v>18</v>
      </c>
      <c r="F19" t="s">
        <v>119</v>
      </c>
      <c r="I19" s="2">
        <v>6.5610859728506804E-2</v>
      </c>
      <c r="J19">
        <v>7.7042942971950596E-4</v>
      </c>
      <c r="K19" s="2">
        <v>0.19508738781294299</v>
      </c>
      <c r="L19" s="4">
        <v>4.8185637701827502E-2</v>
      </c>
      <c r="M19" s="2">
        <v>0.67816091954022995</v>
      </c>
      <c r="N19">
        <v>0</v>
      </c>
      <c r="O19">
        <v>0</v>
      </c>
      <c r="P19">
        <v>0</v>
      </c>
      <c r="Q19">
        <v>1</v>
      </c>
    </row>
    <row r="20" spans="1:17">
      <c r="A20" t="s">
        <v>141</v>
      </c>
      <c r="B20" t="s">
        <v>32</v>
      </c>
      <c r="C20">
        <v>63504649</v>
      </c>
      <c r="D20" t="s">
        <v>142</v>
      </c>
      <c r="E20" t="s">
        <v>18</v>
      </c>
      <c r="F20" t="s">
        <v>143</v>
      </c>
      <c r="I20" s="2">
        <v>0.14285714285714299</v>
      </c>
      <c r="J20">
        <v>0.12314560915466199</v>
      </c>
      <c r="K20" s="2">
        <v>1.36363636363636</v>
      </c>
      <c r="L20">
        <v>0.80624581990923105</v>
      </c>
      <c r="M20" s="2">
        <v>1.0316368638239299</v>
      </c>
      <c r="N20">
        <v>0</v>
      </c>
      <c r="O20">
        <v>0</v>
      </c>
      <c r="P20">
        <v>0</v>
      </c>
      <c r="Q20">
        <v>1</v>
      </c>
    </row>
    <row r="21" spans="1:17">
      <c r="A21" t="s">
        <v>144</v>
      </c>
      <c r="B21" t="s">
        <v>42</v>
      </c>
      <c r="C21">
        <v>87696476</v>
      </c>
      <c r="D21" t="s">
        <v>145</v>
      </c>
      <c r="E21" t="s">
        <v>103</v>
      </c>
      <c r="F21" t="s">
        <v>146</v>
      </c>
      <c r="I21" s="2">
        <v>9.5862068965517203E-2</v>
      </c>
      <c r="J21">
        <v>7.9029731021355701E-2</v>
      </c>
      <c r="K21" s="2">
        <v>0.592326139088729</v>
      </c>
      <c r="L21">
        <v>0.40264518481127598</v>
      </c>
      <c r="M21" s="2">
        <v>0.86904135228402601</v>
      </c>
      <c r="N21">
        <v>0</v>
      </c>
      <c r="O21">
        <v>0</v>
      </c>
      <c r="P21">
        <v>0</v>
      </c>
      <c r="Q21">
        <v>1</v>
      </c>
    </row>
    <row r="22" spans="1:17">
      <c r="A22" t="s">
        <v>147</v>
      </c>
      <c r="B22" t="s">
        <v>148</v>
      </c>
      <c r="C22">
        <v>80237893</v>
      </c>
      <c r="D22" t="s">
        <v>149</v>
      </c>
      <c r="E22" t="s">
        <v>10</v>
      </c>
      <c r="G22" t="s">
        <v>150</v>
      </c>
      <c r="H22" t="s">
        <v>151</v>
      </c>
      <c r="I22" s="2">
        <v>0.24142661179698199</v>
      </c>
      <c r="J22">
        <v>1.01144678617867E-3</v>
      </c>
      <c r="K22" s="2">
        <v>1.69534826684107</v>
      </c>
      <c r="L22">
        <v>0.65138751777182102</v>
      </c>
      <c r="M22" s="2">
        <v>1.04734848484848</v>
      </c>
      <c r="N22">
        <v>0</v>
      </c>
      <c r="O22">
        <v>0</v>
      </c>
      <c r="P22">
        <v>0</v>
      </c>
      <c r="Q22">
        <v>1</v>
      </c>
    </row>
    <row r="23" spans="1:17">
      <c r="A23" t="s">
        <v>99</v>
      </c>
      <c r="B23" t="s">
        <v>50</v>
      </c>
      <c r="C23">
        <v>3709108</v>
      </c>
      <c r="D23" t="s">
        <v>152</v>
      </c>
      <c r="E23" t="s">
        <v>18</v>
      </c>
      <c r="F23" t="s">
        <v>100</v>
      </c>
      <c r="I23" s="2">
        <v>0.26571038251366103</v>
      </c>
      <c r="J23">
        <v>2.9277997915080001E-2</v>
      </c>
      <c r="K23" s="2">
        <v>1.4099470122239099</v>
      </c>
      <c r="L23" s="4">
        <v>2.7653110180334801E-2</v>
      </c>
      <c r="M23" s="2">
        <v>1.23654742712736</v>
      </c>
      <c r="N23">
        <v>0</v>
      </c>
      <c r="O23">
        <v>0</v>
      </c>
      <c r="P23">
        <v>0</v>
      </c>
      <c r="Q23">
        <v>1</v>
      </c>
    </row>
    <row r="24" spans="1:17">
      <c r="A24" t="s">
        <v>153</v>
      </c>
      <c r="B24" t="s">
        <v>154</v>
      </c>
      <c r="C24">
        <v>4863410</v>
      </c>
      <c r="D24" t="s">
        <v>155</v>
      </c>
      <c r="E24" t="s">
        <v>18</v>
      </c>
      <c r="F24" t="s">
        <v>156</v>
      </c>
      <c r="I24" s="2">
        <v>0.146341463414634</v>
      </c>
      <c r="J24">
        <v>1.74119952642076E-2</v>
      </c>
      <c r="K24" s="2">
        <v>0.56634304207119701</v>
      </c>
      <c r="L24">
        <v>1</v>
      </c>
      <c r="M24" s="2">
        <v>1.00184672206833</v>
      </c>
      <c r="N24">
        <v>0</v>
      </c>
      <c r="O24">
        <v>0</v>
      </c>
      <c r="P24">
        <v>0</v>
      </c>
      <c r="Q24">
        <v>1</v>
      </c>
    </row>
    <row r="25" spans="1:17">
      <c r="A25" t="s">
        <v>157</v>
      </c>
      <c r="B25" t="s">
        <v>71</v>
      </c>
      <c r="C25">
        <v>6374004</v>
      </c>
      <c r="D25" t="s">
        <v>158</v>
      </c>
      <c r="E25" t="s">
        <v>18</v>
      </c>
      <c r="F25" t="s">
        <v>159</v>
      </c>
      <c r="I25" s="2">
        <v>0.49455040871934602</v>
      </c>
      <c r="J25">
        <v>0.61740023595357996</v>
      </c>
      <c r="K25" s="2">
        <v>1.0777861257200101</v>
      </c>
      <c r="L25">
        <v>0.29973009957372099</v>
      </c>
      <c r="M25" s="2">
        <v>0.91204338534138796</v>
      </c>
      <c r="N25">
        <v>0</v>
      </c>
      <c r="O25">
        <v>0</v>
      </c>
      <c r="P25">
        <v>0</v>
      </c>
      <c r="Q25">
        <v>1</v>
      </c>
    </row>
    <row r="26" spans="1:17">
      <c r="A26" t="s">
        <v>112</v>
      </c>
      <c r="B26" t="s">
        <v>71</v>
      </c>
      <c r="C26">
        <v>6401135</v>
      </c>
      <c r="D26" t="s">
        <v>158</v>
      </c>
      <c r="E26" t="s">
        <v>10</v>
      </c>
      <c r="G26" t="s">
        <v>160</v>
      </c>
      <c r="H26" t="s">
        <v>161</v>
      </c>
      <c r="I26" s="2">
        <v>0.40859481582537499</v>
      </c>
      <c r="J26">
        <v>4.71873202509656E-2</v>
      </c>
      <c r="K26" s="2">
        <v>0.73847569077714603</v>
      </c>
      <c r="L26">
        <v>0.92963193449644999</v>
      </c>
      <c r="M26" s="2">
        <v>1.0093407212429699</v>
      </c>
      <c r="N26">
        <v>0</v>
      </c>
      <c r="O26">
        <v>0</v>
      </c>
      <c r="P26">
        <v>0</v>
      </c>
      <c r="Q26">
        <v>1</v>
      </c>
    </row>
    <row r="27" spans="1:17">
      <c r="A27" t="s">
        <v>109</v>
      </c>
      <c r="B27" t="s">
        <v>42</v>
      </c>
      <c r="C27">
        <v>10171487</v>
      </c>
      <c r="D27" t="s">
        <v>164</v>
      </c>
      <c r="E27" t="s">
        <v>10</v>
      </c>
      <c r="G27" t="s">
        <v>165</v>
      </c>
      <c r="H27" t="s">
        <v>166</v>
      </c>
      <c r="I27" s="2">
        <v>0.26089918256130801</v>
      </c>
      <c r="J27">
        <v>1.6146100418023999E-3</v>
      </c>
      <c r="K27" s="2">
        <v>1.6274095883562001</v>
      </c>
      <c r="L27">
        <v>0.20816141194965501</v>
      </c>
      <c r="M27" s="2">
        <v>1.1294561340637199</v>
      </c>
      <c r="N27">
        <v>0</v>
      </c>
      <c r="O27">
        <v>0</v>
      </c>
      <c r="P27">
        <v>0</v>
      </c>
      <c r="Q27">
        <v>1</v>
      </c>
    </row>
    <row r="28" spans="1:17">
      <c r="A28" t="s">
        <v>70</v>
      </c>
      <c r="B28" t="s">
        <v>71</v>
      </c>
      <c r="C28">
        <v>167858372</v>
      </c>
      <c r="D28" t="s">
        <v>140</v>
      </c>
      <c r="E28" t="s">
        <v>103</v>
      </c>
      <c r="F28" t="s">
        <v>119</v>
      </c>
      <c r="I28" s="2">
        <v>5.2959501557632398E-2</v>
      </c>
      <c r="J28">
        <v>5.1382133879809598E-3</v>
      </c>
      <c r="K28" s="2">
        <v>0.23633065561026201</v>
      </c>
      <c r="L28">
        <v>6.4453724021001094E-2</v>
      </c>
      <c r="M28" s="2">
        <v>0.67226890756302504</v>
      </c>
      <c r="N28">
        <v>0</v>
      </c>
      <c r="O28">
        <v>1</v>
      </c>
      <c r="P28">
        <v>0</v>
      </c>
      <c r="Q28">
        <v>1</v>
      </c>
    </row>
    <row r="29" spans="1:17">
      <c r="A29" t="s">
        <v>167</v>
      </c>
      <c r="B29" t="s">
        <v>50</v>
      </c>
      <c r="C29">
        <v>116963387</v>
      </c>
      <c r="D29" t="s">
        <v>168</v>
      </c>
      <c r="E29" t="s">
        <v>10</v>
      </c>
      <c r="H29" t="s">
        <v>169</v>
      </c>
      <c r="I29" s="2">
        <v>0.24273607748184001</v>
      </c>
      <c r="J29">
        <v>0.316268921610662</v>
      </c>
      <c r="K29" s="2">
        <v>1.1998849031268</v>
      </c>
      <c r="L29">
        <v>0.798850911666242</v>
      </c>
      <c r="M29" s="2">
        <v>0.96927884025081601</v>
      </c>
      <c r="N29">
        <v>0</v>
      </c>
      <c r="O29">
        <v>1</v>
      </c>
      <c r="P29">
        <v>0</v>
      </c>
      <c r="Q29">
        <v>0</v>
      </c>
    </row>
    <row r="30" spans="1:17">
      <c r="A30" t="s">
        <v>115</v>
      </c>
      <c r="B30" t="s">
        <v>71</v>
      </c>
      <c r="C30">
        <v>111655382</v>
      </c>
      <c r="D30" t="s">
        <v>170</v>
      </c>
      <c r="E30" t="s">
        <v>18</v>
      </c>
      <c r="F30" t="s">
        <v>116</v>
      </c>
      <c r="I30" s="2">
        <v>0.153710247349823</v>
      </c>
      <c r="J30">
        <v>1.25542344188744E-2</v>
      </c>
      <c r="K30" s="2">
        <v>0.55320904141230798</v>
      </c>
      <c r="L30">
        <v>0.76985561195038299</v>
      </c>
      <c r="M30" s="2">
        <v>0.963505747126437</v>
      </c>
      <c r="N30">
        <v>0</v>
      </c>
      <c r="O30">
        <v>1</v>
      </c>
      <c r="P30">
        <v>0</v>
      </c>
      <c r="Q30">
        <v>0</v>
      </c>
    </row>
    <row r="31" spans="1:17">
      <c r="A31" t="s">
        <v>162</v>
      </c>
      <c r="B31" t="s">
        <v>27</v>
      </c>
      <c r="C31">
        <v>144757945</v>
      </c>
      <c r="D31" t="s">
        <v>171</v>
      </c>
      <c r="E31" t="s">
        <v>10</v>
      </c>
      <c r="H31" t="s">
        <v>163</v>
      </c>
      <c r="I31" s="2">
        <v>0.40599294947121001</v>
      </c>
      <c r="J31">
        <v>6.8327835164722298E-3</v>
      </c>
      <c r="K31" s="2">
        <v>0.659828041202009</v>
      </c>
      <c r="L31">
        <v>0.22992739403467</v>
      </c>
      <c r="M31" s="2">
        <v>0.90122322308001301</v>
      </c>
      <c r="N31">
        <v>1</v>
      </c>
      <c r="O31">
        <v>1</v>
      </c>
      <c r="P31">
        <v>0</v>
      </c>
      <c r="Q31">
        <v>0</v>
      </c>
    </row>
  </sheetData>
  <mergeCells count="1">
    <mergeCell ref="A1:Q1"/>
  </mergeCells>
  <conditionalFormatting sqref="K3:M31">
    <cfRule type="cellIs" dxfId="4" priority="4" operator="greaterThan">
      <formula>1</formula>
    </cfRule>
  </conditionalFormatting>
  <conditionalFormatting sqref="N3:Q31">
    <cfRule type="cellIs" dxfId="3" priority="3" operator="equal">
      <formula>1</formula>
    </cfRule>
  </conditionalFormatting>
  <conditionalFormatting sqref="J3:J31">
    <cfRule type="cellIs" dxfId="2" priority="1" operator="lessThan">
      <formula>0.001724138</formula>
    </cfRule>
    <cfRule type="cellIs" dxfId="1" priority="2" operator="lessThan">
      <formula>$J$33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B7" sqref="B7"/>
    </sheetView>
  </sheetViews>
  <sheetFormatPr defaultColWidth="9.109375" defaultRowHeight="13.8"/>
  <cols>
    <col min="1" max="1" width="22.44140625" style="6" bestFit="1" customWidth="1"/>
    <col min="2" max="2" width="28.5546875" style="6" bestFit="1" customWidth="1"/>
    <col min="3" max="5" width="9.109375" style="6"/>
    <col min="6" max="6" width="51" style="6" customWidth="1"/>
    <col min="7" max="16384" width="9.109375" style="6"/>
  </cols>
  <sheetData>
    <row r="1" spans="1:13">
      <c r="A1" s="6" t="s">
        <v>221</v>
      </c>
    </row>
    <row r="2" spans="1:13">
      <c r="A2" s="6" t="s">
        <v>185</v>
      </c>
      <c r="B2" s="6" t="s">
        <v>186</v>
      </c>
      <c r="C2" s="6" t="s">
        <v>187</v>
      </c>
      <c r="D2" s="6" t="s">
        <v>188</v>
      </c>
      <c r="E2" s="6" t="s">
        <v>189</v>
      </c>
      <c r="F2" s="6" t="s">
        <v>190</v>
      </c>
      <c r="G2" s="6" t="s">
        <v>191</v>
      </c>
      <c r="H2" s="6" t="s">
        <v>192</v>
      </c>
      <c r="I2" s="6" t="s">
        <v>193</v>
      </c>
      <c r="J2" s="6" t="s">
        <v>194</v>
      </c>
      <c r="K2" s="6" t="s">
        <v>195</v>
      </c>
      <c r="L2" s="6" t="s">
        <v>196</v>
      </c>
      <c r="M2" s="6" t="s">
        <v>197</v>
      </c>
    </row>
    <row r="3" spans="1:13">
      <c r="A3" s="6" t="s">
        <v>198</v>
      </c>
      <c r="B3" s="6" t="s">
        <v>199</v>
      </c>
      <c r="C3" s="6">
        <v>7</v>
      </c>
      <c r="D3" s="6">
        <v>1.13821138211382</v>
      </c>
      <c r="E3" s="7">
        <v>1.3952891449231E-9</v>
      </c>
      <c r="F3" s="6" t="s">
        <v>200</v>
      </c>
      <c r="G3" s="6">
        <v>72</v>
      </c>
      <c r="H3" s="6">
        <v>31</v>
      </c>
      <c r="I3" s="6">
        <v>19235</v>
      </c>
      <c r="J3" s="6">
        <v>60.324820788530403</v>
      </c>
      <c r="K3" s="7">
        <v>1.8557343406389E-7</v>
      </c>
      <c r="L3" s="7">
        <v>1.8557343406389E-7</v>
      </c>
      <c r="M3" s="7">
        <v>1.6314812056883399E-6</v>
      </c>
    </row>
    <row r="4" spans="1:13">
      <c r="A4" s="6" t="s">
        <v>198</v>
      </c>
      <c r="B4" s="6" t="s">
        <v>201</v>
      </c>
      <c r="C4" s="6">
        <v>7</v>
      </c>
      <c r="D4" s="6">
        <v>1.13821138211382</v>
      </c>
      <c r="E4" s="7">
        <v>2.1992154679482902E-6</v>
      </c>
      <c r="F4" s="6" t="s">
        <v>200</v>
      </c>
      <c r="G4" s="6">
        <v>72</v>
      </c>
      <c r="H4" s="6">
        <v>103</v>
      </c>
      <c r="I4" s="6">
        <v>19235</v>
      </c>
      <c r="J4" s="6">
        <v>18.1560140237324</v>
      </c>
      <c r="K4" s="7">
        <v>2.9245320609083599E-4</v>
      </c>
      <c r="L4" s="7">
        <v>1.4623729571872001E-4</v>
      </c>
      <c r="M4" s="6">
        <v>2.5714646001762098E-3</v>
      </c>
    </row>
    <row r="5" spans="1:13">
      <c r="A5" s="6" t="s">
        <v>198</v>
      </c>
      <c r="B5" s="6" t="s">
        <v>202</v>
      </c>
      <c r="C5" s="6">
        <v>7</v>
      </c>
      <c r="D5" s="6">
        <v>1.13821138211382</v>
      </c>
      <c r="E5" s="7">
        <v>1.7773918894625E-4</v>
      </c>
      <c r="F5" s="6" t="s">
        <v>200</v>
      </c>
      <c r="G5" s="6">
        <v>72</v>
      </c>
      <c r="H5" s="6">
        <v>224</v>
      </c>
      <c r="I5" s="6">
        <v>19235</v>
      </c>
      <c r="J5" s="6">
        <v>8.34852430555555</v>
      </c>
      <c r="K5" s="6">
        <v>2.3364144293456901E-2</v>
      </c>
      <c r="L5" s="6">
        <v>7.8495015576948105E-3</v>
      </c>
      <c r="M5" s="6">
        <v>0.2076291929612</v>
      </c>
    </row>
    <row r="6" spans="1:13">
      <c r="A6" s="6" t="s">
        <v>198</v>
      </c>
      <c r="B6" s="6" t="s">
        <v>203</v>
      </c>
      <c r="C6" s="6">
        <v>10</v>
      </c>
      <c r="D6" s="6">
        <v>1.6260162601626</v>
      </c>
      <c r="E6" s="7">
        <v>5.7116203459667996E-4</v>
      </c>
      <c r="F6" s="6" t="s">
        <v>204</v>
      </c>
      <c r="G6" s="6">
        <v>72</v>
      </c>
      <c r="H6" s="6">
        <v>642</v>
      </c>
      <c r="I6" s="6">
        <v>19235</v>
      </c>
      <c r="J6" s="6">
        <v>4.1612582208376603</v>
      </c>
      <c r="K6" s="6">
        <v>7.3171052317118401E-2</v>
      </c>
      <c r="L6" s="6">
        <v>1.8817265658471801E-2</v>
      </c>
      <c r="M6" s="6">
        <v>0.66581173274102801</v>
      </c>
    </row>
    <row r="7" spans="1:13">
      <c r="A7" s="6" t="s">
        <v>198</v>
      </c>
      <c r="B7" s="6" t="s">
        <v>205</v>
      </c>
      <c r="C7" s="6">
        <v>28</v>
      </c>
      <c r="D7" s="6">
        <v>4.55284552845528</v>
      </c>
      <c r="E7" s="6">
        <v>2.1562169357480601E-3</v>
      </c>
      <c r="F7" s="6" t="s">
        <v>206</v>
      </c>
      <c r="G7" s="6">
        <v>72</v>
      </c>
      <c r="H7" s="6">
        <v>4318</v>
      </c>
      <c r="I7" s="6">
        <v>19235</v>
      </c>
      <c r="J7" s="6">
        <v>1.73234779476094</v>
      </c>
      <c r="K7" s="6">
        <v>0.24955316822972401</v>
      </c>
      <c r="L7" s="6">
        <v>5.5800022625336898E-2</v>
      </c>
      <c r="M7" s="6">
        <v>2.49235457661795</v>
      </c>
    </row>
    <row r="8" spans="1:13">
      <c r="A8" s="6" t="s">
        <v>198</v>
      </c>
      <c r="B8" s="6" t="s">
        <v>207</v>
      </c>
      <c r="C8" s="6">
        <v>21</v>
      </c>
      <c r="D8" s="6">
        <v>3.4146341463414598</v>
      </c>
      <c r="E8" s="6">
        <v>3.67972043987403E-3</v>
      </c>
      <c r="F8" s="6" t="s">
        <v>208</v>
      </c>
      <c r="G8" s="6">
        <v>72</v>
      </c>
      <c r="H8" s="6">
        <v>2924</v>
      </c>
      <c r="I8" s="6">
        <v>19235</v>
      </c>
      <c r="J8" s="6">
        <v>1.91867590059279</v>
      </c>
      <c r="K8" s="6">
        <v>0.38756071394741898</v>
      </c>
      <c r="L8" s="6">
        <v>7.8467816826882295E-2</v>
      </c>
      <c r="M8" s="6">
        <v>4.2189691071388404</v>
      </c>
    </row>
    <row r="9" spans="1:13">
      <c r="A9" s="6" t="s">
        <v>198</v>
      </c>
      <c r="B9" s="6" t="s">
        <v>209</v>
      </c>
      <c r="C9" s="6">
        <v>6</v>
      </c>
      <c r="D9" s="6">
        <v>0.97560975609756095</v>
      </c>
      <c r="E9" s="6">
        <v>3.69768470568268E-3</v>
      </c>
      <c r="F9" s="6" t="s">
        <v>210</v>
      </c>
      <c r="G9" s="6">
        <v>72</v>
      </c>
      <c r="H9" s="6">
        <v>279</v>
      </c>
      <c r="I9" s="6">
        <v>19235</v>
      </c>
      <c r="J9" s="6">
        <v>5.74522102747909</v>
      </c>
      <c r="K9" s="6">
        <v>0.38902764082119701</v>
      </c>
      <c r="L9" s="6">
        <v>6.79662222989975E-2</v>
      </c>
      <c r="M9" s="6">
        <v>4.2391604879303602</v>
      </c>
    </row>
    <row r="10" spans="1:13">
      <c r="A10" s="6" t="s">
        <v>198</v>
      </c>
      <c r="B10" s="6" t="s">
        <v>211</v>
      </c>
      <c r="C10" s="6">
        <v>4</v>
      </c>
      <c r="D10" s="6">
        <v>0.65040650406503997</v>
      </c>
      <c r="E10" s="6">
        <v>2.1032634981355401E-2</v>
      </c>
      <c r="F10" s="6" t="s">
        <v>212</v>
      </c>
      <c r="G10" s="6">
        <v>72</v>
      </c>
      <c r="H10" s="6">
        <v>159</v>
      </c>
      <c r="I10" s="6">
        <v>19235</v>
      </c>
      <c r="J10" s="6">
        <v>6.7208245981830803</v>
      </c>
      <c r="K10" s="6">
        <v>0.94082033419894395</v>
      </c>
      <c r="L10" s="6">
        <v>0.29770178670589897</v>
      </c>
      <c r="M10" s="6">
        <v>22.007159546099299</v>
      </c>
    </row>
    <row r="11" spans="1:13">
      <c r="A11" s="6" t="s">
        <v>198</v>
      </c>
      <c r="B11" s="6" t="s">
        <v>213</v>
      </c>
      <c r="C11" s="6">
        <v>20</v>
      </c>
      <c r="D11" s="6">
        <v>3.2520325203252001</v>
      </c>
      <c r="E11" s="6">
        <v>2.4125775062991298E-2</v>
      </c>
      <c r="F11" s="6" t="s">
        <v>214</v>
      </c>
      <c r="G11" s="6">
        <v>72</v>
      </c>
      <c r="H11" s="6">
        <v>3250</v>
      </c>
      <c r="I11" s="6">
        <v>19235</v>
      </c>
      <c r="J11" s="6">
        <v>1.64401709401709</v>
      </c>
      <c r="K11" s="6">
        <v>0.96115083307729099</v>
      </c>
      <c r="L11" s="6">
        <v>0.30294887176804902</v>
      </c>
      <c r="M11" s="6">
        <v>24.840382024627999</v>
      </c>
    </row>
    <row r="12" spans="1:13">
      <c r="A12" s="6" t="s">
        <v>198</v>
      </c>
      <c r="B12" s="6" t="s">
        <v>215</v>
      </c>
      <c r="C12" s="6">
        <v>32</v>
      </c>
      <c r="D12" s="6">
        <v>5.2032520325203198</v>
      </c>
      <c r="E12" s="6">
        <v>3.2115593526604098E-2</v>
      </c>
      <c r="F12" s="8" t="s">
        <v>216</v>
      </c>
      <c r="G12" s="6">
        <v>72</v>
      </c>
      <c r="H12" s="6">
        <v>6256</v>
      </c>
      <c r="I12" s="6">
        <v>19235</v>
      </c>
      <c r="J12" s="6">
        <v>1.36651037226484</v>
      </c>
      <c r="K12" s="6">
        <v>0.98698259035023295</v>
      </c>
      <c r="L12" s="6">
        <v>0.35218282602279399</v>
      </c>
      <c r="M12" s="6">
        <v>31.728855110392502</v>
      </c>
    </row>
    <row r="13" spans="1:13">
      <c r="A13" s="6" t="s">
        <v>198</v>
      </c>
      <c r="B13" s="6" t="s">
        <v>217</v>
      </c>
      <c r="C13" s="6">
        <v>26</v>
      </c>
      <c r="D13" s="6">
        <v>4.2276422764227597</v>
      </c>
      <c r="E13" s="6">
        <v>5.0849848566278798E-2</v>
      </c>
      <c r="F13" s="6" t="s">
        <v>218</v>
      </c>
      <c r="G13" s="6">
        <v>72</v>
      </c>
      <c r="H13" s="6">
        <v>4973</v>
      </c>
      <c r="I13" s="6">
        <v>19235</v>
      </c>
      <c r="J13" s="6">
        <v>1.39673682329021</v>
      </c>
      <c r="K13" s="6">
        <v>0.99903273707559004</v>
      </c>
      <c r="L13" s="6">
        <v>0.46794246913780901</v>
      </c>
      <c r="M13" s="6">
        <v>45.677198006528201</v>
      </c>
    </row>
    <row r="14" spans="1:13">
      <c r="A14" s="6" t="s">
        <v>198</v>
      </c>
      <c r="B14" s="6" t="s">
        <v>219</v>
      </c>
      <c r="C14" s="6">
        <v>4</v>
      </c>
      <c r="D14" s="6">
        <v>0.65040650406503997</v>
      </c>
      <c r="E14" s="6">
        <v>5.67435349273211E-2</v>
      </c>
      <c r="F14" s="6" t="s">
        <v>220</v>
      </c>
      <c r="G14" s="6">
        <v>72</v>
      </c>
      <c r="H14" s="6">
        <v>236</v>
      </c>
      <c r="I14" s="6">
        <v>19235</v>
      </c>
      <c r="J14" s="6">
        <v>4.5280131826741901</v>
      </c>
      <c r="K14" s="6">
        <v>0.99957756281390997</v>
      </c>
      <c r="L14" s="6">
        <v>0.476624351820777</v>
      </c>
      <c r="M14" s="6">
        <v>49.492990338655197</v>
      </c>
    </row>
  </sheetData>
  <conditionalFormatting sqref="K3:M14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Krzysiek</dc:creator>
  <cp:lastModifiedBy>mm</cp:lastModifiedBy>
  <dcterms:created xsi:type="dcterms:W3CDTF">2016-06-22T14:22:12Z</dcterms:created>
  <dcterms:modified xsi:type="dcterms:W3CDTF">2016-11-05T18:36:09Z</dcterms:modified>
</cp:coreProperties>
</file>