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840" yWindow="-70" windowWidth="12620" windowHeight="11020" tabRatio="913" firstSheet="6" activeTab="10"/>
  </bookViews>
  <sheets>
    <sheet name="overview" sheetId="16" r:id="rId1"/>
    <sheet name="Table S1" sheetId="2" r:id="rId2"/>
    <sheet name="Table S2" sheetId="8" r:id="rId3"/>
    <sheet name="Table S3" sheetId="7" r:id="rId4"/>
    <sheet name="Table S4" sheetId="10" r:id="rId5"/>
    <sheet name="Table S5" sheetId="1" r:id="rId6"/>
    <sheet name="Table S6" sheetId="12" r:id="rId7"/>
    <sheet name="Table S7" sheetId="11" r:id="rId8"/>
    <sheet name="Table S8" sheetId="3" r:id="rId9"/>
    <sheet name="Table S9" sheetId="4" r:id="rId10"/>
    <sheet name="Table S10" sheetId="5" r:id="rId11"/>
    <sheet name="Table S11" sheetId="15" r:id="rId12"/>
    <sheet name="Table S12" sheetId="9" r:id="rId13"/>
  </sheets>
  <definedNames>
    <definedName name="OLE_LINK1" localSheetId="5">'Table S5'!$A$4</definedName>
    <definedName name="OLE_LINK2" localSheetId="5">'Table S5'!$A$5</definedName>
    <definedName name="OLE_LINK3" localSheetId="5">'Table S5'!$A$6</definedName>
  </definedNames>
  <calcPr calcId="125725"/>
</workbook>
</file>

<file path=xl/calcChain.xml><?xml version="1.0" encoding="utf-8"?>
<calcChain xmlns="http://schemas.openxmlformats.org/spreadsheetml/2006/main">
  <c r="L11" i="10"/>
  <c r="L23"/>
  <c r="L35"/>
  <c r="L47"/>
  <c r="L95"/>
  <c r="L103"/>
  <c r="L111"/>
  <c r="L123"/>
  <c r="L179"/>
  <c r="L183"/>
  <c r="L191"/>
  <c r="J5" i="12"/>
  <c r="K5" s="1"/>
  <c r="J6"/>
  <c r="K6" s="1"/>
  <c r="J10"/>
  <c r="K10" s="1"/>
  <c r="J7"/>
  <c r="K7" s="1"/>
  <c r="J11"/>
  <c r="K11" s="1"/>
  <c r="J8"/>
  <c r="K8" s="1"/>
  <c r="J9"/>
  <c r="K9" s="1"/>
  <c r="J4"/>
  <c r="K4" s="1"/>
  <c r="J16" i="1"/>
  <c r="K16" s="1"/>
  <c r="K5" i="11"/>
  <c r="K6"/>
  <c r="K7"/>
  <c r="K8"/>
  <c r="K9"/>
  <c r="K4"/>
  <c r="J5"/>
  <c r="J6"/>
  <c r="J7"/>
  <c r="J8"/>
  <c r="J9"/>
  <c r="J4"/>
  <c r="K5" i="10"/>
  <c r="L5" s="1"/>
  <c r="K6"/>
  <c r="L6" s="1"/>
  <c r="K7"/>
  <c r="L7" s="1"/>
  <c r="K8"/>
  <c r="L8" s="1"/>
  <c r="K172"/>
  <c r="L172" s="1"/>
  <c r="K9"/>
  <c r="L9" s="1"/>
  <c r="K10"/>
  <c r="L10" s="1"/>
  <c r="K173"/>
  <c r="L173" s="1"/>
  <c r="K11"/>
  <c r="K12"/>
  <c r="L12" s="1"/>
  <c r="K13"/>
  <c r="L13" s="1"/>
  <c r="K14"/>
  <c r="L14" s="1"/>
  <c r="K15"/>
  <c r="L15" s="1"/>
  <c r="K16"/>
  <c r="L16" s="1"/>
  <c r="K17"/>
  <c r="L17" s="1"/>
  <c r="K18"/>
  <c r="L18" s="1"/>
  <c r="K19"/>
  <c r="L19" s="1"/>
  <c r="K20"/>
  <c r="L20" s="1"/>
  <c r="K21"/>
  <c r="L21" s="1"/>
  <c r="K22"/>
  <c r="L22" s="1"/>
  <c r="K174"/>
  <c r="L174" s="1"/>
  <c r="K23"/>
  <c r="K24"/>
  <c r="L24" s="1"/>
  <c r="K25"/>
  <c r="L25" s="1"/>
  <c r="K26"/>
  <c r="L26" s="1"/>
  <c r="K27"/>
  <c r="L27" s="1"/>
  <c r="K28"/>
  <c r="L28" s="1"/>
  <c r="K175"/>
  <c r="L175" s="1"/>
  <c r="K29"/>
  <c r="L29" s="1"/>
  <c r="K30"/>
  <c r="L30" s="1"/>
  <c r="K176"/>
  <c r="L176" s="1"/>
  <c r="K31"/>
  <c r="L31" s="1"/>
  <c r="K32"/>
  <c r="L32" s="1"/>
  <c r="K33"/>
  <c r="L33" s="1"/>
  <c r="K34"/>
  <c r="L34" s="1"/>
  <c r="K35"/>
  <c r="K36"/>
  <c r="L36" s="1"/>
  <c r="K37"/>
  <c r="L37" s="1"/>
  <c r="K177"/>
  <c r="L177" s="1"/>
  <c r="K38"/>
  <c r="L38" s="1"/>
  <c r="K39"/>
  <c r="L39" s="1"/>
  <c r="K40"/>
  <c r="L40" s="1"/>
  <c r="K41"/>
  <c r="L41" s="1"/>
  <c r="K42"/>
  <c r="L42" s="1"/>
  <c r="K43"/>
  <c r="L43" s="1"/>
  <c r="K44"/>
  <c r="L44" s="1"/>
  <c r="K45"/>
  <c r="L45" s="1"/>
  <c r="K46"/>
  <c r="L46" s="1"/>
  <c r="K47"/>
  <c r="K48"/>
  <c r="L48" s="1"/>
  <c r="K49"/>
  <c r="L49" s="1"/>
  <c r="K50"/>
  <c r="L50" s="1"/>
  <c r="K51"/>
  <c r="L51" s="1"/>
  <c r="K52"/>
  <c r="L52" s="1"/>
  <c r="K53"/>
  <c r="L53" s="1"/>
  <c r="K178"/>
  <c r="L178" s="1"/>
  <c r="K179"/>
  <c r="K54"/>
  <c r="L54" s="1"/>
  <c r="K55"/>
  <c r="L55" s="1"/>
  <c r="K56"/>
  <c r="L56" s="1"/>
  <c r="K57"/>
  <c r="L57" s="1"/>
  <c r="K58"/>
  <c r="L58" s="1"/>
  <c r="K59"/>
  <c r="L59" s="1"/>
  <c r="K60"/>
  <c r="L60" s="1"/>
  <c r="K61"/>
  <c r="L61" s="1"/>
  <c r="K62"/>
  <c r="L62" s="1"/>
  <c r="K63"/>
  <c r="L63" s="1"/>
  <c r="K64"/>
  <c r="L64" s="1"/>
  <c r="K65"/>
  <c r="L65" s="1"/>
  <c r="K66"/>
  <c r="L66" s="1"/>
  <c r="K67"/>
  <c r="L67" s="1"/>
  <c r="K68"/>
  <c r="L68" s="1"/>
  <c r="K180"/>
  <c r="L180" s="1"/>
  <c r="K69"/>
  <c r="L69" s="1"/>
  <c r="K70"/>
  <c r="L70" s="1"/>
  <c r="K181"/>
  <c r="L181" s="1"/>
  <c r="K71"/>
  <c r="L71" s="1"/>
  <c r="K72"/>
  <c r="L72" s="1"/>
  <c r="K73"/>
  <c r="L73" s="1"/>
  <c r="K74"/>
  <c r="L74" s="1"/>
  <c r="K75"/>
  <c r="L75" s="1"/>
  <c r="K76"/>
  <c r="L76" s="1"/>
  <c r="K182"/>
  <c r="L182" s="1"/>
  <c r="K183"/>
  <c r="K77"/>
  <c r="L77" s="1"/>
  <c r="K78"/>
  <c r="L78" s="1"/>
  <c r="K79"/>
  <c r="L79" s="1"/>
  <c r="K80"/>
  <c r="L80" s="1"/>
  <c r="K81"/>
  <c r="L81" s="1"/>
  <c r="K184"/>
  <c r="L184" s="1"/>
  <c r="K82"/>
  <c r="L82" s="1"/>
  <c r="K83"/>
  <c r="L83" s="1"/>
  <c r="K84"/>
  <c r="L84" s="1"/>
  <c r="K85"/>
  <c r="L85" s="1"/>
  <c r="K86"/>
  <c r="L86" s="1"/>
  <c r="K87"/>
  <c r="L87" s="1"/>
  <c r="K88"/>
  <c r="L88" s="1"/>
  <c r="K185"/>
  <c r="L185" s="1"/>
  <c r="K89"/>
  <c r="L89" s="1"/>
  <c r="K90"/>
  <c r="L90" s="1"/>
  <c r="K91"/>
  <c r="L91" s="1"/>
  <c r="K92"/>
  <c r="L92" s="1"/>
  <c r="K93"/>
  <c r="L93" s="1"/>
  <c r="K94"/>
  <c r="L94" s="1"/>
  <c r="K186"/>
  <c r="L186" s="1"/>
  <c r="K95"/>
  <c r="K96"/>
  <c r="L96" s="1"/>
  <c r="K97"/>
  <c r="L97" s="1"/>
  <c r="K187"/>
  <c r="L187" s="1"/>
  <c r="K98"/>
  <c r="L98" s="1"/>
  <c r="K99"/>
  <c r="L99" s="1"/>
  <c r="K100"/>
  <c r="L100" s="1"/>
  <c r="K101"/>
  <c r="L101" s="1"/>
  <c r="K188"/>
  <c r="L188" s="1"/>
  <c r="K189"/>
  <c r="L189" s="1"/>
  <c r="K190"/>
  <c r="L190" s="1"/>
  <c r="K102"/>
  <c r="L102" s="1"/>
  <c r="K103"/>
  <c r="K104"/>
  <c r="L104" s="1"/>
  <c r="K105"/>
  <c r="L105" s="1"/>
  <c r="K106"/>
  <c r="L106" s="1"/>
  <c r="K107"/>
  <c r="L107" s="1"/>
  <c r="K108"/>
  <c r="L108" s="1"/>
  <c r="K109"/>
  <c r="L109" s="1"/>
  <c r="K110"/>
  <c r="L110" s="1"/>
  <c r="K111"/>
  <c r="K112"/>
  <c r="L112" s="1"/>
  <c r="K113"/>
  <c r="L113" s="1"/>
  <c r="K114"/>
  <c r="L114" s="1"/>
  <c r="K115"/>
  <c r="L115" s="1"/>
  <c r="K116"/>
  <c r="L116" s="1"/>
  <c r="K117"/>
  <c r="L117" s="1"/>
  <c r="K118"/>
  <c r="L118" s="1"/>
  <c r="K119"/>
  <c r="L119" s="1"/>
  <c r="K120"/>
  <c r="L120" s="1"/>
  <c r="K121"/>
  <c r="L121" s="1"/>
  <c r="K122"/>
  <c r="L122" s="1"/>
  <c r="K123"/>
  <c r="K124"/>
  <c r="L124" s="1"/>
  <c r="K125"/>
  <c r="L125" s="1"/>
  <c r="K126"/>
  <c r="L126" s="1"/>
  <c r="K127"/>
  <c r="L127" s="1"/>
  <c r="K128"/>
  <c r="L128" s="1"/>
  <c r="K129"/>
  <c r="L129" s="1"/>
  <c r="K191"/>
  <c r="K130"/>
  <c r="L130" s="1"/>
  <c r="K131"/>
  <c r="L131" s="1"/>
  <c r="K132"/>
  <c r="L132" s="1"/>
  <c r="K133"/>
  <c r="L133" s="1"/>
  <c r="K134"/>
  <c r="L134" s="1"/>
  <c r="K135"/>
  <c r="L135" s="1"/>
  <c r="K136"/>
  <c r="L136" s="1"/>
  <c r="K137"/>
  <c r="L137" s="1"/>
  <c r="K192"/>
  <c r="L192" s="1"/>
  <c r="K193"/>
  <c r="L193" s="1"/>
  <c r="K138"/>
  <c r="L138" s="1"/>
  <c r="K139"/>
  <c r="L139" s="1"/>
  <c r="K140"/>
  <c r="L140" s="1"/>
  <c r="K141"/>
  <c r="L141" s="1"/>
  <c r="K142"/>
  <c r="L142" s="1"/>
  <c r="K143"/>
  <c r="L143" s="1"/>
  <c r="K144"/>
  <c r="L144" s="1"/>
  <c r="K194"/>
  <c r="L194" s="1"/>
  <c r="K145"/>
  <c r="L145" s="1"/>
  <c r="K146"/>
  <c r="L146" s="1"/>
  <c r="K147"/>
  <c r="L147" s="1"/>
  <c r="K148"/>
  <c r="L148" s="1"/>
  <c r="K149"/>
  <c r="L149" s="1"/>
  <c r="K150"/>
  <c r="L150" s="1"/>
  <c r="K151"/>
  <c r="L151" s="1"/>
  <c r="K152"/>
  <c r="L152" s="1"/>
  <c r="K153"/>
  <c r="L153" s="1"/>
  <c r="K195"/>
  <c r="L195" s="1"/>
  <c r="K154"/>
  <c r="L154" s="1"/>
  <c r="K155"/>
  <c r="L155" s="1"/>
  <c r="K156"/>
  <c r="L156" s="1"/>
  <c r="K157"/>
  <c r="L157" s="1"/>
  <c r="K158"/>
  <c r="L158" s="1"/>
  <c r="K159"/>
  <c r="L159" s="1"/>
  <c r="K160"/>
  <c r="L160" s="1"/>
  <c r="K196"/>
  <c r="L196" s="1"/>
  <c r="K161"/>
  <c r="L161" s="1"/>
  <c r="K197"/>
  <c r="L197" s="1"/>
  <c r="K162"/>
  <c r="L162" s="1"/>
  <c r="K163"/>
  <c r="L163" s="1"/>
  <c r="K164"/>
  <c r="L164" s="1"/>
  <c r="K165"/>
  <c r="L165" s="1"/>
  <c r="K166"/>
  <c r="L166" s="1"/>
  <c r="K167"/>
  <c r="L167" s="1"/>
  <c r="K168"/>
  <c r="L168" s="1"/>
  <c r="K169"/>
  <c r="L169" s="1"/>
  <c r="K170"/>
  <c r="L170" s="1"/>
  <c r="K198"/>
  <c r="L198" s="1"/>
  <c r="K171"/>
  <c r="L171" s="1"/>
  <c r="K4"/>
  <c r="L4" s="1"/>
  <c r="J14" i="1"/>
  <c r="K14" s="1"/>
  <c r="J15"/>
  <c r="K15" s="1"/>
  <c r="J5"/>
  <c r="K5" s="1"/>
  <c r="J6"/>
  <c r="K6" s="1"/>
  <c r="J7"/>
  <c r="K7" s="1"/>
  <c r="J8"/>
  <c r="K8" s="1"/>
  <c r="J9"/>
  <c r="K9" s="1"/>
  <c r="J10"/>
  <c r="K10" s="1"/>
  <c r="J11"/>
  <c r="K11" s="1"/>
  <c r="J12"/>
  <c r="K12" s="1"/>
  <c r="J13"/>
  <c r="K13" s="1"/>
  <c r="J4"/>
  <c r="K4" s="1"/>
  <c r="K5" i="7"/>
  <c r="L5" s="1"/>
  <c r="K6"/>
  <c r="L6" s="1"/>
  <c r="K7"/>
  <c r="L7" s="1"/>
  <c r="K8"/>
  <c r="L8" s="1"/>
  <c r="K9"/>
  <c r="L9" s="1"/>
  <c r="K10"/>
  <c r="L10" s="1"/>
  <c r="K11"/>
  <c r="L11" s="1"/>
  <c r="K12"/>
  <c r="L12" s="1"/>
  <c r="K13"/>
  <c r="L13" s="1"/>
  <c r="K14"/>
  <c r="L14" s="1"/>
  <c r="K15"/>
  <c r="L15" s="1"/>
  <c r="K16"/>
  <c r="L16" s="1"/>
  <c r="K17"/>
  <c r="L17" s="1"/>
  <c r="K18"/>
  <c r="L18" s="1"/>
  <c r="K19"/>
  <c r="L19" s="1"/>
  <c r="K20"/>
  <c r="L20" s="1"/>
  <c r="K21"/>
  <c r="L21" s="1"/>
  <c r="K22"/>
  <c r="L22" s="1"/>
  <c r="K244"/>
  <c r="L244" s="1"/>
  <c r="K23"/>
  <c r="L23" s="1"/>
  <c r="K24"/>
  <c r="L24" s="1"/>
  <c r="K25"/>
  <c r="L25" s="1"/>
  <c r="K26"/>
  <c r="L26" s="1"/>
  <c r="K245"/>
  <c r="L245" s="1"/>
  <c r="K27"/>
  <c r="L27" s="1"/>
  <c r="K28"/>
  <c r="L28" s="1"/>
  <c r="K29"/>
  <c r="L29" s="1"/>
  <c r="K30"/>
  <c r="L30" s="1"/>
  <c r="K31"/>
  <c r="L31" s="1"/>
  <c r="K32"/>
  <c r="L32" s="1"/>
  <c r="K33"/>
  <c r="L33" s="1"/>
  <c r="K34"/>
  <c r="L34" s="1"/>
  <c r="K35"/>
  <c r="L35" s="1"/>
  <c r="K36"/>
  <c r="L36" s="1"/>
  <c r="K246"/>
  <c r="L246" s="1"/>
  <c r="K247"/>
  <c r="L247" s="1"/>
  <c r="K37"/>
  <c r="L37" s="1"/>
  <c r="K38"/>
  <c r="L38" s="1"/>
  <c r="K39"/>
  <c r="L39" s="1"/>
  <c r="K40"/>
  <c r="L40" s="1"/>
  <c r="K41"/>
  <c r="L41" s="1"/>
  <c r="K42"/>
  <c r="L42" s="1"/>
  <c r="K43"/>
  <c r="L43" s="1"/>
  <c r="K248"/>
  <c r="L248" s="1"/>
  <c r="K249"/>
  <c r="L249" s="1"/>
  <c r="K44"/>
  <c r="L44" s="1"/>
  <c r="K250"/>
  <c r="L250" s="1"/>
  <c r="K45"/>
  <c r="L45" s="1"/>
  <c r="K46"/>
  <c r="L46" s="1"/>
  <c r="K47"/>
  <c r="L47" s="1"/>
  <c r="K48"/>
  <c r="L48" s="1"/>
  <c r="K49"/>
  <c r="L49" s="1"/>
  <c r="K50"/>
  <c r="L50" s="1"/>
  <c r="K51"/>
  <c r="L51" s="1"/>
  <c r="K52"/>
  <c r="L52" s="1"/>
  <c r="K53"/>
  <c r="L53" s="1"/>
  <c r="K251"/>
  <c r="L251" s="1"/>
  <c r="K54"/>
  <c r="L54" s="1"/>
  <c r="K55"/>
  <c r="L55" s="1"/>
  <c r="K252"/>
  <c r="L252" s="1"/>
  <c r="K56"/>
  <c r="L56" s="1"/>
  <c r="K57"/>
  <c r="L57" s="1"/>
  <c r="K58"/>
  <c r="L58" s="1"/>
  <c r="K59"/>
  <c r="L59" s="1"/>
  <c r="K60"/>
  <c r="L60" s="1"/>
  <c r="K61"/>
  <c r="L61" s="1"/>
  <c r="K62"/>
  <c r="L62" s="1"/>
  <c r="K63"/>
  <c r="L63" s="1"/>
  <c r="K64"/>
  <c r="L64" s="1"/>
  <c r="K65"/>
  <c r="L65" s="1"/>
  <c r="K66"/>
  <c r="L66" s="1"/>
  <c r="K253"/>
  <c r="L253" s="1"/>
  <c r="K67"/>
  <c r="L67" s="1"/>
  <c r="K68"/>
  <c r="L68" s="1"/>
  <c r="K69"/>
  <c r="L69" s="1"/>
  <c r="K70"/>
  <c r="L70" s="1"/>
  <c r="K254"/>
  <c r="L254" s="1"/>
  <c r="K71"/>
  <c r="L71" s="1"/>
  <c r="K72"/>
  <c r="L72" s="1"/>
  <c r="K73"/>
  <c r="L73" s="1"/>
  <c r="K74"/>
  <c r="L74" s="1"/>
  <c r="K255"/>
  <c r="L255" s="1"/>
  <c r="K75"/>
  <c r="L75" s="1"/>
  <c r="K256"/>
  <c r="L256" s="1"/>
  <c r="K76"/>
  <c r="L76" s="1"/>
  <c r="K257"/>
  <c r="L257" s="1"/>
  <c r="K77"/>
  <c r="L77" s="1"/>
  <c r="K78"/>
  <c r="L78" s="1"/>
  <c r="K79"/>
  <c r="L79" s="1"/>
  <c r="K258"/>
  <c r="L258" s="1"/>
  <c r="K80"/>
  <c r="L80" s="1"/>
  <c r="K259"/>
  <c r="L259" s="1"/>
  <c r="K81"/>
  <c r="L81" s="1"/>
  <c r="K260"/>
  <c r="L260" s="1"/>
  <c r="K82"/>
  <c r="L82" s="1"/>
  <c r="K83"/>
  <c r="L83" s="1"/>
  <c r="K84"/>
  <c r="L84" s="1"/>
  <c r="K85"/>
  <c r="L85" s="1"/>
  <c r="K86"/>
  <c r="L86" s="1"/>
  <c r="K87"/>
  <c r="L87" s="1"/>
  <c r="K88"/>
  <c r="L88" s="1"/>
  <c r="K89"/>
  <c r="L89" s="1"/>
  <c r="K90"/>
  <c r="L90" s="1"/>
  <c r="K91"/>
  <c r="L91" s="1"/>
  <c r="K92"/>
  <c r="L92" s="1"/>
  <c r="K93"/>
  <c r="L93" s="1"/>
  <c r="K261"/>
  <c r="L261" s="1"/>
  <c r="K94"/>
  <c r="L94" s="1"/>
  <c r="K95"/>
  <c r="L95" s="1"/>
  <c r="K96"/>
  <c r="L96" s="1"/>
  <c r="K97"/>
  <c r="L97" s="1"/>
  <c r="K98"/>
  <c r="L98" s="1"/>
  <c r="K99"/>
  <c r="L99" s="1"/>
  <c r="K100"/>
  <c r="L100" s="1"/>
  <c r="K101"/>
  <c r="L101" s="1"/>
  <c r="K102"/>
  <c r="L102" s="1"/>
  <c r="K103"/>
  <c r="L103" s="1"/>
  <c r="K104"/>
  <c r="L104" s="1"/>
  <c r="K105"/>
  <c r="L105" s="1"/>
  <c r="K106"/>
  <c r="L106" s="1"/>
  <c r="K107"/>
  <c r="L107" s="1"/>
  <c r="K108"/>
  <c r="L108" s="1"/>
  <c r="K109"/>
  <c r="L109" s="1"/>
  <c r="K262"/>
  <c r="L262" s="1"/>
  <c r="K263"/>
  <c r="L263" s="1"/>
  <c r="K110"/>
  <c r="L110" s="1"/>
  <c r="K111"/>
  <c r="L111" s="1"/>
  <c r="K112"/>
  <c r="L112" s="1"/>
  <c r="K113"/>
  <c r="L113" s="1"/>
  <c r="K114"/>
  <c r="L114" s="1"/>
  <c r="K115"/>
  <c r="L115" s="1"/>
  <c r="K116"/>
  <c r="L116" s="1"/>
  <c r="K117"/>
  <c r="L117" s="1"/>
  <c r="K118"/>
  <c r="L118" s="1"/>
  <c r="K119"/>
  <c r="L119" s="1"/>
  <c r="K120"/>
  <c r="L120" s="1"/>
  <c r="K121"/>
  <c r="L121" s="1"/>
  <c r="K122"/>
  <c r="L122" s="1"/>
  <c r="K123"/>
  <c r="L123" s="1"/>
  <c r="K124"/>
  <c r="L124" s="1"/>
  <c r="K125"/>
  <c r="L125" s="1"/>
  <c r="K264"/>
  <c r="L264" s="1"/>
  <c r="K126"/>
  <c r="L126" s="1"/>
  <c r="K127"/>
  <c r="L127" s="1"/>
  <c r="K128"/>
  <c r="L128" s="1"/>
  <c r="K129"/>
  <c r="L129" s="1"/>
  <c r="K130"/>
  <c r="L130" s="1"/>
  <c r="K131"/>
  <c r="L131" s="1"/>
  <c r="K132"/>
  <c r="L132" s="1"/>
  <c r="K133"/>
  <c r="L133" s="1"/>
  <c r="K265"/>
  <c r="L265" s="1"/>
  <c r="K134"/>
  <c r="L134" s="1"/>
  <c r="K135"/>
  <c r="L135" s="1"/>
  <c r="K136"/>
  <c r="L136" s="1"/>
  <c r="K137"/>
  <c r="L137" s="1"/>
  <c r="K138"/>
  <c r="L138" s="1"/>
  <c r="K139"/>
  <c r="L139" s="1"/>
  <c r="K140"/>
  <c r="L140" s="1"/>
  <c r="K141"/>
  <c r="L141" s="1"/>
  <c r="K142"/>
  <c r="L142" s="1"/>
  <c r="K266"/>
  <c r="L266" s="1"/>
  <c r="K143"/>
  <c r="L143" s="1"/>
  <c r="K144"/>
  <c r="L144" s="1"/>
  <c r="K267"/>
  <c r="L267" s="1"/>
  <c r="K145"/>
  <c r="L145" s="1"/>
  <c r="K268"/>
  <c r="L268" s="1"/>
  <c r="K146"/>
  <c r="L146" s="1"/>
  <c r="K147"/>
  <c r="L147" s="1"/>
  <c r="K148"/>
  <c r="L148" s="1"/>
  <c r="K149"/>
  <c r="L149" s="1"/>
  <c r="K150"/>
  <c r="L150" s="1"/>
  <c r="K151"/>
  <c r="L151" s="1"/>
  <c r="K152"/>
  <c r="L152" s="1"/>
  <c r="K153"/>
  <c r="L153" s="1"/>
  <c r="K154"/>
  <c r="L154" s="1"/>
  <c r="K155"/>
  <c r="L155" s="1"/>
  <c r="K269"/>
  <c r="L269" s="1"/>
  <c r="K156"/>
  <c r="L156" s="1"/>
  <c r="K157"/>
  <c r="L157" s="1"/>
  <c r="K158"/>
  <c r="L158" s="1"/>
  <c r="K159"/>
  <c r="L159" s="1"/>
  <c r="K160"/>
  <c r="L160" s="1"/>
  <c r="K161"/>
  <c r="L161" s="1"/>
  <c r="K270"/>
  <c r="L270" s="1"/>
  <c r="K162"/>
  <c r="L162" s="1"/>
  <c r="K163"/>
  <c r="L163" s="1"/>
  <c r="K164"/>
  <c r="L164" s="1"/>
  <c r="K165"/>
  <c r="L165" s="1"/>
  <c r="K166"/>
  <c r="L166" s="1"/>
  <c r="K167"/>
  <c r="L167" s="1"/>
  <c r="K271"/>
  <c r="L271" s="1"/>
  <c r="K168"/>
  <c r="L168" s="1"/>
  <c r="K169"/>
  <c r="L169" s="1"/>
  <c r="K170"/>
  <c r="L170" s="1"/>
  <c r="K171"/>
  <c r="L171" s="1"/>
  <c r="K172"/>
  <c r="L172" s="1"/>
  <c r="K272"/>
  <c r="L272" s="1"/>
  <c r="K173"/>
  <c r="L173" s="1"/>
  <c r="K174"/>
  <c r="L174" s="1"/>
  <c r="K175"/>
  <c r="L175" s="1"/>
  <c r="K176"/>
  <c r="L176" s="1"/>
  <c r="K177"/>
  <c r="L177" s="1"/>
  <c r="K178"/>
  <c r="L178" s="1"/>
  <c r="K179"/>
  <c r="L179" s="1"/>
  <c r="K180"/>
  <c r="L180" s="1"/>
  <c r="K181"/>
  <c r="L181" s="1"/>
  <c r="K182"/>
  <c r="L182" s="1"/>
  <c r="K183"/>
  <c r="L183" s="1"/>
  <c r="K184"/>
  <c r="L184" s="1"/>
  <c r="K185"/>
  <c r="L185" s="1"/>
  <c r="K186"/>
  <c r="L186" s="1"/>
  <c r="K187"/>
  <c r="L187" s="1"/>
  <c r="K188"/>
  <c r="L188" s="1"/>
  <c r="K189"/>
  <c r="L189" s="1"/>
  <c r="K190"/>
  <c r="L190" s="1"/>
  <c r="K191"/>
  <c r="L191" s="1"/>
  <c r="K192"/>
  <c r="L192" s="1"/>
  <c r="K273"/>
  <c r="L273" s="1"/>
  <c r="K193"/>
  <c r="L193" s="1"/>
  <c r="K194"/>
  <c r="L194" s="1"/>
  <c r="K195"/>
  <c r="L195" s="1"/>
  <c r="K196"/>
  <c r="L196" s="1"/>
  <c r="K197"/>
  <c r="L197" s="1"/>
  <c r="K198"/>
  <c r="L198" s="1"/>
  <c r="K274"/>
  <c r="L274" s="1"/>
  <c r="K199"/>
  <c r="L199" s="1"/>
  <c r="K200"/>
  <c r="L200" s="1"/>
  <c r="K201"/>
  <c r="L201" s="1"/>
  <c r="K202"/>
  <c r="L202" s="1"/>
  <c r="K203"/>
  <c r="L203" s="1"/>
  <c r="K204"/>
  <c r="L204" s="1"/>
  <c r="K205"/>
  <c r="L205" s="1"/>
  <c r="K206"/>
  <c r="L206" s="1"/>
  <c r="K207"/>
  <c r="L207" s="1"/>
  <c r="K208"/>
  <c r="L208" s="1"/>
  <c r="K275"/>
  <c r="L275" s="1"/>
  <c r="K209"/>
  <c r="L209" s="1"/>
  <c r="K210"/>
  <c r="L210" s="1"/>
  <c r="K211"/>
  <c r="L211" s="1"/>
  <c r="K212"/>
  <c r="L212" s="1"/>
  <c r="K213"/>
  <c r="L213" s="1"/>
  <c r="K276"/>
  <c r="L276" s="1"/>
  <c r="K277"/>
  <c r="L277" s="1"/>
  <c r="K278"/>
  <c r="L278" s="1"/>
  <c r="K214"/>
  <c r="L214" s="1"/>
  <c r="K215"/>
  <c r="L215" s="1"/>
  <c r="K216"/>
  <c r="L216" s="1"/>
  <c r="K217"/>
  <c r="L217" s="1"/>
  <c r="K218"/>
  <c r="L218" s="1"/>
  <c r="K219"/>
  <c r="L219" s="1"/>
  <c r="K279"/>
  <c r="L279" s="1"/>
  <c r="K220"/>
  <c r="L220" s="1"/>
  <c r="K280"/>
  <c r="L280" s="1"/>
  <c r="K281"/>
  <c r="L281" s="1"/>
  <c r="K221"/>
  <c r="L221" s="1"/>
  <c r="K222"/>
  <c r="L222" s="1"/>
  <c r="K223"/>
  <c r="L223" s="1"/>
  <c r="K282"/>
  <c r="L282" s="1"/>
  <c r="K224"/>
  <c r="L224" s="1"/>
  <c r="K225"/>
  <c r="L225" s="1"/>
  <c r="K226"/>
  <c r="L226" s="1"/>
  <c r="K227"/>
  <c r="L227" s="1"/>
  <c r="K228"/>
  <c r="L228" s="1"/>
  <c r="K283"/>
  <c r="L283" s="1"/>
  <c r="K229"/>
  <c r="L229" s="1"/>
  <c r="K230"/>
  <c r="L230" s="1"/>
  <c r="K231"/>
  <c r="L231" s="1"/>
  <c r="K284"/>
  <c r="L284" s="1"/>
  <c r="K232"/>
  <c r="L232" s="1"/>
  <c r="K233"/>
  <c r="L233" s="1"/>
  <c r="K234"/>
  <c r="L234" s="1"/>
  <c r="K235"/>
  <c r="L235" s="1"/>
  <c r="K236"/>
  <c r="L236" s="1"/>
  <c r="K237"/>
  <c r="L237" s="1"/>
  <c r="K238"/>
  <c r="L238" s="1"/>
  <c r="K285"/>
  <c r="L285" s="1"/>
  <c r="K239"/>
  <c r="L239" s="1"/>
  <c r="K286"/>
  <c r="L286" s="1"/>
  <c r="K240"/>
  <c r="L240" s="1"/>
  <c r="K241"/>
  <c r="L241" s="1"/>
  <c r="K242"/>
  <c r="L242" s="1"/>
  <c r="K287"/>
  <c r="L287" s="1"/>
  <c r="K288"/>
  <c r="L288" s="1"/>
  <c r="K243"/>
  <c r="L243" s="1"/>
  <c r="K4"/>
  <c r="L4" s="1"/>
  <c r="K5" i="8"/>
  <c r="L5" s="1"/>
  <c r="K198"/>
  <c r="L198" s="1"/>
  <c r="K6"/>
  <c r="L6" s="1"/>
  <c r="K199"/>
  <c r="L199" s="1"/>
  <c r="K7"/>
  <c r="L7" s="1"/>
  <c r="K8"/>
  <c r="L8" s="1"/>
  <c r="K9"/>
  <c r="L9" s="1"/>
  <c r="K10"/>
  <c r="L10" s="1"/>
  <c r="K11"/>
  <c r="L11" s="1"/>
  <c r="K200"/>
  <c r="L200" s="1"/>
  <c r="K12"/>
  <c r="L12" s="1"/>
  <c r="K13"/>
  <c r="L13" s="1"/>
  <c r="K14"/>
  <c r="L14" s="1"/>
  <c r="K15"/>
  <c r="L15" s="1"/>
  <c r="K16"/>
  <c r="L16" s="1"/>
  <c r="K201"/>
  <c r="L201" s="1"/>
  <c r="K17"/>
  <c r="L17" s="1"/>
  <c r="K18"/>
  <c r="L18" s="1"/>
  <c r="K19"/>
  <c r="L19" s="1"/>
  <c r="K20"/>
  <c r="L20" s="1"/>
  <c r="K21"/>
  <c r="L21" s="1"/>
  <c r="K22"/>
  <c r="L22" s="1"/>
  <c r="K23"/>
  <c r="L23" s="1"/>
  <c r="K24"/>
  <c r="L24" s="1"/>
  <c r="K25"/>
  <c r="L25" s="1"/>
  <c r="K26"/>
  <c r="L26" s="1"/>
  <c r="K27"/>
  <c r="L27" s="1"/>
  <c r="K28"/>
  <c r="L28" s="1"/>
  <c r="K29"/>
  <c r="L29" s="1"/>
  <c r="K30"/>
  <c r="L30" s="1"/>
  <c r="K202"/>
  <c r="L202" s="1"/>
  <c r="K203"/>
  <c r="L203" s="1"/>
  <c r="K31"/>
  <c r="L31" s="1"/>
  <c r="K32"/>
  <c r="L32" s="1"/>
  <c r="K33"/>
  <c r="L33" s="1"/>
  <c r="K34"/>
  <c r="L34" s="1"/>
  <c r="K35"/>
  <c r="L35" s="1"/>
  <c r="K36"/>
  <c r="L36" s="1"/>
  <c r="K204"/>
  <c r="L204" s="1"/>
  <c r="K37"/>
  <c r="L37" s="1"/>
  <c r="K38"/>
  <c r="L38" s="1"/>
  <c r="K39"/>
  <c r="L39" s="1"/>
  <c r="K40"/>
  <c r="L40" s="1"/>
  <c r="K41"/>
  <c r="L41" s="1"/>
  <c r="K42"/>
  <c r="L42" s="1"/>
  <c r="K43"/>
  <c r="L43" s="1"/>
  <c r="K44"/>
  <c r="L44" s="1"/>
  <c r="K45"/>
  <c r="L45" s="1"/>
  <c r="K46"/>
  <c r="L46" s="1"/>
  <c r="K205"/>
  <c r="L205" s="1"/>
  <c r="K47"/>
  <c r="L47" s="1"/>
  <c r="K48"/>
  <c r="L48" s="1"/>
  <c r="K49"/>
  <c r="L49" s="1"/>
  <c r="K50"/>
  <c r="L50" s="1"/>
  <c r="K51"/>
  <c r="L51" s="1"/>
  <c r="K52"/>
  <c r="L52" s="1"/>
  <c r="K53"/>
  <c r="L53" s="1"/>
  <c r="K54"/>
  <c r="L54" s="1"/>
  <c r="K55"/>
  <c r="L55" s="1"/>
  <c r="K56"/>
  <c r="L56" s="1"/>
  <c r="K206"/>
  <c r="L206" s="1"/>
  <c r="K57"/>
  <c r="L57" s="1"/>
  <c r="K58"/>
  <c r="L58" s="1"/>
  <c r="K59"/>
  <c r="L59" s="1"/>
  <c r="K207"/>
  <c r="L207" s="1"/>
  <c r="K60"/>
  <c r="L60" s="1"/>
  <c r="K61"/>
  <c r="L61" s="1"/>
  <c r="K62"/>
  <c r="L62" s="1"/>
  <c r="K63"/>
  <c r="L63" s="1"/>
  <c r="K208"/>
  <c r="L208" s="1"/>
  <c r="K64"/>
  <c r="L64" s="1"/>
  <c r="K65"/>
  <c r="L65" s="1"/>
  <c r="K66"/>
  <c r="L66" s="1"/>
  <c r="K67"/>
  <c r="L67" s="1"/>
  <c r="K68"/>
  <c r="L68" s="1"/>
  <c r="K69"/>
  <c r="L69" s="1"/>
  <c r="K70"/>
  <c r="L70" s="1"/>
  <c r="K71"/>
  <c r="L71" s="1"/>
  <c r="K72"/>
  <c r="L72" s="1"/>
  <c r="K73"/>
  <c r="L73" s="1"/>
  <c r="K74"/>
  <c r="L74" s="1"/>
  <c r="K75"/>
  <c r="L75" s="1"/>
  <c r="K76"/>
  <c r="L76" s="1"/>
  <c r="K209"/>
  <c r="L209" s="1"/>
  <c r="K77"/>
  <c r="L77" s="1"/>
  <c r="K78"/>
  <c r="L78" s="1"/>
  <c r="K210"/>
  <c r="L210" s="1"/>
  <c r="K79"/>
  <c r="L79" s="1"/>
  <c r="K80"/>
  <c r="L80" s="1"/>
  <c r="K211"/>
  <c r="L211" s="1"/>
  <c r="K81"/>
  <c r="L81" s="1"/>
  <c r="K82"/>
  <c r="L82" s="1"/>
  <c r="K83"/>
  <c r="L83" s="1"/>
  <c r="K84"/>
  <c r="L84" s="1"/>
  <c r="K85"/>
  <c r="L85" s="1"/>
  <c r="K86"/>
  <c r="L86" s="1"/>
  <c r="K87"/>
  <c r="L87" s="1"/>
  <c r="K212"/>
  <c r="L212" s="1"/>
  <c r="K88"/>
  <c r="L88" s="1"/>
  <c r="K89"/>
  <c r="L89" s="1"/>
  <c r="K90"/>
  <c r="L90" s="1"/>
  <c r="K91"/>
  <c r="L91" s="1"/>
  <c r="K92"/>
  <c r="L92" s="1"/>
  <c r="K93"/>
  <c r="L93" s="1"/>
  <c r="K94"/>
  <c r="L94" s="1"/>
  <c r="K95"/>
  <c r="L95" s="1"/>
  <c r="K96"/>
  <c r="L96" s="1"/>
  <c r="K97"/>
  <c r="L97" s="1"/>
  <c r="K98"/>
  <c r="L98" s="1"/>
  <c r="K99"/>
  <c r="L99" s="1"/>
  <c r="K100"/>
  <c r="L100" s="1"/>
  <c r="K101"/>
  <c r="L101" s="1"/>
  <c r="K102"/>
  <c r="L102" s="1"/>
  <c r="K103"/>
  <c r="L103" s="1"/>
  <c r="K104"/>
  <c r="L104" s="1"/>
  <c r="K105"/>
  <c r="L105" s="1"/>
  <c r="K106"/>
  <c r="L106" s="1"/>
  <c r="K107"/>
  <c r="L107" s="1"/>
  <c r="K108"/>
  <c r="L108" s="1"/>
  <c r="K109"/>
  <c r="L109" s="1"/>
  <c r="K110"/>
  <c r="L110" s="1"/>
  <c r="K111"/>
  <c r="L111" s="1"/>
  <c r="K213"/>
  <c r="L213" s="1"/>
  <c r="K112"/>
  <c r="L112" s="1"/>
  <c r="K113"/>
  <c r="L113" s="1"/>
  <c r="K114"/>
  <c r="L114" s="1"/>
  <c r="K115"/>
  <c r="L115" s="1"/>
  <c r="K116"/>
  <c r="L116" s="1"/>
  <c r="K214"/>
  <c r="L214" s="1"/>
  <c r="K117"/>
  <c r="L117" s="1"/>
  <c r="K118"/>
  <c r="L118" s="1"/>
  <c r="K119"/>
  <c r="L119" s="1"/>
  <c r="K120"/>
  <c r="L120" s="1"/>
  <c r="K121"/>
  <c r="L121" s="1"/>
  <c r="K215"/>
  <c r="L215" s="1"/>
  <c r="K122"/>
  <c r="L122" s="1"/>
  <c r="K216"/>
  <c r="L216" s="1"/>
  <c r="K123"/>
  <c r="L123" s="1"/>
  <c r="K124"/>
  <c r="L124" s="1"/>
  <c r="K125"/>
  <c r="L125" s="1"/>
  <c r="K126"/>
  <c r="L126" s="1"/>
  <c r="K127"/>
  <c r="L127" s="1"/>
  <c r="K217"/>
  <c r="L217" s="1"/>
  <c r="K128"/>
  <c r="L128" s="1"/>
  <c r="K129"/>
  <c r="L129" s="1"/>
  <c r="K218"/>
  <c r="L218" s="1"/>
  <c r="K130"/>
  <c r="L130" s="1"/>
  <c r="K131"/>
  <c r="L131" s="1"/>
  <c r="K219"/>
  <c r="L219" s="1"/>
  <c r="K132"/>
  <c r="L132" s="1"/>
  <c r="K133"/>
  <c r="L133" s="1"/>
  <c r="K134"/>
  <c r="L134" s="1"/>
  <c r="K135"/>
  <c r="L135" s="1"/>
  <c r="K136"/>
  <c r="L136" s="1"/>
  <c r="K137"/>
  <c r="L137" s="1"/>
  <c r="K138"/>
  <c r="L138" s="1"/>
  <c r="K139"/>
  <c r="L139" s="1"/>
  <c r="K220"/>
  <c r="L220" s="1"/>
  <c r="K140"/>
  <c r="L140" s="1"/>
  <c r="K141"/>
  <c r="L141" s="1"/>
  <c r="K142"/>
  <c r="L142" s="1"/>
  <c r="K221"/>
  <c r="L221" s="1"/>
  <c r="K222"/>
  <c r="L222" s="1"/>
  <c r="K223"/>
  <c r="L223" s="1"/>
  <c r="K143"/>
  <c r="L143" s="1"/>
  <c r="K144"/>
  <c r="L144" s="1"/>
  <c r="K145"/>
  <c r="L145" s="1"/>
  <c r="K146"/>
  <c r="L146" s="1"/>
  <c r="K147"/>
  <c r="L147" s="1"/>
  <c r="K148"/>
  <c r="L148" s="1"/>
  <c r="K149"/>
  <c r="L149" s="1"/>
  <c r="K150"/>
  <c r="L150" s="1"/>
  <c r="K151"/>
  <c r="L151" s="1"/>
  <c r="K152"/>
  <c r="L152" s="1"/>
  <c r="K224"/>
  <c r="L224" s="1"/>
  <c r="K153"/>
  <c r="L153" s="1"/>
  <c r="K154"/>
  <c r="L154" s="1"/>
  <c r="K155"/>
  <c r="L155" s="1"/>
  <c r="K156"/>
  <c r="L156" s="1"/>
  <c r="K157"/>
  <c r="L157" s="1"/>
  <c r="K158"/>
  <c r="L158" s="1"/>
  <c r="K159"/>
  <c r="L159" s="1"/>
  <c r="K160"/>
  <c r="L160" s="1"/>
  <c r="K161"/>
  <c r="L161" s="1"/>
  <c r="K162"/>
  <c r="L162" s="1"/>
  <c r="K163"/>
  <c r="L163" s="1"/>
  <c r="K164"/>
  <c r="L164" s="1"/>
  <c r="K165"/>
  <c r="L165" s="1"/>
  <c r="K166"/>
  <c r="L166" s="1"/>
  <c r="K167"/>
  <c r="L167" s="1"/>
  <c r="K168"/>
  <c r="L168" s="1"/>
  <c r="K169"/>
  <c r="L169" s="1"/>
  <c r="K170"/>
  <c r="L170" s="1"/>
  <c r="K171"/>
  <c r="L171" s="1"/>
  <c r="K172"/>
  <c r="L172" s="1"/>
  <c r="K173"/>
  <c r="L173" s="1"/>
  <c r="K174"/>
  <c r="L174" s="1"/>
  <c r="K175"/>
  <c r="L175" s="1"/>
  <c r="K176"/>
  <c r="L176" s="1"/>
  <c r="K177"/>
  <c r="L177" s="1"/>
  <c r="K178"/>
  <c r="L178" s="1"/>
  <c r="K179"/>
  <c r="L179" s="1"/>
  <c r="K180"/>
  <c r="L180" s="1"/>
  <c r="K181"/>
  <c r="L181" s="1"/>
  <c r="K225"/>
  <c r="L225" s="1"/>
  <c r="K182"/>
  <c r="L182" s="1"/>
  <c r="K183"/>
  <c r="L183" s="1"/>
  <c r="K184"/>
  <c r="L184" s="1"/>
  <c r="K185"/>
  <c r="L185" s="1"/>
  <c r="K186"/>
  <c r="L186" s="1"/>
  <c r="K226"/>
  <c r="L226" s="1"/>
  <c r="K187"/>
  <c r="L187" s="1"/>
  <c r="K188"/>
  <c r="L188" s="1"/>
  <c r="K189"/>
  <c r="L189" s="1"/>
  <c r="K190"/>
  <c r="L190" s="1"/>
  <c r="K227"/>
  <c r="L227" s="1"/>
  <c r="K191"/>
  <c r="L191" s="1"/>
  <c r="K192"/>
  <c r="L192" s="1"/>
  <c r="K193"/>
  <c r="L193" s="1"/>
  <c r="K194"/>
  <c r="L194" s="1"/>
  <c r="K195"/>
  <c r="L195" s="1"/>
  <c r="K196"/>
  <c r="L196" s="1"/>
  <c r="K228"/>
  <c r="L228" s="1"/>
  <c r="K197"/>
  <c r="L197" s="1"/>
  <c r="K229"/>
  <c r="L229" s="1"/>
  <c r="K4"/>
  <c r="L4" s="1"/>
  <c r="K28" i="2"/>
  <c r="L28" s="1"/>
  <c r="K29"/>
  <c r="L29" s="1"/>
  <c r="K30"/>
  <c r="L30" s="1"/>
  <c r="K31"/>
  <c r="L31" s="1"/>
  <c r="K221"/>
  <c r="L221" s="1"/>
  <c r="K222"/>
  <c r="L222" s="1"/>
  <c r="K223"/>
  <c r="L223" s="1"/>
  <c r="K32"/>
  <c r="L32" s="1"/>
  <c r="K33"/>
  <c r="L33" s="1"/>
  <c r="K34"/>
  <c r="L34" s="1"/>
  <c r="K35"/>
  <c r="L35" s="1"/>
  <c r="K224"/>
  <c r="L224" s="1"/>
  <c r="K225"/>
  <c r="L225" s="1"/>
  <c r="K36"/>
  <c r="L36" s="1"/>
  <c r="K37"/>
  <c r="L37" s="1"/>
  <c r="K226"/>
  <c r="L226" s="1"/>
  <c r="K38"/>
  <c r="L38" s="1"/>
  <c r="K39"/>
  <c r="L39" s="1"/>
  <c r="K40"/>
  <c r="L40" s="1"/>
  <c r="K41"/>
  <c r="L41" s="1"/>
  <c r="K42"/>
  <c r="L42" s="1"/>
  <c r="K43"/>
  <c r="L43" s="1"/>
  <c r="K44"/>
  <c r="L44" s="1"/>
  <c r="K45"/>
  <c r="L45" s="1"/>
  <c r="K46"/>
  <c r="L46" s="1"/>
  <c r="K47"/>
  <c r="L47" s="1"/>
  <c r="K48"/>
  <c r="L48" s="1"/>
  <c r="K49"/>
  <c r="L49" s="1"/>
  <c r="K50"/>
  <c r="L50" s="1"/>
  <c r="K51"/>
  <c r="L51" s="1"/>
  <c r="K52"/>
  <c r="L52" s="1"/>
  <c r="K53"/>
  <c r="L53" s="1"/>
  <c r="K54"/>
  <c r="L54" s="1"/>
  <c r="K227"/>
  <c r="L227" s="1"/>
  <c r="K55"/>
  <c r="L55" s="1"/>
  <c r="K56"/>
  <c r="L56" s="1"/>
  <c r="K57"/>
  <c r="L57" s="1"/>
  <c r="K58"/>
  <c r="L58" s="1"/>
  <c r="K59"/>
  <c r="L59" s="1"/>
  <c r="K60"/>
  <c r="L60" s="1"/>
  <c r="K228"/>
  <c r="L228" s="1"/>
  <c r="K229"/>
  <c r="L229" s="1"/>
  <c r="K61"/>
  <c r="L61" s="1"/>
  <c r="K62"/>
  <c r="L62" s="1"/>
  <c r="K63"/>
  <c r="L63" s="1"/>
  <c r="K64"/>
  <c r="L64" s="1"/>
  <c r="K65"/>
  <c r="L65" s="1"/>
  <c r="K66"/>
  <c r="L66" s="1"/>
  <c r="K67"/>
  <c r="L67" s="1"/>
  <c r="K68"/>
  <c r="L68" s="1"/>
  <c r="K69"/>
  <c r="L69" s="1"/>
  <c r="K70"/>
  <c r="L70" s="1"/>
  <c r="K71"/>
  <c r="L71" s="1"/>
  <c r="K72"/>
  <c r="L72" s="1"/>
  <c r="K73"/>
  <c r="L73" s="1"/>
  <c r="K74"/>
  <c r="L74" s="1"/>
  <c r="K75"/>
  <c r="L75" s="1"/>
  <c r="K76"/>
  <c r="L76" s="1"/>
  <c r="K77"/>
  <c r="L77" s="1"/>
  <c r="K78"/>
  <c r="L78" s="1"/>
  <c r="K79"/>
  <c r="L79" s="1"/>
  <c r="K230"/>
  <c r="L230" s="1"/>
  <c r="K231"/>
  <c r="L231" s="1"/>
  <c r="K80"/>
  <c r="L80" s="1"/>
  <c r="K81"/>
  <c r="L81" s="1"/>
  <c r="K82"/>
  <c r="L82" s="1"/>
  <c r="K83"/>
  <c r="L83" s="1"/>
  <c r="K84"/>
  <c r="L84" s="1"/>
  <c r="K85"/>
  <c r="L85" s="1"/>
  <c r="K86"/>
  <c r="L86" s="1"/>
  <c r="K87"/>
  <c r="L87" s="1"/>
  <c r="K88"/>
  <c r="L88" s="1"/>
  <c r="K89"/>
  <c r="L89" s="1"/>
  <c r="K90"/>
  <c r="L90" s="1"/>
  <c r="K91"/>
  <c r="L91" s="1"/>
  <c r="K92"/>
  <c r="L92" s="1"/>
  <c r="K93"/>
  <c r="L93" s="1"/>
  <c r="K94"/>
  <c r="L94" s="1"/>
  <c r="K232"/>
  <c r="L232" s="1"/>
  <c r="K233"/>
  <c r="L233" s="1"/>
  <c r="K95"/>
  <c r="L95" s="1"/>
  <c r="K96"/>
  <c r="L96" s="1"/>
  <c r="K97"/>
  <c r="L97" s="1"/>
  <c r="K98"/>
  <c r="L98" s="1"/>
  <c r="K99"/>
  <c r="L99" s="1"/>
  <c r="K100"/>
  <c r="L100" s="1"/>
  <c r="K101"/>
  <c r="L101" s="1"/>
  <c r="K102"/>
  <c r="L102" s="1"/>
  <c r="K103"/>
  <c r="L103" s="1"/>
  <c r="K104"/>
  <c r="L104" s="1"/>
  <c r="K105"/>
  <c r="L105" s="1"/>
  <c r="K106"/>
  <c r="L106" s="1"/>
  <c r="K107"/>
  <c r="L107" s="1"/>
  <c r="K108"/>
  <c r="L108" s="1"/>
  <c r="K109"/>
  <c r="L109" s="1"/>
  <c r="K110"/>
  <c r="L110" s="1"/>
  <c r="K111"/>
  <c r="L111" s="1"/>
  <c r="K112"/>
  <c r="L112" s="1"/>
  <c r="K234"/>
  <c r="L234" s="1"/>
  <c r="K113"/>
  <c r="L113" s="1"/>
  <c r="K114"/>
  <c r="L114" s="1"/>
  <c r="K115"/>
  <c r="L115" s="1"/>
  <c r="K235"/>
  <c r="L235" s="1"/>
  <c r="K236"/>
  <c r="L236" s="1"/>
  <c r="K116"/>
  <c r="L116" s="1"/>
  <c r="K117"/>
  <c r="L117" s="1"/>
  <c r="K118"/>
  <c r="L118" s="1"/>
  <c r="K119"/>
  <c r="L119" s="1"/>
  <c r="K120"/>
  <c r="L120" s="1"/>
  <c r="K237"/>
  <c r="L237" s="1"/>
  <c r="K238"/>
  <c r="L238" s="1"/>
  <c r="K121"/>
  <c r="L121" s="1"/>
  <c r="K122"/>
  <c r="L122" s="1"/>
  <c r="K123"/>
  <c r="L123" s="1"/>
  <c r="K124"/>
  <c r="L124" s="1"/>
  <c r="K125"/>
  <c r="L125" s="1"/>
  <c r="K239"/>
  <c r="L239" s="1"/>
  <c r="K126"/>
  <c r="L126" s="1"/>
  <c r="K127"/>
  <c r="L127" s="1"/>
  <c r="K128"/>
  <c r="L128" s="1"/>
  <c r="K129"/>
  <c r="L129" s="1"/>
  <c r="K240"/>
  <c r="L240" s="1"/>
  <c r="K130"/>
  <c r="L130" s="1"/>
  <c r="K241"/>
  <c r="L241" s="1"/>
  <c r="K131"/>
  <c r="L131" s="1"/>
  <c r="K242"/>
  <c r="L242" s="1"/>
  <c r="K132"/>
  <c r="L132" s="1"/>
  <c r="K133"/>
  <c r="L133" s="1"/>
  <c r="K134"/>
  <c r="L134" s="1"/>
  <c r="K135"/>
  <c r="L135" s="1"/>
  <c r="K136"/>
  <c r="L136" s="1"/>
  <c r="K137"/>
  <c r="L137" s="1"/>
  <c r="K138"/>
  <c r="L138" s="1"/>
  <c r="K243"/>
  <c r="L243" s="1"/>
  <c r="K139"/>
  <c r="L139" s="1"/>
  <c r="K244"/>
  <c r="L244" s="1"/>
  <c r="K140"/>
  <c r="L140" s="1"/>
  <c r="K141"/>
  <c r="L141" s="1"/>
  <c r="K245"/>
  <c r="L245" s="1"/>
  <c r="K142"/>
  <c r="L142" s="1"/>
  <c r="K246"/>
  <c r="L246" s="1"/>
  <c r="K247"/>
  <c r="L247" s="1"/>
  <c r="K143"/>
  <c r="L143" s="1"/>
  <c r="K144"/>
  <c r="L144" s="1"/>
  <c r="K248"/>
  <c r="L248" s="1"/>
  <c r="K249"/>
  <c r="L249" s="1"/>
  <c r="K145"/>
  <c r="L145" s="1"/>
  <c r="K146"/>
  <c r="L146" s="1"/>
  <c r="K147"/>
  <c r="L147" s="1"/>
  <c r="K148"/>
  <c r="L148" s="1"/>
  <c r="K149"/>
  <c r="L149" s="1"/>
  <c r="K150"/>
  <c r="L150" s="1"/>
  <c r="K151"/>
  <c r="L151" s="1"/>
  <c r="K152"/>
  <c r="L152" s="1"/>
  <c r="K153"/>
  <c r="L153" s="1"/>
  <c r="K154"/>
  <c r="L154" s="1"/>
  <c r="K155"/>
  <c r="L155" s="1"/>
  <c r="K156"/>
  <c r="L156" s="1"/>
  <c r="K250"/>
  <c r="L250" s="1"/>
  <c r="K157"/>
  <c r="L157" s="1"/>
  <c r="K158"/>
  <c r="L158" s="1"/>
  <c r="K159"/>
  <c r="L159" s="1"/>
  <c r="K160"/>
  <c r="L160" s="1"/>
  <c r="K161"/>
  <c r="L161" s="1"/>
  <c r="K251"/>
  <c r="L251" s="1"/>
  <c r="K162"/>
  <c r="L162" s="1"/>
  <c r="K252"/>
  <c r="L252" s="1"/>
  <c r="K163"/>
  <c r="L163" s="1"/>
  <c r="K164"/>
  <c r="L164" s="1"/>
  <c r="K165"/>
  <c r="L165" s="1"/>
  <c r="K166"/>
  <c r="L166" s="1"/>
  <c r="K253"/>
  <c r="L253" s="1"/>
  <c r="K167"/>
  <c r="L167" s="1"/>
  <c r="K168"/>
  <c r="L168" s="1"/>
  <c r="K169"/>
  <c r="L169" s="1"/>
  <c r="K254"/>
  <c r="L254" s="1"/>
  <c r="K170"/>
  <c r="L170" s="1"/>
  <c r="K255"/>
  <c r="L255" s="1"/>
  <c r="K171"/>
  <c r="L171" s="1"/>
  <c r="K172"/>
  <c r="L172" s="1"/>
  <c r="K173"/>
  <c r="L173" s="1"/>
  <c r="K174"/>
  <c r="L174" s="1"/>
  <c r="K175"/>
  <c r="L175" s="1"/>
  <c r="K176"/>
  <c r="L176" s="1"/>
  <c r="K177"/>
  <c r="L177" s="1"/>
  <c r="K178"/>
  <c r="L178" s="1"/>
  <c r="K179"/>
  <c r="L179" s="1"/>
  <c r="K180"/>
  <c r="L180" s="1"/>
  <c r="K181"/>
  <c r="L181" s="1"/>
  <c r="K256"/>
  <c r="L256" s="1"/>
  <c r="K182"/>
  <c r="L182" s="1"/>
  <c r="K183"/>
  <c r="L183" s="1"/>
  <c r="K184"/>
  <c r="L184" s="1"/>
  <c r="K185"/>
  <c r="L185" s="1"/>
  <c r="K257"/>
  <c r="L257" s="1"/>
  <c r="K186"/>
  <c r="L186" s="1"/>
  <c r="K187"/>
  <c r="L187" s="1"/>
  <c r="K188"/>
  <c r="L188" s="1"/>
  <c r="K189"/>
  <c r="L189" s="1"/>
  <c r="K190"/>
  <c r="L190" s="1"/>
  <c r="K191"/>
  <c r="L191" s="1"/>
  <c r="K258"/>
  <c r="L258" s="1"/>
  <c r="K192"/>
  <c r="L192" s="1"/>
  <c r="K193"/>
  <c r="L193" s="1"/>
  <c r="K194"/>
  <c r="L194" s="1"/>
  <c r="K195"/>
  <c r="L195" s="1"/>
  <c r="K196"/>
  <c r="L196" s="1"/>
  <c r="K197"/>
  <c r="L197" s="1"/>
  <c r="K198"/>
  <c r="L198" s="1"/>
  <c r="K199"/>
  <c r="L199" s="1"/>
  <c r="K200"/>
  <c r="L200" s="1"/>
  <c r="K201"/>
  <c r="L201" s="1"/>
  <c r="K202"/>
  <c r="L202" s="1"/>
  <c r="K203"/>
  <c r="L203" s="1"/>
  <c r="K204"/>
  <c r="L204" s="1"/>
  <c r="K205"/>
  <c r="L205" s="1"/>
  <c r="K206"/>
  <c r="L206" s="1"/>
  <c r="K259"/>
  <c r="L259" s="1"/>
  <c r="K207"/>
  <c r="L207" s="1"/>
  <c r="K208"/>
  <c r="L208" s="1"/>
  <c r="K209"/>
  <c r="L209" s="1"/>
  <c r="K210"/>
  <c r="L210" s="1"/>
  <c r="K260"/>
  <c r="L260" s="1"/>
  <c r="K211"/>
  <c r="L211" s="1"/>
  <c r="K212"/>
  <c r="L212" s="1"/>
  <c r="K261"/>
  <c r="L261" s="1"/>
  <c r="K213"/>
  <c r="L213" s="1"/>
  <c r="K214"/>
  <c r="L214" s="1"/>
  <c r="K215"/>
  <c r="L215" s="1"/>
  <c r="K216"/>
  <c r="L216" s="1"/>
  <c r="K217"/>
  <c r="L217" s="1"/>
  <c r="K5"/>
  <c r="L5" s="1"/>
  <c r="K6"/>
  <c r="L6" s="1"/>
  <c r="K7"/>
  <c r="L7" s="1"/>
  <c r="K218"/>
  <c r="L218" s="1"/>
  <c r="K8"/>
  <c r="L8" s="1"/>
  <c r="K9"/>
  <c r="L9" s="1"/>
  <c r="K219"/>
  <c r="L219" s="1"/>
  <c r="K10"/>
  <c r="L10" s="1"/>
  <c r="K11"/>
  <c r="L11" s="1"/>
  <c r="K12"/>
  <c r="L12" s="1"/>
  <c r="K13"/>
  <c r="L13" s="1"/>
  <c r="K14"/>
  <c r="L14" s="1"/>
  <c r="K15"/>
  <c r="L15" s="1"/>
  <c r="K16"/>
  <c r="L16" s="1"/>
  <c r="K17"/>
  <c r="L17" s="1"/>
  <c r="K18"/>
  <c r="L18" s="1"/>
  <c r="K19"/>
  <c r="L19" s="1"/>
  <c r="K20"/>
  <c r="L20" s="1"/>
  <c r="K21"/>
  <c r="L21" s="1"/>
  <c r="K22"/>
  <c r="L22" s="1"/>
  <c r="K23"/>
  <c r="L23" s="1"/>
  <c r="K24"/>
  <c r="L24" s="1"/>
  <c r="K220"/>
  <c r="L220" s="1"/>
  <c r="K25"/>
  <c r="L25" s="1"/>
  <c r="K26"/>
  <c r="L26" s="1"/>
  <c r="K27"/>
  <c r="L27" s="1"/>
  <c r="K4"/>
  <c r="L4" s="1"/>
</calcChain>
</file>

<file path=xl/sharedStrings.xml><?xml version="1.0" encoding="utf-8"?>
<sst xmlns="http://schemas.openxmlformats.org/spreadsheetml/2006/main" count="5224" uniqueCount="1597">
  <si>
    <t>SNP</t>
  </si>
  <si>
    <t>CHR</t>
  </si>
  <si>
    <t>POS</t>
  </si>
  <si>
    <t>MAF</t>
  </si>
  <si>
    <t>Beta</t>
  </si>
  <si>
    <t>SE</t>
  </si>
  <si>
    <t xml:space="preserve">P </t>
  </si>
  <si>
    <t>F_statistic</t>
  </si>
  <si>
    <t>P</t>
  </si>
  <si>
    <t>T</t>
  </si>
  <si>
    <t>C</t>
  </si>
  <si>
    <t>A</t>
  </si>
  <si>
    <t>G</t>
  </si>
  <si>
    <t xml:space="preserve">Exposure </t>
  </si>
  <si>
    <t>nSNPs</t>
  </si>
  <si>
    <t>OR (95%CI)</t>
  </si>
  <si>
    <t>Beta (SE)</t>
  </si>
  <si>
    <t>RSSobs</t>
  </si>
  <si>
    <t xml:space="preserve">  IVW</t>
  </si>
  <si>
    <t xml:space="preserve">  MR-Egger</t>
  </si>
  <si>
    <t xml:space="preserve">  MR-PRESSO</t>
  </si>
  <si>
    <t>model 1</t>
  </si>
  <si>
    <t>model 2</t>
  </si>
  <si>
    <t>delta_elpd</t>
  </si>
  <si>
    <t>se _delta_elpd</t>
  </si>
  <si>
    <t>z</t>
  </si>
  <si>
    <t xml:space="preserve">null </t>
  </si>
  <si>
    <t>sharing</t>
  </si>
  <si>
    <t>null</t>
  </si>
  <si>
    <t>causal</t>
  </si>
  <si>
    <t>FEV1 to VTE</t>
    <phoneticPr fontId="1" type="noConversion"/>
  </si>
  <si>
    <t>FVC to VTE</t>
    <phoneticPr fontId="1" type="noConversion"/>
  </si>
  <si>
    <t>rs16824937</t>
  </si>
  <si>
    <t>rs1106370</t>
  </si>
  <si>
    <t>rs17395720</t>
  </si>
  <si>
    <t>rs12737805</t>
  </si>
  <si>
    <t>rs755249</t>
  </si>
  <si>
    <t>rs2885697</t>
  </si>
  <si>
    <t>rs1392140</t>
  </si>
  <si>
    <t>rs1968027</t>
  </si>
  <si>
    <t>rs9970286</t>
  </si>
  <si>
    <t>rs35750964</t>
  </si>
  <si>
    <t>rs6692738</t>
  </si>
  <si>
    <t>rs6697620</t>
  </si>
  <si>
    <t>rs16859007</t>
  </si>
  <si>
    <t>rs6425501</t>
  </si>
  <si>
    <t>rs944190</t>
  </si>
  <si>
    <t>rs2816992</t>
  </si>
  <si>
    <t>rs1008833</t>
  </si>
  <si>
    <t>rs7516060</t>
  </si>
  <si>
    <t>rs72737267</t>
  </si>
  <si>
    <t>rs7517716</t>
  </si>
  <si>
    <t>rs2808218</t>
  </si>
  <si>
    <t>rs10929647</t>
  </si>
  <si>
    <t>rs2562008</t>
  </si>
  <si>
    <t>rs2544535</t>
  </si>
  <si>
    <t>rs62126364</t>
  </si>
  <si>
    <t>rs6723572</t>
  </si>
  <si>
    <t>rs13036142</t>
  </si>
  <si>
    <t>rs3795948</t>
  </si>
  <si>
    <t>rs72894568</t>
  </si>
  <si>
    <t>rs17033254</t>
  </si>
  <si>
    <t>rs62147658</t>
  </si>
  <si>
    <t>rs1530555</t>
  </si>
  <si>
    <t>rs7424771</t>
  </si>
  <si>
    <t>rs1840168</t>
  </si>
  <si>
    <t>rs2304340</t>
  </si>
  <si>
    <t>rs1249096</t>
  </si>
  <si>
    <t>rs72995681</t>
  </si>
  <si>
    <t>rs13008330</t>
  </si>
  <si>
    <t>rs2571445</t>
  </si>
  <si>
    <t>rs62191107</t>
  </si>
  <si>
    <t>rs12695002</t>
  </si>
  <si>
    <t>rs3856802</t>
  </si>
  <si>
    <t>rs2974389</t>
  </si>
  <si>
    <t>rs1286645</t>
  </si>
  <si>
    <t>rs13433809</t>
  </si>
  <si>
    <t>rs9819463</t>
  </si>
  <si>
    <t>rs6445932</t>
  </si>
  <si>
    <t>rs1352658</t>
  </si>
  <si>
    <t>rs1499894</t>
  </si>
  <si>
    <t>rs13069228</t>
  </si>
  <si>
    <t>rs7639737</t>
  </si>
  <si>
    <t>rs6807089</t>
  </si>
  <si>
    <t>rs2811416</t>
  </si>
  <si>
    <t>rs4955548</t>
  </si>
  <si>
    <t>rs73154306</t>
  </si>
  <si>
    <t>rs881755</t>
  </si>
  <si>
    <t>rs78101726</t>
  </si>
  <si>
    <t>rs73182224</t>
  </si>
  <si>
    <t>rs10489880</t>
  </si>
  <si>
    <t>rs2153997</t>
  </si>
  <si>
    <t>rs1054661</t>
  </si>
  <si>
    <t>rs12331869</t>
  </si>
  <si>
    <t>rs6830774</t>
  </si>
  <si>
    <t>rs62316310</t>
  </si>
  <si>
    <t>rs2125787</t>
  </si>
  <si>
    <t>rs1909121</t>
  </si>
  <si>
    <t>rs34712979</t>
  </si>
  <si>
    <t>rs59831071</t>
  </si>
  <si>
    <t>rs308381</t>
  </si>
  <si>
    <t>rs57389113</t>
  </si>
  <si>
    <t>rs4834214</t>
  </si>
  <si>
    <t>rs3106209</t>
  </si>
  <si>
    <t>rs7663740</t>
  </si>
  <si>
    <t>rs10005540</t>
  </si>
  <si>
    <t>rs11739847</t>
  </si>
  <si>
    <t>rs268717</t>
  </si>
  <si>
    <t>rs3212656</t>
  </si>
  <si>
    <t>rs425102</t>
  </si>
  <si>
    <t>rs2545675</t>
  </si>
  <si>
    <t>rs4836246</t>
  </si>
  <si>
    <t>rs11241689</t>
  </si>
  <si>
    <t>rs7700595</t>
  </si>
  <si>
    <t>rs55747751</t>
  </si>
  <si>
    <t>rs7733410</t>
  </si>
  <si>
    <t>rs4490572</t>
  </si>
  <si>
    <t>rs13361953</t>
  </si>
  <si>
    <t>rs72643433</t>
  </si>
  <si>
    <t>rs10059996</t>
  </si>
  <si>
    <t>rs11747434</t>
  </si>
  <si>
    <t>rs12204336</t>
  </si>
  <si>
    <t>rs9350191</t>
  </si>
  <si>
    <t>rs1543310</t>
  </si>
  <si>
    <t>rs10947550</t>
  </si>
  <si>
    <t>rs9357446</t>
  </si>
  <si>
    <t>rs2894837</t>
  </si>
  <si>
    <t>rs12212123</t>
  </si>
  <si>
    <t>rs221615</t>
  </si>
  <si>
    <t>rs2806356</t>
  </si>
  <si>
    <t>rs7753563</t>
  </si>
  <si>
    <t>rs9385988</t>
  </si>
  <si>
    <t>rs6904757</t>
  </si>
  <si>
    <t>rs17812980</t>
  </si>
  <si>
    <t>rs661857</t>
  </si>
  <si>
    <t>rs3253</t>
  </si>
  <si>
    <t>rs4724960</t>
  </si>
  <si>
    <t>rs217554</t>
  </si>
  <si>
    <t>rs10273455</t>
  </si>
  <si>
    <t>rs7806296</t>
  </si>
  <si>
    <t>rs2040732</t>
  </si>
  <si>
    <t>rs849135</t>
  </si>
  <si>
    <t>rs6462481</t>
  </si>
  <si>
    <t>rs4730073</t>
  </si>
  <si>
    <t>rs4726715</t>
  </si>
  <si>
    <t>rs12698403</t>
  </si>
  <si>
    <t>rs330925</t>
  </si>
  <si>
    <t>rs4737183</t>
  </si>
  <si>
    <t>rs659398</t>
  </si>
  <si>
    <t>rs12679101</t>
  </si>
  <si>
    <t>rs6470697</t>
  </si>
  <si>
    <t>rs7838717</t>
  </si>
  <si>
    <t>rs2095024</t>
  </si>
  <si>
    <t>rs72718111</t>
  </si>
  <si>
    <t>rs1360235</t>
  </si>
  <si>
    <t>rs201191</t>
  </si>
  <si>
    <t>rs7028528</t>
  </si>
  <si>
    <t>rs12115436</t>
  </si>
  <si>
    <t>rs803909</t>
  </si>
  <si>
    <t>rs10781518</t>
  </si>
  <si>
    <t>rs2271804</t>
  </si>
  <si>
    <t>rs4748734</t>
  </si>
  <si>
    <t>rs211401</t>
  </si>
  <si>
    <t>rs2393729</t>
  </si>
  <si>
    <t>rs7092539</t>
  </si>
  <si>
    <t>rs10997955</t>
  </si>
  <si>
    <t>rs2579762</t>
  </si>
  <si>
    <t>rs2489009</t>
  </si>
  <si>
    <t>rs11191841</t>
  </si>
  <si>
    <t>rs7906816</t>
  </si>
  <si>
    <t>rs149333984</t>
  </si>
  <si>
    <t>rs7116641</t>
  </si>
  <si>
    <t>rs2521564</t>
  </si>
  <si>
    <t>rs71490394</t>
  </si>
  <si>
    <t>rs2027761</t>
  </si>
  <si>
    <t>rs117261012</t>
  </si>
  <si>
    <t>rs3133084</t>
  </si>
  <si>
    <t>rs4936101</t>
  </si>
  <si>
    <t>rs56196860</t>
  </si>
  <si>
    <t>rs7139311</t>
  </si>
  <si>
    <t>rs676274</t>
  </si>
  <si>
    <t>rs57380671</t>
  </si>
  <si>
    <t>rs12313454</t>
  </si>
  <si>
    <t>rs2640562</t>
  </si>
  <si>
    <t>rs11176001</t>
  </si>
  <si>
    <t>rs10444582</t>
  </si>
  <si>
    <t>rs4074726</t>
  </si>
  <si>
    <t>rs2195242</t>
  </si>
  <si>
    <t>rs2162319</t>
  </si>
  <si>
    <t>rs10773000</t>
  </si>
  <si>
    <t>rs2875610</t>
  </si>
  <si>
    <t>rs4885681</t>
  </si>
  <si>
    <t>rs10141786</t>
  </si>
  <si>
    <t>rs55951163</t>
  </si>
  <si>
    <t>rs12894780</t>
  </si>
  <si>
    <t>rs8006310</t>
  </si>
  <si>
    <t>rs8030071</t>
  </si>
  <si>
    <t>rs731052</t>
  </si>
  <si>
    <t>rs8033889</t>
  </si>
  <si>
    <t>rs8040868</t>
  </si>
  <si>
    <t>rs12441675</t>
  </si>
  <si>
    <t>rs1896797</t>
  </si>
  <si>
    <t>rs3751837</t>
  </si>
  <si>
    <t>rs7198383</t>
  </si>
  <si>
    <t>rs12928404</t>
  </si>
  <si>
    <t>rs4889599</t>
  </si>
  <si>
    <t>rs76219171</t>
  </si>
  <si>
    <t>rs6500126</t>
  </si>
  <si>
    <t>rs11075744</t>
  </si>
  <si>
    <t>rs2345443</t>
  </si>
  <si>
    <t>rs6539952</t>
  </si>
  <si>
    <t>rs78579285</t>
  </si>
  <si>
    <t>rs930527</t>
  </si>
  <si>
    <t>rs11078321</t>
  </si>
  <si>
    <t>rs8067252</t>
  </si>
  <si>
    <t>rs11657029</t>
  </si>
  <si>
    <t>rs79412431</t>
  </si>
  <si>
    <t>rs886444</t>
  </si>
  <si>
    <t>rs28519449</t>
  </si>
  <si>
    <t>rs6501455</t>
  </si>
  <si>
    <t>rs62091797</t>
  </si>
  <si>
    <t>rs35568625</t>
  </si>
  <si>
    <t>rs55916581</t>
  </si>
  <si>
    <t>rs513953</t>
  </si>
  <si>
    <t>rs8089099</t>
  </si>
  <si>
    <t>rs4800410</t>
  </si>
  <si>
    <t>rs303752</t>
  </si>
  <si>
    <t>rs9807668</t>
  </si>
  <si>
    <t>rs2202572</t>
  </si>
  <si>
    <t>rs552320</t>
  </si>
  <si>
    <t>rs11085744</t>
  </si>
  <si>
    <t>rs2909</t>
  </si>
  <si>
    <t>rs4803982</t>
  </si>
  <si>
    <t>rs2206925</t>
  </si>
  <si>
    <t>rs6042162</t>
  </si>
  <si>
    <t>rs2236180</t>
  </si>
  <si>
    <t>rs3746429</t>
  </si>
  <si>
    <t>rs6103666</t>
  </si>
  <si>
    <t>rs11702251</t>
  </si>
  <si>
    <t>rs35089989</t>
  </si>
  <si>
    <t>rs2023681</t>
  </si>
  <si>
    <t>rs116894149</t>
  </si>
  <si>
    <t>rs3827382</t>
  </si>
  <si>
    <t>rs113111175</t>
  </si>
  <si>
    <t>EA</t>
    <phoneticPr fontId="1" type="noConversion"/>
  </si>
  <si>
    <t>OA</t>
    <phoneticPr fontId="1" type="noConversion"/>
  </si>
  <si>
    <t>FEV1</t>
    <phoneticPr fontId="1" type="noConversion"/>
  </si>
  <si>
    <r>
      <t>R</t>
    </r>
    <r>
      <rPr>
        <vertAlign val="superscript"/>
        <sz val="10"/>
        <color theme="1"/>
        <rFont val="Times New Roman"/>
        <family val="1"/>
      </rPr>
      <t>2</t>
    </r>
  </si>
  <si>
    <t>N-2</t>
    <phoneticPr fontId="1" type="noConversion"/>
  </si>
  <si>
    <r>
      <t>rs1441207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</si>
  <si>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rs12413039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</si>
  <si>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rs12825748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</si>
  <si>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rs2445772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</si>
  <si>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rs227728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</si>
  <si>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rs2812208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</si>
  <si>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rs35506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</si>
  <si>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rs6740092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</si>
  <si>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rs7949728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</si>
  <si>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rs9392172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</si>
  <si>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lung function</t>
    <phoneticPr fontId="1" type="noConversion"/>
  </si>
  <si>
    <t>N=218792</t>
    <phoneticPr fontId="1" type="noConversion"/>
  </si>
  <si>
    <t>rs7414828</t>
  </si>
  <si>
    <t>rs9435733</t>
  </si>
  <si>
    <t>rs1192414</t>
  </si>
  <si>
    <t>rs2999158</t>
  </si>
  <si>
    <t>rs878471</t>
  </si>
  <si>
    <t>rs2702200</t>
  </si>
  <si>
    <t>rs2146098</t>
  </si>
  <si>
    <t>rs2502136</t>
  </si>
  <si>
    <t>rs6658835</t>
  </si>
  <si>
    <t>rs17009288</t>
  </si>
  <si>
    <t>rs1459222</t>
  </si>
  <si>
    <t>rs76109497</t>
  </si>
  <si>
    <t>rs13430465</t>
  </si>
  <si>
    <t>rs13009582</t>
  </si>
  <si>
    <t>rs1554902</t>
  </si>
  <si>
    <t>rs4952564</t>
  </si>
  <si>
    <t>rs17855177</t>
  </si>
  <si>
    <t>rs732132</t>
  </si>
  <si>
    <t>rs66726071</t>
  </si>
  <si>
    <t>rs12713676</t>
  </si>
  <si>
    <t>rs6754311</t>
  </si>
  <si>
    <t>rs1249093</t>
  </si>
  <si>
    <t>rs6755553</t>
  </si>
  <si>
    <t>rs62213409</t>
  </si>
  <si>
    <t>rs13035369</t>
  </si>
  <si>
    <t>rs6431620</t>
  </si>
  <si>
    <t>rs34752570</t>
  </si>
  <si>
    <t>rs7572476</t>
  </si>
  <si>
    <t>rs7613360</t>
  </si>
  <si>
    <t>rs4132748</t>
  </si>
  <si>
    <t>rs35480566</t>
  </si>
  <si>
    <t>rs12497779</t>
  </si>
  <si>
    <t>rs1610265</t>
  </si>
  <si>
    <t>rs6775611</t>
  </si>
  <si>
    <t>rs6806825</t>
  </si>
  <si>
    <t>rs1154862</t>
  </si>
  <si>
    <t>rs34811474</t>
  </si>
  <si>
    <t>rs6554237</t>
  </si>
  <si>
    <t>rs2609261</t>
  </si>
  <si>
    <t>rs11722225</t>
  </si>
  <si>
    <t>rs13137088</t>
  </si>
  <si>
    <t>rs17767210</t>
  </si>
  <si>
    <t>rs11727676</t>
  </si>
  <si>
    <t>rs58507021</t>
  </si>
  <si>
    <t>rs6867471</t>
  </si>
  <si>
    <t>rs156838</t>
  </si>
  <si>
    <t>rs1423127</t>
  </si>
  <si>
    <t>rs521074</t>
  </si>
  <si>
    <t>rs6886191</t>
  </si>
  <si>
    <t>rs72776472</t>
  </si>
  <si>
    <t>rs6595403</t>
  </si>
  <si>
    <t>rs11241692</t>
  </si>
  <si>
    <t>rs715285</t>
  </si>
  <si>
    <t>rs1862342</t>
  </si>
  <si>
    <t>rs891903</t>
  </si>
  <si>
    <t>rs13216391</t>
  </si>
  <si>
    <t>rs1207776</t>
  </si>
  <si>
    <t>rs10214450</t>
  </si>
  <si>
    <t>rs13198515</t>
  </si>
  <si>
    <t>rs148561062</t>
  </si>
  <si>
    <t>rs6938343</t>
  </si>
  <si>
    <t>rs723588</t>
  </si>
  <si>
    <t>rs314262</t>
  </si>
  <si>
    <t>rs1490384</t>
  </si>
  <si>
    <t>rs9321170</t>
  </si>
  <si>
    <t>rs17280293</t>
  </si>
  <si>
    <t>rs13220614</t>
  </si>
  <si>
    <t>rs17168761</t>
  </si>
  <si>
    <t>rs6949451</t>
  </si>
  <si>
    <t>rs1708302</t>
  </si>
  <si>
    <t>rs6956494</t>
  </si>
  <si>
    <t>rs6968518</t>
  </si>
  <si>
    <t>rs11767893</t>
  </si>
  <si>
    <t>rs1534566</t>
  </si>
  <si>
    <t>rs10251085</t>
  </si>
  <si>
    <t>rs13227429</t>
  </si>
  <si>
    <t>rs10089933</t>
  </si>
  <si>
    <t>rs12543555</t>
  </si>
  <si>
    <t>rs1543852</t>
  </si>
  <si>
    <t>rs62511595</t>
  </si>
  <si>
    <t>rs9643242</t>
  </si>
  <si>
    <t>rs1887667</t>
  </si>
  <si>
    <t>rs7041139</t>
  </si>
  <si>
    <t>rs62579839</t>
  </si>
  <si>
    <t>rs4877815</t>
  </si>
  <si>
    <t>rs8181164</t>
  </si>
  <si>
    <t>rs60150206</t>
  </si>
  <si>
    <t>rs11103381</t>
  </si>
  <si>
    <t>rs10448340</t>
  </si>
  <si>
    <t>rs10508438</t>
  </si>
  <si>
    <t>rs1776634</t>
  </si>
  <si>
    <t>rs2637254</t>
  </si>
  <si>
    <t>rs17466747</t>
  </si>
  <si>
    <t>rs41310284</t>
  </si>
  <si>
    <t>rs1954179</t>
  </si>
  <si>
    <t>rs12571363</t>
  </si>
  <si>
    <t>rs6485443</t>
  </si>
  <si>
    <t>rs7943381</t>
  </si>
  <si>
    <t>rs2256154</t>
  </si>
  <si>
    <t>rs2118022</t>
  </si>
  <si>
    <t>rs7946009</t>
  </si>
  <si>
    <t>rs3924361</t>
  </si>
  <si>
    <t>rs10492367</t>
  </si>
  <si>
    <t>rs1125909</t>
  </si>
  <si>
    <t>rs1047912</t>
  </si>
  <si>
    <t>rs1109391</t>
  </si>
  <si>
    <t>rs1383304</t>
  </si>
  <si>
    <t>rs1247943</t>
  </si>
  <si>
    <t>rs803751</t>
  </si>
  <si>
    <t>rs6571778</t>
  </si>
  <si>
    <t>rs2286425</t>
  </si>
  <si>
    <t>rs1052939</t>
  </si>
  <si>
    <t>rs2474032</t>
  </si>
  <si>
    <t>rs10498635</t>
  </si>
  <si>
    <t>rs736281</t>
  </si>
  <si>
    <t>rs35189772</t>
  </si>
  <si>
    <t>rs4924525</t>
  </si>
  <si>
    <t>rs8027022</t>
  </si>
  <si>
    <t>rs931794</t>
  </si>
  <si>
    <t>rs7182990</t>
  </si>
  <si>
    <t>rs11074546</t>
  </si>
  <si>
    <t>rs28472312</t>
  </si>
  <si>
    <t>rs8062719</t>
  </si>
  <si>
    <t>rs3790076</t>
  </si>
  <si>
    <t>rs7203231</t>
  </si>
  <si>
    <t>rs9927855</t>
  </si>
  <si>
    <t>rs1215</t>
  </si>
  <si>
    <t>rs1972503</t>
  </si>
  <si>
    <t>rs1991556</t>
  </si>
  <si>
    <t>rs12945803</t>
  </si>
  <si>
    <t>rs2521879</t>
  </si>
  <si>
    <t>rs719615</t>
  </si>
  <si>
    <t>rs59606152</t>
  </si>
  <si>
    <t>rs470450</t>
  </si>
  <si>
    <t>rs9947743</t>
  </si>
  <si>
    <t>rs1668091</t>
  </si>
  <si>
    <t>rs7233091</t>
  </si>
  <si>
    <t>rs77862575</t>
  </si>
  <si>
    <t>rs9950661</t>
  </si>
  <si>
    <t>rs2240147</t>
  </si>
  <si>
    <t>rs274792</t>
  </si>
  <si>
    <t>rs62621197</t>
  </si>
  <si>
    <t>rs8104651</t>
  </si>
  <si>
    <t>rs2967516</t>
  </si>
  <si>
    <t>rs4803981</t>
  </si>
  <si>
    <t>rs979012</t>
  </si>
  <si>
    <t>rs6117690</t>
  </si>
  <si>
    <t>rs143384</t>
  </si>
  <si>
    <t>rs1007330</t>
  </si>
  <si>
    <t>rs2273101</t>
  </si>
  <si>
    <t>rs8125514</t>
  </si>
  <si>
    <t>rs6090040</t>
  </si>
  <si>
    <t>rs5992134</t>
  </si>
  <si>
    <t>rs5763825</t>
  </si>
  <si>
    <t>FVC</t>
    <phoneticPr fontId="1" type="noConversion"/>
  </si>
  <si>
    <t>rs2794360</t>
  </si>
  <si>
    <t>rs3754512</t>
  </si>
  <si>
    <t>rs72651496</t>
  </si>
  <si>
    <t>rs111628829</t>
  </si>
  <si>
    <t>rs4353138</t>
  </si>
  <si>
    <t>rs28787109</t>
  </si>
  <si>
    <t>rs72673442</t>
  </si>
  <si>
    <t>rs9661687</t>
  </si>
  <si>
    <t>rs1192415</t>
  </si>
  <si>
    <t>rs6676141</t>
  </si>
  <si>
    <t>rs2021956</t>
  </si>
  <si>
    <t>rs12134019</t>
  </si>
  <si>
    <t>rs1293994</t>
  </si>
  <si>
    <t>rs12023835</t>
  </si>
  <si>
    <t>rs55966786</t>
  </si>
  <si>
    <t>rs7555534</t>
  </si>
  <si>
    <t>rs12402871</t>
  </si>
  <si>
    <t>rs2802544</t>
  </si>
  <si>
    <t>rs12134534</t>
  </si>
  <si>
    <t>rs1155612</t>
  </si>
  <si>
    <t>rs4854343</t>
  </si>
  <si>
    <t>rs2544536</t>
  </si>
  <si>
    <t>rs55884799</t>
  </si>
  <si>
    <t>rs7565460</t>
  </si>
  <si>
    <t>rs11888819</t>
  </si>
  <si>
    <t>rs10460533</t>
  </si>
  <si>
    <t>rs77059113</t>
  </si>
  <si>
    <t>rs7426380</t>
  </si>
  <si>
    <t>rs35195586</t>
  </si>
  <si>
    <t>rs12470864</t>
  </si>
  <si>
    <t>rs4848578</t>
  </si>
  <si>
    <t>rs72907878</t>
  </si>
  <si>
    <t>rs6433079</t>
  </si>
  <si>
    <t>rs13030866</t>
  </si>
  <si>
    <t>rs2084448</t>
  </si>
  <si>
    <t>rs985256</t>
  </si>
  <si>
    <t>rs62201738</t>
  </si>
  <si>
    <t>rs3732986</t>
  </si>
  <si>
    <t>rs9874847</t>
  </si>
  <si>
    <t>rs1529672</t>
  </si>
  <si>
    <t>rs17666332</t>
  </si>
  <si>
    <t>rs6809164</t>
  </si>
  <si>
    <t>rs12715478</t>
  </si>
  <si>
    <t>rs9850438</t>
  </si>
  <si>
    <t>rs7634731</t>
  </si>
  <si>
    <t>rs2687199</t>
  </si>
  <si>
    <t>rs1849496</t>
  </si>
  <si>
    <t>rs6769798</t>
  </si>
  <si>
    <t>rs1799807</t>
  </si>
  <si>
    <t>rs879394</t>
  </si>
  <si>
    <t>rs11709963</t>
  </si>
  <si>
    <t>rs62283793</t>
  </si>
  <si>
    <t>rs12635856</t>
  </si>
  <si>
    <t>rs3135877</t>
  </si>
  <si>
    <t>rs62289340</t>
  </si>
  <si>
    <t>rs1566834</t>
  </si>
  <si>
    <t>rs2324154</t>
  </si>
  <si>
    <t>rs115503647</t>
  </si>
  <si>
    <t>rs11098196</t>
  </si>
  <si>
    <t>rs2609280</t>
  </si>
  <si>
    <t>rs34624010</t>
  </si>
  <si>
    <t>rs62321845</t>
  </si>
  <si>
    <t>rs58769314</t>
  </si>
  <si>
    <t>rs995758</t>
  </si>
  <si>
    <t>rs11738281</t>
  </si>
  <si>
    <t>rs12189242</t>
  </si>
  <si>
    <t>rs12522114</t>
  </si>
  <si>
    <t>rs1054085</t>
  </si>
  <si>
    <t>rs335651</t>
  </si>
  <si>
    <t>rs377731</t>
  </si>
  <si>
    <t>rs840467</t>
  </si>
  <si>
    <t>rs7713065</t>
  </si>
  <si>
    <t>rs864354</t>
  </si>
  <si>
    <t>rs979455</t>
  </si>
  <si>
    <t>rs6880851</t>
  </si>
  <si>
    <t>rs17681353</t>
  </si>
  <si>
    <t>rs62394997</t>
  </si>
  <si>
    <t>rs79898473</t>
  </si>
  <si>
    <t>rs1294417</t>
  </si>
  <si>
    <t>rs943613</t>
  </si>
  <si>
    <t>rs11755954</t>
  </si>
  <si>
    <t>rs1928160</t>
  </si>
  <si>
    <t>rs9295562</t>
  </si>
  <si>
    <t>rs3177747</t>
  </si>
  <si>
    <t>rs2070600</t>
  </si>
  <si>
    <t>rs12525532</t>
  </si>
  <si>
    <t>rs12202314</t>
  </si>
  <si>
    <t>rs115830429</t>
  </si>
  <si>
    <t>rs17513531</t>
  </si>
  <si>
    <t>rs2798641</t>
  </si>
  <si>
    <t>rs674621</t>
  </si>
  <si>
    <t>rs13199674</t>
  </si>
  <si>
    <t>rs9321207</t>
  </si>
  <si>
    <t>rs9403133</t>
  </si>
  <si>
    <t>rs111231071</t>
  </si>
  <si>
    <t>rs7753012</t>
  </si>
  <si>
    <t>rs7784940</t>
  </si>
  <si>
    <t>rs4721457</t>
  </si>
  <si>
    <t>rs3779505</t>
  </si>
  <si>
    <t>rs1391805</t>
  </si>
  <si>
    <t>rs56919232</t>
  </si>
  <si>
    <t>rs113336697</t>
  </si>
  <si>
    <t>rs73158411</t>
  </si>
  <si>
    <t>rs12705390</t>
  </si>
  <si>
    <t>rs193686</t>
  </si>
  <si>
    <t>rs1452909</t>
  </si>
  <si>
    <t>rs1233553</t>
  </si>
  <si>
    <t>rs330939</t>
  </si>
  <si>
    <t>rs1528628</t>
  </si>
  <si>
    <t>rs2285261</t>
  </si>
  <si>
    <t>rs36049816</t>
  </si>
  <si>
    <t>rs2452995</t>
  </si>
  <si>
    <t>rs4478547</t>
  </si>
  <si>
    <t>rs6470085</t>
  </si>
  <si>
    <t>rs5027392</t>
  </si>
  <si>
    <t>rs1570203</t>
  </si>
  <si>
    <t>rs4247294</t>
  </si>
  <si>
    <t>rs7048006</t>
  </si>
  <si>
    <t>rs1593438</t>
  </si>
  <si>
    <t>rs16909922</t>
  </si>
  <si>
    <t>rs911930</t>
  </si>
  <si>
    <t>rs60568503</t>
  </si>
  <si>
    <t>rs61147355</t>
  </si>
  <si>
    <t>rs10983184</t>
  </si>
  <si>
    <t>rs10987386</t>
  </si>
  <si>
    <t>rs7093310</t>
  </si>
  <si>
    <t>rs10508468</t>
  </si>
  <si>
    <t>rs9333118</t>
  </si>
  <si>
    <t>rs58095595</t>
  </si>
  <si>
    <t>rs2168721</t>
  </si>
  <si>
    <t>rs1855971</t>
  </si>
  <si>
    <t>rs11596235</t>
  </si>
  <si>
    <t>rs10748849</t>
  </si>
  <si>
    <t>rs12781987</t>
  </si>
  <si>
    <t>rs1219514</t>
  </si>
  <si>
    <t>rs11200633</t>
  </si>
  <si>
    <t>rs9888193</t>
  </si>
  <si>
    <t>rs11042775</t>
  </si>
  <si>
    <t>rs10836366</t>
  </si>
  <si>
    <t>rs4099470</t>
  </si>
  <si>
    <t>rs163694</t>
  </si>
  <si>
    <t>rs11234768</t>
  </si>
  <si>
    <t>rs12575589</t>
  </si>
  <si>
    <t>rs11824553</t>
  </si>
  <si>
    <t>rs898614</t>
  </si>
  <si>
    <t>rs567508</t>
  </si>
  <si>
    <t>rs7118465</t>
  </si>
  <si>
    <t>rs7974933</t>
  </si>
  <si>
    <t>rs274995</t>
  </si>
  <si>
    <t>rs35320030</t>
  </si>
  <si>
    <t>rs2077177</t>
  </si>
  <si>
    <t>rs11172113</t>
  </si>
  <si>
    <t>rs1245035</t>
  </si>
  <si>
    <t>rs55703445</t>
  </si>
  <si>
    <t>rs7307510</t>
  </si>
  <si>
    <t>rs838327</t>
  </si>
  <si>
    <t>rs11067615</t>
  </si>
  <si>
    <t>rs9533803</t>
  </si>
  <si>
    <t>rs12875005</t>
  </si>
  <si>
    <t>rs9600261</t>
  </si>
  <si>
    <t>rs4884168</t>
  </si>
  <si>
    <t>rs11620380</t>
  </si>
  <si>
    <t>rs9634470</t>
  </si>
  <si>
    <t>rs61963203</t>
  </si>
  <si>
    <t>rs4982712</t>
  </si>
  <si>
    <t>rs941747</t>
  </si>
  <si>
    <t>rs7401714</t>
  </si>
  <si>
    <t>rs112731178</t>
  </si>
  <si>
    <t>rs35107139</t>
  </si>
  <si>
    <t>rs7155530</t>
  </si>
  <si>
    <t>rs177392</t>
  </si>
  <si>
    <t>rs2543350</t>
  </si>
  <si>
    <t>rs1756281</t>
  </si>
  <si>
    <t>rs1956028</t>
  </si>
  <si>
    <t>rs17129265</t>
  </si>
  <si>
    <t>rs11637595</t>
  </si>
  <si>
    <t>rs2012453</t>
  </si>
  <si>
    <t>rs1429555</t>
  </si>
  <si>
    <t>rs10400826</t>
  </si>
  <si>
    <t>rs4438257</t>
  </si>
  <si>
    <t>rs10851744</t>
  </si>
  <si>
    <t>rs1441358</t>
  </si>
  <si>
    <t>rs4886509</t>
  </si>
  <si>
    <t>rs56077333</t>
  </si>
  <si>
    <t>rs7162245</t>
  </si>
  <si>
    <t>rs28490195</t>
  </si>
  <si>
    <t>rs8039637</t>
  </si>
  <si>
    <t>rs75928020</t>
  </si>
  <si>
    <t>rs12935657</t>
  </si>
  <si>
    <t>rs61764202</t>
  </si>
  <si>
    <t>rs35420030</t>
  </si>
  <si>
    <t>rs11648508</t>
  </si>
  <si>
    <t>rs13332450</t>
  </si>
  <si>
    <t>rs2760751</t>
  </si>
  <si>
    <t>rs9912501</t>
  </si>
  <si>
    <t>rs764688</t>
  </si>
  <si>
    <t>rs12941356</t>
  </si>
  <si>
    <t>rs2244592</t>
  </si>
  <si>
    <t>rs35246838</t>
  </si>
  <si>
    <t>rs8080108</t>
  </si>
  <si>
    <t>rs11653958</t>
  </si>
  <si>
    <t>rs9905278</t>
  </si>
  <si>
    <t>rs996865</t>
  </si>
  <si>
    <t>rs117014247</t>
  </si>
  <si>
    <t>rs631126</t>
  </si>
  <si>
    <t>rs10775456</t>
  </si>
  <si>
    <t>rs12607689</t>
  </si>
  <si>
    <t>rs62092156</t>
  </si>
  <si>
    <t>rs3752243</t>
  </si>
  <si>
    <t>rs9636166</t>
  </si>
  <si>
    <t>rs35506173</t>
  </si>
  <si>
    <t>rs12609373</t>
  </si>
  <si>
    <t>rs6134919</t>
  </si>
  <si>
    <t>rs6132863</t>
  </si>
  <si>
    <t>rs6119231</t>
  </si>
  <si>
    <t>rs6059938</t>
  </si>
  <si>
    <t>rs6421437</t>
  </si>
  <si>
    <t>rs12627254</t>
  </si>
  <si>
    <t>rs2297291</t>
  </si>
  <si>
    <t>rs374597</t>
  </si>
  <si>
    <t>rs5748428</t>
  </si>
  <si>
    <t>rs5758000</t>
  </si>
  <si>
    <t>FF</t>
    <phoneticPr fontId="1" type="noConversion"/>
  </si>
  <si>
    <t>rs2066865</t>
  </si>
  <si>
    <t>rs3756011</t>
  </si>
  <si>
    <t>rs62350309</t>
  </si>
  <si>
    <t>rs628094</t>
  </si>
  <si>
    <t>rs149244513</t>
  </si>
  <si>
    <t>rs117716477</t>
  </si>
  <si>
    <t>Outcome: FEV1</t>
    <phoneticPr fontId="1" type="noConversion"/>
  </si>
  <si>
    <t>Outcome: FVC</t>
    <phoneticPr fontId="1" type="noConversion"/>
  </si>
  <si>
    <t>Outcome</t>
    <phoneticPr fontId="1" type="noConversion"/>
  </si>
  <si>
    <t>OR (95%CI)</t>
    <phoneticPr fontId="1" type="noConversion"/>
  </si>
  <si>
    <t xml:space="preserve">  Weighted Median</t>
    <phoneticPr fontId="1" type="noConversion"/>
  </si>
  <si>
    <t xml:space="preserve">  Weighted Mode</t>
    <phoneticPr fontId="1" type="noConversion"/>
  </si>
  <si>
    <t>1.005(0.991-1.019)</t>
    <phoneticPr fontId="1" type="noConversion"/>
  </si>
  <si>
    <t>0.001(0.682)</t>
    <phoneticPr fontId="1" type="noConversion"/>
  </si>
  <si>
    <t>(-0.001)(0.689)</t>
    <phoneticPr fontId="1" type="noConversion"/>
  </si>
  <si>
    <t>1.005 (0.991-1.019)</t>
    <phoneticPr fontId="1" type="noConversion"/>
  </si>
  <si>
    <t>FEV1(outliers were removed)</t>
    <phoneticPr fontId="1" type="noConversion"/>
  </si>
  <si>
    <t>1.000(0.989-1.012)</t>
    <phoneticPr fontId="1" type="noConversion"/>
  </si>
  <si>
    <t>1.002(0.984-1.021)</t>
    <phoneticPr fontId="1" type="noConversion"/>
  </si>
  <si>
    <t>0.999(0.986-1.011)</t>
    <phoneticPr fontId="1" type="noConversion"/>
  </si>
  <si>
    <t>1.005(0.991-1.018)</t>
    <phoneticPr fontId="1" type="noConversion"/>
  </si>
  <si>
    <t xml:space="preserve">  MR-PRESSO</t>
    <phoneticPr fontId="1" type="noConversion"/>
  </si>
  <si>
    <t>0.167(0.327)</t>
    <phoneticPr fontId="1" type="noConversion"/>
  </si>
  <si>
    <t>(-0.001)(0.815)</t>
    <phoneticPr fontId="1" type="noConversion"/>
  </si>
  <si>
    <t>1.001(0.991-1.011)</t>
    <phoneticPr fontId="1" type="noConversion"/>
  </si>
  <si>
    <t>FVC(outliers were removed)</t>
    <phoneticPr fontId="1" type="noConversion"/>
  </si>
  <si>
    <t>FVC(outliers were not removed)</t>
    <phoneticPr fontId="1" type="noConversion"/>
  </si>
  <si>
    <t>FEV1(outliers were not removed)</t>
    <phoneticPr fontId="1" type="noConversion"/>
  </si>
  <si>
    <t>EA</t>
    <phoneticPr fontId="1" type="noConversion"/>
  </si>
  <si>
    <t>OA</t>
    <phoneticPr fontId="1" type="noConversion"/>
  </si>
  <si>
    <t>N=218792</t>
    <phoneticPr fontId="1" type="noConversion"/>
  </si>
  <si>
    <t>1.002(0.992-1.013)</t>
    <phoneticPr fontId="1" type="noConversion"/>
  </si>
  <si>
    <t>0.998(0.998-1.008)</t>
    <phoneticPr fontId="1" type="noConversion"/>
  </si>
  <si>
    <t>1.007(0.995-1.019)</t>
    <phoneticPr fontId="1" type="noConversion"/>
  </si>
  <si>
    <t>1.003(0.993-1.013)</t>
    <phoneticPr fontId="1" type="noConversion"/>
  </si>
  <si>
    <t>0.153(0.332)</t>
    <phoneticPr fontId="1" type="noConversion"/>
  </si>
  <si>
    <t>(-0.003)(0.093)</t>
    <phoneticPr fontId="1" type="noConversion"/>
  </si>
  <si>
    <t>0.999(0.989-1.009)</t>
    <phoneticPr fontId="1" type="noConversion"/>
  </si>
  <si>
    <t>1.008(0.997-1.019)</t>
    <phoneticPr fontId="1" type="noConversion"/>
  </si>
  <si>
    <t>1.009(0.993-1.026)</t>
    <phoneticPr fontId="1" type="noConversion"/>
  </si>
  <si>
    <t>1.012(1.001-1.023)</t>
    <phoneticPr fontId="1" type="noConversion"/>
  </si>
  <si>
    <t>1.010(1.000-1.021)</t>
    <phoneticPr fontId="1" type="noConversion"/>
  </si>
  <si>
    <t>0.066(0.426)</t>
    <phoneticPr fontId="1" type="noConversion"/>
  </si>
  <si>
    <t>(-0.001)(0.791)</t>
    <phoneticPr fontId="1" type="noConversion"/>
  </si>
  <si>
    <t>1.008(0.998-1.018)</t>
    <phoneticPr fontId="1" type="noConversion"/>
  </si>
  <si>
    <t>1.008(0.987-1.029)</t>
    <phoneticPr fontId="1" type="noConversion"/>
  </si>
  <si>
    <t>1.009(0.998-1.021)</t>
    <phoneticPr fontId="1" type="noConversion"/>
  </si>
  <si>
    <t>1.008 (0.998-1.019)</t>
    <phoneticPr fontId="1" type="noConversion"/>
  </si>
  <si>
    <r>
      <t>Q_pval(</t>
    </r>
    <r>
      <rPr>
        <i/>
        <sz val="10"/>
        <color theme="1"/>
        <rFont val="Times New Roman"/>
        <family val="1"/>
      </rPr>
      <t>I</t>
    </r>
    <r>
      <rPr>
        <i/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</si>
  <si>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t>Intercept(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)</t>
    </r>
  </si>
  <si>
    <r>
      <t xml:space="preserve">Global </t>
    </r>
    <r>
      <rPr>
        <i/>
        <sz val="10"/>
        <color theme="1"/>
        <rFont val="Times New Roman"/>
        <family val="1"/>
      </rPr>
      <t>P</t>
    </r>
  </si>
  <si>
    <t>0.829(0.668-1.029)</t>
    <phoneticPr fontId="1" type="noConversion"/>
  </si>
  <si>
    <t>1.329(0.659-2.679)</t>
    <phoneticPr fontId="1" type="noConversion"/>
  </si>
  <si>
    <t>0.935(0.768-1.138)</t>
    <phoneticPr fontId="1" type="noConversion"/>
  </si>
  <si>
    <t>0.984(0.618-1.567)</t>
    <phoneticPr fontId="1" type="noConversion"/>
  </si>
  <si>
    <t>(-0.188)(0.110)</t>
    <phoneticPr fontId="1" type="noConversion"/>
  </si>
  <si>
    <t>(-0.009)(0.167)</t>
    <phoneticPr fontId="1" type="noConversion"/>
  </si>
  <si>
    <t>4.77E-47(0.678)</t>
    <phoneticPr fontId="1" type="noConversion"/>
  </si>
  <si>
    <t>(-0.103)(0.062)</t>
    <phoneticPr fontId="1" type="noConversion"/>
  </si>
  <si>
    <t>FEV1 (outliers were not removed )</t>
    <phoneticPr fontId="1" type="noConversion"/>
  </si>
  <si>
    <t>FEV1 (outliers were removed )</t>
    <phoneticPr fontId="1" type="noConversion"/>
  </si>
  <si>
    <t>(-0.102)(0.064)</t>
    <phoneticPr fontId="1" type="noConversion"/>
  </si>
  <si>
    <t>(-0.012)(0.209)</t>
    <phoneticPr fontId="1" type="noConversion"/>
  </si>
  <si>
    <t>0.005(0.249)</t>
    <phoneticPr fontId="1" type="noConversion"/>
  </si>
  <si>
    <t>0.878(0.758-1.018)</t>
    <phoneticPr fontId="1" type="noConversion"/>
  </si>
  <si>
    <t>1.081(0.634-1.842)</t>
    <phoneticPr fontId="1" type="noConversion"/>
  </si>
  <si>
    <t>0.784(0.639-0.964)</t>
    <phoneticPr fontId="1" type="noConversion"/>
  </si>
  <si>
    <t>0.659(0.364-1.192)</t>
    <phoneticPr fontId="1" type="noConversion"/>
  </si>
  <si>
    <t>(-0.130)(0.075)</t>
    <phoneticPr fontId="1" type="noConversion"/>
  </si>
  <si>
    <t>0.078(0.272)</t>
    <phoneticPr fontId="1" type="noConversion"/>
  </si>
  <si>
    <t>(-0.243)(0.105)</t>
    <phoneticPr fontId="1" type="noConversion"/>
  </si>
  <si>
    <t>(-0.417)(0.303)</t>
    <phoneticPr fontId="1" type="noConversion"/>
  </si>
  <si>
    <t>0.008(0.209)</t>
    <phoneticPr fontId="1" type="noConversion"/>
  </si>
  <si>
    <t>(-0.004)(0.427)</t>
    <phoneticPr fontId="1" type="noConversion"/>
  </si>
  <si>
    <t>(-0.031)(0.070)</t>
    <phoneticPr fontId="1" type="noConversion"/>
  </si>
  <si>
    <t>0.969(0.836-1.102)</t>
    <phoneticPr fontId="1" type="noConversion"/>
  </si>
  <si>
    <t>FVC (outliers were not removed )</t>
    <phoneticPr fontId="1" type="noConversion"/>
  </si>
  <si>
    <t>FVC (outliers were removed )</t>
    <phoneticPr fontId="1" type="noConversion"/>
  </si>
  <si>
    <t>0.284(0.358)</t>
    <phoneticPr fontId="1" type="noConversion"/>
  </si>
  <si>
    <t>(-0.068)(0.100)</t>
    <phoneticPr fontId="1" type="noConversion"/>
  </si>
  <si>
    <t>(-0.016)(0.237)</t>
    <phoneticPr fontId="1" type="noConversion"/>
  </si>
  <si>
    <t>0.902(0.792-1.012)</t>
    <phoneticPr fontId="1" type="noConversion"/>
  </si>
  <si>
    <t>0.903(0.797-1.023)</t>
    <phoneticPr fontId="1" type="noConversion"/>
  </si>
  <si>
    <t>0.370(0.027)</t>
    <phoneticPr fontId="1" type="noConversion"/>
  </si>
  <si>
    <t>0.989(0.657-1.488)</t>
    <phoneticPr fontId="1" type="noConversion"/>
  </si>
  <si>
    <t>(-0.002)(0.648)</t>
    <phoneticPr fontId="1" type="noConversion"/>
  </si>
  <si>
    <t>0.943(0.779-1.140)</t>
    <phoneticPr fontId="1" type="noConversion"/>
  </si>
  <si>
    <t>(-0.059)(0.097)</t>
    <phoneticPr fontId="1" type="noConversion"/>
  </si>
  <si>
    <t>1.005(0.616-1.639)</t>
    <phoneticPr fontId="1" type="noConversion"/>
  </si>
  <si>
    <t>0.924(0.819-1.029)</t>
    <phoneticPr fontId="1" type="noConversion"/>
  </si>
  <si>
    <t>(-0.079)(0.058)</t>
    <phoneticPr fontId="1" type="noConversion"/>
  </si>
  <si>
    <t>0.921(0.803-1.057)</t>
    <phoneticPr fontId="1" type="noConversion"/>
  </si>
  <si>
    <t>1.099(0.669-1.805)</t>
    <phoneticPr fontId="1" type="noConversion"/>
  </si>
  <si>
    <t>0.785(0.639-0.963)</t>
    <phoneticPr fontId="1" type="noConversion"/>
  </si>
  <si>
    <t>0.659(0.369-1.181)</t>
    <phoneticPr fontId="1" type="noConversion"/>
  </si>
  <si>
    <t>(-0.082)(0.069)</t>
    <phoneticPr fontId="1" type="noConversion"/>
  </si>
  <si>
    <t>0.095(0.253)</t>
    <phoneticPr fontId="1" type="noConversion"/>
  </si>
  <si>
    <t>(-0.242)(0.104)</t>
    <phoneticPr fontId="1" type="noConversion"/>
  </si>
  <si>
    <t>(-0.416)(0.297)</t>
    <phoneticPr fontId="1" type="noConversion"/>
  </si>
  <si>
    <t>0.327(0.041)</t>
    <phoneticPr fontId="1" type="noConversion"/>
  </si>
  <si>
    <t>(-0.003)(0.469)</t>
    <phoneticPr fontId="1" type="noConversion"/>
  </si>
  <si>
    <t>(-0.025)(0.065)</t>
    <phoneticPr fontId="1" type="noConversion"/>
  </si>
  <si>
    <t>0.975(0.851-1.099)</t>
    <phoneticPr fontId="1" type="noConversion"/>
  </si>
  <si>
    <t>FF (outliers were not removed )</t>
    <phoneticPr fontId="1" type="noConversion"/>
  </si>
  <si>
    <t>FF (outliers were removed )</t>
    <phoneticPr fontId="1" type="noConversion"/>
  </si>
  <si>
    <t>1.046(0.953-1.148)</t>
    <phoneticPr fontId="1" type="noConversion"/>
  </si>
  <si>
    <t>1.136(0.921-1.400)</t>
    <phoneticPr fontId="1" type="noConversion"/>
  </si>
  <si>
    <t>1.251(1.061-1.476)</t>
    <phoneticPr fontId="1" type="noConversion"/>
  </si>
  <si>
    <t>1.863(1.459-2.379)</t>
    <phoneticPr fontId="1" type="noConversion"/>
  </si>
  <si>
    <t>0.045(0.048)</t>
    <phoneticPr fontId="1" type="noConversion"/>
  </si>
  <si>
    <t>0.127(0.107)</t>
    <phoneticPr fontId="1" type="noConversion"/>
  </si>
  <si>
    <t>0.224(0.084)</t>
    <phoneticPr fontId="1" type="noConversion"/>
  </si>
  <si>
    <t>0.622(0.125)</t>
    <phoneticPr fontId="1" type="noConversion"/>
  </si>
  <si>
    <t>0.486(0.000)</t>
    <phoneticPr fontId="1" type="noConversion"/>
  </si>
  <si>
    <t>(-0.002)(0.391)</t>
    <phoneticPr fontId="1" type="noConversion"/>
  </si>
  <si>
    <t>(-0.114)(0.049)</t>
    <phoneticPr fontId="1" type="noConversion"/>
  </si>
  <si>
    <t>0.892(0.806-0.978)</t>
    <phoneticPr fontId="1" type="noConversion"/>
  </si>
  <si>
    <t>1.037(0.944-1.139)</t>
    <phoneticPr fontId="1" type="noConversion"/>
  </si>
  <si>
    <t>1.133(0.918-1.398)</t>
    <phoneticPr fontId="1" type="noConversion"/>
  </si>
  <si>
    <t>1.251(1.059-1.476)</t>
    <phoneticPr fontId="1" type="noConversion"/>
  </si>
  <si>
    <t>1.843(1.442-2.355)</t>
    <phoneticPr fontId="1" type="noConversion"/>
  </si>
  <si>
    <t>0.036(0.048)</t>
    <phoneticPr fontId="1" type="noConversion"/>
  </si>
  <si>
    <t>0.125(0.107)</t>
    <phoneticPr fontId="1" type="noConversion"/>
  </si>
  <si>
    <t>0.224(0.085)</t>
    <phoneticPr fontId="1" type="noConversion"/>
  </si>
  <si>
    <t>0.611(0.125)</t>
    <phoneticPr fontId="1" type="noConversion"/>
  </si>
  <si>
    <t>0.480(0.002)</t>
    <phoneticPr fontId="1" type="noConversion"/>
  </si>
  <si>
    <t>(-0.003)(0.358)</t>
    <phoneticPr fontId="1" type="noConversion"/>
  </si>
  <si>
    <t>(-0.138)(0.047)</t>
    <phoneticPr fontId="1" type="noConversion"/>
  </si>
  <si>
    <t>0.871(0.791-0.951)</t>
    <phoneticPr fontId="1" type="noConversion"/>
  </si>
  <si>
    <t>heritability</t>
  </si>
  <si>
    <t xml:space="preserve">Traits </t>
  </si>
  <si>
    <t xml:space="preserve">Intercept </t>
  </si>
  <si>
    <t xml:space="preserve">Ratio </t>
  </si>
  <si>
    <t>rg(se)</t>
  </si>
  <si>
    <t>VTE</t>
  </si>
  <si>
    <t>0.013 (0.004)</t>
  </si>
  <si>
    <r>
      <t>h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(SE)</t>
    </r>
  </si>
  <si>
    <r>
      <t>Mean Chi</t>
    </r>
    <r>
      <rPr>
        <vertAlign val="superscript"/>
        <sz val="10"/>
        <color theme="1"/>
        <rFont val="Times New Roman"/>
        <family val="1"/>
      </rPr>
      <t>2</t>
    </r>
  </si>
  <si>
    <r>
      <t>h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_obs(se)</t>
    </r>
  </si>
  <si>
    <r>
      <t>h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_int(se)</t>
    </r>
  </si>
  <si>
    <t>FEV1</t>
    <phoneticPr fontId="1" type="noConversion"/>
  </si>
  <si>
    <t>FVC</t>
    <phoneticPr fontId="1" type="noConversion"/>
  </si>
  <si>
    <t>FEV1/FVC</t>
    <phoneticPr fontId="1" type="noConversion"/>
  </si>
  <si>
    <t>0.155 (0.005)</t>
    <phoneticPr fontId="1" type="noConversion"/>
  </si>
  <si>
    <t>0.152 (0.005)</t>
    <phoneticPr fontId="1" type="noConversion"/>
  </si>
  <si>
    <t>0.152 (0.008)</t>
    <phoneticPr fontId="1" type="noConversion"/>
  </si>
  <si>
    <t>(-0.097) (0.050)</t>
    <phoneticPr fontId="1" type="noConversion"/>
  </si>
  <si>
    <t>z</t>
    <phoneticPr fontId="1" type="noConversion"/>
  </si>
  <si>
    <t>0.164(0.006)</t>
    <phoneticPr fontId="1" type="noConversion"/>
  </si>
  <si>
    <t>0.994(0.014)</t>
    <phoneticPr fontId="1" type="noConversion"/>
  </si>
  <si>
    <t>(-0.068)(0.053)</t>
    <phoneticPr fontId="1" type="noConversion"/>
  </si>
  <si>
    <t>0.160(0.006)</t>
    <phoneticPr fontId="1" type="noConversion"/>
  </si>
  <si>
    <t>0.998(0.014)</t>
    <phoneticPr fontId="1" type="noConversion"/>
  </si>
  <si>
    <t>(-0.060)(0.049)</t>
    <phoneticPr fontId="1" type="noConversion"/>
  </si>
  <si>
    <t>0.165(0.010)</t>
    <phoneticPr fontId="1" type="noConversion"/>
  </si>
  <si>
    <t>0.969(0.022)</t>
    <phoneticPr fontId="1" type="noConversion"/>
  </si>
  <si>
    <t>genetic correlation (vs. VTE)</t>
    <phoneticPr fontId="1" type="noConversion"/>
  </si>
  <si>
    <t>SNP</t>
    <phoneticPr fontId="1" type="noConversion"/>
  </si>
  <si>
    <t>CHR</t>
    <phoneticPr fontId="1" type="noConversion"/>
  </si>
  <si>
    <t>POS</t>
    <phoneticPr fontId="1" type="noConversion"/>
  </si>
  <si>
    <t>MAF</t>
    <phoneticPr fontId="1" type="noConversion"/>
  </si>
  <si>
    <t>Beta</t>
    <phoneticPr fontId="1" type="noConversion"/>
  </si>
  <si>
    <t>SE</t>
    <phoneticPr fontId="1" type="noConversion"/>
  </si>
  <si>
    <t>P</t>
    <phoneticPr fontId="1" type="noConversion"/>
  </si>
  <si>
    <t>F_statistic</t>
    <phoneticPr fontId="1" type="noConversion"/>
  </si>
  <si>
    <t>Outcome: VTE</t>
    <phoneticPr fontId="1" type="noConversion"/>
  </si>
  <si>
    <t>rs2649599</t>
  </si>
  <si>
    <t>rs14057</t>
  </si>
  <si>
    <t>rs9435731</t>
  </si>
  <si>
    <t>rs34379276</t>
  </si>
  <si>
    <t>rs12035330</t>
  </si>
  <si>
    <t>rs878568</t>
  </si>
  <si>
    <t>rs61731122</t>
  </si>
  <si>
    <t>rs7536433</t>
  </si>
  <si>
    <t>rs6693314</t>
  </si>
  <si>
    <t>rs11164650</t>
  </si>
  <si>
    <t>rs7536458</t>
  </si>
  <si>
    <t>rs11205354</t>
  </si>
  <si>
    <t>rs905938</t>
  </si>
  <si>
    <t>rs11264339</t>
  </si>
  <si>
    <t>rs28538985</t>
  </si>
  <si>
    <t>rs6671567</t>
  </si>
  <si>
    <t>rs1342062</t>
  </si>
  <si>
    <t>rs9283408</t>
  </si>
  <si>
    <t>rs6429153</t>
  </si>
  <si>
    <t>rs2630707</t>
  </si>
  <si>
    <t>rs12992450</t>
  </si>
  <si>
    <t>rs6544535</t>
  </si>
  <si>
    <t>rs77972916</t>
  </si>
  <si>
    <t>rs7566581</t>
  </si>
  <si>
    <t>rs4372823</t>
  </si>
  <si>
    <t>rs7592365</t>
  </si>
  <si>
    <t>rs72855705</t>
  </si>
  <si>
    <t>rs12478437</t>
  </si>
  <si>
    <t>rs1837121</t>
  </si>
  <si>
    <t>rs62191106</t>
  </si>
  <si>
    <t>rs1286647</t>
  </si>
  <si>
    <t>rs1458978</t>
  </si>
  <si>
    <t>rs1156513</t>
  </si>
  <si>
    <t>rs59748147</t>
  </si>
  <si>
    <t>rs13064126</t>
  </si>
  <si>
    <t>rs7650602</t>
  </si>
  <si>
    <t>rs73238161</t>
  </si>
  <si>
    <t>rs974943</t>
  </si>
  <si>
    <t>rs11927381</t>
  </si>
  <si>
    <t>rs12631126</t>
  </si>
  <si>
    <t>rs4865462</t>
  </si>
  <si>
    <t>rs28752137</t>
  </si>
  <si>
    <t>rs13150673</t>
  </si>
  <si>
    <t>rs6838424</t>
  </si>
  <si>
    <t>rs904273</t>
  </si>
  <si>
    <t>rs116753663</t>
  </si>
  <si>
    <t>rs7677035</t>
  </si>
  <si>
    <t>rs114674837</t>
  </si>
  <si>
    <t>rs7655560</t>
  </si>
  <si>
    <t>rs10475282</t>
  </si>
  <si>
    <t>rs1732937</t>
  </si>
  <si>
    <t>rs113129998</t>
  </si>
  <si>
    <t>rs10041288</t>
  </si>
  <si>
    <t>rs350415</t>
  </si>
  <si>
    <t>rs34651</t>
  </si>
  <si>
    <t>rs62366070</t>
  </si>
  <si>
    <t>rs55971857</t>
  </si>
  <si>
    <t>rs888769</t>
  </si>
  <si>
    <t>rs3088225</t>
  </si>
  <si>
    <t>rs3822742</t>
  </si>
  <si>
    <t>rs6580550</t>
  </si>
  <si>
    <t>rs979453</t>
  </si>
  <si>
    <t>rs11134789</t>
  </si>
  <si>
    <t>rs11242779</t>
  </si>
  <si>
    <t>rs1285884</t>
  </si>
  <si>
    <t>rs9295536</t>
  </si>
  <si>
    <t>rs16894771</t>
  </si>
  <si>
    <t>rs3095327</t>
  </si>
  <si>
    <t>rs9463787</t>
  </si>
  <si>
    <t>rs72875386</t>
  </si>
  <si>
    <t>rs12193974</t>
  </si>
  <si>
    <t>rs12201533</t>
  </si>
  <si>
    <t>rs7755185</t>
  </si>
  <si>
    <t>rs6913469</t>
  </si>
  <si>
    <t>rs11763876</t>
  </si>
  <si>
    <t>rs917439</t>
  </si>
  <si>
    <t>rs849133</t>
  </si>
  <si>
    <t>rs13234350</t>
  </si>
  <si>
    <t>rs10266871</t>
  </si>
  <si>
    <t>rs10275655</t>
  </si>
  <si>
    <t>rs4294189</t>
  </si>
  <si>
    <t>rs718251</t>
  </si>
  <si>
    <t>rs11774483</t>
  </si>
  <si>
    <t>rs10965947</t>
  </si>
  <si>
    <t>rs10114761</t>
  </si>
  <si>
    <t>rs7864410</t>
  </si>
  <si>
    <t>rs12764498</t>
  </si>
  <si>
    <t>rs2767624</t>
  </si>
  <si>
    <t>rs60820984</t>
  </si>
  <si>
    <t>rs2130799</t>
  </si>
  <si>
    <t>rs11042902</t>
  </si>
  <si>
    <t>rs11022677</t>
  </si>
  <si>
    <t>rs10742705</t>
  </si>
  <si>
    <t>rs1164671</t>
  </si>
  <si>
    <t>rs76693359</t>
  </si>
  <si>
    <t>rs7121084</t>
  </si>
  <si>
    <t>rs541601</t>
  </si>
  <si>
    <t>rs34716573</t>
  </si>
  <si>
    <t>rs2535398</t>
  </si>
  <si>
    <t>rs10843111</t>
  </si>
  <si>
    <t>rs4760608</t>
  </si>
  <si>
    <t>rs12820475</t>
  </si>
  <si>
    <t>rs2367583</t>
  </si>
  <si>
    <t>rs2701110</t>
  </si>
  <si>
    <t>rs9670662</t>
  </si>
  <si>
    <t>rs2012016</t>
  </si>
  <si>
    <t>rs11621118</t>
  </si>
  <si>
    <t>rs10130631</t>
  </si>
  <si>
    <t>rs6644</t>
  </si>
  <si>
    <t>rs8038373</t>
  </si>
  <si>
    <t>rs35138393</t>
  </si>
  <si>
    <t>rs4079029</t>
  </si>
  <si>
    <t>rs34949187</t>
  </si>
  <si>
    <t>rs2567432</t>
  </si>
  <si>
    <t>rs2684787</t>
  </si>
  <si>
    <t>rs2729567</t>
  </si>
  <si>
    <t>rs13330552</t>
  </si>
  <si>
    <t>rs1659129</t>
  </si>
  <si>
    <t>rs41418849</t>
  </si>
  <si>
    <t>rs62062568</t>
  </si>
  <si>
    <t>rs71398138</t>
  </si>
  <si>
    <t>rs2447937</t>
  </si>
  <si>
    <t>rs34405122</t>
  </si>
  <si>
    <t>rs17690703</t>
  </si>
  <si>
    <t>rs9897588</t>
  </si>
  <si>
    <t>rs9908754</t>
  </si>
  <si>
    <t>rs35569031</t>
  </si>
  <si>
    <t>rs1876220</t>
  </si>
  <si>
    <t>rs10411932</t>
  </si>
  <si>
    <t>rs2594713</t>
  </si>
  <si>
    <t>rs6105096</t>
  </si>
  <si>
    <t>rs6087633</t>
  </si>
  <si>
    <t>rs4811018</t>
  </si>
  <si>
    <t>rs79158929</t>
  </si>
  <si>
    <t>rs9981293</t>
  </si>
  <si>
    <t>rs13053204</t>
  </si>
  <si>
    <t>rs713916</t>
  </si>
  <si>
    <t>rs111700120</t>
  </si>
  <si>
    <t>PEF</t>
    <phoneticPr fontId="1" type="noConversion"/>
  </si>
  <si>
    <t>Exposure</t>
    <phoneticPr fontId="1" type="noConversion"/>
  </si>
  <si>
    <r>
      <t>R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</si>
  <si>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Outcome: FF</t>
    <phoneticPr fontId="1" type="noConversion"/>
  </si>
  <si>
    <t>Outcome: PEF</t>
    <phoneticPr fontId="1" type="noConversion"/>
  </si>
  <si>
    <t>PEF (outliers were not removed )</t>
    <phoneticPr fontId="1" type="noConversion"/>
  </si>
  <si>
    <t>PEF (outliers were removed )</t>
    <phoneticPr fontId="1" type="noConversion"/>
  </si>
  <si>
    <t>1.008(0.879-1.156)</t>
    <phoneticPr fontId="1" type="noConversion"/>
  </si>
  <si>
    <t>0.786(0.525-1.177)</t>
    <phoneticPr fontId="1" type="noConversion"/>
  </si>
  <si>
    <t>0.926(0.755-1.137)</t>
    <phoneticPr fontId="1" type="noConversion"/>
  </si>
  <si>
    <t>0.756(0.511-1.177)</t>
    <phoneticPr fontId="1" type="noConversion"/>
  </si>
  <si>
    <t>0.008(0.069)</t>
    <phoneticPr fontId="1" type="noConversion"/>
  </si>
  <si>
    <t>(-0.240)(0.206)</t>
    <phoneticPr fontId="1" type="noConversion"/>
  </si>
  <si>
    <t>(-0.077)(0.105)</t>
    <phoneticPr fontId="1" type="noConversion"/>
  </si>
  <si>
    <t>(-0.279)(0.200)</t>
    <phoneticPr fontId="1" type="noConversion"/>
  </si>
  <si>
    <t>0.012(0.209)</t>
    <phoneticPr fontId="1" type="noConversion"/>
  </si>
  <si>
    <t>0.006(0.201)</t>
    <phoneticPr fontId="1" type="noConversion"/>
  </si>
  <si>
    <t>(-0.110)(0.063)</t>
    <phoneticPr fontId="1" type="noConversion"/>
  </si>
  <si>
    <t>0.896(0.785-1.007)</t>
    <phoneticPr fontId="1" type="noConversion"/>
  </si>
  <si>
    <t>1.006(0.882-1.147)</t>
    <phoneticPr fontId="1" type="noConversion"/>
  </si>
  <si>
    <t>0.774(0.526-1.139)</t>
    <phoneticPr fontId="1" type="noConversion"/>
  </si>
  <si>
    <t>0.926(0.770-1.114)</t>
    <phoneticPr fontId="1" type="noConversion"/>
  </si>
  <si>
    <t>0.757(0.493-1.162)</t>
    <phoneticPr fontId="1" type="noConversion"/>
  </si>
  <si>
    <t>0.006(0.067)</t>
    <phoneticPr fontId="1" type="noConversion"/>
  </si>
  <si>
    <t>(-0.256)(0.197)</t>
    <phoneticPr fontId="1" type="noConversion"/>
  </si>
  <si>
    <t>(-0.077)(0.094)</t>
    <phoneticPr fontId="1" type="noConversion"/>
  </si>
  <si>
    <t>(-0.279)(0.219)</t>
    <phoneticPr fontId="1" type="noConversion"/>
  </si>
  <si>
    <t>0.084(0.134)</t>
    <phoneticPr fontId="1" type="noConversion"/>
  </si>
  <si>
    <t>0.006(0.159)</t>
    <phoneticPr fontId="1" type="noConversion"/>
  </si>
  <si>
    <t>(-0.129)(0.061)</t>
    <phoneticPr fontId="1" type="noConversion"/>
  </si>
  <si>
    <t>0.879(0.774-0.984)</t>
    <phoneticPr fontId="1" type="noConversion"/>
  </si>
  <si>
    <t>PEF(outliers were not removed)</t>
    <phoneticPr fontId="1" type="noConversion"/>
  </si>
  <si>
    <t>PEF(outliers were removed)</t>
    <phoneticPr fontId="1" type="noConversion"/>
  </si>
  <si>
    <t>Beta(SE)</t>
    <phoneticPr fontId="1" type="noConversion"/>
  </si>
  <si>
    <t>0.005(0.007)</t>
  </si>
  <si>
    <t>0.005(0.007)</t>
    <phoneticPr fontId="1" type="noConversion"/>
  </si>
  <si>
    <t>0.008(0.011)</t>
    <phoneticPr fontId="1" type="noConversion"/>
  </si>
  <si>
    <t>0.009(0.006)</t>
    <phoneticPr fontId="1" type="noConversion"/>
  </si>
  <si>
    <t>0.008(0.005)</t>
    <phoneticPr fontId="1" type="noConversion"/>
  </si>
  <si>
    <t>0.005(0.005)</t>
    <phoneticPr fontId="1" type="noConversion"/>
  </si>
  <si>
    <t>0.000(0.006)</t>
    <phoneticPr fontId="1" type="noConversion"/>
  </si>
  <si>
    <t>0.002(0.009)</t>
    <phoneticPr fontId="1" type="noConversion"/>
  </si>
  <si>
    <t>(-0.001)(0.006)</t>
    <phoneticPr fontId="1" type="noConversion"/>
  </si>
  <si>
    <t>0.001(0.005)</t>
    <phoneticPr fontId="1" type="noConversion"/>
  </si>
  <si>
    <t>(-0.002)(0.005)</t>
    <phoneticPr fontId="1" type="noConversion"/>
  </si>
  <si>
    <t>0.007(0.006)</t>
    <phoneticPr fontId="1" type="noConversion"/>
  </si>
  <si>
    <t>0.002(0.005)</t>
    <phoneticPr fontId="1" type="noConversion"/>
  </si>
  <si>
    <t>0.003(0.005)</t>
    <phoneticPr fontId="1" type="noConversion"/>
  </si>
  <si>
    <t>(-0.001)(0.005)</t>
    <phoneticPr fontId="1" type="noConversion"/>
  </si>
  <si>
    <t>0.008(0.005)</t>
    <phoneticPr fontId="1" type="noConversion"/>
  </si>
  <si>
    <t>0.009(0.008)</t>
    <phoneticPr fontId="1" type="noConversion"/>
  </si>
  <si>
    <t>0.012(0.006)</t>
    <phoneticPr fontId="1" type="noConversion"/>
  </si>
  <si>
    <t>0.010(0.005)</t>
    <phoneticPr fontId="1" type="noConversion"/>
  </si>
  <si>
    <t>0.008(0.011)</t>
    <phoneticPr fontId="1" type="noConversion"/>
  </si>
  <si>
    <t>0.009(0.006)</t>
    <phoneticPr fontId="1" type="noConversion"/>
  </si>
  <si>
    <t>0.008(0.006)</t>
    <phoneticPr fontId="1" type="noConversion"/>
  </si>
  <si>
    <t>1.005(0.991-1.019)</t>
    <phoneticPr fontId="1" type="noConversion"/>
  </si>
  <si>
    <t>1.008(0.987-1.029)</t>
    <phoneticPr fontId="1" type="noConversion"/>
  </si>
  <si>
    <t>1.009(0.998-1.021)</t>
    <phoneticPr fontId="1" type="noConversion"/>
  </si>
  <si>
    <t>1.008(0.997-1.019)</t>
    <phoneticPr fontId="1" type="noConversion"/>
  </si>
  <si>
    <t>0.001(0.682)</t>
    <phoneticPr fontId="1" type="noConversion"/>
  </si>
  <si>
    <t>(-0.001)(0.689)</t>
    <phoneticPr fontId="1" type="noConversion"/>
  </si>
  <si>
    <t>0.006(0.007)</t>
    <phoneticPr fontId="1" type="noConversion"/>
  </si>
  <si>
    <t>1.006(0.992-1.020)</t>
    <phoneticPr fontId="1" type="noConversion"/>
  </si>
  <si>
    <t>1.005(0.994-1.016)</t>
    <phoneticPr fontId="1" type="noConversion"/>
  </si>
  <si>
    <t>1.009(0.993-1.025)</t>
    <phoneticPr fontId="1" type="noConversion"/>
  </si>
  <si>
    <t>1.010(0.999-1.021)</t>
    <phoneticPr fontId="1" type="noConversion"/>
  </si>
  <si>
    <t>1.011(0.999-1.022)</t>
    <phoneticPr fontId="1" type="noConversion"/>
  </si>
  <si>
    <t>0.005(0.005)</t>
    <phoneticPr fontId="1" type="noConversion"/>
  </si>
  <si>
    <t>0.009(0.008)</t>
    <phoneticPr fontId="1" type="noConversion"/>
  </si>
  <si>
    <t>0.010(0.006)</t>
    <phoneticPr fontId="1" type="noConversion"/>
  </si>
  <si>
    <t>0.011(0.006)</t>
    <phoneticPr fontId="1" type="noConversion"/>
  </si>
  <si>
    <t>0.086(0.423)</t>
    <phoneticPr fontId="1" type="noConversion"/>
  </si>
  <si>
    <t>(-0.002)(0.519)</t>
    <phoneticPr fontId="1" type="noConversion"/>
  </si>
  <si>
    <t>0.006(0.005)</t>
    <phoneticPr fontId="1" type="noConversion"/>
  </si>
  <si>
    <t>1.006(0.996-1.016)</t>
    <phoneticPr fontId="1" type="noConversion"/>
  </si>
  <si>
    <t>PEF</t>
    <phoneticPr fontId="1" type="noConversion"/>
  </si>
  <si>
    <t>0.114 (0.005)</t>
    <phoneticPr fontId="1" type="noConversion"/>
  </si>
  <si>
    <t>&lt;0</t>
    <phoneticPr fontId="1" type="noConversion"/>
  </si>
  <si>
    <t>(-0.054)(0.047)</t>
    <phoneticPr fontId="1" type="noConversion"/>
  </si>
  <si>
    <t>0.119(0.007)</t>
    <phoneticPr fontId="1" type="noConversion"/>
  </si>
  <si>
    <t>0.973(0.019)</t>
    <phoneticPr fontId="1" type="noConversion"/>
  </si>
  <si>
    <t>Outcome: DVT</t>
    <phoneticPr fontId="1" type="noConversion"/>
  </si>
  <si>
    <t>Outcome: PE</t>
    <phoneticPr fontId="1" type="noConversion"/>
  </si>
  <si>
    <t>0.812(0.674-0.977)</t>
    <phoneticPr fontId="1" type="noConversion"/>
  </si>
  <si>
    <t>1.385(0.759-2.527)</t>
    <phoneticPr fontId="1" type="noConversion"/>
  </si>
  <si>
    <t>1.007(0.765-1.325)</t>
    <phoneticPr fontId="1" type="noConversion"/>
  </si>
  <si>
    <t>1.315(0.629-2.752)</t>
    <phoneticPr fontId="1" type="noConversion"/>
  </si>
  <si>
    <t>(-0.209)(0.095)</t>
    <phoneticPr fontId="1" type="noConversion"/>
  </si>
  <si>
    <t>0.326(0.307)</t>
    <phoneticPr fontId="1" type="noConversion"/>
  </si>
  <si>
    <t>0.007(0.140)</t>
    <phoneticPr fontId="1" type="noConversion"/>
  </si>
  <si>
    <t>0.274(0.377)</t>
    <phoneticPr fontId="1" type="noConversion"/>
  </si>
  <si>
    <t>0.020(0.173)</t>
    <phoneticPr fontId="1" type="noConversion"/>
  </si>
  <si>
    <t>(-0.011)(0.069)</t>
    <phoneticPr fontId="1" type="noConversion"/>
  </si>
  <si>
    <t>(-0.020)(0.085)</t>
    <phoneticPr fontId="1" type="noConversion"/>
  </si>
  <si>
    <t>0.980(0.817-1.143)</t>
    <phoneticPr fontId="1" type="noConversion"/>
  </si>
  <si>
    <t>0.876(0.737-1.041)</t>
    <phoneticPr fontId="1" type="noConversion"/>
  </si>
  <si>
    <t>1.228(0.703-2.146)</t>
    <phoneticPr fontId="1" type="noConversion"/>
  </si>
  <si>
    <t>1.027(0.785-1.344)</t>
    <phoneticPr fontId="1" type="noConversion"/>
  </si>
  <si>
    <t>1.331(0.609-2.909)</t>
    <phoneticPr fontId="1" type="noConversion"/>
  </si>
  <si>
    <t>(-0.132)(0.088)</t>
    <phoneticPr fontId="1" type="noConversion"/>
  </si>
  <si>
    <t>0.205(0.285)</t>
    <phoneticPr fontId="1" type="noConversion"/>
  </si>
  <si>
    <t>0.027(0.137)</t>
    <phoneticPr fontId="1" type="noConversion"/>
  </si>
  <si>
    <t>0.286(0.399)</t>
    <phoneticPr fontId="1" type="noConversion"/>
  </si>
  <si>
    <t>0.381(0.026)</t>
    <phoneticPr fontId="1" type="noConversion"/>
  </si>
  <si>
    <t>(-0.007)(0.214)</t>
    <phoneticPr fontId="1" type="noConversion"/>
  </si>
  <si>
    <t>(-0.005)(0.079)</t>
    <phoneticPr fontId="1" type="noConversion"/>
  </si>
  <si>
    <t>0.995(0.841-1.149)</t>
    <phoneticPr fontId="1" type="noConversion"/>
  </si>
  <si>
    <t>Exposure: VTE</t>
    <phoneticPr fontId="1" type="noConversion"/>
  </si>
  <si>
    <t xml:space="preserve">FEV1 </t>
    <phoneticPr fontId="1" type="noConversion"/>
  </si>
  <si>
    <t>(-0.254)(0.092)</t>
    <phoneticPr fontId="1" type="noConversion"/>
  </si>
  <si>
    <t>0.776(0.636-0.916)</t>
    <phoneticPr fontId="1" type="noConversion"/>
  </si>
  <si>
    <t>(-0.048)(0.093)</t>
    <phoneticPr fontId="1" type="noConversion"/>
  </si>
  <si>
    <t>0.072(0.304)</t>
    <phoneticPr fontId="1" type="noConversion"/>
  </si>
  <si>
    <t>0.076(0.139)</t>
    <phoneticPr fontId="1" type="noConversion"/>
  </si>
  <si>
    <t>(-0.030)(0.299)</t>
    <phoneticPr fontId="1" type="noConversion"/>
  </si>
  <si>
    <t>0.192(0.034)</t>
    <phoneticPr fontId="1" type="noConversion"/>
  </si>
  <si>
    <t>(-0.003)(0.679)</t>
    <phoneticPr fontId="1" type="noConversion"/>
  </si>
  <si>
    <t>Exposure: DVT</t>
    <phoneticPr fontId="1" type="noConversion"/>
  </si>
  <si>
    <t>Exposure: PE</t>
    <phoneticPr fontId="1" type="noConversion"/>
  </si>
  <si>
    <t>0.989(0.976-1.003)</t>
    <phoneticPr fontId="1" type="noConversion"/>
  </si>
  <si>
    <t>1.017(0.991-1.043)</t>
    <phoneticPr fontId="1" type="noConversion"/>
  </si>
  <si>
    <t>0.989(0.977-1.001)</t>
    <phoneticPr fontId="1" type="noConversion"/>
  </si>
  <si>
    <t>0.989 (0.972-1.005)</t>
    <phoneticPr fontId="1" type="noConversion"/>
  </si>
  <si>
    <t>(-0.011)(0.007)</t>
    <phoneticPr fontId="1" type="noConversion"/>
  </si>
  <si>
    <t>0.017(0.013)</t>
    <phoneticPr fontId="1" type="noConversion"/>
  </si>
  <si>
    <t>(-0.011)(0.006)</t>
    <phoneticPr fontId="1" type="noConversion"/>
  </si>
  <si>
    <t>(-0.012)(0.009)</t>
    <phoneticPr fontId="1" type="noConversion"/>
  </si>
  <si>
    <t>0.102(0.482)</t>
    <phoneticPr fontId="1" type="noConversion"/>
  </si>
  <si>
    <t>(-0.009)(0.111)</t>
    <phoneticPr fontId="1" type="noConversion"/>
  </si>
  <si>
    <t>0.989 (0.975-1.003)</t>
    <phoneticPr fontId="1" type="noConversion"/>
  </si>
  <si>
    <t>rs1894692</t>
  </si>
  <si>
    <t>rs7659024</t>
  </si>
  <si>
    <t>rs3087969</t>
  </si>
  <si>
    <t>EA</t>
    <phoneticPr fontId="1" type="noConversion"/>
  </si>
  <si>
    <t>OA</t>
    <phoneticPr fontId="1" type="noConversion"/>
  </si>
  <si>
    <t>N=218792</t>
    <phoneticPr fontId="1" type="noConversion"/>
  </si>
  <si>
    <t>rs6025</t>
  </si>
  <si>
    <t>rs78807356</t>
  </si>
  <si>
    <t>rs6060308</t>
  </si>
  <si>
    <t>1.005(0.995-1.015)</t>
    <phoneticPr fontId="1" type="noConversion"/>
  </si>
  <si>
    <t>1.012(1.003-1.021)</t>
    <phoneticPr fontId="1" type="noConversion"/>
  </si>
  <si>
    <t>1.007(0.999-1.015)</t>
    <phoneticPr fontId="1" type="noConversion"/>
  </si>
  <si>
    <t>1.009(1.000-1.017)</t>
    <phoneticPr fontId="1" type="noConversion"/>
  </si>
  <si>
    <t>0.005(0.005)</t>
    <phoneticPr fontId="1" type="noConversion"/>
  </si>
  <si>
    <t>0.012(0.005)</t>
    <phoneticPr fontId="1" type="noConversion"/>
  </si>
  <si>
    <t>0.007(0.004)</t>
    <phoneticPr fontId="1" type="noConversion"/>
  </si>
  <si>
    <t>0.009(0.004)</t>
    <phoneticPr fontId="1" type="noConversion"/>
  </si>
  <si>
    <t>0.055(0.569)</t>
    <phoneticPr fontId="1" type="noConversion"/>
  </si>
  <si>
    <t>(-0.006)(0.092)</t>
    <phoneticPr fontId="1" type="noConversion"/>
  </si>
  <si>
    <t>1.005(0.995-1.015)</t>
    <phoneticPr fontId="1" type="noConversion"/>
  </si>
  <si>
    <t>(-0.311)(0.100)</t>
    <phoneticPr fontId="1" type="noConversion"/>
  </si>
  <si>
    <t>(-0.028)(0.362)</t>
    <phoneticPr fontId="1" type="noConversion"/>
  </si>
  <si>
    <t>(-0.336)(0.142)</t>
    <phoneticPr fontId="1" type="noConversion"/>
  </si>
  <si>
    <t>(-0.552)(0.514)</t>
    <phoneticPr fontId="1" type="noConversion"/>
  </si>
  <si>
    <t>0.732(0.602-0.891)</t>
    <phoneticPr fontId="1" type="noConversion"/>
  </si>
  <si>
    <t>0.973(0.479-1.977)</t>
    <phoneticPr fontId="1" type="noConversion"/>
  </si>
  <si>
    <t>0.715(0.541-0.944)</t>
    <phoneticPr fontId="1" type="noConversion"/>
  </si>
  <si>
    <t>0.576(0.210-1.577)</t>
    <phoneticPr fontId="1" type="noConversion"/>
  </si>
  <si>
    <t>0.055(0.143)</t>
    <phoneticPr fontId="1" type="noConversion"/>
  </si>
  <si>
    <t>(-0.006)(0.416)</t>
    <phoneticPr fontId="1" type="noConversion"/>
  </si>
  <si>
    <t>(-0.164)(0.102)</t>
    <phoneticPr fontId="1" type="noConversion"/>
  </si>
  <si>
    <t>0.849(0.679-1.019)</t>
    <phoneticPr fontId="1" type="noConversion"/>
  </si>
  <si>
    <t>0.774(0.641-0.934)</t>
    <phoneticPr fontId="1" type="noConversion"/>
  </si>
  <si>
    <t>1.058(0.538-2.082)</t>
    <phoneticPr fontId="1" type="noConversion"/>
  </si>
  <si>
    <t>0.725(0.552-0.952)</t>
    <phoneticPr fontId="1" type="noConversion"/>
  </si>
  <si>
    <t>0.571(0.217-1.503)</t>
    <phoneticPr fontId="1" type="noConversion"/>
  </si>
  <si>
    <t>(-0.256)(0.096)</t>
    <phoneticPr fontId="1" type="noConversion"/>
  </si>
  <si>
    <t>0.057(0.345)</t>
    <phoneticPr fontId="1" type="noConversion"/>
  </si>
  <si>
    <t>(-0.322)(0.139)</t>
    <phoneticPr fontId="1" type="noConversion"/>
  </si>
  <si>
    <t>(-0.560)(0.494)</t>
    <phoneticPr fontId="1" type="noConversion"/>
  </si>
  <si>
    <t>0.290(0.051)</t>
    <phoneticPr fontId="1" type="noConversion"/>
  </si>
  <si>
    <t>(-0.006)(0.346)</t>
    <phoneticPr fontId="1" type="noConversion"/>
  </si>
  <si>
    <t>(-0.145)(0.097)</t>
    <phoneticPr fontId="1" type="noConversion"/>
  </si>
  <si>
    <t>0.865(0.701-1.029)</t>
    <phoneticPr fontId="1" type="noConversion"/>
  </si>
  <si>
    <t>0.001(0.004)</t>
    <phoneticPr fontId="1" type="noConversion"/>
  </si>
  <si>
    <t>1.001(0.993-1.008)</t>
    <phoneticPr fontId="1" type="noConversion"/>
  </si>
  <si>
    <t>1.007(0.998-1.015)</t>
    <phoneticPr fontId="1" type="noConversion"/>
  </si>
  <si>
    <t>1.003(0.996-1.011)</t>
    <phoneticPr fontId="1" type="noConversion"/>
  </si>
  <si>
    <t>1.004(0.996-1.012)</t>
    <phoneticPr fontId="1" type="noConversion"/>
  </si>
  <si>
    <r>
      <t>0.001(0.004</t>
    </r>
    <r>
      <rPr>
        <sz val="10"/>
        <color theme="1"/>
        <rFont val="宋体"/>
        <family val="3"/>
        <charset val="134"/>
      </rPr>
      <t>）</t>
    </r>
    <phoneticPr fontId="1" type="noConversion"/>
  </si>
  <si>
    <t>0.007(0.004)</t>
    <phoneticPr fontId="1" type="noConversion"/>
  </si>
  <si>
    <t>0.003(0.004)</t>
    <phoneticPr fontId="1" type="noConversion"/>
  </si>
  <si>
    <t>0.004(0.004)</t>
    <phoneticPr fontId="1" type="noConversion"/>
  </si>
  <si>
    <t>0.277(0.216)</t>
    <phoneticPr fontId="1" type="noConversion"/>
  </si>
  <si>
    <t>(-0.004)(0.141)</t>
    <phoneticPr fontId="1" type="noConversion"/>
  </si>
  <si>
    <t>1.001(0.993-1.009)</t>
    <phoneticPr fontId="1" type="noConversion"/>
  </si>
  <si>
    <t>0.008(0.006)</t>
    <phoneticPr fontId="1" type="noConversion"/>
  </si>
  <si>
    <t>1.008(0.996-1.020)</t>
    <phoneticPr fontId="1" type="noConversion"/>
  </si>
  <si>
    <t>1.008(0.997-1.019)</t>
    <phoneticPr fontId="1" type="noConversion"/>
  </si>
  <si>
    <t>1.009(0.993-1.025)</t>
    <phoneticPr fontId="1" type="noConversion"/>
  </si>
  <si>
    <t>1.009(1.001-1.016)</t>
    <phoneticPr fontId="1" type="noConversion"/>
  </si>
  <si>
    <t>0.008(0.006)</t>
    <phoneticPr fontId="1" type="noConversion"/>
  </si>
  <si>
    <t>0.009(0.008)</t>
    <phoneticPr fontId="1" type="noConversion"/>
  </si>
  <si>
    <t>0.009(0.004)</t>
    <phoneticPr fontId="1" type="noConversion"/>
  </si>
  <si>
    <t>0.017(0.636)</t>
    <phoneticPr fontId="1" type="noConversion"/>
  </si>
  <si>
    <t>(-0.000)(0.004)</t>
    <phoneticPr fontId="1" type="noConversion"/>
  </si>
  <si>
    <t>PEF</t>
    <phoneticPr fontId="1" type="noConversion"/>
  </si>
  <si>
    <t>0.007(0.005)</t>
    <phoneticPr fontId="1" type="noConversion"/>
  </si>
  <si>
    <t>1.007(0.997-1.017)</t>
    <phoneticPr fontId="1" type="noConversion"/>
  </si>
  <si>
    <t>1.007(0.997-1.018)</t>
    <phoneticPr fontId="1" type="noConversion"/>
  </si>
  <si>
    <t>1.009(1.001-1.017)</t>
    <phoneticPr fontId="1" type="noConversion"/>
  </si>
  <si>
    <t>0.031(0.593)</t>
    <phoneticPr fontId="1" type="noConversion"/>
  </si>
  <si>
    <t>(-0.001)(0.812)</t>
    <phoneticPr fontId="1" type="noConversion"/>
  </si>
  <si>
    <t>0.972(0.789-1.198)</t>
    <phoneticPr fontId="1" type="noConversion"/>
  </si>
  <si>
    <t>1.276(0.600-2.715)</t>
    <phoneticPr fontId="1" type="noConversion"/>
  </si>
  <si>
    <t>0.946(0.710-1.261)</t>
    <phoneticPr fontId="1" type="noConversion"/>
  </si>
  <si>
    <t>0.979(0.422-2.268)</t>
    <phoneticPr fontId="1" type="noConversion"/>
  </si>
  <si>
    <t>(-0.028)(0.107)</t>
    <phoneticPr fontId="1" type="noConversion"/>
  </si>
  <si>
    <t>0.244(0.385)</t>
    <phoneticPr fontId="1" type="noConversion"/>
  </si>
  <si>
    <t>(-0.055)(0.147)</t>
    <phoneticPr fontId="1" type="noConversion"/>
  </si>
  <si>
    <t>(-0.021)(0.429)</t>
    <phoneticPr fontId="1" type="noConversion"/>
  </si>
  <si>
    <t>0.018(0.184)</t>
    <phoneticPr fontId="1" type="noConversion"/>
  </si>
  <si>
    <t>(-0.005)(0.007)</t>
    <phoneticPr fontId="1" type="noConversion"/>
  </si>
  <si>
    <t>(-0.029)(0.107)</t>
    <phoneticPr fontId="1" type="noConversion"/>
  </si>
  <si>
    <t>0.971(0.767-1.175)</t>
    <phoneticPr fontId="1" type="noConversion"/>
  </si>
  <si>
    <t>0.992(0.812-1.211)</t>
    <phoneticPr fontId="1" type="noConversion"/>
  </si>
  <si>
    <t>1.319(0.645-2.699)</t>
    <phoneticPr fontId="1" type="noConversion"/>
  </si>
  <si>
    <t>0.952(0.717-1.264)</t>
    <phoneticPr fontId="1" type="noConversion"/>
  </si>
  <si>
    <t>0.968(0.420-2.232)</t>
    <phoneticPr fontId="1" type="noConversion"/>
  </si>
  <si>
    <t>(-0.008)(0.102)</t>
    <phoneticPr fontId="1" type="noConversion"/>
  </si>
  <si>
    <t>0.277(0.365)</t>
    <phoneticPr fontId="1" type="noConversion"/>
  </si>
  <si>
    <t>(-0.049)(0.145)</t>
    <phoneticPr fontId="1" type="noConversion"/>
  </si>
  <si>
    <t>(-0.033)(0.426)</t>
    <phoneticPr fontId="1" type="noConversion"/>
  </si>
  <si>
    <t>0.182(0.085)</t>
    <phoneticPr fontId="1" type="noConversion"/>
  </si>
  <si>
    <t>0.006(0.102)</t>
    <phoneticPr fontId="1" type="noConversion"/>
  </si>
  <si>
    <t>1.006(0.805-1.207)</t>
    <phoneticPr fontId="1" type="noConversion"/>
  </si>
  <si>
    <t>FVC</t>
    <phoneticPr fontId="1" type="noConversion"/>
  </si>
  <si>
    <t>(-0.011)(0.005)</t>
    <phoneticPr fontId="1" type="noConversion"/>
  </si>
  <si>
    <t>0.989(0.979-0.999)</t>
    <phoneticPr fontId="1" type="noConversion"/>
  </si>
  <si>
    <t>0.989(0.979-0.999)</t>
    <phoneticPr fontId="1" type="noConversion"/>
  </si>
  <si>
    <t>1.010(0.984-1.037)</t>
    <phoneticPr fontId="1" type="noConversion"/>
  </si>
  <si>
    <t>0.989(0.977-1.001)</t>
    <phoneticPr fontId="1" type="noConversion"/>
  </si>
  <si>
    <t>0.989(0.974-1.003)</t>
    <phoneticPr fontId="1" type="noConversion"/>
  </si>
  <si>
    <t>0.010(0.013)</t>
    <phoneticPr fontId="1" type="noConversion"/>
  </si>
  <si>
    <t>(-0.011)(0.006)</t>
    <phoneticPr fontId="1" type="noConversion"/>
  </si>
  <si>
    <t>(-0.012)(0.008)</t>
    <phoneticPr fontId="1" type="noConversion"/>
  </si>
  <si>
    <t>0.373(0.058)</t>
    <phoneticPr fontId="1" type="noConversion"/>
  </si>
  <si>
    <t>(-0.007)(0.178)</t>
    <phoneticPr fontId="1" type="noConversion"/>
  </si>
  <si>
    <t>DVT</t>
    <phoneticPr fontId="1" type="noConversion"/>
  </si>
  <si>
    <t>PE</t>
    <phoneticPr fontId="1" type="noConversion"/>
  </si>
  <si>
    <t>genetic correlation (vs. DVT)</t>
    <phoneticPr fontId="1" type="noConversion"/>
  </si>
  <si>
    <t>genetic correlation (vs. PE)</t>
    <phoneticPr fontId="1" type="noConversion"/>
  </si>
  <si>
    <t>0.064(0.069)</t>
    <phoneticPr fontId="1" type="noConversion"/>
  </si>
  <si>
    <t>0.182(0.154)</t>
    <phoneticPr fontId="1" type="noConversion"/>
  </si>
  <si>
    <t>0.322(0.117)</t>
    <phoneticPr fontId="1" type="noConversion"/>
  </si>
  <si>
    <t>0.892(0.179)</t>
    <phoneticPr fontId="1" type="noConversion"/>
  </si>
  <si>
    <t>1.066(0.932-1.219)</t>
    <phoneticPr fontId="1" type="noConversion"/>
  </si>
  <si>
    <t>1.200(0.888-1.623)</t>
    <phoneticPr fontId="1" type="noConversion"/>
  </si>
  <si>
    <t>1.379(1.098-1.734)</t>
    <phoneticPr fontId="1" type="noConversion"/>
  </si>
  <si>
    <t>2.441(1.719-3.468)</t>
    <phoneticPr fontId="1" type="noConversion"/>
  </si>
  <si>
    <t>0.486(0.001)</t>
    <phoneticPr fontId="1" type="noConversion"/>
  </si>
  <si>
    <t>(-0.003)(0.004)</t>
    <phoneticPr fontId="1" type="noConversion"/>
  </si>
  <si>
    <t>(-0.033)(0.067)</t>
    <phoneticPr fontId="1" type="noConversion"/>
  </si>
  <si>
    <t>0.968(0.841-1.095)</t>
    <phoneticPr fontId="1" type="noConversion"/>
  </si>
  <si>
    <t>(-0.004)(0.006)</t>
    <phoneticPr fontId="1" type="noConversion"/>
  </si>
  <si>
    <t>0.996(0.984-1.008)</t>
    <phoneticPr fontId="1" type="noConversion"/>
  </si>
  <si>
    <t>0.996(0.985-1.008)</t>
    <phoneticPr fontId="1" type="noConversion"/>
  </si>
  <si>
    <t>1.013(0.984-1.044)</t>
    <phoneticPr fontId="1" type="noConversion"/>
  </si>
  <si>
    <t>0.993(0.980-1.007)</t>
    <phoneticPr fontId="1" type="noConversion"/>
  </si>
  <si>
    <t>0.992(0.975-1.009)</t>
    <phoneticPr fontId="1" type="noConversion"/>
  </si>
  <si>
    <t>(-0.004)(0.006)</t>
    <phoneticPr fontId="1" type="noConversion"/>
  </si>
  <si>
    <t>0.013(0.015)</t>
    <phoneticPr fontId="1" type="noConversion"/>
  </si>
  <si>
    <t>(-0.007)(0.007)</t>
    <phoneticPr fontId="1" type="noConversion"/>
  </si>
  <si>
    <t>(-0.008)(0.009)</t>
    <phoneticPr fontId="1" type="noConversion"/>
  </si>
  <si>
    <t>0.229(0.289)</t>
    <phoneticPr fontId="1" type="noConversion"/>
  </si>
  <si>
    <t>(-0.005)(0.316)</t>
    <phoneticPr fontId="1" type="noConversion"/>
  </si>
  <si>
    <t>(-0.005)(0.008)</t>
    <phoneticPr fontId="1" type="noConversion"/>
  </si>
  <si>
    <t>0.995(0.979-1.011)</t>
    <phoneticPr fontId="1" type="noConversion"/>
  </si>
  <si>
    <t>0.995(0.980-1.010)</t>
    <phoneticPr fontId="1" type="noConversion"/>
  </si>
  <si>
    <t>1.024(0.996-1.053)</t>
    <phoneticPr fontId="1" type="noConversion"/>
  </si>
  <si>
    <t>0.991(0.978-1.005)</t>
    <phoneticPr fontId="1" type="noConversion"/>
  </si>
  <si>
    <t>0.990(0.973-1.008)</t>
    <phoneticPr fontId="1" type="noConversion"/>
  </si>
  <si>
    <t>0.024(0.014)</t>
    <phoneticPr fontId="1" type="noConversion"/>
  </si>
  <si>
    <t>(-0.009)(0.007)</t>
    <phoneticPr fontId="1" type="noConversion"/>
  </si>
  <si>
    <t>(-0.010)(0.009)</t>
    <phoneticPr fontId="1" type="noConversion"/>
  </si>
  <si>
    <t>0.095(0.495)</t>
    <phoneticPr fontId="1" type="noConversion"/>
  </si>
  <si>
    <t>(-0.009)(0.112)</t>
    <phoneticPr fontId="1" type="noConversion"/>
  </si>
  <si>
    <t>1.064(0.935-1.211)</t>
    <phoneticPr fontId="1" type="noConversion"/>
  </si>
  <si>
    <t>1.192(0.892-1.593)</t>
    <phoneticPr fontId="1" type="noConversion"/>
  </si>
  <si>
    <t>1.364(1.096-1.696)</t>
    <phoneticPr fontId="1" type="noConversion"/>
  </si>
  <si>
    <t>2.375(1.692-3.333)</t>
    <phoneticPr fontId="1" type="noConversion"/>
  </si>
  <si>
    <t>0.062(0.066)</t>
    <phoneticPr fontId="1" type="noConversion"/>
  </si>
  <si>
    <t>0.176(0.148)</t>
    <phoneticPr fontId="1" type="noConversion"/>
  </si>
  <si>
    <t>0.310(0.111)</t>
    <phoneticPr fontId="1" type="noConversion"/>
  </si>
  <si>
    <t>0.865(0.173)</t>
    <phoneticPr fontId="1" type="noConversion"/>
  </si>
  <si>
    <t>0.486(0.000)</t>
    <phoneticPr fontId="1" type="noConversion"/>
  </si>
  <si>
    <t>(-0.003)(0.392)</t>
    <phoneticPr fontId="1" type="noConversion"/>
  </si>
  <si>
    <t>(-0.155)(0.073)</t>
    <phoneticPr fontId="1" type="noConversion"/>
  </si>
  <si>
    <t>0.856(0.734-0.978)</t>
    <phoneticPr fontId="1" type="noConversion"/>
  </si>
  <si>
    <t>1.070(0.938-1.220)</t>
    <phoneticPr fontId="1" type="noConversion"/>
  </si>
  <si>
    <t>1.194(0.891-1.599)</t>
    <phoneticPr fontId="1" type="noConversion"/>
  </si>
  <si>
    <t>1.364(1.087-1.712)</t>
    <phoneticPr fontId="1" type="noConversion"/>
  </si>
  <si>
    <t>2.308(1.651-3.226)</t>
    <phoneticPr fontId="1" type="noConversion"/>
  </si>
  <si>
    <t>0.067(0.067)</t>
    <phoneticPr fontId="1" type="noConversion"/>
  </si>
  <si>
    <t>0.177(0.149)</t>
    <phoneticPr fontId="1" type="noConversion"/>
  </si>
  <si>
    <t>0.311(0.116)</t>
    <phoneticPr fontId="1" type="noConversion"/>
  </si>
  <si>
    <t>0.836(0.171)</t>
    <phoneticPr fontId="1" type="noConversion"/>
  </si>
  <si>
    <t>0.488(0.000)</t>
    <phoneticPr fontId="1" type="noConversion"/>
  </si>
  <si>
    <t>(-0.003)(0.004)</t>
    <phoneticPr fontId="1" type="noConversion"/>
  </si>
  <si>
    <t>(-0.143)(0.067)</t>
    <phoneticPr fontId="1" type="noConversion"/>
  </si>
  <si>
    <t>0.867(0.753-0.981)</t>
    <phoneticPr fontId="1" type="noConversion"/>
  </si>
  <si>
    <t>1.001(0.833-1.204)</t>
    <phoneticPr fontId="1" type="noConversion"/>
  </si>
  <si>
    <t>0.645(0.375-1.110)</t>
    <phoneticPr fontId="1" type="noConversion"/>
  </si>
  <si>
    <t>0.829(0.622-1.105)</t>
    <phoneticPr fontId="1" type="noConversion"/>
  </si>
  <si>
    <t>0.001(0.094)</t>
    <phoneticPr fontId="1" type="noConversion"/>
  </si>
  <si>
    <t>(-0.438)(0.277)</t>
    <phoneticPr fontId="1" type="noConversion"/>
  </si>
  <si>
    <t>(-0.187)(0.146)</t>
    <phoneticPr fontId="1" type="noConversion"/>
  </si>
  <si>
    <t>(-0.256)(0.272)</t>
    <phoneticPr fontId="1" type="noConversion"/>
  </si>
  <si>
    <t>0.041(0.166)</t>
    <phoneticPr fontId="1" type="noConversion"/>
  </si>
  <si>
    <t>0.011(0.093)</t>
    <phoneticPr fontId="1" type="noConversion"/>
  </si>
  <si>
    <t>(-0.135)(0.094)</t>
    <phoneticPr fontId="1" type="noConversion"/>
  </si>
  <si>
    <t>0.874(0.713-1.035)</t>
    <phoneticPr fontId="1" type="noConversion"/>
  </si>
  <si>
    <t>1.037(0.869-1.238)</t>
    <phoneticPr fontId="1" type="noConversion"/>
  </si>
  <si>
    <t>0.910(0.539-1.538)</t>
    <phoneticPr fontId="1" type="noConversion"/>
  </si>
  <si>
    <t>0.949(0.722-1.248)</t>
    <phoneticPr fontId="1" type="noConversion"/>
  </si>
  <si>
    <t>0.842(0.527-1.346)</t>
    <phoneticPr fontId="1" type="noConversion"/>
  </si>
  <si>
    <t>0.036(0.090)</t>
    <phoneticPr fontId="1" type="noConversion"/>
  </si>
  <si>
    <t>(-0.094)(0.268)</t>
    <phoneticPr fontId="1" type="noConversion"/>
  </si>
  <si>
    <t>(-0.052)(0.140)</t>
    <phoneticPr fontId="1" type="noConversion"/>
  </si>
  <si>
    <t>(-0.172)(0.239)</t>
    <phoneticPr fontId="1" type="noConversion"/>
  </si>
  <si>
    <t>0.393(0.025)</t>
    <phoneticPr fontId="1" type="noConversion"/>
  </si>
  <si>
    <t>0.003(0.605)</t>
    <phoneticPr fontId="1" type="noConversion"/>
  </si>
  <si>
    <t>(-0.125)(0.090)</t>
    <phoneticPr fontId="1" type="noConversion"/>
  </si>
  <si>
    <t>0.882(0.726-1.038)</t>
    <phoneticPr fontId="1" type="noConversion"/>
  </si>
  <si>
    <t>0.009(0.004)</t>
    <phoneticPr fontId="1" type="noConversion"/>
  </si>
  <si>
    <t>0.006(0.003)</t>
    <phoneticPr fontId="1" type="noConversion"/>
  </si>
  <si>
    <t>(-0.096)(0.057)</t>
    <phoneticPr fontId="1" type="noConversion"/>
  </si>
  <si>
    <t>0.008(0.003)</t>
    <phoneticPr fontId="1" type="noConversion"/>
  </si>
  <si>
    <t>1.023(0.010)</t>
    <phoneticPr fontId="1" type="noConversion"/>
  </si>
  <si>
    <t>(-0.189)(0.068)</t>
    <phoneticPr fontId="1" type="noConversion"/>
  </si>
  <si>
    <t>0.008(0.003)</t>
    <phoneticPr fontId="1" type="noConversion"/>
  </si>
  <si>
    <t>1.023(0.010)</t>
    <phoneticPr fontId="1" type="noConversion"/>
  </si>
  <si>
    <t>(-0.169)(0.068)</t>
    <phoneticPr fontId="1" type="noConversion"/>
  </si>
  <si>
    <t>(-0.067)(0.057)</t>
    <phoneticPr fontId="1" type="noConversion"/>
  </si>
  <si>
    <t>0.021(0.064)</t>
    <phoneticPr fontId="1" type="noConversion"/>
  </si>
  <si>
    <t>0.006(0.003)</t>
    <phoneticPr fontId="1" type="noConversion"/>
  </si>
  <si>
    <t>1.027(0.009)</t>
    <phoneticPr fontId="1" type="noConversion"/>
  </si>
  <si>
    <t>0.054(0.070)</t>
    <phoneticPr fontId="1" type="noConversion"/>
  </si>
  <si>
    <t>(-0.016)(0.068)</t>
    <phoneticPr fontId="1" type="noConversion"/>
  </si>
  <si>
    <t>0.953(0.794-1.144)</t>
    <phoneticPr fontId="1" type="noConversion"/>
  </si>
  <si>
    <t>1.074(0.592-1.949)</t>
    <phoneticPr fontId="1" type="noConversion"/>
  </si>
  <si>
    <t>1.079(0.822-1.417)</t>
    <phoneticPr fontId="1" type="noConversion"/>
  </si>
  <si>
    <t>0.970(0.539-1.746)</t>
    <phoneticPr fontId="1" type="noConversion"/>
  </si>
  <si>
    <t>1.009(1.002-1.017)</t>
    <phoneticPr fontId="1" type="noConversion"/>
  </si>
  <si>
    <t>FEV1 to DVT</t>
    <phoneticPr fontId="1" type="noConversion"/>
  </si>
  <si>
    <t>FEV1 to PE</t>
    <phoneticPr fontId="1" type="noConversion"/>
  </si>
  <si>
    <t>FVC to DVT</t>
    <phoneticPr fontId="1" type="noConversion"/>
  </si>
  <si>
    <t>FVC to PE</t>
    <phoneticPr fontId="1" type="noConversion"/>
  </si>
  <si>
    <t>FEV1/FVC to VTE</t>
    <phoneticPr fontId="1" type="noConversion"/>
  </si>
  <si>
    <t>FEV1/FVC to DVT</t>
    <phoneticPr fontId="1" type="noConversion"/>
  </si>
  <si>
    <t>FEV1/FVC to PE</t>
    <phoneticPr fontId="1" type="noConversion"/>
  </si>
  <si>
    <t>PEF to VTE</t>
    <phoneticPr fontId="1" type="noConversion"/>
  </si>
  <si>
    <t>PEF to DVT</t>
    <phoneticPr fontId="1" type="noConversion"/>
  </si>
  <si>
    <t>PEF to PE</t>
    <phoneticPr fontId="1" type="noConversion"/>
  </si>
  <si>
    <t>VTE to FEV1</t>
    <phoneticPr fontId="1" type="noConversion"/>
  </si>
  <si>
    <t>DVT to FEV1</t>
    <phoneticPr fontId="1" type="noConversion"/>
  </si>
  <si>
    <t>PE to FEV1</t>
    <phoneticPr fontId="1" type="noConversion"/>
  </si>
  <si>
    <t>VTE to FVC</t>
    <phoneticPr fontId="1" type="noConversion"/>
  </si>
  <si>
    <t>DVT to FVC</t>
    <phoneticPr fontId="1" type="noConversion"/>
  </si>
  <si>
    <t>PE to FVC</t>
    <phoneticPr fontId="1" type="noConversion"/>
  </si>
  <si>
    <t>VTE to FEV1/FVC</t>
    <phoneticPr fontId="1" type="noConversion"/>
  </si>
  <si>
    <t>DVT to FEV1/FVC</t>
    <phoneticPr fontId="1" type="noConversion"/>
  </si>
  <si>
    <t>PE to FEV1/FVC</t>
    <phoneticPr fontId="1" type="noConversion"/>
  </si>
  <si>
    <t>VTE to PEF</t>
    <phoneticPr fontId="1" type="noConversion"/>
  </si>
  <si>
    <t>DVT to PEF</t>
    <phoneticPr fontId="1" type="noConversion"/>
  </si>
  <si>
    <t>PE to PEF</t>
    <phoneticPr fontId="1" type="noConversion"/>
  </si>
  <si>
    <t xml:space="preserve">  CAUSE</t>
    <phoneticPr fontId="1" type="noConversion"/>
  </si>
  <si>
    <t>(-0.090)(0.119)</t>
    <phoneticPr fontId="1" type="noConversion"/>
  </si>
  <si>
    <t>0.914(0.701-1.127)</t>
    <phoneticPr fontId="1" type="noConversion"/>
  </si>
  <si>
    <t>0.000(0.000)</t>
    <phoneticPr fontId="1" type="noConversion"/>
  </si>
  <si>
    <t>1.000(1.000-1.010)</t>
    <phoneticPr fontId="1" type="noConversion"/>
  </si>
  <si>
    <t>(-0.010)(inf)</t>
    <phoneticPr fontId="1" type="noConversion"/>
  </si>
  <si>
    <t>0.990(0.896-1.105)</t>
    <phoneticPr fontId="1" type="noConversion"/>
  </si>
  <si>
    <t>0.000(1.000)</t>
    <phoneticPr fontId="1" type="noConversion"/>
  </si>
  <si>
    <t>0.130(0.197)</t>
    <phoneticPr fontId="1" type="noConversion"/>
  </si>
  <si>
    <t>1.139(0.699-1.579)</t>
    <phoneticPr fontId="1" type="noConversion"/>
  </si>
  <si>
    <t>0.060(0.188)</t>
    <phoneticPr fontId="1" type="noConversion"/>
  </si>
  <si>
    <t>1.062(0.671-1.453)</t>
    <phoneticPr fontId="1" type="noConversion"/>
  </si>
  <si>
    <t>(-0.010)(0.019)</t>
    <phoneticPr fontId="1" type="noConversion"/>
  </si>
  <si>
    <t>0.990(0.953-1.027)</t>
    <phoneticPr fontId="1" type="noConversion"/>
  </si>
  <si>
    <t>(-0.010)(0.016)</t>
    <phoneticPr fontId="1" type="noConversion"/>
  </si>
  <si>
    <t>0.990(0.959-1.021)</t>
    <phoneticPr fontId="1" type="noConversion"/>
  </si>
  <si>
    <t>(-0.110)(0.115)</t>
    <phoneticPr fontId="1" type="noConversion"/>
  </si>
  <si>
    <t>0.896(0.694-1.098)</t>
    <phoneticPr fontId="1" type="noConversion"/>
  </si>
  <si>
    <t>(-0.050)(0.121)</t>
    <phoneticPr fontId="1" type="noConversion"/>
  </si>
  <si>
    <t>0.951(0.725-1.177)</t>
    <phoneticPr fontId="1" type="noConversion"/>
  </si>
  <si>
    <r>
      <t>0.000(0.000</t>
    </r>
    <r>
      <rPr>
        <sz val="10"/>
        <color theme="1"/>
        <rFont val="宋体"/>
        <family val="3"/>
        <charset val="134"/>
      </rPr>
      <t>）</t>
    </r>
    <phoneticPr fontId="1" type="noConversion"/>
  </si>
  <si>
    <t>1.000(0.990-1.010)</t>
    <phoneticPr fontId="1" type="noConversion"/>
  </si>
  <si>
    <t>(-0.050)(0.082)</t>
    <phoneticPr fontId="1" type="noConversion"/>
  </si>
  <si>
    <t>0.951(0.798-1.104)</t>
    <phoneticPr fontId="1" type="noConversion"/>
  </si>
  <si>
    <t xml:space="preserve">  CAUSE </t>
    <phoneticPr fontId="1" type="noConversion"/>
  </si>
  <si>
    <t>0.000(NaN)</t>
    <phoneticPr fontId="1" type="noConversion"/>
  </si>
  <si>
    <t>(-0.030)(0.399)</t>
    <phoneticPr fontId="1" type="noConversion"/>
  </si>
  <si>
    <t>0.970(0.211-1.729)</t>
    <phoneticPr fontId="1" type="noConversion"/>
  </si>
  <si>
    <t>(-0.070)(0.106)</t>
    <phoneticPr fontId="1" type="noConversion"/>
  </si>
  <si>
    <t>0.932(0.738-1.126)</t>
    <phoneticPr fontId="1" type="noConversion"/>
  </si>
  <si>
    <t>(-0.010)(0.015)</t>
    <phoneticPr fontId="1" type="noConversion"/>
  </si>
  <si>
    <t>0.990(0.961-1.019)</t>
    <phoneticPr fontId="1" type="noConversion"/>
  </si>
  <si>
    <t xml:space="preserve">  CAUSE</t>
    <phoneticPr fontId="1" type="noConversion"/>
  </si>
  <si>
    <t>0.060(0.161)</t>
    <phoneticPr fontId="1" type="noConversion"/>
  </si>
  <si>
    <t>1.062(0.727-1.397)</t>
    <phoneticPr fontId="1" type="noConversion"/>
  </si>
  <si>
    <t>(-0.010)(0.020)</t>
    <phoneticPr fontId="1" type="noConversion"/>
  </si>
  <si>
    <t>0.990(0.951-1.029)</t>
    <phoneticPr fontId="1" type="noConversion"/>
  </si>
  <si>
    <t>(-0.050)(0.442)</t>
    <phoneticPr fontId="1" type="noConversion"/>
  </si>
  <si>
    <t>0.951(0.127-1.775)</t>
    <phoneticPr fontId="1" type="noConversion"/>
  </si>
  <si>
    <t>0.010(0.042)</t>
    <phoneticPr fontId="1" type="noConversion"/>
  </si>
  <si>
    <t>1.010(0.927-1.093)</t>
    <phoneticPr fontId="1" type="noConversion"/>
  </si>
  <si>
    <t>(-0.020)(Inf)</t>
    <phoneticPr fontId="1" type="noConversion"/>
  </si>
  <si>
    <t>0.980(0.887-1.094)</t>
    <phoneticPr fontId="1" type="noConversion"/>
  </si>
  <si>
    <t>0.000(0.000)</t>
    <phoneticPr fontId="1" type="noConversion"/>
  </si>
  <si>
    <t>1.000(0.990-1.010)</t>
    <phoneticPr fontId="1" type="noConversion"/>
  </si>
  <si>
    <t>description</t>
  </si>
  <si>
    <t>Table</t>
    <phoneticPr fontId="1" type="noConversion"/>
  </si>
  <si>
    <t>S1</t>
    <phoneticPr fontId="1" type="noConversion"/>
  </si>
  <si>
    <t>S2</t>
    <phoneticPr fontId="1" type="noConversion"/>
  </si>
  <si>
    <t>S3</t>
  </si>
  <si>
    <t>S4</t>
  </si>
  <si>
    <t>S5</t>
  </si>
  <si>
    <t>S6</t>
  </si>
  <si>
    <t>S7</t>
  </si>
  <si>
    <t>S8</t>
  </si>
  <si>
    <t>S9</t>
  </si>
  <si>
    <t>The results of CAUSE analyses via reverse UVMR</t>
    <phoneticPr fontId="1" type="noConversion"/>
  </si>
  <si>
    <t>1.002(0.987-1.018)</t>
    <phoneticPr fontId="1" type="noConversion"/>
  </si>
  <si>
    <t>0.997(0.975-1.020)</t>
    <phoneticPr fontId="1" type="noConversion"/>
  </si>
  <si>
    <t>1.003(0.993-1.014)</t>
    <phoneticPr fontId="1" type="noConversion"/>
  </si>
  <si>
    <t>1.002(0.993-1.012)</t>
    <phoneticPr fontId="1" type="noConversion"/>
  </si>
  <si>
    <t>0.002(0.008)</t>
    <phoneticPr fontId="1" type="noConversion"/>
  </si>
  <si>
    <t>(-0.003)(0.012)</t>
    <phoneticPr fontId="1" type="noConversion"/>
  </si>
  <si>
    <t>2.753e-05(0.742)</t>
    <phoneticPr fontId="1" type="noConversion"/>
  </si>
  <si>
    <t>0.002(0.564)</t>
    <phoneticPr fontId="1" type="noConversion"/>
  </si>
  <si>
    <t>(-0.001)(0.005)</t>
    <phoneticPr fontId="1" type="noConversion"/>
  </si>
  <si>
    <t>0.999(0.989-1.009)</t>
    <phoneticPr fontId="1" type="noConversion"/>
  </si>
  <si>
    <t>0.774(0.455-1.319)</t>
    <phoneticPr fontId="1" type="noConversion"/>
  </si>
  <si>
    <t>S10</t>
    <phoneticPr fontId="1" type="noConversion"/>
  </si>
  <si>
    <t>S11</t>
    <phoneticPr fontId="1" type="noConversion"/>
  </si>
  <si>
    <t>S12</t>
    <phoneticPr fontId="1" type="noConversion"/>
  </si>
  <si>
    <t>Overview</t>
    <phoneticPr fontId="1" type="noConversion"/>
  </si>
  <si>
    <t>FEV1</t>
    <phoneticPr fontId="1" type="noConversion"/>
  </si>
  <si>
    <t>FVC</t>
    <phoneticPr fontId="1" type="noConversion"/>
  </si>
  <si>
    <t>FEV1/FVC</t>
    <phoneticPr fontId="1" type="noConversion"/>
  </si>
  <si>
    <t>PEF</t>
    <phoneticPr fontId="1" type="noConversion"/>
  </si>
  <si>
    <t>VTE</t>
    <phoneticPr fontId="1" type="noConversion"/>
  </si>
  <si>
    <t>DVT</t>
    <phoneticPr fontId="1" type="noConversion"/>
  </si>
  <si>
    <t>PE</t>
    <phoneticPr fontId="1" type="noConversion"/>
  </si>
  <si>
    <t>MR</t>
    <phoneticPr fontId="1" type="noConversion"/>
  </si>
  <si>
    <t>UVMR</t>
    <phoneticPr fontId="1" type="noConversion"/>
  </si>
  <si>
    <t>CAUSE</t>
    <phoneticPr fontId="1" type="noConversion"/>
  </si>
  <si>
    <t>forced expiratory volume in one second</t>
  </si>
  <si>
    <t>forced vital capacity</t>
    <phoneticPr fontId="1" type="noConversion"/>
  </si>
  <si>
    <t>peak expiratory flow</t>
  </si>
  <si>
    <t>venous thromboembolism</t>
  </si>
  <si>
    <t>deep vein thrombosis</t>
  </si>
  <si>
    <t>pulmonary embolism</t>
  </si>
  <si>
    <t>Mendelian randomization</t>
  </si>
  <si>
    <t>univariate Mendelian randomization</t>
    <phoneticPr fontId="1" type="noConversion"/>
  </si>
  <si>
    <t>causal analysis using summary effect</t>
  </si>
  <si>
    <r>
      <t>SNPs for VTE in the reverse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   </t>
    </r>
    <phoneticPr fontId="1" type="noConversion"/>
  </si>
  <si>
    <r>
      <t>SNPs for PE in the reverse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  </t>
    </r>
    <phoneticPr fontId="1" type="noConversion"/>
  </si>
  <si>
    <t>Table S12 Heritability and genetic correlations of lung function and VTE</t>
    <phoneticPr fontId="1" type="noConversion"/>
  </si>
  <si>
    <t xml:space="preserve">Exposure </t>
    <phoneticPr fontId="1" type="noConversion"/>
  </si>
  <si>
    <t>EA</t>
    <phoneticPr fontId="1" type="noConversion"/>
  </si>
  <si>
    <t>OA</t>
    <phoneticPr fontId="1" type="noConversion"/>
  </si>
  <si>
    <t>Beta</t>
    <phoneticPr fontId="1" type="noConversion"/>
  </si>
  <si>
    <t>SE</t>
    <phoneticPr fontId="1" type="noConversion"/>
  </si>
  <si>
    <t>P</t>
    <phoneticPr fontId="1" type="noConversion"/>
  </si>
  <si>
    <t>Beta</t>
    <phoneticPr fontId="1" type="noConversion"/>
  </si>
  <si>
    <t>SE</t>
    <phoneticPr fontId="1" type="noConversion"/>
  </si>
  <si>
    <t>P</t>
    <phoneticPr fontId="1" type="noConversion"/>
  </si>
  <si>
    <t>N-2</t>
    <phoneticPr fontId="1" type="noConversion"/>
  </si>
  <si>
    <t>FEV1</t>
    <phoneticPr fontId="1" type="noConversion"/>
  </si>
  <si>
    <r>
      <t>rs979453</t>
    </r>
    <r>
      <rPr>
        <vertAlign val="superscript"/>
        <sz val="10"/>
        <color theme="1"/>
        <rFont val="Times New Roman"/>
        <family val="1"/>
      </rPr>
      <t>B</t>
    </r>
    <phoneticPr fontId="1" type="noConversion"/>
  </si>
  <si>
    <r>
      <t>rs4809327</t>
    </r>
    <r>
      <rPr>
        <vertAlign val="superscript"/>
        <sz val="10"/>
        <color theme="1"/>
        <rFont val="Times New Roman"/>
        <family val="1"/>
      </rPr>
      <t>B</t>
    </r>
    <phoneticPr fontId="1" type="noConversion"/>
  </si>
  <si>
    <r>
      <t>rs12096239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</si>
  <si>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rs1416685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</si>
  <si>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rs12403980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</si>
  <si>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rs4952571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</si>
  <si>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rs10490551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</si>
  <si>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rs11125611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</si>
  <si>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rs10193804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</si>
  <si>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rs113707721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</si>
  <si>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rs6740092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</si>
  <si>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rs1610263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</si>
  <si>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FEV1</t>
    <phoneticPr fontId="1" type="noConversion"/>
  </si>
  <si>
    <r>
      <t>rs12107414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</si>
  <si>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rs6780171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</si>
  <si>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rs112126001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</si>
  <si>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rs6450095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</si>
  <si>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rs9392172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</si>
  <si>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rs10498672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</si>
  <si>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rs28719767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</si>
  <si>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rs11766096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</si>
  <si>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rs12707691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</si>
  <si>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rs55915240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</si>
  <si>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rs1441207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</si>
  <si>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rs4741893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</si>
  <si>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rs750188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</si>
  <si>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rs10819770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</si>
  <si>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rs61482805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</si>
  <si>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rs12413039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</si>
  <si>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rs4918429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</si>
  <si>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rs12357270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</si>
  <si>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rs7949728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</si>
  <si>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rs2896630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</si>
  <si>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rs10838435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</si>
  <si>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rs2167356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</si>
  <si>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rs12825748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</si>
  <si>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rs35506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</si>
  <si>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rs2812208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</si>
  <si>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rs11621587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</si>
  <si>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rs2304645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</si>
  <si>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rs2445772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</si>
  <si>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rs12928722</t>
    </r>
    <r>
      <rPr>
        <vertAlign val="superscript"/>
        <sz val="10"/>
        <color theme="1"/>
        <rFont val="Times New Roman"/>
        <family val="1"/>
      </rPr>
      <t>AB</t>
    </r>
    <phoneticPr fontId="1" type="noConversion"/>
  </si>
  <si>
    <r>
      <t>rs4968200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</si>
  <si>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rs227728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</si>
  <si>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T</t>
    <phoneticPr fontId="1" type="noConversion"/>
  </si>
  <si>
    <r>
      <t>rs6032942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</si>
  <si>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rs6066089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</si>
  <si>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rs415170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</si>
  <si>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A: SNP with palindromic structure</t>
    <phoneticPr fontId="1" type="noConversion"/>
  </si>
  <si>
    <r>
      <t>SNP:</t>
    </r>
    <r>
      <rPr>
        <sz val="11"/>
        <color theme="1"/>
        <rFont val="Times New Roman"/>
        <family val="1"/>
      </rPr>
      <t xml:space="preserve"> single nucleotide polymorphism; CHR: chromosome; POS: position; EA: effect allele; OA: other allele; MAF: mininum allele frequency; SE: standard error; 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: variance explained by the SNPs on exposure. </t>
    </r>
    <phoneticPr fontId="1" type="noConversion"/>
  </si>
  <si>
    <t>N-2</t>
    <phoneticPr fontId="1" type="noConversion"/>
  </si>
  <si>
    <t>FVC</t>
    <phoneticPr fontId="1" type="noConversion"/>
  </si>
  <si>
    <t>FVC</t>
    <phoneticPr fontId="1" type="noConversion"/>
  </si>
  <si>
    <r>
      <t>rs1894254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</si>
  <si>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rs9438626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</si>
  <si>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rs4652333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</si>
  <si>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rs555520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</si>
  <si>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rs34393323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</si>
  <si>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rs62193248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</si>
  <si>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rs7648255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</si>
  <si>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rs7664805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</si>
  <si>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rs62347029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</si>
  <si>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rs6859730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</si>
  <si>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rs72845046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</si>
  <si>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rs9472541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</si>
  <si>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rs7738842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</si>
  <si>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rs7029491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</si>
  <si>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rs55695529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</si>
  <si>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rs10761722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</si>
  <si>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rs1801144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</si>
  <si>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rs4938337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</si>
  <si>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rs2209237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</si>
  <si>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rs116336057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</si>
  <si>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rs1864078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</si>
  <si>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rs6016084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</si>
  <si>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rs509317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</si>
  <si>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rs4396807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</si>
  <si>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FF</t>
    <phoneticPr fontId="1" type="noConversion"/>
  </si>
  <si>
    <t xml:space="preserve"> </t>
    <phoneticPr fontId="1" type="noConversion"/>
  </si>
  <si>
    <r>
      <t>rs62817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</si>
  <si>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rs11691805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</si>
  <si>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rs6722557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</si>
  <si>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rs10172023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</si>
  <si>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rs74001718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</si>
  <si>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rs4308141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</si>
  <si>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rs1561073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</si>
  <si>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rs146612591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</si>
  <si>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rs2999089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</si>
  <si>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rs301127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</si>
  <si>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rs988799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</si>
  <si>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rs2333570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</si>
  <si>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rs61603681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</si>
  <si>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rs2126951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</si>
  <si>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rs987068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</si>
  <si>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rs12517895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</si>
  <si>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rs10062622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</si>
  <si>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rs2842895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</si>
  <si>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rs2533889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</si>
  <si>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rs11771259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</si>
  <si>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rs7046050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</si>
  <si>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rs7090277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</si>
  <si>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rs35495115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</si>
  <si>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rs11000805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</si>
  <si>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rs2762969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</si>
  <si>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rs594476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</si>
  <si>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rs10841302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</si>
  <si>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rs1240293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</si>
  <si>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rs2003254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</si>
  <si>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rs2173982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</si>
  <si>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rs78442819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</si>
  <si>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rs811075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</si>
  <si>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rs12928722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</si>
  <si>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rs12918140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</si>
  <si>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rs117827273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</si>
  <si>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rs8068952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</si>
  <si>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rs11077593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</si>
  <si>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rs1424393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</si>
  <si>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rs112009052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</si>
  <si>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rs442217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</si>
  <si>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rs2834457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</si>
  <si>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rs1076135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</si>
  <si>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rs73158393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</si>
  <si>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rs10914204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</si>
  <si>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rs1416685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</si>
  <si>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rs6604614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</si>
  <si>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rs1489673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</si>
  <si>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rs34584544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</si>
  <si>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rs16825200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</si>
  <si>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rs35213086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</si>
  <si>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rs1442167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</si>
  <si>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rs7735476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</si>
  <si>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rs1509141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</si>
  <si>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rs6896218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</si>
  <si>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rs11755098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</si>
  <si>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rs28360988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</si>
  <si>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rs7762928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</si>
  <si>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rs62471946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</si>
  <si>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rs12153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</si>
  <si>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rs7815695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</si>
  <si>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rs6998547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</si>
  <si>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rs17209774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</si>
  <si>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rs7331540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</si>
  <si>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rs4337253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</si>
  <si>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rs6938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</si>
  <si>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rs2241099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</si>
  <si>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rs11881865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</si>
  <si>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rs3937045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</si>
  <si>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rs13377102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</si>
  <si>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Table S5 SNPs for VTE in the reverse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   </t>
    </r>
    <phoneticPr fontId="1" type="noConversion"/>
  </si>
  <si>
    <t>rs6025</t>
    <phoneticPr fontId="1" type="noConversion"/>
  </si>
  <si>
    <t>rs9266721</t>
    <phoneticPr fontId="1" type="noConversion"/>
  </si>
  <si>
    <t>rs78807356</t>
    <phoneticPr fontId="1" type="noConversion"/>
  </si>
  <si>
    <t>rs5896</t>
    <phoneticPr fontId="1" type="noConversion"/>
  </si>
  <si>
    <t>rs2885055</t>
    <phoneticPr fontId="1" type="noConversion"/>
  </si>
  <si>
    <t>rs6060308</t>
    <phoneticPr fontId="1" type="noConversion"/>
  </si>
  <si>
    <r>
      <t>rs11602537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</si>
  <si>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Table S6 SNPs for DVT in the reverse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         </t>
    </r>
    <phoneticPr fontId="1" type="noConversion"/>
  </si>
  <si>
    <r>
      <t>rs8176645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</si>
  <si>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r>
      <t>Table S7 SNPs for PE in the reverse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         </t>
    </r>
    <phoneticPr fontId="1" type="noConversion"/>
  </si>
  <si>
    <t>Table S11 The results of CAUSE analyses via reverse UVMR</t>
    <phoneticPr fontId="1" type="noConversion"/>
  </si>
  <si>
    <r>
      <t>the ratio of</t>
    </r>
    <r>
      <rPr>
        <sz val="11"/>
        <color theme="1"/>
        <rFont val="Times New Roman"/>
        <family val="1"/>
      </rPr>
      <t xml:space="preserve"> FEV1 to FVC</t>
    </r>
    <phoneticPr fontId="1" type="noConversion"/>
  </si>
  <si>
    <r>
      <t>SNP:</t>
    </r>
    <r>
      <rPr>
        <sz val="11"/>
        <color theme="1"/>
        <rFont val="Times New Roman"/>
        <family val="1"/>
      </rPr>
      <t xml:space="preserve"> single nucleotide polymorphism;  OR: odds ratio; SE: standard error; IVW: inverse-variance weighted; PRESSO: pleiotropy residual sum and outlier. </t>
    </r>
    <phoneticPr fontId="1" type="noConversion"/>
  </si>
  <si>
    <t>Abbreviations</t>
    <phoneticPr fontId="1" type="noConversion"/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</si>
  <si>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: SNP with palindromic structure</t>
    </r>
    <phoneticPr fontId="1" type="noConversion"/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</si>
  <si>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: SNP missing required information for MR test</t>
    </r>
    <phoneticPr fontId="1" type="noConversion"/>
  </si>
  <si>
    <r>
      <t>SNPs for DVT in the reverse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</t>
    </r>
    <phoneticPr fontId="1" type="noConversion"/>
  </si>
  <si>
    <t>Heritability and genetic correlations of lung function and VTE</t>
    <phoneticPr fontId="1" type="noConversion"/>
  </si>
  <si>
    <t>Causal associations of VTE with lung function by reverse UVMR analyses</t>
    <phoneticPr fontId="1" type="noConversion"/>
  </si>
  <si>
    <t>Table S9 Causal associations of VTE with lung function via reverse UVMR</t>
    <phoneticPr fontId="1" type="noConversion"/>
  </si>
  <si>
    <t>(-0.045)(0.070)</t>
    <phoneticPr fontId="1" type="noConversion"/>
  </si>
  <si>
    <r>
      <t>SNPs for FEV1 in the forwards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</t>
    </r>
    <phoneticPr fontId="1" type="noConversion"/>
  </si>
  <si>
    <r>
      <t>SNPs for FVC in the forwards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</t>
    </r>
    <phoneticPr fontId="1" type="noConversion"/>
  </si>
  <si>
    <r>
      <t>SNPs for FEV1/FVC in the forwards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</t>
    </r>
    <phoneticPr fontId="1" type="noConversion"/>
  </si>
  <si>
    <r>
      <t>SNPs for PEF in the forwards MR analyses: Harmonized Data (r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&lt; 0.001)</t>
    </r>
    <phoneticPr fontId="1" type="noConversion"/>
  </si>
  <si>
    <t>Causal associations of lung function with the risk of VTE by forwards UVMR analyses</t>
    <phoneticPr fontId="1" type="noConversion"/>
  </si>
  <si>
    <t>The results of CAUSE analyses via forwards UVMR</t>
    <phoneticPr fontId="1" type="noConversion"/>
  </si>
  <si>
    <r>
      <t>Table S1 SNPs for FEV1 in the forwards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</t>
    </r>
    <phoneticPr fontId="1" type="noConversion"/>
  </si>
  <si>
    <r>
      <t>Table S2 SNPs for FVC in the forwards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</t>
    </r>
    <phoneticPr fontId="1" type="noConversion"/>
  </si>
  <si>
    <r>
      <t>Table S3 SNPs for FEV1/FVC in the forwards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</t>
    </r>
    <phoneticPr fontId="1" type="noConversion"/>
  </si>
  <si>
    <r>
      <t>Table S4 SNPs for PEF in the forwards MR analyses: Harmonized Data (r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&lt; 0.001)</t>
    </r>
    <phoneticPr fontId="1" type="noConversion"/>
  </si>
  <si>
    <t>Table S8 Causal associations of lung function with risk of VTE by forwards UVMR analyses</t>
    <phoneticPr fontId="1" type="noConversion"/>
  </si>
  <si>
    <t>Table S10 The results of CAUSE analyses via forwards UVMR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</si>
</sst>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0_);[Red]\(0.000\)"/>
    <numFmt numFmtId="177" formatCode="0.000_ "/>
    <numFmt numFmtId="178" formatCode="0.000E+00"/>
  </numFmts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</font>
    <font>
      <i/>
      <vertAlign val="superscript"/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ck">
        <color theme="1"/>
      </bottom>
      <diagonal/>
    </border>
    <border>
      <left/>
      <right/>
      <top style="medium">
        <color rgb="FF000000"/>
      </top>
      <bottom/>
      <diagonal/>
    </border>
    <border>
      <left/>
      <right/>
      <top style="thick">
        <color theme="1"/>
      </top>
      <bottom/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Dashed">
        <color theme="1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1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7" fillId="0" borderId="8" xfId="0" applyFont="1" applyFill="1" applyBorder="1" applyAlignment="1">
      <alignment horizontal="left" vertical="center"/>
    </xf>
    <xf numFmtId="177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77" fontId="7" fillId="0" borderId="14" xfId="0" applyNumberFormat="1" applyFont="1" applyBorder="1" applyAlignment="1">
      <alignment horizontal="left" vertical="top" wrapText="1"/>
    </xf>
    <xf numFmtId="177" fontId="7" fillId="0" borderId="14" xfId="0" applyNumberFormat="1" applyFont="1" applyBorder="1" applyAlignment="1">
      <alignment horizontal="left" vertical="center" wrapText="1"/>
    </xf>
    <xf numFmtId="177" fontId="7" fillId="0" borderId="0" xfId="0" applyNumberFormat="1" applyFont="1" applyAlignment="1">
      <alignment horizontal="left" vertical="center"/>
    </xf>
    <xf numFmtId="177" fontId="7" fillId="0" borderId="8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76" fontId="7" fillId="0" borderId="0" xfId="0" applyNumberFormat="1" applyFont="1" applyFill="1" applyAlignment="1">
      <alignment horizontal="left" vertical="center"/>
    </xf>
    <xf numFmtId="177" fontId="7" fillId="0" borderId="0" xfId="0" applyNumberFormat="1" applyFont="1" applyBorder="1" applyAlignment="1">
      <alignment horizontal="left" vertical="center"/>
    </xf>
    <xf numFmtId="177" fontId="7" fillId="0" borderId="0" xfId="0" applyNumberFormat="1" applyFont="1" applyFill="1" applyAlignment="1">
      <alignment horizontal="left" vertical="center"/>
    </xf>
    <xf numFmtId="177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3" fillId="0" borderId="3" xfId="0" applyNumberFormat="1" applyFont="1" applyBorder="1" applyAlignment="1">
      <alignment horizontal="justify" vertical="top" wrapText="1"/>
    </xf>
    <xf numFmtId="176" fontId="3" fillId="0" borderId="5" xfId="0" applyNumberFormat="1" applyFont="1" applyBorder="1" applyAlignment="1">
      <alignment horizontal="justify" vertical="top" wrapText="1"/>
    </xf>
    <xf numFmtId="176" fontId="4" fillId="0" borderId="5" xfId="0" applyNumberFormat="1" applyFont="1" applyBorder="1" applyAlignment="1">
      <alignment horizontal="justify" vertical="top" wrapText="1"/>
    </xf>
    <xf numFmtId="176" fontId="4" fillId="0" borderId="3" xfId="0" applyNumberFormat="1" applyFont="1" applyBorder="1" applyAlignment="1">
      <alignment horizontal="justify" vertical="top" wrapText="1"/>
    </xf>
    <xf numFmtId="176" fontId="3" fillId="0" borderId="0" xfId="0" applyNumberFormat="1" applyFont="1" applyAlignment="1">
      <alignment horizontal="justify" vertical="top" wrapText="1"/>
    </xf>
    <xf numFmtId="176" fontId="3" fillId="0" borderId="4" xfId="0" applyNumberFormat="1" applyFont="1" applyBorder="1" applyAlignment="1">
      <alignment horizontal="justify" vertical="top" wrapText="1"/>
    </xf>
    <xf numFmtId="0" fontId="3" fillId="0" borderId="0" xfId="0" applyNumberFormat="1" applyFont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justify" vertical="top" wrapText="1"/>
    </xf>
    <xf numFmtId="177" fontId="3" fillId="0" borderId="4" xfId="0" applyNumberFormat="1" applyFont="1" applyBorder="1" applyAlignment="1">
      <alignment horizontal="justify" vertical="top" wrapText="1"/>
    </xf>
    <xf numFmtId="0" fontId="6" fillId="0" borderId="9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4" fillId="0" borderId="17" xfId="0" applyFont="1" applyBorder="1" applyAlignment="1"/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19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77" fontId="7" fillId="0" borderId="3" xfId="0" applyNumberFormat="1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left" vertical="center" wrapText="1"/>
    </xf>
    <xf numFmtId="177" fontId="7" fillId="0" borderId="0" xfId="0" applyNumberFormat="1" applyFont="1" applyFill="1" applyAlignment="1">
      <alignment horizontal="left" vertical="center" wrapText="1"/>
    </xf>
    <xf numFmtId="176" fontId="7" fillId="0" borderId="0" xfId="0" applyNumberFormat="1" applyFont="1" applyFill="1" applyAlignment="1">
      <alignment horizontal="left"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77" fontId="10" fillId="0" borderId="0" xfId="0" applyNumberFormat="1" applyFont="1" applyFill="1" applyBorder="1" applyAlignment="1">
      <alignment horizontal="left" vertical="center" wrapText="1"/>
    </xf>
    <xf numFmtId="176" fontId="10" fillId="0" borderId="0" xfId="0" applyNumberFormat="1" applyFont="1" applyFill="1" applyBorder="1" applyAlignment="1">
      <alignment horizontal="left" vertical="center" wrapText="1"/>
    </xf>
    <xf numFmtId="177" fontId="10" fillId="0" borderId="0" xfId="0" applyNumberFormat="1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left" vertical="center" wrapText="1"/>
    </xf>
    <xf numFmtId="177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177" fontId="7" fillId="0" borderId="8" xfId="0" applyNumberFormat="1" applyFont="1" applyFill="1" applyBorder="1" applyAlignment="1">
      <alignment horizontal="left" vertical="center"/>
    </xf>
    <xf numFmtId="176" fontId="7" fillId="0" borderId="8" xfId="0" applyNumberFormat="1" applyFont="1" applyFill="1" applyBorder="1" applyAlignment="1">
      <alignment horizontal="left" vertical="center"/>
    </xf>
    <xf numFmtId="177" fontId="11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11" fontId="7" fillId="0" borderId="8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>
      <alignment vertical="center"/>
    </xf>
    <xf numFmtId="11" fontId="7" fillId="0" borderId="6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16" fillId="0" borderId="20" xfId="0" applyFont="1" applyBorder="1">
      <alignment vertical="center"/>
    </xf>
    <xf numFmtId="0" fontId="14" fillId="0" borderId="20" xfId="0" applyFont="1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justify" vertical="center"/>
    </xf>
    <xf numFmtId="176" fontId="3" fillId="0" borderId="1" xfId="0" applyNumberFormat="1" applyFont="1" applyBorder="1" applyAlignment="1">
      <alignment horizontal="justify" vertical="center" wrapText="1"/>
    </xf>
    <xf numFmtId="176" fontId="3" fillId="0" borderId="3" xfId="0" applyNumberFormat="1" applyFont="1" applyBorder="1" applyAlignment="1">
      <alignment horizontal="justify" vertical="center" wrapText="1"/>
    </xf>
    <xf numFmtId="176" fontId="3" fillId="0" borderId="2" xfId="0" applyNumberFormat="1" applyFont="1" applyBorder="1" applyAlignment="1">
      <alignment horizontal="justify" vertical="top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E13" sqref="E13"/>
    </sheetView>
  </sheetViews>
  <sheetFormatPr defaultColWidth="8.7265625" defaultRowHeight="14"/>
  <cols>
    <col min="1" max="1" width="12.08984375" style="66" customWidth="1"/>
    <col min="2" max="2" width="25.08984375" style="66" customWidth="1"/>
    <col min="3" max="16384" width="8.7265625" style="66"/>
  </cols>
  <sheetData>
    <row r="1" spans="1:8" ht="14.5" thickBot="1">
      <c r="A1" s="77" t="s">
        <v>1381</v>
      </c>
    </row>
    <row r="2" spans="1:8">
      <c r="A2" s="73" t="s">
        <v>1356</v>
      </c>
      <c r="B2" s="73" t="s">
        <v>1355</v>
      </c>
      <c r="C2" s="74"/>
      <c r="D2" s="74"/>
      <c r="E2" s="74"/>
      <c r="F2" s="74"/>
      <c r="G2" s="74"/>
      <c r="H2" s="74"/>
    </row>
    <row r="3" spans="1:8" ht="16">
      <c r="A3" s="75" t="s">
        <v>1357</v>
      </c>
      <c r="B3" s="75" t="s">
        <v>1585</v>
      </c>
      <c r="C3" s="75"/>
      <c r="D3" s="75"/>
      <c r="E3" s="75"/>
      <c r="F3" s="75"/>
      <c r="G3" s="75"/>
      <c r="H3" s="75"/>
    </row>
    <row r="4" spans="1:8" ht="16">
      <c r="A4" s="66" t="s">
        <v>1358</v>
      </c>
      <c r="B4" s="66" t="s">
        <v>1586</v>
      </c>
    </row>
    <row r="5" spans="1:8" ht="16">
      <c r="A5" s="66" t="s">
        <v>1359</v>
      </c>
      <c r="B5" s="66" t="s">
        <v>1587</v>
      </c>
    </row>
    <row r="6" spans="1:8" ht="16">
      <c r="A6" s="66" t="s">
        <v>1360</v>
      </c>
      <c r="B6" s="66" t="s">
        <v>1588</v>
      </c>
    </row>
    <row r="7" spans="1:8" ht="16">
      <c r="A7" s="66" t="s">
        <v>1361</v>
      </c>
      <c r="B7" s="66" t="s">
        <v>1401</v>
      </c>
    </row>
    <row r="8" spans="1:8" ht="16">
      <c r="A8" s="66" t="s">
        <v>1362</v>
      </c>
      <c r="B8" s="66" t="s">
        <v>1580</v>
      </c>
    </row>
    <row r="9" spans="1:8" ht="16">
      <c r="A9" s="66" t="s">
        <v>1363</v>
      </c>
      <c r="B9" s="66" t="s">
        <v>1402</v>
      </c>
    </row>
    <row r="10" spans="1:8">
      <c r="A10" s="66" t="s">
        <v>1364</v>
      </c>
      <c r="B10" s="66" t="s">
        <v>1589</v>
      </c>
    </row>
    <row r="11" spans="1:8">
      <c r="A11" s="66" t="s">
        <v>1365</v>
      </c>
      <c r="B11" s="66" t="s">
        <v>1582</v>
      </c>
    </row>
    <row r="12" spans="1:8">
      <c r="A12" s="66" t="s">
        <v>1378</v>
      </c>
      <c r="B12" s="66" t="s">
        <v>1590</v>
      </c>
    </row>
    <row r="13" spans="1:8">
      <c r="A13" s="66" t="s">
        <v>1379</v>
      </c>
      <c r="B13" s="66" t="s">
        <v>1366</v>
      </c>
    </row>
    <row r="14" spans="1:8" ht="14.5" thickBot="1">
      <c r="A14" s="76" t="s">
        <v>1380</v>
      </c>
      <c r="B14" s="76" t="s">
        <v>1581</v>
      </c>
      <c r="C14" s="76"/>
      <c r="D14" s="76"/>
      <c r="E14" s="76"/>
      <c r="F14" s="76"/>
      <c r="G14" s="76"/>
      <c r="H14" s="76"/>
    </row>
    <row r="17" spans="1:3" ht="14.5" thickBot="1">
      <c r="A17"/>
    </row>
    <row r="18" spans="1:3">
      <c r="A18" s="116" t="s">
        <v>1577</v>
      </c>
      <c r="B18" s="117"/>
      <c r="C18" s="117"/>
    </row>
    <row r="19" spans="1:3">
      <c r="A19" s="66" t="s">
        <v>1382</v>
      </c>
      <c r="B19" s="78" t="s">
        <v>1392</v>
      </c>
    </row>
    <row r="20" spans="1:3">
      <c r="A20" s="66" t="s">
        <v>1383</v>
      </c>
      <c r="B20" s="66" t="s">
        <v>1393</v>
      </c>
    </row>
    <row r="21" spans="1:3">
      <c r="A21" s="66" t="s">
        <v>1384</v>
      </c>
      <c r="B21" s="78" t="s">
        <v>1575</v>
      </c>
    </row>
    <row r="22" spans="1:3">
      <c r="A22" s="66" t="s">
        <v>1385</v>
      </c>
      <c r="B22" s="66" t="s">
        <v>1394</v>
      </c>
    </row>
    <row r="23" spans="1:3">
      <c r="A23" s="66" t="s">
        <v>1386</v>
      </c>
      <c r="B23" s="78" t="s">
        <v>1395</v>
      </c>
    </row>
    <row r="24" spans="1:3">
      <c r="A24" s="66" t="s">
        <v>1387</v>
      </c>
      <c r="B24" s="78" t="s">
        <v>1396</v>
      </c>
    </row>
    <row r="25" spans="1:3">
      <c r="A25" s="66" t="s">
        <v>1388</v>
      </c>
      <c r="B25" s="78" t="s">
        <v>1397</v>
      </c>
    </row>
    <row r="26" spans="1:3">
      <c r="A26" s="66" t="s">
        <v>1389</v>
      </c>
      <c r="B26" s="66" t="s">
        <v>1398</v>
      </c>
    </row>
    <row r="27" spans="1:3">
      <c r="A27" s="66" t="s">
        <v>1390</v>
      </c>
      <c r="B27" s="66" t="s">
        <v>1399</v>
      </c>
    </row>
    <row r="28" spans="1:3">
      <c r="A28" s="66" t="s">
        <v>1391</v>
      </c>
      <c r="B28" s="66" t="s">
        <v>1400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7"/>
  <sheetViews>
    <sheetView workbookViewId="0">
      <selection sqref="A1:Z1"/>
    </sheetView>
  </sheetViews>
  <sheetFormatPr defaultColWidth="8.7265625" defaultRowHeight="13"/>
  <cols>
    <col min="1" max="1" width="12.90625" style="5" customWidth="1"/>
    <col min="2" max="2" width="8.08984375" style="5" customWidth="1"/>
    <col min="3" max="3" width="5.36328125" style="5" customWidth="1"/>
    <col min="4" max="4" width="10.90625" style="5" customWidth="1"/>
    <col min="5" max="6" width="4.36328125" style="5" customWidth="1"/>
    <col min="7" max="7" width="7.453125" style="5" customWidth="1"/>
    <col min="8" max="8" width="8.36328125" style="5" customWidth="1"/>
    <col min="9" max="9" width="7.08984375" style="5" customWidth="1"/>
    <col min="10" max="10" width="8.90625" style="5" customWidth="1"/>
    <col min="11" max="11" width="12" style="5" customWidth="1"/>
    <col min="12" max="12" width="10.90625" style="5" bestFit="1" customWidth="1"/>
    <col min="13" max="13" width="9.90625" style="5" customWidth="1"/>
    <col min="14" max="14" width="7.6328125" style="5" customWidth="1"/>
    <col min="15" max="15" width="8.7265625" style="5"/>
    <col min="16" max="16" width="10.08984375" style="5" customWidth="1"/>
    <col min="17" max="18" width="8.7265625" style="5"/>
    <col min="19" max="19" width="9.90625" style="5" customWidth="1"/>
    <col min="20" max="21" width="8.7265625" style="5"/>
    <col min="22" max="22" width="170" style="107" customWidth="1"/>
    <col min="23" max="23" width="10.26953125" style="5" customWidth="1"/>
    <col min="24" max="16384" width="8.7265625" style="5"/>
  </cols>
  <sheetData>
    <row r="1" spans="1:26" s="1" customFormat="1" ht="18" customHeight="1" thickBot="1">
      <c r="A1" s="119" t="s">
        <v>1591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4" thickTop="1" thickBot="1">
      <c r="A2" s="2"/>
      <c r="B2" s="3"/>
      <c r="C2" s="2"/>
      <c r="D2" s="2"/>
      <c r="E2" s="2"/>
      <c r="F2" s="2"/>
      <c r="G2" s="3"/>
      <c r="H2" s="2"/>
      <c r="I2" s="2"/>
      <c r="J2" s="2"/>
      <c r="K2" s="3"/>
      <c r="L2" s="3"/>
      <c r="M2" s="118" t="s">
        <v>804</v>
      </c>
      <c r="N2" s="118"/>
      <c r="O2" s="118"/>
      <c r="P2" s="121" t="s">
        <v>1025</v>
      </c>
      <c r="Q2" s="121"/>
      <c r="R2" s="121"/>
      <c r="S2" s="121" t="s">
        <v>1026</v>
      </c>
      <c r="T2" s="121"/>
      <c r="U2" s="121"/>
      <c r="V2" s="106" t="s">
        <v>259</v>
      </c>
      <c r="W2" s="4"/>
      <c r="X2" s="4"/>
      <c r="Y2" s="4"/>
      <c r="Z2" s="4"/>
    </row>
    <row r="3" spans="1:26" ht="16" thickBot="1">
      <c r="A3" s="6" t="s">
        <v>0</v>
      </c>
      <c r="B3" s="7" t="s">
        <v>1404</v>
      </c>
      <c r="C3" s="6" t="s">
        <v>1</v>
      </c>
      <c r="D3" s="6" t="s">
        <v>2</v>
      </c>
      <c r="E3" s="6" t="s">
        <v>1405</v>
      </c>
      <c r="F3" s="6" t="s">
        <v>1406</v>
      </c>
      <c r="G3" s="7" t="s">
        <v>3</v>
      </c>
      <c r="H3" s="6" t="s">
        <v>4</v>
      </c>
      <c r="I3" s="6" t="s">
        <v>5</v>
      </c>
      <c r="J3" s="8" t="s">
        <v>6</v>
      </c>
      <c r="K3" s="7" t="s">
        <v>247</v>
      </c>
      <c r="L3" s="7" t="s">
        <v>7</v>
      </c>
      <c r="M3" s="7" t="s">
        <v>4</v>
      </c>
      <c r="N3" s="7" t="s">
        <v>5</v>
      </c>
      <c r="O3" s="9" t="s">
        <v>8</v>
      </c>
      <c r="P3" s="34" t="s">
        <v>1407</v>
      </c>
      <c r="Q3" s="34" t="s">
        <v>1408</v>
      </c>
      <c r="R3" s="35" t="s">
        <v>1409</v>
      </c>
      <c r="S3" s="34" t="s">
        <v>1410</v>
      </c>
      <c r="T3" s="34" t="s">
        <v>1411</v>
      </c>
      <c r="U3" s="35" t="s">
        <v>1412</v>
      </c>
      <c r="V3" s="107" t="s">
        <v>1413</v>
      </c>
    </row>
    <row r="4" spans="1:26">
      <c r="A4" s="5" t="s">
        <v>32</v>
      </c>
      <c r="B4" s="79" t="s">
        <v>1414</v>
      </c>
      <c r="C4" s="5">
        <v>1</v>
      </c>
      <c r="D4" s="5">
        <v>2182650</v>
      </c>
      <c r="E4" s="5" t="s">
        <v>11</v>
      </c>
      <c r="F4" s="5" t="s">
        <v>12</v>
      </c>
      <c r="G4" s="5">
        <v>7.0400000000000004E-2</v>
      </c>
      <c r="H4" s="5">
        <v>-3.4099999999999998E-2</v>
      </c>
      <c r="I4" s="5">
        <v>4.4999999999999997E-3</v>
      </c>
      <c r="J4" s="11">
        <v>5.81E-14</v>
      </c>
      <c r="K4" s="79">
        <f t="shared" ref="K4:K67" si="0">2*G4*(1-G4)*H4*H4</f>
        <v>1.5219750318079997E-4</v>
      </c>
      <c r="L4" s="79">
        <f t="shared" ref="L4:L67" si="1">K4*V4/(1-K4)</f>
        <v>60.903490381809178</v>
      </c>
      <c r="M4" s="5">
        <v>-9.5999999999999992E-3</v>
      </c>
      <c r="N4" s="5">
        <v>4.0599999999999997E-2</v>
      </c>
      <c r="O4" s="5">
        <v>0.81379999999999997</v>
      </c>
      <c r="P4" s="11">
        <v>-2.9999999999999997E-4</v>
      </c>
      <c r="Q4" s="5">
        <v>5.6300000000000003E-2</v>
      </c>
      <c r="R4" s="5">
        <v>0.99609999999999999</v>
      </c>
      <c r="S4" s="11">
        <v>8.9999999999999998E-4</v>
      </c>
      <c r="T4" s="5">
        <v>5.8200000000000002E-2</v>
      </c>
      <c r="U4" s="5">
        <v>0.98750000000000004</v>
      </c>
      <c r="V4" s="107">
        <v>400100</v>
      </c>
    </row>
    <row r="5" spans="1:26" ht="13.5">
      <c r="A5" s="5" t="s">
        <v>33</v>
      </c>
      <c r="B5" s="79" t="s">
        <v>1414</v>
      </c>
      <c r="C5" s="5">
        <v>1</v>
      </c>
      <c r="D5" s="5">
        <v>9443340</v>
      </c>
      <c r="E5" s="5" t="s">
        <v>11</v>
      </c>
      <c r="F5" s="5" t="s">
        <v>12</v>
      </c>
      <c r="G5" s="5">
        <v>0.42130000000000001</v>
      </c>
      <c r="H5" s="5">
        <v>1.38E-2</v>
      </c>
      <c r="I5" s="5">
        <v>2.3999999999999998E-3</v>
      </c>
      <c r="J5" s="11">
        <v>4.3299999999999997E-9</v>
      </c>
      <c r="K5" s="79">
        <f t="shared" si="0"/>
        <v>9.2860947352799996E-5</v>
      </c>
      <c r="L5" s="79">
        <f t="shared" si="1"/>
        <v>37.157115480799725</v>
      </c>
      <c r="M5" s="5">
        <v>9.9000000000000008E-3</v>
      </c>
      <c r="N5" s="5">
        <v>1.5900000000000001E-2</v>
      </c>
      <c r="O5" s="5">
        <v>0.5353</v>
      </c>
      <c r="P5" s="5">
        <v>1.35E-2</v>
      </c>
      <c r="Q5" s="5">
        <v>2.1999999999999999E-2</v>
      </c>
      <c r="R5" s="5">
        <v>0.53849999999999998</v>
      </c>
      <c r="S5" s="11">
        <v>-5.0000000000000001E-4</v>
      </c>
      <c r="T5" s="5">
        <v>2.29E-2</v>
      </c>
      <c r="U5" s="5">
        <v>0.98370000000000002</v>
      </c>
      <c r="V5" s="107">
        <v>400100</v>
      </c>
      <c r="W5" s="108"/>
    </row>
    <row r="6" spans="1:26">
      <c r="A6" s="5" t="s">
        <v>34</v>
      </c>
      <c r="B6" s="79" t="s">
        <v>1414</v>
      </c>
      <c r="C6" s="5">
        <v>1</v>
      </c>
      <c r="D6" s="5">
        <v>19789558</v>
      </c>
      <c r="E6" s="5" t="s">
        <v>9</v>
      </c>
      <c r="F6" s="5" t="s">
        <v>10</v>
      </c>
      <c r="G6" s="5">
        <v>0.76849999999999996</v>
      </c>
      <c r="H6" s="5">
        <v>1.61E-2</v>
      </c>
      <c r="I6" s="5">
        <v>2.8E-3</v>
      </c>
      <c r="J6" s="11">
        <v>5.3499999999999999E-9</v>
      </c>
      <c r="K6" s="79">
        <f t="shared" si="0"/>
        <v>9.223093575500002E-5</v>
      </c>
      <c r="L6" s="79">
        <f t="shared" si="1"/>
        <v>36.905001178368231</v>
      </c>
      <c r="M6" s="5">
        <v>5.6000000000000001E-2</v>
      </c>
      <c r="N6" s="5">
        <v>1.9E-2</v>
      </c>
      <c r="O6" s="5">
        <v>3.2060000000000001E-3</v>
      </c>
      <c r="P6" s="5">
        <v>8.9899999999999994E-2</v>
      </c>
      <c r="Q6" s="5">
        <v>2.63E-2</v>
      </c>
      <c r="R6" s="5">
        <v>6.3290000000000004E-4</v>
      </c>
      <c r="S6" s="5">
        <v>3.6299999999999999E-2</v>
      </c>
      <c r="T6" s="5">
        <v>2.7300000000000001E-2</v>
      </c>
      <c r="U6" s="5">
        <v>0.18429999999999999</v>
      </c>
      <c r="V6" s="107">
        <v>400100</v>
      </c>
    </row>
    <row r="7" spans="1:26" ht="13.5">
      <c r="A7" s="5" t="s">
        <v>35</v>
      </c>
      <c r="B7" s="79" t="s">
        <v>1414</v>
      </c>
      <c r="C7" s="5">
        <v>1</v>
      </c>
      <c r="D7" s="5">
        <v>22612690</v>
      </c>
      <c r="E7" s="5" t="s">
        <v>11</v>
      </c>
      <c r="F7" s="5" t="s">
        <v>12</v>
      </c>
      <c r="G7" s="5">
        <v>0.77869999999999995</v>
      </c>
      <c r="H7" s="5">
        <v>2.0299999999999999E-2</v>
      </c>
      <c r="I7" s="5">
        <v>2.8E-3</v>
      </c>
      <c r="J7" s="11">
        <v>6.5700000000000003E-13</v>
      </c>
      <c r="K7" s="79">
        <f t="shared" si="0"/>
        <v>1.4202789817580001E-4</v>
      </c>
      <c r="L7" s="79">
        <f t="shared" si="1"/>
        <v>56.833433993313768</v>
      </c>
      <c r="M7" s="5">
        <v>6.3E-3</v>
      </c>
      <c r="N7" s="5">
        <v>1.8200000000000001E-2</v>
      </c>
      <c r="O7" s="5">
        <v>0.73009999999999997</v>
      </c>
      <c r="P7" s="5">
        <v>2.5000000000000001E-2</v>
      </c>
      <c r="Q7" s="5">
        <v>2.5100000000000001E-2</v>
      </c>
      <c r="R7" s="5">
        <v>0.31969999999999998</v>
      </c>
      <c r="S7" s="5">
        <v>-3.7400000000000003E-2</v>
      </c>
      <c r="T7" s="5">
        <v>2.6100000000000002E-2</v>
      </c>
      <c r="U7" s="5">
        <v>0.15240000000000001</v>
      </c>
      <c r="V7" s="107">
        <v>400100</v>
      </c>
      <c r="W7" s="108"/>
    </row>
    <row r="8" spans="1:26">
      <c r="A8" s="5" t="s">
        <v>36</v>
      </c>
      <c r="B8" s="79" t="s">
        <v>1414</v>
      </c>
      <c r="C8" s="5">
        <v>1</v>
      </c>
      <c r="D8" s="5">
        <v>39995074</v>
      </c>
      <c r="E8" s="5" t="s">
        <v>9</v>
      </c>
      <c r="F8" s="5" t="s">
        <v>10</v>
      </c>
      <c r="G8" s="5">
        <v>0.23280000000000001</v>
      </c>
      <c r="H8" s="5">
        <v>-2.0199999999999999E-2</v>
      </c>
      <c r="I8" s="5">
        <v>2.7000000000000001E-3</v>
      </c>
      <c r="J8" s="11">
        <v>1.5200000000000001E-13</v>
      </c>
      <c r="K8" s="79">
        <f t="shared" si="0"/>
        <v>1.457552828928E-4</v>
      </c>
      <c r="L8" s="79">
        <f t="shared" si="1"/>
        <v>58.325189889961464</v>
      </c>
      <c r="M8" s="5">
        <v>3.2199999999999999E-2</v>
      </c>
      <c r="N8" s="5">
        <v>1.9E-2</v>
      </c>
      <c r="O8" s="5">
        <v>9.0050000000000005E-2</v>
      </c>
      <c r="P8" s="5">
        <v>3.0099999999999998E-2</v>
      </c>
      <c r="Q8" s="5">
        <v>2.63E-2</v>
      </c>
      <c r="R8" s="5">
        <v>0.25169999999999998</v>
      </c>
      <c r="S8" s="5">
        <v>3.2500000000000001E-2</v>
      </c>
      <c r="T8" s="5">
        <v>2.7400000000000001E-2</v>
      </c>
      <c r="U8" s="5">
        <v>0.2354</v>
      </c>
      <c r="V8" s="107">
        <v>400100</v>
      </c>
    </row>
    <row r="9" spans="1:26">
      <c r="A9" s="5" t="s">
        <v>37</v>
      </c>
      <c r="B9" s="79" t="s">
        <v>1414</v>
      </c>
      <c r="C9" s="5">
        <v>1</v>
      </c>
      <c r="D9" s="5">
        <v>41544279</v>
      </c>
      <c r="E9" s="5" t="s">
        <v>9</v>
      </c>
      <c r="F9" s="5" t="s">
        <v>12</v>
      </c>
      <c r="G9" s="5">
        <v>0.66639999999999999</v>
      </c>
      <c r="H9" s="5">
        <v>-1.37E-2</v>
      </c>
      <c r="I9" s="5">
        <v>2.3999999999999998E-3</v>
      </c>
      <c r="J9" s="11">
        <v>2.2600000000000001E-8</v>
      </c>
      <c r="K9" s="79">
        <f t="shared" si="0"/>
        <v>8.3451118195200004E-5</v>
      </c>
      <c r="L9" s="79">
        <f t="shared" si="1"/>
        <v>33.391578954501576</v>
      </c>
      <c r="M9" s="5">
        <v>-3.7999999999999999E-2</v>
      </c>
      <c r="N9" s="5">
        <v>1.67E-2</v>
      </c>
      <c r="O9" s="5">
        <v>2.3E-2</v>
      </c>
      <c r="P9" s="5">
        <v>-3.8899999999999997E-2</v>
      </c>
      <c r="Q9" s="5">
        <v>2.3099999999999999E-2</v>
      </c>
      <c r="R9" s="5">
        <v>9.2039999999999997E-2</v>
      </c>
      <c r="S9" s="5">
        <v>-3.1699999999999999E-2</v>
      </c>
      <c r="T9" s="5">
        <v>2.4E-2</v>
      </c>
      <c r="U9" s="5">
        <v>0.187</v>
      </c>
      <c r="V9" s="107">
        <v>400100</v>
      </c>
    </row>
    <row r="10" spans="1:26">
      <c r="A10" s="5" t="s">
        <v>38</v>
      </c>
      <c r="B10" s="79" t="s">
        <v>1414</v>
      </c>
      <c r="C10" s="5">
        <v>1</v>
      </c>
      <c r="D10" s="5">
        <v>56101822</v>
      </c>
      <c r="E10" s="5" t="s">
        <v>11</v>
      </c>
      <c r="F10" s="5" t="s">
        <v>12</v>
      </c>
      <c r="G10" s="5">
        <v>0.72619999999999996</v>
      </c>
      <c r="H10" s="5">
        <v>-1.54E-2</v>
      </c>
      <c r="I10" s="5">
        <v>2.5999999999999999E-3</v>
      </c>
      <c r="J10" s="11">
        <v>4.2800000000000001E-9</v>
      </c>
      <c r="K10" s="79">
        <f t="shared" si="0"/>
        <v>9.4310734179200016E-5</v>
      </c>
      <c r="L10" s="79">
        <f t="shared" si="1"/>
        <v>37.737283776036769</v>
      </c>
      <c r="M10" s="5">
        <v>2.3E-2</v>
      </c>
      <c r="N10" s="5">
        <v>1.84E-2</v>
      </c>
      <c r="O10" s="5">
        <v>0.2114</v>
      </c>
      <c r="P10" s="5">
        <v>8.8000000000000005E-3</v>
      </c>
      <c r="Q10" s="5">
        <v>2.5399999999999999E-2</v>
      </c>
      <c r="R10" s="5">
        <v>0.72909999999999997</v>
      </c>
      <c r="S10" s="5">
        <v>2.75E-2</v>
      </c>
      <c r="T10" s="5">
        <v>2.64E-2</v>
      </c>
      <c r="U10" s="5">
        <v>0.29749999999999999</v>
      </c>
      <c r="V10" s="107">
        <v>400100</v>
      </c>
    </row>
    <row r="11" spans="1:26">
      <c r="A11" s="5" t="s">
        <v>39</v>
      </c>
      <c r="B11" s="79" t="s">
        <v>1414</v>
      </c>
      <c r="C11" s="5">
        <v>1</v>
      </c>
      <c r="D11" s="5">
        <v>78191727</v>
      </c>
      <c r="E11" s="5" t="s">
        <v>9</v>
      </c>
      <c r="F11" s="5" t="s">
        <v>10</v>
      </c>
      <c r="G11" s="5">
        <v>0.2094</v>
      </c>
      <c r="H11" s="5">
        <v>-1.84E-2</v>
      </c>
      <c r="I11" s="5">
        <v>2.8999999999999998E-3</v>
      </c>
      <c r="J11" s="11">
        <v>1.57E-10</v>
      </c>
      <c r="K11" s="79">
        <f t="shared" si="0"/>
        <v>1.1209832647679999E-4</v>
      </c>
      <c r="L11" s="79">
        <f t="shared" si="1"/>
        <v>44.855568657547352</v>
      </c>
      <c r="M11" s="5">
        <v>1.52E-2</v>
      </c>
      <c r="N11" s="5">
        <v>2.1000000000000001E-2</v>
      </c>
      <c r="O11" s="5">
        <v>0.47</v>
      </c>
      <c r="P11" s="5">
        <v>2.9499999999999998E-2</v>
      </c>
      <c r="Q11" s="5">
        <v>2.9100000000000001E-2</v>
      </c>
      <c r="R11" s="5">
        <v>0.31209999999999999</v>
      </c>
      <c r="S11" s="5">
        <v>3.6299999999999999E-2</v>
      </c>
      <c r="T11" s="5">
        <v>3.0200000000000001E-2</v>
      </c>
      <c r="U11" s="5">
        <v>0.22950000000000001</v>
      </c>
      <c r="V11" s="107">
        <v>400100</v>
      </c>
    </row>
    <row r="12" spans="1:26">
      <c r="A12" s="5" t="s">
        <v>40</v>
      </c>
      <c r="B12" s="79" t="s">
        <v>1414</v>
      </c>
      <c r="C12" s="5">
        <v>1</v>
      </c>
      <c r="D12" s="5">
        <v>111737398</v>
      </c>
      <c r="E12" s="5" t="s">
        <v>11</v>
      </c>
      <c r="F12" s="5" t="s">
        <v>12</v>
      </c>
      <c r="G12" s="5">
        <v>0.3291</v>
      </c>
      <c r="H12" s="5">
        <v>1.72E-2</v>
      </c>
      <c r="I12" s="5">
        <v>2.5000000000000001E-3</v>
      </c>
      <c r="J12" s="11">
        <v>5.9099999999999997E-12</v>
      </c>
      <c r="K12" s="79">
        <f t="shared" si="0"/>
        <v>1.306389146592E-4</v>
      </c>
      <c r="L12" s="79">
        <f t="shared" si="1"/>
        <v>52.27545896436834</v>
      </c>
      <c r="M12" s="5">
        <v>1.18E-2</v>
      </c>
      <c r="N12" s="5">
        <v>1.6500000000000001E-2</v>
      </c>
      <c r="O12" s="5">
        <v>0.47470000000000001</v>
      </c>
      <c r="P12" s="5">
        <v>1.8200000000000001E-2</v>
      </c>
      <c r="Q12" s="5">
        <v>2.29E-2</v>
      </c>
      <c r="R12" s="5">
        <v>0.42620000000000002</v>
      </c>
      <c r="S12" s="5">
        <v>2.47E-2</v>
      </c>
      <c r="T12" s="5">
        <v>2.3800000000000002E-2</v>
      </c>
      <c r="U12" s="5">
        <v>0.29949999999999999</v>
      </c>
      <c r="V12" s="107">
        <v>400100</v>
      </c>
    </row>
    <row r="13" spans="1:26">
      <c r="A13" s="5" t="s">
        <v>41</v>
      </c>
      <c r="B13" s="79" t="s">
        <v>1414</v>
      </c>
      <c r="C13" s="5">
        <v>1</v>
      </c>
      <c r="D13" s="5">
        <v>118889996</v>
      </c>
      <c r="E13" s="5" t="s">
        <v>9</v>
      </c>
      <c r="F13" s="5" t="s">
        <v>10</v>
      </c>
      <c r="G13" s="5">
        <v>0.75590000000000002</v>
      </c>
      <c r="H13" s="5">
        <v>-0.02</v>
      </c>
      <c r="I13" s="5">
        <v>2.7000000000000001E-3</v>
      </c>
      <c r="J13" s="11">
        <v>1.8700000000000001E-13</v>
      </c>
      <c r="K13" s="79">
        <f t="shared" si="0"/>
        <v>1.47612152E-4</v>
      </c>
      <c r="L13" s="79">
        <f t="shared" si="1"/>
        <v>59.06834122016258</v>
      </c>
      <c r="M13" s="5">
        <v>-2.69E-2</v>
      </c>
      <c r="N13" s="5">
        <v>1.84E-2</v>
      </c>
      <c r="O13" s="5">
        <v>0.14380000000000001</v>
      </c>
      <c r="P13" s="5">
        <v>-4.1500000000000002E-2</v>
      </c>
      <c r="Q13" s="5">
        <v>2.5499999999999998E-2</v>
      </c>
      <c r="R13" s="5">
        <v>0.10349999999999999</v>
      </c>
      <c r="S13" s="5">
        <v>-2.41E-2</v>
      </c>
      <c r="T13" s="5">
        <v>2.6499999999999999E-2</v>
      </c>
      <c r="U13" s="5">
        <v>0.36320000000000002</v>
      </c>
      <c r="V13" s="107">
        <v>400100</v>
      </c>
      <c r="W13" s="12"/>
    </row>
    <row r="14" spans="1:26">
      <c r="A14" s="5" t="s">
        <v>42</v>
      </c>
      <c r="B14" s="79" t="s">
        <v>1414</v>
      </c>
      <c r="C14" s="5">
        <v>1</v>
      </c>
      <c r="D14" s="5">
        <v>150166773</v>
      </c>
      <c r="E14" s="5" t="s">
        <v>11</v>
      </c>
      <c r="F14" s="5" t="s">
        <v>12</v>
      </c>
      <c r="G14" s="5">
        <v>0.2853</v>
      </c>
      <c r="H14" s="5">
        <v>1.8499999999999999E-2</v>
      </c>
      <c r="I14" s="5">
        <v>2.5999999999999999E-3</v>
      </c>
      <c r="J14" s="11">
        <v>8.6700000000000004E-13</v>
      </c>
      <c r="K14" s="79">
        <f t="shared" si="0"/>
        <v>1.3957222639499997E-4</v>
      </c>
      <c r="L14" s="79">
        <f t="shared" si="1"/>
        <v>55.850642979225697</v>
      </c>
      <c r="M14" s="5">
        <v>6.8999999999999999E-3</v>
      </c>
      <c r="N14" s="5">
        <v>1.8200000000000001E-2</v>
      </c>
      <c r="O14" s="5">
        <v>0.7056</v>
      </c>
      <c r="P14" s="5">
        <v>2.92E-2</v>
      </c>
      <c r="Q14" s="5">
        <v>2.52E-2</v>
      </c>
      <c r="R14" s="5">
        <v>0.24679999999999999</v>
      </c>
      <c r="S14" s="5">
        <v>-3.2500000000000001E-2</v>
      </c>
      <c r="T14" s="5">
        <v>2.6200000000000001E-2</v>
      </c>
      <c r="U14" s="5">
        <v>0.21540000000000001</v>
      </c>
      <c r="V14" s="107">
        <v>400100</v>
      </c>
    </row>
    <row r="15" spans="1:26">
      <c r="A15" s="5" t="s">
        <v>43</v>
      </c>
      <c r="B15" s="79" t="s">
        <v>1414</v>
      </c>
      <c r="C15" s="5">
        <v>1</v>
      </c>
      <c r="D15" s="5">
        <v>150570166</v>
      </c>
      <c r="E15" s="5" t="s">
        <v>11</v>
      </c>
      <c r="F15" s="5" t="s">
        <v>12</v>
      </c>
      <c r="G15" s="5">
        <v>0.43430000000000002</v>
      </c>
      <c r="H15" s="5">
        <v>2.2599999999999999E-2</v>
      </c>
      <c r="I15" s="5">
        <v>2.3999999999999998E-3</v>
      </c>
      <c r="J15" s="11">
        <v>1.1E-21</v>
      </c>
      <c r="K15" s="79">
        <f t="shared" si="0"/>
        <v>2.5097061913519997E-4</v>
      </c>
      <c r="L15" s="79">
        <f t="shared" si="1"/>
        <v>100.43855184153421</v>
      </c>
      <c r="M15" s="5">
        <v>2.1299999999999999E-2</v>
      </c>
      <c r="N15" s="5">
        <v>1.6E-2</v>
      </c>
      <c r="O15" s="5">
        <v>0.1837</v>
      </c>
      <c r="P15" s="5">
        <v>4.1300000000000003E-2</v>
      </c>
      <c r="Q15" s="5">
        <v>2.2100000000000002E-2</v>
      </c>
      <c r="R15" s="5">
        <v>6.2370000000000002E-2</v>
      </c>
      <c r="S15" s="5">
        <v>-2.3999999999999998E-3</v>
      </c>
      <c r="T15" s="5">
        <v>2.3E-2</v>
      </c>
      <c r="U15" s="5">
        <v>0.91559999999999997</v>
      </c>
      <c r="V15" s="107">
        <v>400100</v>
      </c>
    </row>
    <row r="16" spans="1:26">
      <c r="A16" s="5" t="s">
        <v>44</v>
      </c>
      <c r="B16" s="79" t="s">
        <v>1414</v>
      </c>
      <c r="C16" s="5">
        <v>1</v>
      </c>
      <c r="D16" s="5">
        <v>163717289</v>
      </c>
      <c r="E16" s="5" t="s">
        <v>11</v>
      </c>
      <c r="F16" s="5" t="s">
        <v>12</v>
      </c>
      <c r="G16" s="5">
        <v>0.15179999999999999</v>
      </c>
      <c r="H16" s="5">
        <v>1.78E-2</v>
      </c>
      <c r="I16" s="5">
        <v>3.3E-3</v>
      </c>
      <c r="J16" s="11">
        <v>4.6399999999999999E-8</v>
      </c>
      <c r="K16" s="79">
        <f t="shared" si="0"/>
        <v>8.1590583676800004E-5</v>
      </c>
      <c r="L16" s="79">
        <f t="shared" si="1"/>
        <v>32.647056221460119</v>
      </c>
      <c r="M16" s="5">
        <v>-2.69E-2</v>
      </c>
      <c r="N16" s="5">
        <v>2.2700000000000001E-2</v>
      </c>
      <c r="O16" s="5">
        <v>0.23749999999999999</v>
      </c>
      <c r="P16" s="5">
        <v>-6.1000000000000004E-3</v>
      </c>
      <c r="Q16" s="5">
        <v>3.15E-2</v>
      </c>
      <c r="R16" s="5">
        <v>0.84550000000000003</v>
      </c>
      <c r="S16" s="5">
        <v>-5.1900000000000002E-2</v>
      </c>
      <c r="T16" s="5">
        <v>3.27E-2</v>
      </c>
      <c r="U16" s="5">
        <v>0.1123</v>
      </c>
      <c r="V16" s="107">
        <v>400100</v>
      </c>
    </row>
    <row r="17" spans="1:23">
      <c r="A17" s="5" t="s">
        <v>45</v>
      </c>
      <c r="B17" s="79" t="s">
        <v>1414</v>
      </c>
      <c r="C17" s="5">
        <v>1</v>
      </c>
      <c r="D17" s="5">
        <v>178718536</v>
      </c>
      <c r="E17" s="5" t="s">
        <v>11</v>
      </c>
      <c r="F17" s="5" t="s">
        <v>12</v>
      </c>
      <c r="G17" s="5">
        <v>0.64770000000000005</v>
      </c>
      <c r="H17" s="5">
        <v>-1.8200000000000001E-2</v>
      </c>
      <c r="I17" s="5">
        <v>2.3999999999999998E-3</v>
      </c>
      <c r="J17" s="11">
        <v>1.04E-13</v>
      </c>
      <c r="K17" s="79">
        <f t="shared" si="0"/>
        <v>1.511678066808E-4</v>
      </c>
      <c r="L17" s="79">
        <f t="shared" si="1"/>
        <v>60.491383802800627</v>
      </c>
      <c r="M17" s="5">
        <v>2.5899999999999999E-2</v>
      </c>
      <c r="N17" s="5">
        <v>1.61E-2</v>
      </c>
      <c r="O17" s="5">
        <v>0.1079</v>
      </c>
      <c r="P17" s="5">
        <v>1.5299999999999999E-2</v>
      </c>
      <c r="Q17" s="5">
        <v>2.23E-2</v>
      </c>
      <c r="R17" s="5">
        <v>0.49280000000000002</v>
      </c>
      <c r="S17" s="5">
        <v>2.8500000000000001E-2</v>
      </c>
      <c r="T17" s="5">
        <v>2.3199999999999998E-2</v>
      </c>
      <c r="U17" s="5">
        <v>0.21870000000000001</v>
      </c>
      <c r="V17" s="107">
        <v>400100</v>
      </c>
    </row>
    <row r="18" spans="1:23">
      <c r="A18" s="5" t="s">
        <v>46</v>
      </c>
      <c r="B18" s="79" t="s">
        <v>1414</v>
      </c>
      <c r="C18" s="5">
        <v>1</v>
      </c>
      <c r="D18" s="5">
        <v>183314293</v>
      </c>
      <c r="E18" s="5" t="s">
        <v>9</v>
      </c>
      <c r="F18" s="5" t="s">
        <v>12</v>
      </c>
      <c r="G18" s="5">
        <v>0.59050000000000002</v>
      </c>
      <c r="H18" s="5">
        <v>-1.5599999999999999E-2</v>
      </c>
      <c r="I18" s="5">
        <v>2.3999999999999998E-3</v>
      </c>
      <c r="J18" s="11">
        <v>5.7100000000000002E-11</v>
      </c>
      <c r="K18" s="79">
        <f t="shared" si="0"/>
        <v>1.1769364151999998E-4</v>
      </c>
      <c r="L18" s="79">
        <f t="shared" si="1"/>
        <v>47.094768726980014</v>
      </c>
      <c r="M18" s="5">
        <v>1.2200000000000001E-2</v>
      </c>
      <c r="N18" s="5">
        <v>1.67E-2</v>
      </c>
      <c r="O18" s="5">
        <v>0.46289999999999998</v>
      </c>
      <c r="P18" s="5">
        <v>-4.1000000000000003E-3</v>
      </c>
      <c r="Q18" s="5">
        <v>2.3099999999999999E-2</v>
      </c>
      <c r="R18" s="5">
        <v>0.85950000000000004</v>
      </c>
      <c r="S18" s="5">
        <v>2.6200000000000001E-2</v>
      </c>
      <c r="T18" s="5">
        <v>2.3900000000000001E-2</v>
      </c>
      <c r="U18" s="5">
        <v>0.27429999999999999</v>
      </c>
      <c r="V18" s="107">
        <v>400100</v>
      </c>
    </row>
    <row r="19" spans="1:23">
      <c r="A19" s="5" t="s">
        <v>47</v>
      </c>
      <c r="B19" s="79" t="s">
        <v>1414</v>
      </c>
      <c r="C19" s="5">
        <v>1</v>
      </c>
      <c r="D19" s="5">
        <v>200069216</v>
      </c>
      <c r="E19" s="5" t="s">
        <v>11</v>
      </c>
      <c r="F19" s="5" t="s">
        <v>12</v>
      </c>
      <c r="G19" s="5">
        <v>0.58789999999999998</v>
      </c>
      <c r="H19" s="5">
        <v>-1.3100000000000001E-2</v>
      </c>
      <c r="I19" s="5">
        <v>2.3999999999999998E-3</v>
      </c>
      <c r="J19" s="11">
        <v>3.3799999999999998E-8</v>
      </c>
      <c r="K19" s="79">
        <f t="shared" si="0"/>
        <v>8.315314155980001E-5</v>
      </c>
      <c r="L19" s="79">
        <f t="shared" si="1"/>
        <v>33.272338637560736</v>
      </c>
      <c r="M19" s="5">
        <v>-8.6E-3</v>
      </c>
      <c r="N19" s="5">
        <v>1.61E-2</v>
      </c>
      <c r="O19" s="5">
        <v>0.59279999999999999</v>
      </c>
      <c r="P19" s="5">
        <v>-5.7000000000000002E-3</v>
      </c>
      <c r="Q19" s="5">
        <v>2.23E-2</v>
      </c>
      <c r="R19" s="5">
        <v>0.79690000000000005</v>
      </c>
      <c r="S19" s="5">
        <v>1.26E-2</v>
      </c>
      <c r="T19" s="5">
        <v>2.3199999999999998E-2</v>
      </c>
      <c r="U19" s="5">
        <v>0.58689999999999998</v>
      </c>
      <c r="V19" s="107">
        <v>400100</v>
      </c>
    </row>
    <row r="20" spans="1:23">
      <c r="A20" s="5" t="s">
        <v>48</v>
      </c>
      <c r="B20" s="79" t="s">
        <v>1414</v>
      </c>
      <c r="C20" s="5">
        <v>1</v>
      </c>
      <c r="D20" s="5">
        <v>204426295</v>
      </c>
      <c r="E20" s="5" t="s">
        <v>11</v>
      </c>
      <c r="F20" s="5" t="s">
        <v>12</v>
      </c>
      <c r="G20" s="5">
        <v>0.85409999999999997</v>
      </c>
      <c r="H20" s="5">
        <v>-2.87E-2</v>
      </c>
      <c r="I20" s="5">
        <v>3.3E-3</v>
      </c>
      <c r="J20" s="11">
        <v>4.5499999999999997E-18</v>
      </c>
      <c r="K20" s="79">
        <f t="shared" si="0"/>
        <v>2.0528527694220003E-4</v>
      </c>
      <c r="L20" s="79">
        <f t="shared" si="1"/>
        <v>82.151503798782784</v>
      </c>
      <c r="M20" s="5">
        <v>-1.9400000000000001E-2</v>
      </c>
      <c r="N20" s="5">
        <v>2.0500000000000001E-2</v>
      </c>
      <c r="O20" s="5">
        <v>0.34489999999999998</v>
      </c>
      <c r="P20" s="5">
        <v>-1.55E-2</v>
      </c>
      <c r="Q20" s="5">
        <v>2.8400000000000002E-2</v>
      </c>
      <c r="R20" s="5">
        <v>0.58530000000000004</v>
      </c>
      <c r="S20" s="5">
        <v>-2.6499999999999999E-2</v>
      </c>
      <c r="T20" s="5">
        <v>2.9499999999999998E-2</v>
      </c>
      <c r="U20" s="5">
        <v>0.36940000000000001</v>
      </c>
      <c r="V20" s="107">
        <v>400100</v>
      </c>
    </row>
    <row r="21" spans="1:23">
      <c r="A21" s="5" t="s">
        <v>49</v>
      </c>
      <c r="B21" s="79" t="s">
        <v>1414</v>
      </c>
      <c r="C21" s="5">
        <v>1</v>
      </c>
      <c r="D21" s="5">
        <v>207383908</v>
      </c>
      <c r="E21" s="5" t="s">
        <v>11</v>
      </c>
      <c r="F21" s="5" t="s">
        <v>12</v>
      </c>
      <c r="G21" s="5">
        <v>0.63590000000000002</v>
      </c>
      <c r="H21" s="5">
        <v>1.38E-2</v>
      </c>
      <c r="I21" s="5">
        <v>2.3999999999999998E-3</v>
      </c>
      <c r="J21" s="11">
        <v>1.99E-8</v>
      </c>
      <c r="K21" s="79">
        <f t="shared" si="0"/>
        <v>8.8185599647200001E-5</v>
      </c>
      <c r="L21" s="79">
        <f t="shared" si="1"/>
        <v>35.286170150918728</v>
      </c>
      <c r="M21" s="5">
        <v>7.6E-3</v>
      </c>
      <c r="N21" s="5">
        <v>1.6500000000000001E-2</v>
      </c>
      <c r="O21" s="5">
        <v>0.64490000000000003</v>
      </c>
      <c r="P21" s="5">
        <v>3.3399999999999999E-2</v>
      </c>
      <c r="Q21" s="5">
        <v>2.29E-2</v>
      </c>
      <c r="R21" s="5">
        <v>0.14510000000000001</v>
      </c>
      <c r="S21" s="5">
        <v>-2.2599999999999999E-2</v>
      </c>
      <c r="T21" s="5">
        <v>2.3800000000000002E-2</v>
      </c>
      <c r="U21" s="5">
        <v>0.34210000000000002</v>
      </c>
      <c r="V21" s="107">
        <v>400100</v>
      </c>
    </row>
    <row r="22" spans="1:23">
      <c r="A22" s="5" t="s">
        <v>50</v>
      </c>
      <c r="B22" s="79" t="s">
        <v>1414</v>
      </c>
      <c r="C22" s="5">
        <v>1</v>
      </c>
      <c r="D22" s="5">
        <v>215463944</v>
      </c>
      <c r="E22" s="5" t="s">
        <v>9</v>
      </c>
      <c r="F22" s="5" t="s">
        <v>10</v>
      </c>
      <c r="G22" s="5">
        <v>0.12280000000000001</v>
      </c>
      <c r="H22" s="5">
        <v>2.1100000000000001E-2</v>
      </c>
      <c r="I22" s="5">
        <v>3.5999999999999999E-3</v>
      </c>
      <c r="J22" s="11">
        <v>3.2700000000000001E-9</v>
      </c>
      <c r="K22" s="79">
        <f t="shared" si="0"/>
        <v>9.591618486720002E-5</v>
      </c>
      <c r="L22" s="79">
        <f t="shared" si="1"/>
        <v>38.379746804256364</v>
      </c>
      <c r="M22" s="5">
        <v>1.2999999999999999E-2</v>
      </c>
      <c r="N22" s="5">
        <v>2.7300000000000001E-2</v>
      </c>
      <c r="O22" s="5">
        <v>0.63360000000000005</v>
      </c>
      <c r="P22" s="5">
        <v>-2.4799999999999999E-2</v>
      </c>
      <c r="Q22" s="5">
        <v>3.78E-2</v>
      </c>
      <c r="R22" s="5">
        <v>0.51239999999999997</v>
      </c>
      <c r="S22" s="5">
        <v>5.2200000000000003E-2</v>
      </c>
      <c r="T22" s="5">
        <v>3.9300000000000002E-2</v>
      </c>
      <c r="U22" s="5">
        <v>0.18440000000000001</v>
      </c>
      <c r="V22" s="107">
        <v>400100</v>
      </c>
    </row>
    <row r="23" spans="1:23">
      <c r="A23" s="5" t="s">
        <v>51</v>
      </c>
      <c r="B23" s="79" t="s">
        <v>1414</v>
      </c>
      <c r="C23" s="5">
        <v>1</v>
      </c>
      <c r="D23" s="5">
        <v>218844022</v>
      </c>
      <c r="E23" s="5" t="s">
        <v>11</v>
      </c>
      <c r="F23" s="5" t="s">
        <v>10</v>
      </c>
      <c r="G23" s="5">
        <v>0.46810000000000002</v>
      </c>
      <c r="H23" s="5">
        <v>-1.72E-2</v>
      </c>
      <c r="I23" s="5">
        <v>2.3E-3</v>
      </c>
      <c r="J23" s="11">
        <v>2.0899999999999999E-13</v>
      </c>
      <c r="K23" s="79">
        <f t="shared" si="0"/>
        <v>1.4731790051520001E-4</v>
      </c>
      <c r="L23" s="79">
        <f t="shared" si="1"/>
        <v>58.950576471291441</v>
      </c>
      <c r="M23" s="5">
        <v>1.9400000000000001E-2</v>
      </c>
      <c r="N23" s="5">
        <v>1.5900000000000001E-2</v>
      </c>
      <c r="O23" s="5">
        <v>0.2233</v>
      </c>
      <c r="P23" s="5">
        <v>1.9E-3</v>
      </c>
      <c r="Q23" s="5">
        <v>2.1999999999999999E-2</v>
      </c>
      <c r="R23" s="5">
        <v>0.93010000000000004</v>
      </c>
      <c r="S23" s="5">
        <v>0.05</v>
      </c>
      <c r="T23" s="5">
        <v>2.29E-2</v>
      </c>
      <c r="U23" s="5">
        <v>2.8649999999999998E-2</v>
      </c>
      <c r="V23" s="107">
        <v>400100</v>
      </c>
      <c r="W23" s="12"/>
    </row>
    <row r="24" spans="1:23">
      <c r="A24" s="5" t="s">
        <v>52</v>
      </c>
      <c r="B24" s="79" t="s">
        <v>1414</v>
      </c>
      <c r="C24" s="5">
        <v>1</v>
      </c>
      <c r="D24" s="5">
        <v>221155418</v>
      </c>
      <c r="E24" s="5" t="s">
        <v>9</v>
      </c>
      <c r="F24" s="5" t="s">
        <v>10</v>
      </c>
      <c r="G24" s="5">
        <v>0.67779999999999996</v>
      </c>
      <c r="H24" s="5">
        <v>-2.0799999999999999E-2</v>
      </c>
      <c r="I24" s="5">
        <v>2.5000000000000001E-3</v>
      </c>
      <c r="J24" s="11">
        <v>1.09E-16</v>
      </c>
      <c r="K24" s="79">
        <f t="shared" si="0"/>
        <v>1.8896604180480001E-4</v>
      </c>
      <c r="L24" s="79">
        <f t="shared" si="1"/>
        <v>75.619602863136393</v>
      </c>
      <c r="M24" s="5">
        <v>4.7999999999999996E-3</v>
      </c>
      <c r="N24" s="5">
        <v>1.6199999999999999E-2</v>
      </c>
      <c r="O24" s="5">
        <v>0.76819999999999999</v>
      </c>
      <c r="P24" s="5">
        <v>1.0500000000000001E-2</v>
      </c>
      <c r="Q24" s="5">
        <v>2.24E-2</v>
      </c>
      <c r="R24" s="5">
        <v>0.6401</v>
      </c>
      <c r="S24" s="5">
        <v>6.7000000000000002E-3</v>
      </c>
      <c r="T24" s="5">
        <v>2.3300000000000001E-2</v>
      </c>
      <c r="U24" s="5">
        <v>0.77439999999999998</v>
      </c>
      <c r="V24" s="107">
        <v>400100</v>
      </c>
    </row>
    <row r="25" spans="1:23">
      <c r="A25" s="5" t="s">
        <v>53</v>
      </c>
      <c r="B25" s="79" t="s">
        <v>1414</v>
      </c>
      <c r="C25" s="5">
        <v>2</v>
      </c>
      <c r="D25" s="5">
        <v>5688365</v>
      </c>
      <c r="E25" s="5" t="s">
        <v>11</v>
      </c>
      <c r="F25" s="5" t="s">
        <v>10</v>
      </c>
      <c r="G25" s="5">
        <v>0.51329999999999998</v>
      </c>
      <c r="H25" s="5">
        <v>-1.29E-2</v>
      </c>
      <c r="I25" s="5">
        <v>2.3E-3</v>
      </c>
      <c r="J25" s="11">
        <v>2.9799999999999999E-8</v>
      </c>
      <c r="K25" s="79">
        <f t="shared" si="0"/>
        <v>8.3146127470199997E-5</v>
      </c>
      <c r="L25" s="79">
        <f t="shared" si="1"/>
        <v>33.269531833561729</v>
      </c>
      <c r="M25" s="5">
        <v>9.7999999999999997E-3</v>
      </c>
      <c r="N25" s="5">
        <v>1.5900000000000001E-2</v>
      </c>
      <c r="O25" s="5">
        <v>0.53569999999999995</v>
      </c>
      <c r="P25" s="5">
        <v>1.2500000000000001E-2</v>
      </c>
      <c r="Q25" s="5">
        <v>2.1999999999999999E-2</v>
      </c>
      <c r="R25" s="5">
        <v>0.57110000000000005</v>
      </c>
      <c r="S25" s="5">
        <v>4.0800000000000003E-2</v>
      </c>
      <c r="T25" s="5">
        <v>2.2800000000000001E-2</v>
      </c>
      <c r="U25" s="5">
        <v>7.4370000000000006E-2</v>
      </c>
      <c r="V25" s="107">
        <v>400100</v>
      </c>
    </row>
    <row r="26" spans="1:23">
      <c r="A26" s="5" t="s">
        <v>54</v>
      </c>
      <c r="B26" s="79" t="s">
        <v>1414</v>
      </c>
      <c r="C26" s="5">
        <v>2</v>
      </c>
      <c r="D26" s="5">
        <v>8447640</v>
      </c>
      <c r="E26" s="5" t="s">
        <v>11</v>
      </c>
      <c r="F26" s="5" t="s">
        <v>12</v>
      </c>
      <c r="G26" s="5">
        <v>0.53359999999999996</v>
      </c>
      <c r="H26" s="5">
        <v>1.3100000000000001E-2</v>
      </c>
      <c r="I26" s="5">
        <v>2.3999999999999998E-3</v>
      </c>
      <c r="J26" s="11">
        <v>3.8999999999999998E-8</v>
      </c>
      <c r="K26" s="79">
        <f t="shared" si="0"/>
        <v>8.5417518348800012E-5</v>
      </c>
      <c r="L26" s="79">
        <f t="shared" si="1"/>
        <v>34.17846853131779</v>
      </c>
      <c r="M26" s="5">
        <v>-1.23E-2</v>
      </c>
      <c r="N26" s="5">
        <v>1.6E-2</v>
      </c>
      <c r="O26" s="5">
        <v>0.43980000000000002</v>
      </c>
      <c r="P26" s="5">
        <v>-1.6400000000000001E-2</v>
      </c>
      <c r="Q26" s="5">
        <v>2.2100000000000002E-2</v>
      </c>
      <c r="R26" s="5">
        <v>0.45739999999999997</v>
      </c>
      <c r="S26" s="5">
        <v>-1.6799999999999999E-2</v>
      </c>
      <c r="T26" s="5">
        <v>2.29E-2</v>
      </c>
      <c r="U26" s="5">
        <v>0.46310000000000001</v>
      </c>
      <c r="V26" s="107">
        <v>400100</v>
      </c>
    </row>
    <row r="27" spans="1:23">
      <c r="A27" s="5" t="s">
        <v>55</v>
      </c>
      <c r="B27" s="79" t="s">
        <v>1414</v>
      </c>
      <c r="C27" s="5">
        <v>2</v>
      </c>
      <c r="D27" s="5">
        <v>15906778</v>
      </c>
      <c r="E27" s="5" t="s">
        <v>9</v>
      </c>
      <c r="F27" s="5" t="s">
        <v>10</v>
      </c>
      <c r="G27" s="5">
        <v>0.48809999999999998</v>
      </c>
      <c r="H27" s="5">
        <v>-2.1600000000000001E-2</v>
      </c>
      <c r="I27" s="5">
        <v>2.3E-3</v>
      </c>
      <c r="J27" s="11">
        <v>1.08E-20</v>
      </c>
      <c r="K27" s="79">
        <f t="shared" si="0"/>
        <v>2.331478608768E-4</v>
      </c>
      <c r="L27" s="79">
        <f t="shared" si="1"/>
        <v>93.30421281443617</v>
      </c>
      <c r="M27" s="5">
        <v>1.7100000000000001E-2</v>
      </c>
      <c r="N27" s="5">
        <v>1.5900000000000001E-2</v>
      </c>
      <c r="O27" s="5">
        <v>0.28370000000000001</v>
      </c>
      <c r="P27" s="5">
        <v>4.4000000000000003E-3</v>
      </c>
      <c r="Q27" s="5">
        <v>2.1999999999999999E-2</v>
      </c>
      <c r="R27" s="5">
        <v>0.84130000000000005</v>
      </c>
      <c r="S27" s="5">
        <v>3.1699999999999999E-2</v>
      </c>
      <c r="T27" s="5">
        <v>2.29E-2</v>
      </c>
      <c r="U27" s="5">
        <v>0.16520000000000001</v>
      </c>
      <c r="V27" s="107">
        <v>400100</v>
      </c>
    </row>
    <row r="28" spans="1:23">
      <c r="A28" s="5" t="s">
        <v>56</v>
      </c>
      <c r="B28" s="79" t="s">
        <v>1414</v>
      </c>
      <c r="C28" s="5">
        <v>2</v>
      </c>
      <c r="D28" s="5">
        <v>18292748</v>
      </c>
      <c r="E28" s="5" t="s">
        <v>11</v>
      </c>
      <c r="F28" s="5" t="s">
        <v>12</v>
      </c>
      <c r="G28" s="5">
        <v>0.219</v>
      </c>
      <c r="H28" s="5">
        <v>3.0200000000000001E-2</v>
      </c>
      <c r="I28" s="5">
        <v>2.8E-3</v>
      </c>
      <c r="J28" s="11">
        <v>3.7599999999999997E-27</v>
      </c>
      <c r="K28" s="79">
        <f t="shared" si="0"/>
        <v>3.1198881911999999E-4</v>
      </c>
      <c r="L28" s="79">
        <f t="shared" si="1"/>
        <v>124.86568322697059</v>
      </c>
      <c r="M28" s="11">
        <v>1E-4</v>
      </c>
      <c r="N28" s="5">
        <v>2.01E-2</v>
      </c>
      <c r="O28" s="5">
        <v>0.99519999999999997</v>
      </c>
      <c r="P28" s="5">
        <v>2.7300000000000001E-2</v>
      </c>
      <c r="Q28" s="5">
        <v>2.7900000000000001E-2</v>
      </c>
      <c r="R28" s="5">
        <v>0.32800000000000001</v>
      </c>
      <c r="S28" s="5">
        <v>-4.2999999999999997E-2</v>
      </c>
      <c r="T28" s="5">
        <v>2.8899999999999999E-2</v>
      </c>
      <c r="U28" s="5">
        <v>0.13700000000000001</v>
      </c>
      <c r="V28" s="107">
        <v>400100</v>
      </c>
    </row>
    <row r="29" spans="1:23">
      <c r="A29" s="5" t="s">
        <v>57</v>
      </c>
      <c r="B29" s="79" t="s">
        <v>1414</v>
      </c>
      <c r="C29" s="5">
        <v>2</v>
      </c>
      <c r="D29" s="5">
        <v>18578097</v>
      </c>
      <c r="E29" s="5" t="s">
        <v>9</v>
      </c>
      <c r="F29" s="5" t="s">
        <v>10</v>
      </c>
      <c r="G29" s="5">
        <v>0.81799999999999995</v>
      </c>
      <c r="H29" s="5">
        <v>-2.5600000000000001E-2</v>
      </c>
      <c r="I29" s="5">
        <v>3.0000000000000001E-3</v>
      </c>
      <c r="J29" s="11">
        <v>1.4599999999999999E-17</v>
      </c>
      <c r="K29" s="79">
        <f t="shared" si="0"/>
        <v>1.9513475072000007E-4</v>
      </c>
      <c r="L29" s="79">
        <f t="shared" si="1"/>
        <v>78.08865157263071</v>
      </c>
      <c r="M29" s="5">
        <v>1E-3</v>
      </c>
      <c r="N29" s="5">
        <v>1.9699999999999999E-2</v>
      </c>
      <c r="O29" s="5">
        <v>0.96140000000000003</v>
      </c>
      <c r="P29" s="5">
        <v>-1.3599999999999999E-2</v>
      </c>
      <c r="Q29" s="5">
        <v>2.7300000000000001E-2</v>
      </c>
      <c r="R29" s="5">
        <v>0.61709999999999998</v>
      </c>
      <c r="S29" s="5">
        <v>2.3699999999999999E-2</v>
      </c>
      <c r="T29" s="5">
        <v>2.8299999999999999E-2</v>
      </c>
      <c r="U29" s="5">
        <v>0.40089999999999998</v>
      </c>
      <c r="V29" s="107">
        <v>400100</v>
      </c>
    </row>
    <row r="30" spans="1:23">
      <c r="A30" s="5" t="s">
        <v>58</v>
      </c>
      <c r="B30" s="79" t="s">
        <v>1414</v>
      </c>
      <c r="C30" s="5">
        <v>2</v>
      </c>
      <c r="D30" s="5">
        <v>18685444</v>
      </c>
      <c r="E30" s="5" t="s">
        <v>9</v>
      </c>
      <c r="F30" s="5" t="s">
        <v>10</v>
      </c>
      <c r="G30" s="5">
        <v>0.1973</v>
      </c>
      <c r="H30" s="5">
        <v>2.07E-2</v>
      </c>
      <c r="I30" s="5">
        <v>2.8999999999999998E-3</v>
      </c>
      <c r="J30" s="11">
        <v>1.2100000000000001E-12</v>
      </c>
      <c r="K30" s="79">
        <f t="shared" si="0"/>
        <v>1.3572224501580001E-4</v>
      </c>
      <c r="L30" s="79">
        <f t="shared" si="1"/>
        <v>54.309841284407156</v>
      </c>
      <c r="M30" s="5">
        <v>-2.5000000000000001E-3</v>
      </c>
      <c r="N30" s="5">
        <v>1.7500000000000002E-2</v>
      </c>
      <c r="O30" s="5">
        <v>0.88859999999999995</v>
      </c>
      <c r="P30" s="5">
        <v>-1.7899999999999999E-2</v>
      </c>
      <c r="Q30" s="5">
        <v>2.4299999999999999E-2</v>
      </c>
      <c r="R30" s="5">
        <v>0.46010000000000001</v>
      </c>
      <c r="S30" s="5">
        <v>1.29E-2</v>
      </c>
      <c r="T30" s="5">
        <v>2.52E-2</v>
      </c>
      <c r="U30" s="5">
        <v>0.60870000000000002</v>
      </c>
      <c r="V30" s="107">
        <v>400100</v>
      </c>
    </row>
    <row r="31" spans="1:23">
      <c r="A31" s="5" t="s">
        <v>59</v>
      </c>
      <c r="B31" s="79" t="s">
        <v>1414</v>
      </c>
      <c r="C31" s="5">
        <v>2</v>
      </c>
      <c r="D31" s="5">
        <v>23926659</v>
      </c>
      <c r="E31" s="5" t="s">
        <v>9</v>
      </c>
      <c r="F31" s="5" t="s">
        <v>10</v>
      </c>
      <c r="G31" s="5">
        <v>0.5181</v>
      </c>
      <c r="H31" s="5">
        <v>-1.5699999999999999E-2</v>
      </c>
      <c r="I31" s="5">
        <v>2.3E-3</v>
      </c>
      <c r="J31" s="11">
        <v>1.1000000000000001E-11</v>
      </c>
      <c r="K31" s="79">
        <f t="shared" si="0"/>
        <v>1.2308349482219997E-4</v>
      </c>
      <c r="L31" s="79">
        <f t="shared" si="1"/>
        <v>49.251768358137895</v>
      </c>
      <c r="M31" s="5">
        <v>-1.61E-2</v>
      </c>
      <c r="N31" s="5">
        <v>1.5900000000000001E-2</v>
      </c>
      <c r="O31" s="5">
        <v>0.30969999999999998</v>
      </c>
      <c r="P31" s="5">
        <v>-2.7300000000000001E-2</v>
      </c>
      <c r="Q31" s="5">
        <v>2.1999999999999999E-2</v>
      </c>
      <c r="R31" s="5">
        <v>0.2145</v>
      </c>
      <c r="S31" s="5">
        <v>-1.5699999999999999E-2</v>
      </c>
      <c r="T31" s="5">
        <v>2.2800000000000001E-2</v>
      </c>
      <c r="U31" s="5">
        <v>0.48980000000000001</v>
      </c>
      <c r="V31" s="107">
        <v>400100</v>
      </c>
    </row>
    <row r="32" spans="1:23">
      <c r="A32" s="5" t="s">
        <v>60</v>
      </c>
      <c r="B32" s="79" t="s">
        <v>1414</v>
      </c>
      <c r="C32" s="5">
        <v>2</v>
      </c>
      <c r="D32" s="5">
        <v>65557049</v>
      </c>
      <c r="E32" s="5" t="s">
        <v>11</v>
      </c>
      <c r="F32" s="5" t="s">
        <v>12</v>
      </c>
      <c r="G32" s="5">
        <v>0.97550000000000003</v>
      </c>
      <c r="H32" s="5">
        <v>-4.2700000000000002E-2</v>
      </c>
      <c r="I32" s="5">
        <v>7.6E-3</v>
      </c>
      <c r="J32" s="11">
        <v>2.2300000000000001E-8</v>
      </c>
      <c r="K32" s="79">
        <f t="shared" si="0"/>
        <v>8.7152350354999903E-5</v>
      </c>
      <c r="L32" s="79">
        <f t="shared" si="1"/>
        <v>34.872694614334314</v>
      </c>
      <c r="M32" s="5">
        <v>1.1299999999999999E-2</v>
      </c>
      <c r="N32" s="5">
        <v>7.1099999999999997E-2</v>
      </c>
      <c r="O32" s="5">
        <v>0.87380000000000002</v>
      </c>
      <c r="P32" s="5">
        <v>2.5700000000000001E-2</v>
      </c>
      <c r="Q32" s="5">
        <v>9.8400000000000001E-2</v>
      </c>
      <c r="R32" s="5">
        <v>0.7944</v>
      </c>
      <c r="S32" s="5">
        <v>4.6100000000000002E-2</v>
      </c>
      <c r="T32" s="5">
        <v>0.1016</v>
      </c>
      <c r="U32" s="5">
        <v>0.65029999999999999</v>
      </c>
      <c r="V32" s="107">
        <v>400100</v>
      </c>
    </row>
    <row r="33" spans="1:22">
      <c r="A33" s="5" t="s">
        <v>61</v>
      </c>
      <c r="B33" s="79" t="s">
        <v>1414</v>
      </c>
      <c r="C33" s="5">
        <v>2</v>
      </c>
      <c r="D33" s="5">
        <v>67465753</v>
      </c>
      <c r="E33" s="5" t="s">
        <v>9</v>
      </c>
      <c r="F33" s="5" t="s">
        <v>10</v>
      </c>
      <c r="G33" s="5">
        <v>0.80159999999999998</v>
      </c>
      <c r="H33" s="5">
        <v>-1.7500000000000002E-2</v>
      </c>
      <c r="I33" s="5">
        <v>2.8999999999999998E-3</v>
      </c>
      <c r="J33" s="11">
        <v>2.5800000000000002E-9</v>
      </c>
      <c r="K33" s="79">
        <f t="shared" si="0"/>
        <v>9.7410432000000026E-5</v>
      </c>
      <c r="L33" s="79">
        <f t="shared" si="1"/>
        <v>38.977710678835606</v>
      </c>
      <c r="M33" s="5">
        <v>4.6399999999999997E-2</v>
      </c>
      <c r="N33" s="5">
        <v>2.18E-2</v>
      </c>
      <c r="O33" s="5">
        <v>3.3210000000000003E-2</v>
      </c>
      <c r="P33" s="5">
        <v>5.5500000000000001E-2</v>
      </c>
      <c r="Q33" s="5">
        <v>3.0200000000000001E-2</v>
      </c>
      <c r="R33" s="5">
        <v>6.5850000000000006E-2</v>
      </c>
      <c r="S33" s="5">
        <v>6.0499999999999998E-2</v>
      </c>
      <c r="T33" s="5">
        <v>3.1300000000000001E-2</v>
      </c>
      <c r="U33" s="5">
        <v>5.3370000000000001E-2</v>
      </c>
      <c r="V33" s="107">
        <v>400100</v>
      </c>
    </row>
    <row r="34" spans="1:22">
      <c r="A34" s="5" t="s">
        <v>62</v>
      </c>
      <c r="B34" s="79" t="s">
        <v>1414</v>
      </c>
      <c r="C34" s="5">
        <v>2</v>
      </c>
      <c r="D34" s="5">
        <v>100561478</v>
      </c>
      <c r="E34" s="5" t="s">
        <v>11</v>
      </c>
      <c r="F34" s="5" t="s">
        <v>12</v>
      </c>
      <c r="G34" s="5">
        <v>0.12640000000000001</v>
      </c>
      <c r="H34" s="5">
        <v>-2.47E-2</v>
      </c>
      <c r="I34" s="5">
        <v>3.5000000000000001E-3</v>
      </c>
      <c r="J34" s="11">
        <v>2.4200000000000002E-12</v>
      </c>
      <c r="K34" s="79">
        <f t="shared" si="0"/>
        <v>1.347359849472E-4</v>
      </c>
      <c r="L34" s="79">
        <f t="shared" si="1"/>
        <v>53.915131885772908</v>
      </c>
      <c r="M34" s="5">
        <v>-2.4799999999999999E-2</v>
      </c>
      <c r="N34" s="5">
        <v>2.0299999999999999E-2</v>
      </c>
      <c r="O34" s="5">
        <v>0.22070000000000001</v>
      </c>
      <c r="P34" s="5">
        <v>-3.9600000000000003E-2</v>
      </c>
      <c r="Q34" s="5">
        <v>2.81E-2</v>
      </c>
      <c r="R34" s="5">
        <v>0.1578</v>
      </c>
      <c r="S34" s="5">
        <v>-4.1000000000000003E-3</v>
      </c>
      <c r="T34" s="5">
        <v>2.9100000000000001E-2</v>
      </c>
      <c r="U34" s="5">
        <v>0.88719999999999999</v>
      </c>
      <c r="V34" s="107">
        <v>400100</v>
      </c>
    </row>
    <row r="35" spans="1:22">
      <c r="A35" s="5" t="s">
        <v>63</v>
      </c>
      <c r="B35" s="79" t="s">
        <v>1414</v>
      </c>
      <c r="C35" s="5">
        <v>2</v>
      </c>
      <c r="D35" s="5">
        <v>135599739</v>
      </c>
      <c r="E35" s="5" t="s">
        <v>9</v>
      </c>
      <c r="F35" s="5" t="s">
        <v>10</v>
      </c>
      <c r="G35" s="5">
        <v>0.37359999999999999</v>
      </c>
      <c r="H35" s="5">
        <v>1.8599999999999998E-2</v>
      </c>
      <c r="I35" s="5">
        <v>2.3999999999999998E-3</v>
      </c>
      <c r="J35" s="11">
        <v>1.32E-14</v>
      </c>
      <c r="K35" s="79">
        <f t="shared" si="0"/>
        <v>1.6192522183679998E-4</v>
      </c>
      <c r="L35" s="79">
        <f t="shared" si="1"/>
        <v>64.796773488825167</v>
      </c>
      <c r="M35" s="5">
        <v>-1.37E-2</v>
      </c>
      <c r="N35" s="5">
        <v>1.61E-2</v>
      </c>
      <c r="O35" s="5">
        <v>0.39539999999999997</v>
      </c>
      <c r="P35" s="5">
        <v>-2.98E-2</v>
      </c>
      <c r="Q35" s="5">
        <v>2.23E-2</v>
      </c>
      <c r="R35" s="5">
        <v>0.18179999999999999</v>
      </c>
      <c r="S35" s="11">
        <v>-1E-4</v>
      </c>
      <c r="T35" s="5">
        <v>2.3199999999999998E-2</v>
      </c>
      <c r="U35" s="5">
        <v>0.996</v>
      </c>
      <c r="V35" s="107">
        <v>400100</v>
      </c>
    </row>
    <row r="36" spans="1:22">
      <c r="A36" s="5" t="s">
        <v>64</v>
      </c>
      <c r="B36" s="79" t="s">
        <v>1414</v>
      </c>
      <c r="C36" s="5">
        <v>2</v>
      </c>
      <c r="D36" s="5">
        <v>161276378</v>
      </c>
      <c r="E36" s="5" t="s">
        <v>11</v>
      </c>
      <c r="F36" s="5" t="s">
        <v>12</v>
      </c>
      <c r="G36" s="5">
        <v>0.44679999999999997</v>
      </c>
      <c r="H36" s="5">
        <v>-1.6899999999999998E-2</v>
      </c>
      <c r="I36" s="5">
        <v>2.3999999999999998E-3</v>
      </c>
      <c r="J36" s="11">
        <v>6.5700000000000003E-13</v>
      </c>
      <c r="K36" s="79">
        <f t="shared" si="0"/>
        <v>1.4118831030719996E-4</v>
      </c>
      <c r="L36" s="79">
        <f t="shared" si="1"/>
        <v>56.497419729138976</v>
      </c>
      <c r="M36" s="5">
        <v>3.2800000000000003E-2</v>
      </c>
      <c r="N36" s="5">
        <v>1.5900000000000001E-2</v>
      </c>
      <c r="O36" s="5">
        <v>3.884E-2</v>
      </c>
      <c r="P36" s="5">
        <v>4.4699999999999997E-2</v>
      </c>
      <c r="Q36" s="5">
        <v>2.1999999999999999E-2</v>
      </c>
      <c r="R36" s="5">
        <v>4.2099999999999999E-2</v>
      </c>
      <c r="S36" s="5">
        <v>3.1E-2</v>
      </c>
      <c r="T36" s="5">
        <v>2.2800000000000001E-2</v>
      </c>
      <c r="U36" s="5">
        <v>0.17510000000000001</v>
      </c>
      <c r="V36" s="107">
        <v>400100</v>
      </c>
    </row>
    <row r="37" spans="1:22">
      <c r="A37" s="5" t="s">
        <v>65</v>
      </c>
      <c r="B37" s="79" t="s">
        <v>1414</v>
      </c>
      <c r="C37" s="5">
        <v>2</v>
      </c>
      <c r="D37" s="5">
        <v>169478826</v>
      </c>
      <c r="E37" s="5" t="s">
        <v>9</v>
      </c>
      <c r="F37" s="5" t="s">
        <v>10</v>
      </c>
      <c r="G37" s="5">
        <v>0.24709999999999999</v>
      </c>
      <c r="H37" s="5">
        <v>1.7000000000000001E-2</v>
      </c>
      <c r="I37" s="5">
        <v>2.7000000000000001E-3</v>
      </c>
      <c r="J37" s="11">
        <v>3.1599999999999999E-10</v>
      </c>
      <c r="K37" s="79">
        <f t="shared" si="0"/>
        <v>1.0753203902000001E-4</v>
      </c>
      <c r="L37" s="79">
        <f t="shared" si="1"/>
        <v>43.028195721523289</v>
      </c>
      <c r="M37" s="5">
        <v>3.5099999999999999E-2</v>
      </c>
      <c r="N37" s="5">
        <v>1.83E-2</v>
      </c>
      <c r="O37" s="5">
        <v>5.5329999999999997E-2</v>
      </c>
      <c r="P37" s="5">
        <v>2.52E-2</v>
      </c>
      <c r="Q37" s="5">
        <v>2.5399999999999999E-2</v>
      </c>
      <c r="R37" s="5">
        <v>0.32119999999999999</v>
      </c>
      <c r="S37" s="5">
        <v>2.2599999999999999E-2</v>
      </c>
      <c r="T37" s="5">
        <v>2.64E-2</v>
      </c>
      <c r="U37" s="5">
        <v>0.39240000000000003</v>
      </c>
      <c r="V37" s="107">
        <v>400100</v>
      </c>
    </row>
    <row r="38" spans="1:22">
      <c r="A38" s="5" t="s">
        <v>66</v>
      </c>
      <c r="B38" s="79" t="s">
        <v>1414</v>
      </c>
      <c r="C38" s="5">
        <v>2</v>
      </c>
      <c r="D38" s="5">
        <v>179260382</v>
      </c>
      <c r="E38" s="5" t="s">
        <v>11</v>
      </c>
      <c r="F38" s="5" t="s">
        <v>12</v>
      </c>
      <c r="G38" s="5">
        <v>0.40839999999999999</v>
      </c>
      <c r="H38" s="5">
        <v>-1.4E-2</v>
      </c>
      <c r="I38" s="5">
        <v>2.3999999999999998E-3</v>
      </c>
      <c r="J38" s="11">
        <v>3.72E-9</v>
      </c>
      <c r="K38" s="79">
        <f t="shared" si="0"/>
        <v>9.4710900480000007E-5</v>
      </c>
      <c r="L38" s="79">
        <f t="shared" si="1"/>
        <v>37.897420580877089</v>
      </c>
      <c r="M38" s="5">
        <v>-1.8E-3</v>
      </c>
      <c r="N38" s="5">
        <v>1.6299999999999999E-2</v>
      </c>
      <c r="O38" s="5">
        <v>0.91039999999999999</v>
      </c>
      <c r="P38" s="5">
        <v>1.6E-2</v>
      </c>
      <c r="Q38" s="5">
        <v>2.2599999999999999E-2</v>
      </c>
      <c r="R38" s="5">
        <v>0.4788</v>
      </c>
      <c r="S38" s="5">
        <v>-3.2800000000000003E-2</v>
      </c>
      <c r="T38" s="5">
        <v>2.35E-2</v>
      </c>
      <c r="U38" s="5">
        <v>0.16309999999999999</v>
      </c>
      <c r="V38" s="107">
        <v>400100</v>
      </c>
    </row>
    <row r="39" spans="1:22">
      <c r="A39" s="5" t="s">
        <v>67</v>
      </c>
      <c r="B39" s="79" t="s">
        <v>1414</v>
      </c>
      <c r="C39" s="5">
        <v>2</v>
      </c>
      <c r="D39" s="5">
        <v>199723365</v>
      </c>
      <c r="E39" s="5" t="s">
        <v>11</v>
      </c>
      <c r="F39" s="5" t="s">
        <v>12</v>
      </c>
      <c r="G39" s="5">
        <v>0.56340000000000001</v>
      </c>
      <c r="H39" s="5">
        <v>1.8100000000000002E-2</v>
      </c>
      <c r="I39" s="5">
        <v>2.3999999999999998E-3</v>
      </c>
      <c r="J39" s="11">
        <v>2.1799999999999999E-14</v>
      </c>
      <c r="K39" s="79">
        <f t="shared" si="0"/>
        <v>1.6117130389680002E-4</v>
      </c>
      <c r="L39" s="79">
        <f t="shared" si="1"/>
        <v>64.495033437743714</v>
      </c>
      <c r="M39" s="5">
        <v>-2.23E-2</v>
      </c>
      <c r="N39" s="5">
        <v>1.5900000000000001E-2</v>
      </c>
      <c r="O39" s="5">
        <v>0.16109999999999999</v>
      </c>
      <c r="P39" s="5">
        <v>6.7999999999999996E-3</v>
      </c>
      <c r="Q39" s="5">
        <v>2.1999999999999999E-2</v>
      </c>
      <c r="R39" s="5">
        <v>0.75600000000000001</v>
      </c>
      <c r="S39" s="5">
        <v>-3.2800000000000003E-2</v>
      </c>
      <c r="T39" s="5">
        <v>2.29E-2</v>
      </c>
      <c r="U39" s="5">
        <v>0.15090000000000001</v>
      </c>
      <c r="V39" s="107">
        <v>400100</v>
      </c>
    </row>
    <row r="40" spans="1:22">
      <c r="A40" s="5" t="s">
        <v>68</v>
      </c>
      <c r="B40" s="79" t="s">
        <v>1414</v>
      </c>
      <c r="C40" s="5">
        <v>2</v>
      </c>
      <c r="D40" s="5">
        <v>210310537</v>
      </c>
      <c r="E40" s="5" t="s">
        <v>9</v>
      </c>
      <c r="F40" s="5" t="s">
        <v>12</v>
      </c>
      <c r="G40" s="5">
        <v>0.62860000000000005</v>
      </c>
      <c r="H40" s="5">
        <v>1.67E-2</v>
      </c>
      <c r="I40" s="5">
        <v>2.3999999999999998E-3</v>
      </c>
      <c r="J40" s="11">
        <v>5.2099999999999998E-12</v>
      </c>
      <c r="K40" s="79">
        <f t="shared" si="0"/>
        <v>1.3022045667119997E-4</v>
      </c>
      <c r="L40" s="79">
        <f t="shared" si="1"/>
        <v>52.107990240432436</v>
      </c>
      <c r="M40" s="5">
        <v>-1.7000000000000001E-2</v>
      </c>
      <c r="N40" s="5">
        <v>1.6299999999999999E-2</v>
      </c>
      <c r="O40" s="5">
        <v>0.2984</v>
      </c>
      <c r="P40" s="5">
        <v>-8.5000000000000006E-3</v>
      </c>
      <c r="Q40" s="5">
        <v>2.2599999999999999E-2</v>
      </c>
      <c r="R40" s="5">
        <v>0.70640000000000003</v>
      </c>
      <c r="S40" s="5">
        <v>-2.8E-3</v>
      </c>
      <c r="T40" s="5">
        <v>2.3400000000000001E-2</v>
      </c>
      <c r="U40" s="5">
        <v>0.9032</v>
      </c>
      <c r="V40" s="107">
        <v>400100</v>
      </c>
    </row>
    <row r="41" spans="1:22">
      <c r="A41" s="5" t="s">
        <v>69</v>
      </c>
      <c r="B41" s="79" t="s">
        <v>1414</v>
      </c>
      <c r="C41" s="5">
        <v>2</v>
      </c>
      <c r="D41" s="5">
        <v>218301627</v>
      </c>
      <c r="E41" s="5" t="s">
        <v>9</v>
      </c>
      <c r="F41" s="5" t="s">
        <v>10</v>
      </c>
      <c r="G41" s="5">
        <v>0.13089999999999999</v>
      </c>
      <c r="H41" s="5">
        <v>-2.12E-2</v>
      </c>
      <c r="I41" s="5">
        <v>3.5000000000000001E-3</v>
      </c>
      <c r="J41" s="11">
        <v>1.09E-9</v>
      </c>
      <c r="K41" s="79">
        <f t="shared" si="0"/>
        <v>1.0226125398719998E-4</v>
      </c>
      <c r="L41" s="79">
        <f t="shared" si="1"/>
        <v>40.918912139545895</v>
      </c>
      <c r="M41" s="5">
        <v>-2.8999999999999998E-3</v>
      </c>
      <c r="N41" s="5">
        <v>2.5899999999999999E-2</v>
      </c>
      <c r="O41" s="5">
        <v>0.91010000000000002</v>
      </c>
      <c r="P41" s="5">
        <v>1.4999999999999999E-2</v>
      </c>
      <c r="Q41" s="5">
        <v>3.5900000000000001E-2</v>
      </c>
      <c r="R41" s="5">
        <v>0.67669999999999997</v>
      </c>
      <c r="S41" s="5">
        <v>1.5E-3</v>
      </c>
      <c r="T41" s="5">
        <v>3.7199999999999997E-2</v>
      </c>
      <c r="U41" s="5">
        <v>0.96809999999999996</v>
      </c>
      <c r="V41" s="107">
        <v>400100</v>
      </c>
    </row>
    <row r="42" spans="1:22">
      <c r="A42" s="5" t="s">
        <v>70</v>
      </c>
      <c r="B42" s="79" t="s">
        <v>1414</v>
      </c>
      <c r="C42" s="5">
        <v>2</v>
      </c>
      <c r="D42" s="5">
        <v>218683154</v>
      </c>
      <c r="E42" s="5" t="s">
        <v>11</v>
      </c>
      <c r="F42" s="5" t="s">
        <v>12</v>
      </c>
      <c r="G42" s="5">
        <v>0.39710000000000001</v>
      </c>
      <c r="H42" s="5">
        <v>-2.8500000000000001E-2</v>
      </c>
      <c r="I42" s="5">
        <v>2.3999999999999998E-3</v>
      </c>
      <c r="J42" s="11">
        <v>7.2400000000000006E-33</v>
      </c>
      <c r="K42" s="79">
        <f t="shared" si="0"/>
        <v>3.8892412795500002E-4</v>
      </c>
      <c r="L42" s="79">
        <f t="shared" si="1"/>
        <v>155.66908705872939</v>
      </c>
      <c r="M42" s="5">
        <v>-1.0800000000000001E-2</v>
      </c>
      <c r="N42" s="5">
        <v>1.6E-2</v>
      </c>
      <c r="O42" s="5">
        <v>0.49880000000000002</v>
      </c>
      <c r="P42" s="5">
        <v>-2.7400000000000001E-2</v>
      </c>
      <c r="Q42" s="5">
        <v>2.2100000000000002E-2</v>
      </c>
      <c r="R42" s="5">
        <v>0.2157</v>
      </c>
      <c r="S42" s="5">
        <v>2E-3</v>
      </c>
      <c r="T42" s="5">
        <v>2.3E-2</v>
      </c>
      <c r="U42" s="5">
        <v>0.92900000000000005</v>
      </c>
      <c r="V42" s="107">
        <v>400100</v>
      </c>
    </row>
    <row r="43" spans="1:22">
      <c r="A43" s="5" t="s">
        <v>71</v>
      </c>
      <c r="B43" s="79" t="s">
        <v>1414</v>
      </c>
      <c r="C43" s="5">
        <v>2</v>
      </c>
      <c r="D43" s="5">
        <v>239876527</v>
      </c>
      <c r="E43" s="5" t="s">
        <v>9</v>
      </c>
      <c r="F43" s="5" t="s">
        <v>10</v>
      </c>
      <c r="G43" s="5">
        <v>0.80130000000000001</v>
      </c>
      <c r="H43" s="5">
        <v>-2.86E-2</v>
      </c>
      <c r="I43" s="5">
        <v>2.8999999999999998E-3</v>
      </c>
      <c r="J43" s="11">
        <v>1.65E-22</v>
      </c>
      <c r="K43" s="79">
        <f t="shared" si="0"/>
        <v>2.6046841769520002E-4</v>
      </c>
      <c r="L43" s="79">
        <f t="shared" si="1"/>
        <v>104.24056529495157</v>
      </c>
      <c r="M43" s="11">
        <v>-1E-4</v>
      </c>
      <c r="N43" s="5">
        <v>1.95E-2</v>
      </c>
      <c r="O43" s="5">
        <v>0.99570000000000003</v>
      </c>
      <c r="P43" s="5">
        <v>-4.0800000000000003E-2</v>
      </c>
      <c r="Q43" s="5">
        <v>2.69E-2</v>
      </c>
      <c r="R43" s="5">
        <v>0.12989999999999999</v>
      </c>
      <c r="S43" s="5">
        <v>2.5999999999999999E-3</v>
      </c>
      <c r="T43" s="5">
        <v>2.8000000000000001E-2</v>
      </c>
      <c r="U43" s="5">
        <v>0.92689999999999995</v>
      </c>
      <c r="V43" s="107">
        <v>400100</v>
      </c>
    </row>
    <row r="44" spans="1:22">
      <c r="A44" s="5" t="s">
        <v>72</v>
      </c>
      <c r="B44" s="79" t="s">
        <v>1414</v>
      </c>
      <c r="C44" s="5">
        <v>2</v>
      </c>
      <c r="D44" s="5">
        <v>242503047</v>
      </c>
      <c r="E44" s="5" t="s">
        <v>9</v>
      </c>
      <c r="F44" s="5" t="s">
        <v>10</v>
      </c>
      <c r="G44" s="5">
        <v>0.5887</v>
      </c>
      <c r="H44" s="5">
        <v>-1.46E-2</v>
      </c>
      <c r="I44" s="5">
        <v>2.3999999999999998E-3</v>
      </c>
      <c r="J44" s="11">
        <v>1.15E-9</v>
      </c>
      <c r="K44" s="79">
        <f t="shared" si="0"/>
        <v>1.032258463992E-4</v>
      </c>
      <c r="L44" s="79">
        <f t="shared" si="1"/>
        <v>41.304924880151127</v>
      </c>
      <c r="M44" s="5">
        <v>2.1399999999999999E-2</v>
      </c>
      <c r="N44" s="5">
        <v>1.6199999999999999E-2</v>
      </c>
      <c r="O44" s="5">
        <v>0.1862</v>
      </c>
      <c r="P44" s="5">
        <v>1.4999999999999999E-2</v>
      </c>
      <c r="Q44" s="5">
        <v>2.24E-2</v>
      </c>
      <c r="R44" s="5">
        <v>0.50249999999999995</v>
      </c>
      <c r="S44" s="5">
        <v>2.93E-2</v>
      </c>
      <c r="T44" s="5">
        <v>2.3199999999999998E-2</v>
      </c>
      <c r="U44" s="5">
        <v>0.20669999999999999</v>
      </c>
      <c r="V44" s="107">
        <v>400100</v>
      </c>
    </row>
    <row r="45" spans="1:22">
      <c r="A45" s="5" t="s">
        <v>73</v>
      </c>
      <c r="B45" s="79" t="s">
        <v>1414</v>
      </c>
      <c r="C45" s="5">
        <v>3</v>
      </c>
      <c r="D45" s="5">
        <v>11667714</v>
      </c>
      <c r="E45" s="5" t="s">
        <v>9</v>
      </c>
      <c r="F45" s="5" t="s">
        <v>10</v>
      </c>
      <c r="G45" s="5">
        <v>0.54520000000000002</v>
      </c>
      <c r="H45" s="5">
        <v>1.3899999999999999E-2</v>
      </c>
      <c r="I45" s="5">
        <v>2.3E-3</v>
      </c>
      <c r="J45" s="11">
        <v>2.9699999999999999E-9</v>
      </c>
      <c r="K45" s="79">
        <f t="shared" si="0"/>
        <v>9.5815528483199981E-5</v>
      </c>
      <c r="L45" s="79">
        <f t="shared" si="1"/>
        <v>38.339466462369167</v>
      </c>
      <c r="M45" s="5">
        <v>6.4000000000000003E-3</v>
      </c>
      <c r="N45" s="5">
        <v>1.6E-2</v>
      </c>
      <c r="O45" s="5">
        <v>0.68989999999999996</v>
      </c>
      <c r="P45" s="5">
        <v>-6.6E-3</v>
      </c>
      <c r="Q45" s="5">
        <v>2.2100000000000002E-2</v>
      </c>
      <c r="R45" s="5">
        <v>0.76690000000000003</v>
      </c>
      <c r="S45" s="5">
        <v>-3.3E-3</v>
      </c>
      <c r="T45" s="5">
        <v>2.3E-2</v>
      </c>
      <c r="U45" s="5">
        <v>0.8861</v>
      </c>
      <c r="V45" s="107">
        <v>400100</v>
      </c>
    </row>
    <row r="46" spans="1:22">
      <c r="A46" s="5" t="s">
        <v>74</v>
      </c>
      <c r="B46" s="79" t="s">
        <v>1414</v>
      </c>
      <c r="C46" s="5">
        <v>3</v>
      </c>
      <c r="D46" s="5">
        <v>13787641</v>
      </c>
      <c r="E46" s="5" t="s">
        <v>11</v>
      </c>
      <c r="F46" s="5" t="s">
        <v>12</v>
      </c>
      <c r="G46" s="5">
        <v>0.42649999999999999</v>
      </c>
      <c r="H46" s="5">
        <v>1.6500000000000001E-2</v>
      </c>
      <c r="I46" s="5">
        <v>2.3E-3</v>
      </c>
      <c r="J46" s="11">
        <v>1.7E-12</v>
      </c>
      <c r="K46" s="79">
        <f t="shared" si="0"/>
        <v>1.3318347487499999E-4</v>
      </c>
      <c r="L46" s="79">
        <f t="shared" si="1"/>
        <v>53.293806151780103</v>
      </c>
      <c r="M46" s="5">
        <v>-1.0999999999999999E-2</v>
      </c>
      <c r="N46" s="5">
        <v>1.5800000000000002E-2</v>
      </c>
      <c r="O46" s="5">
        <v>0.48749999999999999</v>
      </c>
      <c r="P46" s="5">
        <v>-6.4999999999999997E-3</v>
      </c>
      <c r="Q46" s="5">
        <v>2.1899999999999999E-2</v>
      </c>
      <c r="R46" s="5">
        <v>0.76729999999999998</v>
      </c>
      <c r="S46" s="5">
        <v>-8.3000000000000001E-3</v>
      </c>
      <c r="T46" s="5">
        <v>2.2700000000000001E-2</v>
      </c>
      <c r="U46" s="5">
        <v>0.7137</v>
      </c>
      <c r="V46" s="107">
        <v>400100</v>
      </c>
    </row>
    <row r="47" spans="1:22">
      <c r="A47" s="5" t="s">
        <v>75</v>
      </c>
      <c r="B47" s="79" t="s">
        <v>1414</v>
      </c>
      <c r="C47" s="5">
        <v>3</v>
      </c>
      <c r="D47" s="5">
        <v>25548574</v>
      </c>
      <c r="E47" s="5" t="s">
        <v>11</v>
      </c>
      <c r="F47" s="5" t="s">
        <v>12</v>
      </c>
      <c r="G47" s="5">
        <v>0.18160000000000001</v>
      </c>
      <c r="H47" s="5">
        <v>1.67E-2</v>
      </c>
      <c r="I47" s="5">
        <v>3.0000000000000001E-3</v>
      </c>
      <c r="J47" s="11">
        <v>3.0500000000000002E-8</v>
      </c>
      <c r="K47" s="79">
        <f t="shared" si="0"/>
        <v>8.2898066803200007E-5</v>
      </c>
      <c r="L47" s="79">
        <f t="shared" si="1"/>
        <v>33.170266278910191</v>
      </c>
      <c r="M47" s="5">
        <v>-3.5000000000000001E-3</v>
      </c>
      <c r="N47" s="5">
        <v>2.1100000000000001E-2</v>
      </c>
      <c r="O47" s="5">
        <v>0.86839999999999995</v>
      </c>
      <c r="P47" s="5">
        <v>-2.4400000000000002E-2</v>
      </c>
      <c r="Q47" s="5">
        <v>2.93E-2</v>
      </c>
      <c r="R47" s="5">
        <v>0.40439999999999998</v>
      </c>
      <c r="S47" s="5">
        <v>1.9E-3</v>
      </c>
      <c r="T47" s="5">
        <v>3.04E-2</v>
      </c>
      <c r="U47" s="5">
        <v>0.95089999999999997</v>
      </c>
      <c r="V47" s="107">
        <v>400100</v>
      </c>
    </row>
    <row r="48" spans="1:22">
      <c r="A48" s="5" t="s">
        <v>76</v>
      </c>
      <c r="B48" s="79" t="s">
        <v>1414</v>
      </c>
      <c r="C48" s="5">
        <v>3</v>
      </c>
      <c r="D48" s="5">
        <v>32935126</v>
      </c>
      <c r="E48" s="5" t="s">
        <v>11</v>
      </c>
      <c r="F48" s="5" t="s">
        <v>12</v>
      </c>
      <c r="G48" s="5">
        <v>0.56069999999999998</v>
      </c>
      <c r="H48" s="5">
        <v>2.06E-2</v>
      </c>
      <c r="I48" s="5">
        <v>2.3E-3</v>
      </c>
      <c r="J48" s="11">
        <v>1.4300000000000001E-18</v>
      </c>
      <c r="K48" s="79">
        <f t="shared" si="0"/>
        <v>2.0905289964720002E-4</v>
      </c>
      <c r="L48" s="79">
        <f t="shared" si="1"/>
        <v>83.65955442127968</v>
      </c>
      <c r="M48" s="5">
        <v>8.0000000000000002E-3</v>
      </c>
      <c r="N48" s="5">
        <v>1.6199999999999999E-2</v>
      </c>
      <c r="O48" s="5">
        <v>0.62090000000000001</v>
      </c>
      <c r="P48" s="5">
        <v>-3.6999999999999998E-2</v>
      </c>
      <c r="Q48" s="5">
        <v>2.24E-2</v>
      </c>
      <c r="R48" s="5">
        <v>9.887E-2</v>
      </c>
      <c r="S48" s="5">
        <v>6.5600000000000006E-2</v>
      </c>
      <c r="T48" s="5">
        <v>2.3199999999999998E-2</v>
      </c>
      <c r="U48" s="5">
        <v>4.7889999999999999E-3</v>
      </c>
      <c r="V48" s="107">
        <v>400100</v>
      </c>
    </row>
    <row r="49" spans="1:22">
      <c r="A49" s="5" t="s">
        <v>77</v>
      </c>
      <c r="B49" s="79" t="s">
        <v>1414</v>
      </c>
      <c r="C49" s="5">
        <v>3</v>
      </c>
      <c r="D49" s="5">
        <v>53672471</v>
      </c>
      <c r="E49" s="5" t="s">
        <v>9</v>
      </c>
      <c r="F49" s="5" t="s">
        <v>10</v>
      </c>
      <c r="G49" s="5">
        <v>0.79579999999999995</v>
      </c>
      <c r="H49" s="5">
        <v>2.24E-2</v>
      </c>
      <c r="I49" s="5">
        <v>2.8999999999999998E-3</v>
      </c>
      <c r="J49" s="11">
        <v>1.1400000000000001E-14</v>
      </c>
      <c r="K49" s="79">
        <f t="shared" si="0"/>
        <v>1.6307436830720004E-4</v>
      </c>
      <c r="L49" s="79">
        <f t="shared" si="1"/>
        <v>65.256696454262823</v>
      </c>
      <c r="M49" s="5">
        <v>5.3E-3</v>
      </c>
      <c r="N49" s="5">
        <v>2.06E-2</v>
      </c>
      <c r="O49" s="5">
        <v>0.79800000000000004</v>
      </c>
      <c r="P49" s="5">
        <v>-4.1000000000000002E-2</v>
      </c>
      <c r="Q49" s="5">
        <v>2.86E-2</v>
      </c>
      <c r="R49" s="5">
        <v>0.15160000000000001</v>
      </c>
      <c r="S49" s="5">
        <v>3.9600000000000003E-2</v>
      </c>
      <c r="T49" s="5">
        <v>2.9600000000000001E-2</v>
      </c>
      <c r="U49" s="5">
        <v>0.18110000000000001</v>
      </c>
      <c r="V49" s="107">
        <v>400100</v>
      </c>
    </row>
    <row r="50" spans="1:22">
      <c r="A50" s="5" t="s">
        <v>78</v>
      </c>
      <c r="B50" s="79" t="s">
        <v>1414</v>
      </c>
      <c r="C50" s="5">
        <v>3</v>
      </c>
      <c r="D50" s="5">
        <v>57879611</v>
      </c>
      <c r="E50" s="5" t="s">
        <v>9</v>
      </c>
      <c r="F50" s="5" t="s">
        <v>12</v>
      </c>
      <c r="G50" s="5">
        <v>0.75190000000000001</v>
      </c>
      <c r="H50" s="5">
        <v>-2.87E-2</v>
      </c>
      <c r="I50" s="5">
        <v>2.7000000000000001E-3</v>
      </c>
      <c r="J50" s="11">
        <v>3.8200000000000001E-26</v>
      </c>
      <c r="K50" s="79">
        <f t="shared" si="0"/>
        <v>3.0731279195819999E-4</v>
      </c>
      <c r="L50" s="79">
        <f t="shared" si="1"/>
        <v>122.99364558309307</v>
      </c>
      <c r="M50" s="5">
        <v>-1.6999999999999999E-3</v>
      </c>
      <c r="N50" s="5">
        <v>1.7299999999999999E-2</v>
      </c>
      <c r="O50" s="5">
        <v>0.92200000000000004</v>
      </c>
      <c r="P50" s="5">
        <v>-3.2000000000000002E-3</v>
      </c>
      <c r="Q50" s="5">
        <v>2.4E-2</v>
      </c>
      <c r="R50" s="5">
        <v>0.89259999999999995</v>
      </c>
      <c r="S50" s="5">
        <v>-2.9600000000000001E-2</v>
      </c>
      <c r="T50" s="5">
        <v>2.5000000000000001E-2</v>
      </c>
      <c r="U50" s="5">
        <v>0.23519999999999999</v>
      </c>
      <c r="V50" s="107">
        <v>400100</v>
      </c>
    </row>
    <row r="51" spans="1:22">
      <c r="A51" s="5" t="s">
        <v>79</v>
      </c>
      <c r="B51" s="79" t="s">
        <v>1414</v>
      </c>
      <c r="C51" s="5">
        <v>3</v>
      </c>
      <c r="D51" s="5">
        <v>67433189</v>
      </c>
      <c r="E51" s="5" t="s">
        <v>9</v>
      </c>
      <c r="F51" s="5" t="s">
        <v>10</v>
      </c>
      <c r="G51" s="5">
        <v>0.57499999999999996</v>
      </c>
      <c r="H51" s="5">
        <v>1.52E-2</v>
      </c>
      <c r="I51" s="5">
        <v>2.3999999999999998E-3</v>
      </c>
      <c r="J51" s="11">
        <v>1.86E-10</v>
      </c>
      <c r="K51" s="79">
        <f t="shared" si="0"/>
        <v>1.129208E-4</v>
      </c>
      <c r="L51" s="79">
        <f t="shared" si="1"/>
        <v>45.184714374094895</v>
      </c>
      <c r="M51" s="5">
        <v>2.8999999999999998E-3</v>
      </c>
      <c r="N51" s="5">
        <v>1.6E-2</v>
      </c>
      <c r="O51" s="5">
        <v>0.85509999999999997</v>
      </c>
      <c r="P51" s="5">
        <v>2.8999999999999998E-3</v>
      </c>
      <c r="Q51" s="5">
        <v>2.2200000000000001E-2</v>
      </c>
      <c r="R51" s="5">
        <v>0.89739999999999998</v>
      </c>
      <c r="S51" s="5">
        <v>-1.55E-2</v>
      </c>
      <c r="T51" s="5">
        <v>2.3E-2</v>
      </c>
      <c r="U51" s="5">
        <v>0.49959999999999999</v>
      </c>
      <c r="V51" s="107">
        <v>400100</v>
      </c>
    </row>
    <row r="52" spans="1:22">
      <c r="A52" s="5" t="s">
        <v>80</v>
      </c>
      <c r="B52" s="79" t="s">
        <v>1414</v>
      </c>
      <c r="C52" s="5">
        <v>3</v>
      </c>
      <c r="D52" s="5">
        <v>71571696</v>
      </c>
      <c r="E52" s="5" t="s">
        <v>9</v>
      </c>
      <c r="F52" s="5" t="s">
        <v>10</v>
      </c>
      <c r="G52" s="5">
        <v>0.44040000000000001</v>
      </c>
      <c r="H52" s="5">
        <v>1.9599999999999999E-2</v>
      </c>
      <c r="I52" s="5">
        <v>2.3999999999999998E-3</v>
      </c>
      <c r="J52" s="11">
        <v>1.0200000000000001E-16</v>
      </c>
      <c r="K52" s="79">
        <f t="shared" si="0"/>
        <v>1.8935080442880002E-4</v>
      </c>
      <c r="L52" s="79">
        <f t="shared" si="1"/>
        <v>75.77360464495689</v>
      </c>
      <c r="M52" s="5">
        <v>-1.8200000000000001E-2</v>
      </c>
      <c r="N52" s="5">
        <v>1.6199999999999999E-2</v>
      </c>
      <c r="O52" s="5">
        <v>0.26050000000000001</v>
      </c>
      <c r="P52" s="5">
        <v>-4.8500000000000001E-2</v>
      </c>
      <c r="Q52" s="5">
        <v>2.24E-2</v>
      </c>
      <c r="R52" s="5">
        <v>3.041E-2</v>
      </c>
      <c r="S52" s="5">
        <v>3.56E-2</v>
      </c>
      <c r="T52" s="5">
        <v>2.3300000000000001E-2</v>
      </c>
      <c r="U52" s="5">
        <v>0.12640000000000001</v>
      </c>
      <c r="V52" s="107">
        <v>400100</v>
      </c>
    </row>
    <row r="53" spans="1:22">
      <c r="A53" s="5" t="s">
        <v>81</v>
      </c>
      <c r="B53" s="79" t="s">
        <v>1414</v>
      </c>
      <c r="C53" s="5">
        <v>3</v>
      </c>
      <c r="D53" s="5">
        <v>73572544</v>
      </c>
      <c r="E53" s="5" t="s">
        <v>9</v>
      </c>
      <c r="F53" s="5" t="s">
        <v>10</v>
      </c>
      <c r="G53" s="5">
        <v>0.63859999999999995</v>
      </c>
      <c r="H53" s="5">
        <v>1.5800000000000002E-2</v>
      </c>
      <c r="I53" s="5">
        <v>2.3999999999999998E-3</v>
      </c>
      <c r="J53" s="11">
        <v>9.59E-11</v>
      </c>
      <c r="K53" s="79">
        <f t="shared" si="0"/>
        <v>1.1522885117120003E-4</v>
      </c>
      <c r="L53" s="79">
        <f t="shared" si="1"/>
        <v>46.108376368835479</v>
      </c>
      <c r="M53" s="5">
        <v>-3.2099999999999997E-2</v>
      </c>
      <c r="N53" s="5">
        <v>1.72E-2</v>
      </c>
      <c r="O53" s="5">
        <v>6.2230000000000001E-2</v>
      </c>
      <c r="P53" s="5">
        <v>-3.6299999999999999E-2</v>
      </c>
      <c r="Q53" s="5">
        <v>2.3800000000000002E-2</v>
      </c>
      <c r="R53" s="5">
        <v>0.12709999999999999</v>
      </c>
      <c r="S53" s="5">
        <v>0.01</v>
      </c>
      <c r="T53" s="5">
        <v>2.47E-2</v>
      </c>
      <c r="U53" s="5">
        <v>0.68469999999999998</v>
      </c>
      <c r="V53" s="107">
        <v>400100</v>
      </c>
    </row>
    <row r="54" spans="1:22">
      <c r="A54" s="5" t="s">
        <v>82</v>
      </c>
      <c r="B54" s="79" t="s">
        <v>1414</v>
      </c>
      <c r="C54" s="5">
        <v>3</v>
      </c>
      <c r="D54" s="5">
        <v>98820050</v>
      </c>
      <c r="E54" s="5" t="s">
        <v>9</v>
      </c>
      <c r="F54" s="5" t="s">
        <v>10</v>
      </c>
      <c r="G54" s="5">
        <v>0.7954</v>
      </c>
      <c r="H54" s="5">
        <v>3.2500000000000001E-2</v>
      </c>
      <c r="I54" s="5">
        <v>2.8999999999999998E-3</v>
      </c>
      <c r="J54" s="11">
        <v>4.1799999999999998E-29</v>
      </c>
      <c r="K54" s="79">
        <f t="shared" si="0"/>
        <v>3.4378579949999999E-4</v>
      </c>
      <c r="L54" s="79">
        <f t="shared" si="1"/>
        <v>137.59600193148202</v>
      </c>
      <c r="M54" s="5">
        <v>-6.7000000000000004E-2</v>
      </c>
      <c r="N54" s="5">
        <v>2.0500000000000001E-2</v>
      </c>
      <c r="O54" s="5">
        <v>1.0629999999999999E-3</v>
      </c>
      <c r="P54" s="5">
        <v>-6.0100000000000001E-2</v>
      </c>
      <c r="Q54" s="5">
        <v>2.8299999999999999E-2</v>
      </c>
      <c r="R54" s="5">
        <v>3.3989999999999999E-2</v>
      </c>
      <c r="S54" s="5">
        <v>-6.5000000000000002E-2</v>
      </c>
      <c r="T54" s="5">
        <v>2.9399999999999999E-2</v>
      </c>
      <c r="U54" s="5">
        <v>2.7040000000000002E-2</v>
      </c>
      <c r="V54" s="107">
        <v>400100</v>
      </c>
    </row>
    <row r="55" spans="1:22">
      <c r="A55" s="5" t="s">
        <v>83</v>
      </c>
      <c r="B55" s="79" t="s">
        <v>1414</v>
      </c>
      <c r="C55" s="5">
        <v>3</v>
      </c>
      <c r="D55" s="5">
        <v>123064089</v>
      </c>
      <c r="E55" s="5" t="s">
        <v>9</v>
      </c>
      <c r="F55" s="5" t="s">
        <v>10</v>
      </c>
      <c r="G55" s="5">
        <v>0.53590000000000004</v>
      </c>
      <c r="H55" s="5">
        <v>1.3100000000000001E-2</v>
      </c>
      <c r="I55" s="5">
        <v>2.3999999999999998E-3</v>
      </c>
      <c r="J55" s="11">
        <v>2.8600000000000001E-8</v>
      </c>
      <c r="K55" s="79">
        <f t="shared" si="0"/>
        <v>8.5362654631800008E-5</v>
      </c>
      <c r="L55" s="79">
        <f t="shared" si="1"/>
        <v>34.156513808874877</v>
      </c>
      <c r="M55" s="5">
        <v>-7.1999999999999998E-3</v>
      </c>
      <c r="N55" s="5">
        <v>1.5900000000000001E-2</v>
      </c>
      <c r="O55" s="5">
        <v>0.65280000000000005</v>
      </c>
      <c r="P55" s="5">
        <v>-1.7500000000000002E-2</v>
      </c>
      <c r="Q55" s="5">
        <v>2.2100000000000002E-2</v>
      </c>
      <c r="R55" s="5">
        <v>0.42780000000000001</v>
      </c>
      <c r="S55" s="5">
        <v>-2.5100000000000001E-2</v>
      </c>
      <c r="T55" s="5">
        <v>2.29E-2</v>
      </c>
      <c r="U55" s="5">
        <v>0.27429999999999999</v>
      </c>
      <c r="V55" s="107">
        <v>400100</v>
      </c>
    </row>
    <row r="56" spans="1:22">
      <c r="A56" s="5" t="s">
        <v>84</v>
      </c>
      <c r="B56" s="79" t="s">
        <v>1414</v>
      </c>
      <c r="C56" s="5">
        <v>3</v>
      </c>
      <c r="D56" s="5">
        <v>127991938</v>
      </c>
      <c r="E56" s="5" t="s">
        <v>9</v>
      </c>
      <c r="F56" s="5" t="s">
        <v>10</v>
      </c>
      <c r="G56" s="5">
        <v>0.1166</v>
      </c>
      <c r="H56" s="5">
        <v>2.06E-2</v>
      </c>
      <c r="I56" s="5">
        <v>3.5999999999999999E-3</v>
      </c>
      <c r="J56" s="11">
        <v>1.6099999999999999E-8</v>
      </c>
      <c r="K56" s="79">
        <f t="shared" si="0"/>
        <v>8.7421928316799993E-5</v>
      </c>
      <c r="L56" s="79">
        <f t="shared" si="1"/>
        <v>34.980571588573575</v>
      </c>
      <c r="M56" s="5">
        <v>-3.3999999999999998E-3</v>
      </c>
      <c r="N56" s="5">
        <v>2.46E-2</v>
      </c>
      <c r="O56" s="5">
        <v>0.88970000000000005</v>
      </c>
      <c r="P56" s="5">
        <v>-2.3300000000000001E-2</v>
      </c>
      <c r="Q56" s="5">
        <v>3.4099999999999998E-2</v>
      </c>
      <c r="R56" s="5">
        <v>0.49469999999999997</v>
      </c>
      <c r="S56" s="5">
        <v>-1.6999999999999999E-3</v>
      </c>
      <c r="T56" s="5">
        <v>3.5400000000000001E-2</v>
      </c>
      <c r="U56" s="5">
        <v>0.96250000000000002</v>
      </c>
      <c r="V56" s="107">
        <v>400100</v>
      </c>
    </row>
    <row r="57" spans="1:22">
      <c r="A57" s="5" t="s">
        <v>85</v>
      </c>
      <c r="B57" s="79" t="s">
        <v>1414</v>
      </c>
      <c r="C57" s="5">
        <v>3</v>
      </c>
      <c r="D57" s="5">
        <v>134341060</v>
      </c>
      <c r="E57" s="5" t="s">
        <v>11</v>
      </c>
      <c r="F57" s="5" t="s">
        <v>10</v>
      </c>
      <c r="G57" s="5">
        <v>0.33250000000000002</v>
      </c>
      <c r="H57" s="5">
        <v>1.5900000000000001E-2</v>
      </c>
      <c r="I57" s="5">
        <v>2.5000000000000001E-3</v>
      </c>
      <c r="J57" s="11">
        <v>2.01E-10</v>
      </c>
      <c r="K57" s="79">
        <f t="shared" si="0"/>
        <v>1.1221919887500001E-4</v>
      </c>
      <c r="L57" s="79">
        <f t="shared" si="1"/>
        <v>44.903940554122819</v>
      </c>
      <c r="M57" s="5">
        <v>1.7000000000000001E-2</v>
      </c>
      <c r="N57" s="5">
        <v>1.78E-2</v>
      </c>
      <c r="O57" s="5">
        <v>0.3397</v>
      </c>
      <c r="P57" s="5">
        <v>1.5800000000000002E-2</v>
      </c>
      <c r="Q57" s="5">
        <v>2.46E-2</v>
      </c>
      <c r="R57" s="5">
        <v>0.52129999999999999</v>
      </c>
      <c r="S57" s="5">
        <v>6.7999999999999996E-3</v>
      </c>
      <c r="T57" s="5">
        <v>2.5499999999999998E-2</v>
      </c>
      <c r="U57" s="5">
        <v>0.78839999999999999</v>
      </c>
      <c r="V57" s="107">
        <v>400100</v>
      </c>
    </row>
    <row r="58" spans="1:22">
      <c r="A58" s="5" t="s">
        <v>86</v>
      </c>
      <c r="B58" s="79" t="s">
        <v>1414</v>
      </c>
      <c r="C58" s="5">
        <v>3</v>
      </c>
      <c r="D58" s="5">
        <v>158211922</v>
      </c>
      <c r="E58" s="5" t="s">
        <v>9</v>
      </c>
      <c r="F58" s="5" t="s">
        <v>10</v>
      </c>
      <c r="G58" s="5">
        <v>0.72829999999999995</v>
      </c>
      <c r="H58" s="5">
        <v>2.5000000000000001E-2</v>
      </c>
      <c r="I58" s="5">
        <v>2.5999999999999999E-3</v>
      </c>
      <c r="J58" s="11">
        <v>2.27E-21</v>
      </c>
      <c r="K58" s="79">
        <f t="shared" si="0"/>
        <v>2.4734888750000008E-4</v>
      </c>
      <c r="L58" s="79">
        <f t="shared" si="1"/>
        <v>98.988774652035204</v>
      </c>
      <c r="M58" s="5">
        <v>-4.0099999999999997E-2</v>
      </c>
      <c r="N58" s="5">
        <v>1.8499999999999999E-2</v>
      </c>
      <c r="O58" s="5">
        <v>3.0300000000000001E-2</v>
      </c>
      <c r="P58" s="5">
        <v>-2.4799999999999999E-2</v>
      </c>
      <c r="Q58" s="5">
        <v>2.5600000000000001E-2</v>
      </c>
      <c r="R58" s="5">
        <v>0.33210000000000001</v>
      </c>
      <c r="S58" s="5">
        <v>-4.1000000000000002E-2</v>
      </c>
      <c r="T58" s="5">
        <v>2.6599999999999999E-2</v>
      </c>
      <c r="U58" s="5">
        <v>0.1237</v>
      </c>
      <c r="V58" s="107">
        <v>400100</v>
      </c>
    </row>
    <row r="59" spans="1:22">
      <c r="A59" s="5" t="s">
        <v>87</v>
      </c>
      <c r="B59" s="79" t="s">
        <v>1414</v>
      </c>
      <c r="C59" s="5">
        <v>3</v>
      </c>
      <c r="D59" s="5">
        <v>168710640</v>
      </c>
      <c r="E59" s="5" t="s">
        <v>9</v>
      </c>
      <c r="F59" s="5" t="s">
        <v>10</v>
      </c>
      <c r="G59" s="5">
        <v>0.4844</v>
      </c>
      <c r="H59" s="5">
        <v>-2.46E-2</v>
      </c>
      <c r="I59" s="5">
        <v>2.3E-3</v>
      </c>
      <c r="J59" s="11">
        <v>9.0599999999999996E-26</v>
      </c>
      <c r="K59" s="79">
        <f t="shared" si="0"/>
        <v>3.0228545652480002E-4</v>
      </c>
      <c r="L59" s="79">
        <f t="shared" si="1"/>
        <v>120.98098194693112</v>
      </c>
      <c r="M59" s="5">
        <v>1.8800000000000001E-2</v>
      </c>
      <c r="N59" s="5">
        <v>1.5800000000000002E-2</v>
      </c>
      <c r="O59" s="5">
        <v>0.23549999999999999</v>
      </c>
      <c r="P59" s="5">
        <v>1.11E-2</v>
      </c>
      <c r="Q59" s="5">
        <v>2.1899999999999999E-2</v>
      </c>
      <c r="R59" s="5">
        <v>0.61339999999999995</v>
      </c>
      <c r="S59" s="5">
        <v>3.15E-2</v>
      </c>
      <c r="T59" s="5">
        <v>2.2800000000000001E-2</v>
      </c>
      <c r="U59" s="5">
        <v>0.16700000000000001</v>
      </c>
      <c r="V59" s="107">
        <v>400100</v>
      </c>
    </row>
    <row r="60" spans="1:22">
      <c r="A60" s="5" t="s">
        <v>88</v>
      </c>
      <c r="B60" s="79" t="s">
        <v>1414</v>
      </c>
      <c r="C60" s="5">
        <v>3</v>
      </c>
      <c r="D60" s="5">
        <v>169295436</v>
      </c>
      <c r="E60" s="5" t="s">
        <v>11</v>
      </c>
      <c r="F60" s="5" t="s">
        <v>12</v>
      </c>
      <c r="G60" s="5">
        <v>0.84589999999999999</v>
      </c>
      <c r="H60" s="5">
        <v>3.3399999999999999E-2</v>
      </c>
      <c r="I60" s="5">
        <v>3.2000000000000002E-3</v>
      </c>
      <c r="J60" s="11">
        <v>7.7200000000000002E-25</v>
      </c>
      <c r="K60" s="79">
        <f t="shared" si="0"/>
        <v>2.9083360927280002E-4</v>
      </c>
      <c r="L60" s="79">
        <f t="shared" si="1"/>
        <v>116.39637904907242</v>
      </c>
      <c r="M60" s="5">
        <v>-3.4700000000000002E-2</v>
      </c>
      <c r="N60" s="5">
        <v>0.02</v>
      </c>
      <c r="O60" s="5">
        <v>8.3260000000000001E-2</v>
      </c>
      <c r="P60" s="5">
        <v>-4.7E-2</v>
      </c>
      <c r="Q60" s="5">
        <v>2.7699999999999999E-2</v>
      </c>
      <c r="R60" s="5">
        <v>8.9899999999999994E-2</v>
      </c>
      <c r="S60" s="5">
        <v>-1.6199999999999999E-2</v>
      </c>
      <c r="T60" s="5">
        <v>2.8799999999999999E-2</v>
      </c>
      <c r="U60" s="5">
        <v>0.57399999999999995</v>
      </c>
      <c r="V60" s="107">
        <v>400100</v>
      </c>
    </row>
    <row r="61" spans="1:22">
      <c r="A61" s="5" t="s">
        <v>89</v>
      </c>
      <c r="B61" s="79" t="s">
        <v>1414</v>
      </c>
      <c r="C61" s="5">
        <v>3</v>
      </c>
      <c r="D61" s="5">
        <v>186083483</v>
      </c>
      <c r="E61" s="5" t="s">
        <v>11</v>
      </c>
      <c r="F61" s="5" t="s">
        <v>12</v>
      </c>
      <c r="G61" s="5">
        <v>0.2389</v>
      </c>
      <c r="H61" s="5">
        <v>-1.78E-2</v>
      </c>
      <c r="I61" s="5">
        <v>2.8999999999999998E-3</v>
      </c>
      <c r="J61" s="11">
        <v>6E-10</v>
      </c>
      <c r="K61" s="79">
        <f t="shared" si="0"/>
        <v>1.1522000028719999E-4</v>
      </c>
      <c r="L61" s="79">
        <f t="shared" si="1"/>
        <v>46.104834313931605</v>
      </c>
      <c r="M61" s="5">
        <v>-1.7899999999999999E-2</v>
      </c>
      <c r="N61" s="5">
        <v>2.3900000000000001E-2</v>
      </c>
      <c r="O61" s="5">
        <v>0.4546</v>
      </c>
      <c r="P61" s="5">
        <v>-3.3700000000000001E-2</v>
      </c>
      <c r="Q61" s="5">
        <v>3.3099999999999997E-2</v>
      </c>
      <c r="R61" s="5">
        <v>0.30930000000000002</v>
      </c>
      <c r="S61" s="5">
        <v>-3.0999999999999999E-3</v>
      </c>
      <c r="T61" s="5">
        <v>3.44E-2</v>
      </c>
      <c r="U61" s="5">
        <v>0.92759999999999998</v>
      </c>
      <c r="V61" s="107">
        <v>400100</v>
      </c>
    </row>
    <row r="62" spans="1:22">
      <c r="A62" s="5" t="s">
        <v>90</v>
      </c>
      <c r="B62" s="79" t="s">
        <v>1414</v>
      </c>
      <c r="C62" s="5">
        <v>3</v>
      </c>
      <c r="D62" s="5">
        <v>196961186</v>
      </c>
      <c r="E62" s="5" t="s">
        <v>11</v>
      </c>
      <c r="F62" s="5" t="s">
        <v>12</v>
      </c>
      <c r="G62" s="5">
        <v>0.72140000000000004</v>
      </c>
      <c r="H62" s="5">
        <v>-1.55E-2</v>
      </c>
      <c r="I62" s="5">
        <v>2.5999999999999999E-3</v>
      </c>
      <c r="J62" s="11">
        <v>2.7299999999999999E-9</v>
      </c>
      <c r="K62" s="79">
        <f t="shared" si="0"/>
        <v>9.657187021999999E-5</v>
      </c>
      <c r="L62" s="79">
        <f t="shared" si="1"/>
        <v>38.642137018463167</v>
      </c>
      <c r="M62" s="5">
        <v>-1.7299999999999999E-2</v>
      </c>
      <c r="N62" s="5">
        <v>1.7000000000000001E-2</v>
      </c>
      <c r="O62" s="5">
        <v>0.30769999999999997</v>
      </c>
      <c r="P62" s="5">
        <v>-1.35E-2</v>
      </c>
      <c r="Q62" s="5">
        <v>2.35E-2</v>
      </c>
      <c r="R62" s="5">
        <v>0.56659999999999999</v>
      </c>
      <c r="S62" s="5">
        <v>-4.5999999999999999E-3</v>
      </c>
      <c r="T62" s="5">
        <v>2.4400000000000002E-2</v>
      </c>
      <c r="U62" s="5">
        <v>0.85029999999999994</v>
      </c>
      <c r="V62" s="107">
        <v>400100</v>
      </c>
    </row>
    <row r="63" spans="1:22">
      <c r="A63" s="5" t="s">
        <v>91</v>
      </c>
      <c r="B63" s="79" t="s">
        <v>1414</v>
      </c>
      <c r="C63" s="5">
        <v>4</v>
      </c>
      <c r="D63" s="5">
        <v>2971626</v>
      </c>
      <c r="E63" s="5" t="s">
        <v>11</v>
      </c>
      <c r="F63" s="5" t="s">
        <v>12</v>
      </c>
      <c r="G63" s="5">
        <v>0.70340000000000003</v>
      </c>
      <c r="H63" s="5">
        <v>-1.47E-2</v>
      </c>
      <c r="I63" s="5">
        <v>2.5000000000000001E-3</v>
      </c>
      <c r="J63" s="11">
        <v>6.7100000000000002E-9</v>
      </c>
      <c r="K63" s="79">
        <f t="shared" si="0"/>
        <v>9.0165039199199999E-5</v>
      </c>
      <c r="L63" s="79">
        <f t="shared" si="1"/>
        <v>36.078285183597743</v>
      </c>
      <c r="M63" s="5">
        <v>1.77E-2</v>
      </c>
      <c r="N63" s="5">
        <v>1.6500000000000001E-2</v>
      </c>
      <c r="O63" s="5">
        <v>0.28270000000000001</v>
      </c>
      <c r="P63" s="5">
        <v>4.1700000000000001E-2</v>
      </c>
      <c r="Q63" s="5">
        <v>2.2800000000000001E-2</v>
      </c>
      <c r="R63" s="5">
        <v>6.7180000000000004E-2</v>
      </c>
      <c r="S63" s="5">
        <v>-9.1000000000000004E-3</v>
      </c>
      <c r="T63" s="5">
        <v>2.3699999999999999E-2</v>
      </c>
      <c r="U63" s="5">
        <v>0.70050000000000001</v>
      </c>
      <c r="V63" s="107">
        <v>400100</v>
      </c>
    </row>
    <row r="64" spans="1:22">
      <c r="A64" s="5" t="s">
        <v>92</v>
      </c>
      <c r="B64" s="79" t="s">
        <v>1414</v>
      </c>
      <c r="C64" s="5">
        <v>4</v>
      </c>
      <c r="D64" s="5">
        <v>3495941</v>
      </c>
      <c r="E64" s="5" t="s">
        <v>9</v>
      </c>
      <c r="F64" s="5" t="s">
        <v>10</v>
      </c>
      <c r="G64" s="5">
        <v>0.65280000000000005</v>
      </c>
      <c r="H64" s="5">
        <v>-1.3899999999999999E-2</v>
      </c>
      <c r="I64" s="5">
        <v>2.3999999999999998E-3</v>
      </c>
      <c r="J64" s="11">
        <v>1.09E-8</v>
      </c>
      <c r="K64" s="79">
        <f t="shared" si="0"/>
        <v>8.7582927667199991E-5</v>
      </c>
      <c r="L64" s="79">
        <f t="shared" si="1"/>
        <v>35.04499870323324</v>
      </c>
      <c r="M64" s="5">
        <v>2.3599999999999999E-2</v>
      </c>
      <c r="N64" s="5">
        <v>1.5900000000000001E-2</v>
      </c>
      <c r="O64" s="5">
        <v>0.13730000000000001</v>
      </c>
      <c r="P64" s="5">
        <v>-2.5000000000000001E-3</v>
      </c>
      <c r="Q64" s="5">
        <v>2.1999999999999999E-2</v>
      </c>
      <c r="R64" s="5">
        <v>0.91059999999999997</v>
      </c>
      <c r="S64" s="5">
        <v>3.2399999999999998E-2</v>
      </c>
      <c r="T64" s="5">
        <v>2.2800000000000001E-2</v>
      </c>
      <c r="U64" s="5">
        <v>0.1555</v>
      </c>
      <c r="V64" s="107">
        <v>400100</v>
      </c>
    </row>
    <row r="65" spans="1:22">
      <c r="A65" s="5" t="s">
        <v>93</v>
      </c>
      <c r="B65" s="79" t="s">
        <v>1414</v>
      </c>
      <c r="C65" s="5">
        <v>4</v>
      </c>
      <c r="D65" s="5">
        <v>56012149</v>
      </c>
      <c r="E65" s="5" t="s">
        <v>11</v>
      </c>
      <c r="F65" s="5" t="s">
        <v>12</v>
      </c>
      <c r="G65" s="5">
        <v>0.1789</v>
      </c>
      <c r="H65" s="5">
        <v>-1.8100000000000002E-2</v>
      </c>
      <c r="I65" s="5">
        <v>3.0999999999999999E-3</v>
      </c>
      <c r="J65" s="11">
        <v>3.17E-9</v>
      </c>
      <c r="K65" s="79">
        <f t="shared" si="0"/>
        <v>9.6248404303800011E-5</v>
      </c>
      <c r="L65" s="79">
        <f t="shared" si="1"/>
        <v>38.512693347230496</v>
      </c>
      <c r="M65" s="5">
        <v>-2.9499999999999998E-2</v>
      </c>
      <c r="N65" s="5">
        <v>2.0899999999999998E-2</v>
      </c>
      <c r="O65" s="5">
        <v>0.15770000000000001</v>
      </c>
      <c r="P65" s="5">
        <v>-2.86E-2</v>
      </c>
      <c r="Q65" s="5">
        <v>2.8899999999999999E-2</v>
      </c>
      <c r="R65" s="5">
        <v>0.32279999999999998</v>
      </c>
      <c r="S65" s="5">
        <v>-3.7400000000000003E-2</v>
      </c>
      <c r="T65" s="5">
        <v>0.03</v>
      </c>
      <c r="U65" s="5">
        <v>0.21179999999999999</v>
      </c>
      <c r="V65" s="107">
        <v>400100</v>
      </c>
    </row>
    <row r="66" spans="1:22">
      <c r="A66" s="5" t="s">
        <v>94</v>
      </c>
      <c r="B66" s="79" t="s">
        <v>1414</v>
      </c>
      <c r="C66" s="5">
        <v>4</v>
      </c>
      <c r="D66" s="5">
        <v>57816306</v>
      </c>
      <c r="E66" s="5" t="s">
        <v>9</v>
      </c>
      <c r="F66" s="5" t="s">
        <v>10</v>
      </c>
      <c r="G66" s="5">
        <v>0.53310000000000002</v>
      </c>
      <c r="H66" s="5">
        <v>1.4500000000000001E-2</v>
      </c>
      <c r="I66" s="5">
        <v>2.3E-3</v>
      </c>
      <c r="J66" s="11">
        <v>6.7600000000000004E-10</v>
      </c>
      <c r="K66" s="79">
        <f t="shared" si="0"/>
        <v>1.0466429599500001E-4</v>
      </c>
      <c r="L66" s="79">
        <f t="shared" si="1"/>
        <v>41.880568227788935</v>
      </c>
      <c r="M66" s="5">
        <v>-1.8499999999999999E-2</v>
      </c>
      <c r="N66" s="5">
        <v>1.6E-2</v>
      </c>
      <c r="O66" s="5">
        <v>0.24679999999999999</v>
      </c>
      <c r="P66" s="5">
        <v>-3.5000000000000003E-2</v>
      </c>
      <c r="Q66" s="5">
        <v>2.2100000000000002E-2</v>
      </c>
      <c r="R66" s="5">
        <v>0.1132</v>
      </c>
      <c r="S66" s="5">
        <v>-1.9199999999999998E-2</v>
      </c>
      <c r="T66" s="5">
        <v>2.3E-2</v>
      </c>
      <c r="U66" s="5">
        <v>0.40410000000000001</v>
      </c>
      <c r="V66" s="107">
        <v>400100</v>
      </c>
    </row>
    <row r="67" spans="1:22">
      <c r="A67" s="5" t="s">
        <v>95</v>
      </c>
      <c r="B67" s="79" t="s">
        <v>1414</v>
      </c>
      <c r="C67" s="5">
        <v>4</v>
      </c>
      <c r="D67" s="5">
        <v>75676529</v>
      </c>
      <c r="E67" s="5" t="s">
        <v>11</v>
      </c>
      <c r="F67" s="5" t="s">
        <v>12</v>
      </c>
      <c r="G67" s="5">
        <v>0.26029999999999998</v>
      </c>
      <c r="H67" s="5">
        <v>1.7600000000000001E-2</v>
      </c>
      <c r="I67" s="5">
        <v>2.7000000000000001E-3</v>
      </c>
      <c r="J67" s="11">
        <v>4.5300000000000001E-11</v>
      </c>
      <c r="K67" s="79">
        <f t="shared" si="0"/>
        <v>1.192848031232E-4</v>
      </c>
      <c r="L67" s="79">
        <f t="shared" si="1"/>
        <v>47.731543377346853</v>
      </c>
      <c r="M67" s="5">
        <v>-4.7999999999999996E-3</v>
      </c>
      <c r="N67" s="5">
        <v>2.0799999999999999E-2</v>
      </c>
      <c r="O67" s="5">
        <v>0.81689999999999996</v>
      </c>
      <c r="P67" s="5">
        <v>-1.5800000000000002E-2</v>
      </c>
      <c r="Q67" s="5">
        <v>2.87E-2</v>
      </c>
      <c r="R67" s="5">
        <v>0.58240000000000003</v>
      </c>
      <c r="S67" s="5">
        <v>-1.8E-3</v>
      </c>
      <c r="T67" s="5">
        <v>2.9899999999999999E-2</v>
      </c>
      <c r="U67" s="5">
        <v>0.95309999999999995</v>
      </c>
      <c r="V67" s="107">
        <v>400100</v>
      </c>
    </row>
    <row r="68" spans="1:22">
      <c r="A68" s="5" t="s">
        <v>96</v>
      </c>
      <c r="B68" s="79" t="s">
        <v>1414</v>
      </c>
      <c r="C68" s="5">
        <v>4</v>
      </c>
      <c r="D68" s="5">
        <v>87996623</v>
      </c>
      <c r="E68" s="5" t="s">
        <v>11</v>
      </c>
      <c r="F68" s="5" t="s">
        <v>12</v>
      </c>
      <c r="G68" s="5">
        <v>0.59960000000000002</v>
      </c>
      <c r="H68" s="5">
        <v>1.3100000000000001E-2</v>
      </c>
      <c r="I68" s="5">
        <v>2.3999999999999998E-3</v>
      </c>
      <c r="J68" s="11">
        <v>4.2599999999999998E-8</v>
      </c>
      <c r="K68" s="79">
        <f t="shared" ref="K68:K131" si="2">2*G68*(1-G68)*H68*H68</f>
        <v>8.2400202684799998E-5</v>
      </c>
      <c r="L68" s="79">
        <f t="shared" ref="L68:L131" si="3">K68*V68/(1-K68)</f>
        <v>32.971037914395353</v>
      </c>
      <c r="M68" s="5">
        <v>9.4000000000000004E-3</v>
      </c>
      <c r="N68" s="5">
        <v>1.5900000000000001E-2</v>
      </c>
      <c r="O68" s="5">
        <v>0.55410000000000004</v>
      </c>
      <c r="P68" s="5">
        <v>2.8999999999999998E-3</v>
      </c>
      <c r="Q68" s="5">
        <v>2.1999999999999999E-2</v>
      </c>
      <c r="R68" s="5">
        <v>0.89410000000000001</v>
      </c>
      <c r="S68" s="5">
        <v>2.7799999999999998E-2</v>
      </c>
      <c r="T68" s="5">
        <v>2.29E-2</v>
      </c>
      <c r="U68" s="5">
        <v>0.22470000000000001</v>
      </c>
      <c r="V68" s="107">
        <v>400100</v>
      </c>
    </row>
    <row r="69" spans="1:22">
      <c r="A69" s="5" t="s">
        <v>97</v>
      </c>
      <c r="B69" s="79" t="s">
        <v>1414</v>
      </c>
      <c r="C69" s="5">
        <v>4</v>
      </c>
      <c r="D69" s="5">
        <v>106240084</v>
      </c>
      <c r="E69" s="5" t="s">
        <v>11</v>
      </c>
      <c r="F69" s="5" t="s">
        <v>12</v>
      </c>
      <c r="G69" s="5">
        <v>7.6200000000000004E-2</v>
      </c>
      <c r="H69" s="5">
        <v>2.81E-2</v>
      </c>
      <c r="I69" s="5">
        <v>4.4000000000000003E-3</v>
      </c>
      <c r="J69" s="11">
        <v>2.1E-10</v>
      </c>
      <c r="K69" s="79">
        <f t="shared" si="2"/>
        <v>1.1116691782319998E-4</v>
      </c>
      <c r="L69" s="79">
        <f t="shared" si="3"/>
        <v>44.482828840040519</v>
      </c>
      <c r="M69" s="5">
        <v>3.5200000000000002E-2</v>
      </c>
      <c r="N69" s="5">
        <v>2.8400000000000002E-2</v>
      </c>
      <c r="O69" s="5">
        <v>0.2155</v>
      </c>
      <c r="P69" s="5">
        <v>5.2900000000000003E-2</v>
      </c>
      <c r="Q69" s="5">
        <v>3.9300000000000002E-2</v>
      </c>
      <c r="R69" s="5">
        <v>0.17849999999999999</v>
      </c>
      <c r="S69" s="5">
        <v>1.0800000000000001E-2</v>
      </c>
      <c r="T69" s="5">
        <v>4.0800000000000003E-2</v>
      </c>
      <c r="U69" s="5">
        <v>0.79039999999999999</v>
      </c>
      <c r="V69" s="107">
        <v>400100</v>
      </c>
    </row>
    <row r="70" spans="1:22">
      <c r="A70" s="5" t="s">
        <v>98</v>
      </c>
      <c r="B70" s="79" t="s">
        <v>1414</v>
      </c>
      <c r="C70" s="5">
        <v>4</v>
      </c>
      <c r="D70" s="5">
        <v>106819053</v>
      </c>
      <c r="E70" s="5" t="s">
        <v>11</v>
      </c>
      <c r="F70" s="5" t="s">
        <v>12</v>
      </c>
      <c r="G70" s="5">
        <v>0.25609999999999999</v>
      </c>
      <c r="H70" s="5">
        <v>-5.67E-2</v>
      </c>
      <c r="I70" s="5">
        <v>2.7000000000000001E-3</v>
      </c>
      <c r="J70" s="11">
        <v>9.3200000000000003E-97</v>
      </c>
      <c r="K70" s="79">
        <f t="shared" si="2"/>
        <v>1.2249553268862E-3</v>
      </c>
      <c r="L70" s="79">
        <f t="shared" si="3"/>
        <v>490.7057188714337</v>
      </c>
      <c r="M70" s="5">
        <v>-1.8599999999999998E-2</v>
      </c>
      <c r="N70" s="5">
        <v>1.8499999999999999E-2</v>
      </c>
      <c r="O70" s="5">
        <v>0.31559999999999999</v>
      </c>
      <c r="P70" s="5">
        <v>-5.2499999999999998E-2</v>
      </c>
      <c r="Q70" s="5">
        <v>2.5600000000000001E-2</v>
      </c>
      <c r="R70" s="5">
        <v>4.0439999999999997E-2</v>
      </c>
      <c r="S70" s="5">
        <v>-7.6E-3</v>
      </c>
      <c r="T70" s="5">
        <v>2.6599999999999999E-2</v>
      </c>
      <c r="U70" s="5">
        <v>0.77539999999999998</v>
      </c>
      <c r="V70" s="107">
        <v>400100</v>
      </c>
    </row>
    <row r="71" spans="1:22">
      <c r="A71" s="5" t="s">
        <v>99</v>
      </c>
      <c r="B71" s="79" t="s">
        <v>1414</v>
      </c>
      <c r="C71" s="5">
        <v>4</v>
      </c>
      <c r="D71" s="5">
        <v>113607978</v>
      </c>
      <c r="E71" s="5" t="s">
        <v>11</v>
      </c>
      <c r="F71" s="5" t="s">
        <v>12</v>
      </c>
      <c r="G71" s="5">
        <v>0.46839999999999998</v>
      </c>
      <c r="H71" s="5">
        <v>-1.2999999999999999E-2</v>
      </c>
      <c r="I71" s="5">
        <v>2.3999999999999998E-3</v>
      </c>
      <c r="J71" s="11">
        <v>3.62E-8</v>
      </c>
      <c r="K71" s="79">
        <f t="shared" si="2"/>
        <v>8.4162486719999995E-5</v>
      </c>
      <c r="L71" s="79">
        <f t="shared" si="3"/>
        <v>33.676245213212539</v>
      </c>
      <c r="M71" s="5">
        <v>1.2699999999999999E-2</v>
      </c>
      <c r="N71" s="5">
        <v>1.5900000000000001E-2</v>
      </c>
      <c r="O71" s="5">
        <v>0.42309999999999998</v>
      </c>
      <c r="P71" s="5">
        <v>2.9600000000000001E-2</v>
      </c>
      <c r="Q71" s="5">
        <v>2.1899999999999999E-2</v>
      </c>
      <c r="R71" s="5">
        <v>0.17680000000000001</v>
      </c>
      <c r="S71" s="5">
        <v>-3.5999999999999999E-3</v>
      </c>
      <c r="T71" s="5">
        <v>2.2800000000000001E-2</v>
      </c>
      <c r="U71" s="5">
        <v>0.87329999999999997</v>
      </c>
      <c r="V71" s="107">
        <v>400100</v>
      </c>
    </row>
    <row r="72" spans="1:22">
      <c r="A72" s="5" t="s">
        <v>100</v>
      </c>
      <c r="B72" s="79" t="s">
        <v>1414</v>
      </c>
      <c r="C72" s="5">
        <v>4</v>
      </c>
      <c r="D72" s="5">
        <v>123783105</v>
      </c>
      <c r="E72" s="5" t="s">
        <v>11</v>
      </c>
      <c r="F72" s="5" t="s">
        <v>12</v>
      </c>
      <c r="G72" s="5">
        <v>0.95909999999999995</v>
      </c>
      <c r="H72" s="5">
        <v>3.2800000000000003E-2</v>
      </c>
      <c r="I72" s="5">
        <v>5.8999999999999999E-3</v>
      </c>
      <c r="J72" s="11">
        <v>3.1200000000000001E-8</v>
      </c>
      <c r="K72" s="79">
        <f t="shared" si="2"/>
        <v>8.4404360179200118E-5</v>
      </c>
      <c r="L72" s="79">
        <f t="shared" si="3"/>
        <v>33.773035099116818</v>
      </c>
      <c r="M72" s="5">
        <v>-5.7599999999999998E-2</v>
      </c>
      <c r="N72" s="5">
        <v>4.2299999999999997E-2</v>
      </c>
      <c r="O72" s="5">
        <v>0.17369999999999999</v>
      </c>
      <c r="P72" s="5">
        <v>-5.1299999999999998E-2</v>
      </c>
      <c r="Q72" s="5">
        <v>5.8500000000000003E-2</v>
      </c>
      <c r="R72" s="5">
        <v>0.3805</v>
      </c>
      <c r="S72" s="5">
        <v>-7.2800000000000004E-2</v>
      </c>
      <c r="T72" s="5">
        <v>6.0999999999999999E-2</v>
      </c>
      <c r="U72" s="5">
        <v>0.23250000000000001</v>
      </c>
      <c r="V72" s="107">
        <v>400100</v>
      </c>
    </row>
    <row r="73" spans="1:22">
      <c r="A73" s="5" t="s">
        <v>101</v>
      </c>
      <c r="B73" s="79" t="s">
        <v>1414</v>
      </c>
      <c r="C73" s="5">
        <v>4</v>
      </c>
      <c r="D73" s="5">
        <v>124830931</v>
      </c>
      <c r="E73" s="5" t="s">
        <v>11</v>
      </c>
      <c r="F73" s="5" t="s">
        <v>12</v>
      </c>
      <c r="G73" s="5">
        <v>0.1701</v>
      </c>
      <c r="H73" s="5">
        <v>-1.9099999999999999E-2</v>
      </c>
      <c r="I73" s="5">
        <v>3.0999999999999999E-3</v>
      </c>
      <c r="J73" s="11">
        <v>1.07E-9</v>
      </c>
      <c r="K73" s="79">
        <f t="shared" si="2"/>
        <v>1.0299752962379999E-4</v>
      </c>
      <c r="L73" s="79">
        <f t="shared" si="3"/>
        <v>41.213556496988581</v>
      </c>
      <c r="M73" s="11">
        <v>-8.0000000000000004E-4</v>
      </c>
      <c r="N73" s="5">
        <v>2.2499999999999999E-2</v>
      </c>
      <c r="O73" s="5">
        <v>0.97119999999999995</v>
      </c>
      <c r="P73" s="5">
        <v>-1.23E-2</v>
      </c>
      <c r="Q73" s="5">
        <v>3.1199999999999999E-2</v>
      </c>
      <c r="R73" s="5">
        <v>0.69410000000000005</v>
      </c>
      <c r="S73" s="5">
        <v>2.0799999999999999E-2</v>
      </c>
      <c r="T73" s="5">
        <v>3.2399999999999998E-2</v>
      </c>
      <c r="U73" s="5">
        <v>0.51980000000000004</v>
      </c>
      <c r="V73" s="107">
        <v>400100</v>
      </c>
    </row>
    <row r="74" spans="1:22">
      <c r="A74" s="5" t="s">
        <v>102</v>
      </c>
      <c r="B74" s="79" t="s">
        <v>1414</v>
      </c>
      <c r="C74" s="5">
        <v>4</v>
      </c>
      <c r="D74" s="5">
        <v>128652227</v>
      </c>
      <c r="E74" s="5" t="s">
        <v>11</v>
      </c>
      <c r="F74" s="5" t="s">
        <v>12</v>
      </c>
      <c r="G74" s="5">
        <v>0.55149999999999999</v>
      </c>
      <c r="H74" s="5">
        <v>-1.46E-2</v>
      </c>
      <c r="I74" s="5">
        <v>2.3999999999999998E-3</v>
      </c>
      <c r="J74" s="11">
        <v>5.6400000000000002E-10</v>
      </c>
      <c r="K74" s="79">
        <f t="shared" si="2"/>
        <v>1.0544929278E-4</v>
      </c>
      <c r="L74" s="79">
        <f t="shared" si="3"/>
        <v>42.194711443758806</v>
      </c>
      <c r="M74" s="5">
        <v>1.26E-2</v>
      </c>
      <c r="N74" s="5">
        <v>1.5800000000000002E-2</v>
      </c>
      <c r="O74" s="5">
        <v>0.4249</v>
      </c>
      <c r="P74" s="5">
        <v>-6.7000000000000002E-3</v>
      </c>
      <c r="Q74" s="5">
        <v>2.1899999999999999E-2</v>
      </c>
      <c r="R74" s="5">
        <v>0.75870000000000004</v>
      </c>
      <c r="S74" s="5">
        <v>-0.01</v>
      </c>
      <c r="T74" s="5">
        <v>2.2800000000000001E-2</v>
      </c>
      <c r="U74" s="5">
        <v>0.65990000000000004</v>
      </c>
      <c r="V74" s="107">
        <v>400100</v>
      </c>
    </row>
    <row r="75" spans="1:22">
      <c r="A75" s="5" t="s">
        <v>103</v>
      </c>
      <c r="B75" s="79" t="s">
        <v>1414</v>
      </c>
      <c r="C75" s="5">
        <v>4</v>
      </c>
      <c r="D75" s="5">
        <v>140884723</v>
      </c>
      <c r="E75" s="5" t="s">
        <v>11</v>
      </c>
      <c r="F75" s="5" t="s">
        <v>10</v>
      </c>
      <c r="G75" s="5">
        <v>0.32879999999999998</v>
      </c>
      <c r="H75" s="5">
        <v>1.38E-2</v>
      </c>
      <c r="I75" s="5">
        <v>2.5000000000000001E-3</v>
      </c>
      <c r="J75" s="11">
        <v>3.6500000000000003E-8</v>
      </c>
      <c r="K75" s="79">
        <f t="shared" si="2"/>
        <v>8.4056620492799986E-5</v>
      </c>
      <c r="L75" s="79">
        <f t="shared" si="3"/>
        <v>33.633881009541</v>
      </c>
      <c r="M75" s="5">
        <v>3.6200000000000003E-2</v>
      </c>
      <c r="N75" s="5">
        <v>1.67E-2</v>
      </c>
      <c r="O75" s="5">
        <v>3.024E-2</v>
      </c>
      <c r="P75" s="5">
        <v>3.39E-2</v>
      </c>
      <c r="Q75" s="5">
        <v>2.3099999999999999E-2</v>
      </c>
      <c r="R75" s="5">
        <v>0.1424</v>
      </c>
      <c r="S75" s="5">
        <v>1.23E-2</v>
      </c>
      <c r="T75" s="5">
        <v>2.4E-2</v>
      </c>
      <c r="U75" s="5">
        <v>0.6099</v>
      </c>
      <c r="V75" s="107">
        <v>400100</v>
      </c>
    </row>
    <row r="76" spans="1:22">
      <c r="A76" s="5" t="s">
        <v>104</v>
      </c>
      <c r="B76" s="79" t="s">
        <v>1414</v>
      </c>
      <c r="C76" s="5">
        <v>4</v>
      </c>
      <c r="D76" s="5">
        <v>145468845</v>
      </c>
      <c r="E76" s="5" t="s">
        <v>9</v>
      </c>
      <c r="F76" s="5" t="s">
        <v>12</v>
      </c>
      <c r="G76" s="5">
        <v>0.54379999999999995</v>
      </c>
      <c r="H76" s="5">
        <v>4.0500000000000001E-2</v>
      </c>
      <c r="I76" s="5">
        <v>2.3E-3</v>
      </c>
      <c r="J76" s="11">
        <v>1.1699999999999999E-66</v>
      </c>
      <c r="K76" s="79">
        <f t="shared" si="2"/>
        <v>8.1383155757999996E-4</v>
      </c>
      <c r="L76" s="79">
        <f t="shared" si="3"/>
        <v>325.87921697849453</v>
      </c>
      <c r="M76" s="5">
        <v>-2.3400000000000001E-2</v>
      </c>
      <c r="N76" s="5">
        <v>1.6299999999999999E-2</v>
      </c>
      <c r="O76" s="5">
        <v>0.15</v>
      </c>
      <c r="P76" s="5">
        <v>-2.0799999999999999E-2</v>
      </c>
      <c r="Q76" s="5">
        <v>2.2599999999999999E-2</v>
      </c>
      <c r="R76" s="5">
        <v>0.35630000000000001</v>
      </c>
      <c r="S76" s="5">
        <v>-2.1100000000000001E-2</v>
      </c>
      <c r="T76" s="5">
        <v>2.3400000000000001E-2</v>
      </c>
      <c r="U76" s="5">
        <v>0.36720000000000003</v>
      </c>
      <c r="V76" s="107">
        <v>400100</v>
      </c>
    </row>
    <row r="77" spans="1:22">
      <c r="A77" s="5" t="s">
        <v>105</v>
      </c>
      <c r="B77" s="79" t="s">
        <v>1414</v>
      </c>
      <c r="C77" s="5">
        <v>4</v>
      </c>
      <c r="D77" s="5">
        <v>174582067</v>
      </c>
      <c r="E77" s="5" t="s">
        <v>9</v>
      </c>
      <c r="F77" s="5" t="s">
        <v>10</v>
      </c>
      <c r="G77" s="5">
        <v>0.61450000000000005</v>
      </c>
      <c r="H77" s="5">
        <v>1.44E-2</v>
      </c>
      <c r="I77" s="5">
        <v>2.3999999999999998E-3</v>
      </c>
      <c r="J77" s="11">
        <v>3.0800000000000001E-9</v>
      </c>
      <c r="K77" s="79">
        <f t="shared" si="2"/>
        <v>9.8242917119999978E-5</v>
      </c>
      <c r="L77" s="79">
        <f t="shared" si="3"/>
        <v>39.310853152600174</v>
      </c>
      <c r="M77" s="5">
        <v>6.6E-3</v>
      </c>
      <c r="N77" s="5">
        <v>1.6500000000000001E-2</v>
      </c>
      <c r="O77" s="5">
        <v>0.69210000000000005</v>
      </c>
      <c r="P77" s="5">
        <v>1.03E-2</v>
      </c>
      <c r="Q77" s="5">
        <v>2.29E-2</v>
      </c>
      <c r="R77" s="5">
        <v>0.65139999999999998</v>
      </c>
      <c r="S77" s="5">
        <v>5.9400000000000001E-2</v>
      </c>
      <c r="T77" s="5">
        <v>2.3800000000000002E-2</v>
      </c>
      <c r="U77" s="5">
        <v>1.252E-2</v>
      </c>
      <c r="V77" s="107">
        <v>400100</v>
      </c>
    </row>
    <row r="78" spans="1:22">
      <c r="A78" s="5" t="s">
        <v>106</v>
      </c>
      <c r="B78" s="79" t="s">
        <v>1414</v>
      </c>
      <c r="C78" s="5">
        <v>5</v>
      </c>
      <c r="D78" s="5">
        <v>609661</v>
      </c>
      <c r="E78" s="5" t="s">
        <v>11</v>
      </c>
      <c r="F78" s="5" t="s">
        <v>12</v>
      </c>
      <c r="G78" s="5">
        <v>0.19919999999999999</v>
      </c>
      <c r="H78" s="5">
        <v>-2.1000000000000001E-2</v>
      </c>
      <c r="I78" s="5">
        <v>2.8999999999999998E-3</v>
      </c>
      <c r="J78" s="11">
        <v>4.2999999999999999E-13</v>
      </c>
      <c r="K78" s="79">
        <f t="shared" si="2"/>
        <v>1.4069607552E-4</v>
      </c>
      <c r="L78" s="79">
        <f t="shared" si="3"/>
        <v>56.30042106384581</v>
      </c>
      <c r="M78" s="5">
        <v>-3.0000000000000001E-3</v>
      </c>
      <c r="N78" s="5">
        <v>2.3199999999999998E-2</v>
      </c>
      <c r="O78" s="5">
        <v>0.89629999999999999</v>
      </c>
      <c r="P78" s="5">
        <v>-3.2800000000000003E-2</v>
      </c>
      <c r="Q78" s="5">
        <v>3.2199999999999999E-2</v>
      </c>
      <c r="R78" s="5">
        <v>0.30780000000000002</v>
      </c>
      <c r="S78" s="5">
        <v>-7.0000000000000001E-3</v>
      </c>
      <c r="T78" s="5">
        <v>3.3399999999999999E-2</v>
      </c>
      <c r="U78" s="5">
        <v>0.83479999999999999</v>
      </c>
      <c r="V78" s="107">
        <v>400100</v>
      </c>
    </row>
    <row r="79" spans="1:22">
      <c r="A79" s="5" t="s">
        <v>107</v>
      </c>
      <c r="B79" s="79" t="s">
        <v>1414</v>
      </c>
      <c r="C79" s="5">
        <v>5</v>
      </c>
      <c r="D79" s="5">
        <v>33352738</v>
      </c>
      <c r="E79" s="5" t="s">
        <v>9</v>
      </c>
      <c r="F79" s="5" t="s">
        <v>10</v>
      </c>
      <c r="G79" s="5">
        <v>0.90739999999999998</v>
      </c>
      <c r="H79" s="5">
        <v>-3.0700000000000002E-2</v>
      </c>
      <c r="I79" s="5">
        <v>4.0000000000000001E-3</v>
      </c>
      <c r="J79" s="11">
        <v>1.6700000000000001E-14</v>
      </c>
      <c r="K79" s="79">
        <f t="shared" si="2"/>
        <v>1.5838589689520004E-4</v>
      </c>
      <c r="L79" s="79">
        <f t="shared" si="3"/>
        <v>63.38023588327534</v>
      </c>
      <c r="M79" s="5">
        <v>1.44E-2</v>
      </c>
      <c r="N79" s="5">
        <v>2.7900000000000001E-2</v>
      </c>
      <c r="O79" s="5">
        <v>0.6069</v>
      </c>
      <c r="P79" s="5">
        <v>2.0999999999999999E-3</v>
      </c>
      <c r="Q79" s="5">
        <v>3.8600000000000002E-2</v>
      </c>
      <c r="R79" s="5">
        <v>0.95740000000000003</v>
      </c>
      <c r="S79" s="5">
        <v>-1.1000000000000001E-3</v>
      </c>
      <c r="T79" s="5">
        <v>4.02E-2</v>
      </c>
      <c r="U79" s="5">
        <v>0.97899999999999998</v>
      </c>
      <c r="V79" s="107">
        <v>400100</v>
      </c>
    </row>
    <row r="80" spans="1:22">
      <c r="A80" s="5" t="s">
        <v>108</v>
      </c>
      <c r="B80" s="79" t="s">
        <v>1414</v>
      </c>
      <c r="C80" s="5">
        <v>5</v>
      </c>
      <c r="D80" s="5">
        <v>52283027</v>
      </c>
      <c r="E80" s="5" t="s">
        <v>9</v>
      </c>
      <c r="F80" s="5" t="s">
        <v>10</v>
      </c>
      <c r="G80" s="5">
        <v>0.78910000000000002</v>
      </c>
      <c r="H80" s="5">
        <v>-2.4400000000000002E-2</v>
      </c>
      <c r="I80" s="5">
        <v>2.8999999999999998E-3</v>
      </c>
      <c r="J80" s="11">
        <v>1.7200000000000001E-17</v>
      </c>
      <c r="K80" s="79">
        <f t="shared" si="2"/>
        <v>1.9816103935680002E-4</v>
      </c>
      <c r="L80" s="79">
        <f t="shared" si="3"/>
        <v>79.29994600637724</v>
      </c>
      <c r="M80" s="5">
        <v>-3.32E-2</v>
      </c>
      <c r="N80" s="5">
        <v>1.8700000000000001E-2</v>
      </c>
      <c r="O80" s="5">
        <v>7.5509999999999994E-2</v>
      </c>
      <c r="P80" s="5">
        <v>-4.7800000000000002E-2</v>
      </c>
      <c r="Q80" s="5">
        <v>2.58E-2</v>
      </c>
      <c r="R80" s="5">
        <v>6.4280000000000004E-2</v>
      </c>
      <c r="S80" s="5">
        <v>-1.8700000000000001E-2</v>
      </c>
      <c r="T80" s="5">
        <v>2.6800000000000001E-2</v>
      </c>
      <c r="U80" s="5">
        <v>0.48430000000000001</v>
      </c>
      <c r="V80" s="107">
        <v>400100</v>
      </c>
    </row>
    <row r="81" spans="1:22">
      <c r="A81" s="5" t="s">
        <v>109</v>
      </c>
      <c r="B81" s="79" t="s">
        <v>1414</v>
      </c>
      <c r="C81" s="5">
        <v>5</v>
      </c>
      <c r="D81" s="5">
        <v>77396400</v>
      </c>
      <c r="E81" s="5" t="s">
        <v>9</v>
      </c>
      <c r="F81" s="5" t="s">
        <v>12</v>
      </c>
      <c r="G81" s="5">
        <v>0.75970000000000004</v>
      </c>
      <c r="H81" s="5">
        <v>1.5900000000000001E-2</v>
      </c>
      <c r="I81" s="5">
        <v>2.7000000000000001E-3</v>
      </c>
      <c r="J81" s="11">
        <v>6.5499999999999999E-9</v>
      </c>
      <c r="K81" s="79">
        <f t="shared" si="2"/>
        <v>9.230391921420001E-5</v>
      </c>
      <c r="L81" s="79">
        <f t="shared" si="3"/>
        <v>36.934207249683638</v>
      </c>
      <c r="M81" s="5">
        <v>-1.47E-2</v>
      </c>
      <c r="N81" s="5">
        <v>2.0400000000000001E-2</v>
      </c>
      <c r="O81" s="5">
        <v>0.47149999999999997</v>
      </c>
      <c r="P81" s="5">
        <v>7.7999999999999996E-3</v>
      </c>
      <c r="Q81" s="5">
        <v>2.8199999999999999E-2</v>
      </c>
      <c r="R81" s="5">
        <v>0.78290000000000004</v>
      </c>
      <c r="S81" s="5">
        <v>-1.4500000000000001E-2</v>
      </c>
      <c r="T81" s="5">
        <v>2.93E-2</v>
      </c>
      <c r="U81" s="5">
        <v>0.621</v>
      </c>
      <c r="V81" s="107">
        <v>400100</v>
      </c>
    </row>
    <row r="82" spans="1:22">
      <c r="A82" s="5" t="s">
        <v>110</v>
      </c>
      <c r="B82" s="79" t="s">
        <v>1414</v>
      </c>
      <c r="C82" s="5">
        <v>5</v>
      </c>
      <c r="D82" s="5">
        <v>98105191</v>
      </c>
      <c r="E82" s="5" t="s">
        <v>9</v>
      </c>
      <c r="F82" s="5" t="s">
        <v>10</v>
      </c>
      <c r="G82" s="5">
        <v>0.52129999999999999</v>
      </c>
      <c r="H82" s="5">
        <v>1.5299999999999999E-2</v>
      </c>
      <c r="I82" s="5">
        <v>2.3999999999999998E-3</v>
      </c>
      <c r="J82" s="11">
        <v>6.75E-11</v>
      </c>
      <c r="K82" s="79">
        <f t="shared" si="2"/>
        <v>1.1683259141579998E-4</v>
      </c>
      <c r="L82" s="79">
        <f t="shared" si="3"/>
        <v>46.750181770346963</v>
      </c>
      <c r="M82" s="5">
        <v>1.6999999999999999E-3</v>
      </c>
      <c r="N82" s="5">
        <v>1.6799999999999999E-2</v>
      </c>
      <c r="O82" s="5">
        <v>0.92010000000000003</v>
      </c>
      <c r="P82" s="5">
        <v>-1.15E-2</v>
      </c>
      <c r="Q82" s="5">
        <v>2.3300000000000001E-2</v>
      </c>
      <c r="R82" s="5">
        <v>0.62080000000000002</v>
      </c>
      <c r="S82" s="11">
        <v>-5.9999999999999995E-4</v>
      </c>
      <c r="T82" s="5">
        <v>2.4199999999999999E-2</v>
      </c>
      <c r="U82" s="5">
        <v>0.97960000000000003</v>
      </c>
      <c r="V82" s="107">
        <v>400100</v>
      </c>
    </row>
    <row r="83" spans="1:22">
      <c r="A83" s="5" t="s">
        <v>111</v>
      </c>
      <c r="B83" s="79" t="s">
        <v>1414</v>
      </c>
      <c r="C83" s="5">
        <v>5</v>
      </c>
      <c r="D83" s="5">
        <v>122117210</v>
      </c>
      <c r="E83" s="5" t="s">
        <v>11</v>
      </c>
      <c r="F83" s="5" t="s">
        <v>12</v>
      </c>
      <c r="G83" s="5">
        <v>0.33879999999999999</v>
      </c>
      <c r="H83" s="5">
        <v>-1.3899999999999999E-2</v>
      </c>
      <c r="I83" s="5">
        <v>2.5000000000000001E-3</v>
      </c>
      <c r="J83" s="11">
        <v>1.96E-8</v>
      </c>
      <c r="K83" s="79">
        <f t="shared" si="2"/>
        <v>8.6563706275199991E-5</v>
      </c>
      <c r="L83" s="79">
        <f t="shared" si="3"/>
        <v>34.637137199678286</v>
      </c>
      <c r="M83" s="5">
        <v>-3.8999999999999998E-3</v>
      </c>
      <c r="N83" s="5">
        <v>1.6799999999999999E-2</v>
      </c>
      <c r="O83" s="5">
        <v>0.81740000000000002</v>
      </c>
      <c r="P83" s="5">
        <v>-1.52E-2</v>
      </c>
      <c r="Q83" s="5">
        <v>2.3199999999999998E-2</v>
      </c>
      <c r="R83" s="5">
        <v>0.51380000000000003</v>
      </c>
      <c r="S83" s="5">
        <v>1E-3</v>
      </c>
      <c r="T83" s="5">
        <v>2.41E-2</v>
      </c>
      <c r="U83" s="5">
        <v>0.96609999999999996</v>
      </c>
      <c r="V83" s="107">
        <v>400100</v>
      </c>
    </row>
    <row r="84" spans="1:22">
      <c r="A84" s="5" t="s">
        <v>112</v>
      </c>
      <c r="B84" s="79" t="s">
        <v>1414</v>
      </c>
      <c r="C84" s="5">
        <v>5</v>
      </c>
      <c r="D84" s="5">
        <v>122692080</v>
      </c>
      <c r="E84" s="5" t="s">
        <v>9</v>
      </c>
      <c r="F84" s="5" t="s">
        <v>10</v>
      </c>
      <c r="G84" s="5">
        <v>0.43880000000000002</v>
      </c>
      <c r="H84" s="5">
        <v>-1.7299999999999999E-2</v>
      </c>
      <c r="I84" s="5">
        <v>2.3999999999999998E-3</v>
      </c>
      <c r="J84" s="11">
        <v>2.1599999999999999E-13</v>
      </c>
      <c r="K84" s="79">
        <f t="shared" si="2"/>
        <v>1.4740305452479998E-4</v>
      </c>
      <c r="L84" s="79">
        <f t="shared" si="3"/>
        <v>58.984656633930413</v>
      </c>
      <c r="M84" s="5">
        <v>3.0000000000000001E-3</v>
      </c>
      <c r="N84" s="5">
        <v>1.5900000000000001E-2</v>
      </c>
      <c r="O84" s="5">
        <v>0.85119999999999996</v>
      </c>
      <c r="P84" s="5">
        <v>-5.8999999999999999E-3</v>
      </c>
      <c r="Q84" s="5">
        <v>2.2100000000000002E-2</v>
      </c>
      <c r="R84" s="5">
        <v>0.78959999999999997</v>
      </c>
      <c r="S84" s="5">
        <v>1.49E-2</v>
      </c>
      <c r="T84" s="5">
        <v>2.29E-2</v>
      </c>
      <c r="U84" s="5">
        <v>0.51429999999999998</v>
      </c>
      <c r="V84" s="107">
        <v>400100</v>
      </c>
    </row>
    <row r="85" spans="1:22">
      <c r="A85" s="5" t="s">
        <v>113</v>
      </c>
      <c r="B85" s="79" t="s">
        <v>1414</v>
      </c>
      <c r="C85" s="5">
        <v>5</v>
      </c>
      <c r="D85" s="5">
        <v>128767075</v>
      </c>
      <c r="E85" s="5" t="s">
        <v>11</v>
      </c>
      <c r="F85" s="5" t="s">
        <v>12</v>
      </c>
      <c r="G85" s="5">
        <v>0.87619999999999998</v>
      </c>
      <c r="H85" s="5">
        <v>-2.2700000000000001E-2</v>
      </c>
      <c r="I85" s="5">
        <v>3.5999999999999999E-3</v>
      </c>
      <c r="J85" s="11">
        <v>1.94E-10</v>
      </c>
      <c r="K85" s="79">
        <f t="shared" si="2"/>
        <v>1.1179068146480002E-4</v>
      </c>
      <c r="L85" s="79">
        <f t="shared" si="3"/>
        <v>44.732452325395535</v>
      </c>
      <c r="M85" s="5">
        <v>-5.3199999999999997E-2</v>
      </c>
      <c r="N85" s="5">
        <v>2.8000000000000001E-2</v>
      </c>
      <c r="O85" s="5">
        <v>5.7689999999999998E-2</v>
      </c>
      <c r="P85" s="5">
        <v>-6.6799999999999998E-2</v>
      </c>
      <c r="Q85" s="5">
        <v>3.8800000000000001E-2</v>
      </c>
      <c r="R85" s="5">
        <v>8.4900000000000003E-2</v>
      </c>
      <c r="S85" s="5">
        <v>-1.8100000000000002E-2</v>
      </c>
      <c r="T85" s="5">
        <v>4.02E-2</v>
      </c>
      <c r="U85" s="5">
        <v>0.65180000000000005</v>
      </c>
      <c r="V85" s="107">
        <v>400100</v>
      </c>
    </row>
    <row r="86" spans="1:22">
      <c r="A86" s="5" t="s">
        <v>114</v>
      </c>
      <c r="B86" s="79" t="s">
        <v>1414</v>
      </c>
      <c r="C86" s="5">
        <v>5</v>
      </c>
      <c r="D86" s="5">
        <v>132397351</v>
      </c>
      <c r="E86" s="5" t="s">
        <v>11</v>
      </c>
      <c r="F86" s="5" t="s">
        <v>12</v>
      </c>
      <c r="G86" s="5">
        <v>8.0799999999999997E-2</v>
      </c>
      <c r="H86" s="5">
        <v>-2.47E-2</v>
      </c>
      <c r="I86" s="5">
        <v>4.3E-3</v>
      </c>
      <c r="J86" s="11">
        <v>1.37E-8</v>
      </c>
      <c r="K86" s="79">
        <f t="shared" si="2"/>
        <v>9.0624428044799995E-5</v>
      </c>
      <c r="L86" s="79">
        <f t="shared" si="3"/>
        <v>36.262119894599614</v>
      </c>
      <c r="M86" s="5">
        <v>-7.4099999999999999E-2</v>
      </c>
      <c r="N86" s="5">
        <v>3.4700000000000002E-2</v>
      </c>
      <c r="O86" s="5">
        <v>3.2849999999999997E-2</v>
      </c>
      <c r="P86" s="5">
        <v>-7.5399999999999995E-2</v>
      </c>
      <c r="Q86" s="5">
        <v>4.82E-2</v>
      </c>
      <c r="R86" s="5">
        <v>0.1177</v>
      </c>
      <c r="S86" s="5">
        <v>-6.25E-2</v>
      </c>
      <c r="T86" s="5">
        <v>4.9700000000000001E-2</v>
      </c>
      <c r="U86" s="5">
        <v>0.2092</v>
      </c>
      <c r="V86" s="107">
        <v>400100</v>
      </c>
    </row>
    <row r="87" spans="1:22">
      <c r="A87" s="5" t="s">
        <v>115</v>
      </c>
      <c r="B87" s="79" t="s">
        <v>1414</v>
      </c>
      <c r="C87" s="5">
        <v>5</v>
      </c>
      <c r="D87" s="5">
        <v>147856522</v>
      </c>
      <c r="E87" s="5" t="s">
        <v>11</v>
      </c>
      <c r="F87" s="5" t="s">
        <v>12</v>
      </c>
      <c r="G87" s="5">
        <v>0.44069999999999998</v>
      </c>
      <c r="H87" s="5">
        <v>3.4200000000000001E-2</v>
      </c>
      <c r="I87" s="5">
        <v>2.3999999999999998E-3</v>
      </c>
      <c r="J87" s="11">
        <v>7.1200000000000001E-47</v>
      </c>
      <c r="K87" s="79">
        <f t="shared" si="2"/>
        <v>5.7659394527279995E-4</v>
      </c>
      <c r="L87" s="79">
        <f t="shared" si="3"/>
        <v>230.82833172211565</v>
      </c>
      <c r="M87" s="11">
        <v>5.9999999999999995E-4</v>
      </c>
      <c r="N87" s="5">
        <v>1.61E-2</v>
      </c>
      <c r="O87" s="5">
        <v>0.96930000000000005</v>
      </c>
      <c r="P87" s="5">
        <v>7.4999999999999997E-3</v>
      </c>
      <c r="Q87" s="5">
        <v>2.23E-2</v>
      </c>
      <c r="R87" s="5">
        <v>0.73599999999999999</v>
      </c>
      <c r="S87" s="5">
        <v>2.52E-2</v>
      </c>
      <c r="T87" s="5">
        <v>2.3199999999999998E-2</v>
      </c>
      <c r="U87" s="5">
        <v>0.2772</v>
      </c>
      <c r="V87" s="107">
        <v>400100</v>
      </c>
    </row>
    <row r="88" spans="1:22">
      <c r="A88" s="5" t="s">
        <v>116</v>
      </c>
      <c r="B88" s="79" t="s">
        <v>1414</v>
      </c>
      <c r="C88" s="5">
        <v>5</v>
      </c>
      <c r="D88" s="5">
        <v>148612322</v>
      </c>
      <c r="E88" s="5" t="s">
        <v>11</v>
      </c>
      <c r="F88" s="5" t="s">
        <v>12</v>
      </c>
      <c r="G88" s="5">
        <v>0.4632</v>
      </c>
      <c r="H88" s="5">
        <v>-1.84E-2</v>
      </c>
      <c r="I88" s="5">
        <v>2.3999999999999998E-3</v>
      </c>
      <c r="J88" s="11">
        <v>9.2400000000000003E-15</v>
      </c>
      <c r="K88" s="79">
        <f t="shared" si="2"/>
        <v>1.6836301701119997E-4</v>
      </c>
      <c r="L88" s="79">
        <f t="shared" si="3"/>
        <v>67.373386292763612</v>
      </c>
      <c r="M88" s="5">
        <v>-7.0000000000000001E-3</v>
      </c>
      <c r="N88" s="5">
        <v>1.6500000000000001E-2</v>
      </c>
      <c r="O88" s="5">
        <v>0.67210000000000003</v>
      </c>
      <c r="P88" s="5">
        <v>1.9599999999999999E-2</v>
      </c>
      <c r="Q88" s="5">
        <v>2.2800000000000001E-2</v>
      </c>
      <c r="R88" s="5">
        <v>0.3916</v>
      </c>
      <c r="S88" s="5">
        <v>-2.24E-2</v>
      </c>
      <c r="T88" s="5">
        <v>2.3699999999999999E-2</v>
      </c>
      <c r="U88" s="5">
        <v>0.3453</v>
      </c>
      <c r="V88" s="107">
        <v>400100</v>
      </c>
    </row>
    <row r="89" spans="1:22" ht="15.5">
      <c r="A89" s="5" t="s">
        <v>1415</v>
      </c>
      <c r="B89" s="79" t="s">
        <v>1414</v>
      </c>
      <c r="C89" s="5">
        <v>5</v>
      </c>
      <c r="D89" s="5">
        <v>150595073</v>
      </c>
      <c r="E89" s="5" t="s">
        <v>11</v>
      </c>
      <c r="F89" s="5" t="s">
        <v>12</v>
      </c>
      <c r="G89" s="5">
        <v>0.67449999999999999</v>
      </c>
      <c r="H89" s="5">
        <v>1.89E-2</v>
      </c>
      <c r="I89" s="5">
        <v>2.5000000000000001E-3</v>
      </c>
      <c r="J89" s="11">
        <v>3.6099999999999999E-14</v>
      </c>
      <c r="K89" s="79">
        <f t="shared" si="2"/>
        <v>1.5685073239500003E-4</v>
      </c>
      <c r="L89" s="79">
        <f t="shared" si="3"/>
        <v>62.765822896530203</v>
      </c>
      <c r="M89" s="5">
        <v>-2.8400000000000002E-2</v>
      </c>
      <c r="N89" s="5">
        <v>1.7999999999999999E-2</v>
      </c>
      <c r="O89" s="5">
        <v>0.115</v>
      </c>
      <c r="P89" s="5">
        <v>-2.5899999999999999E-2</v>
      </c>
      <c r="Q89" s="5">
        <v>2.4899999999999999E-2</v>
      </c>
      <c r="R89" s="5">
        <v>0.29949999999999999</v>
      </c>
      <c r="S89" s="5">
        <v>-1.06E-2</v>
      </c>
      <c r="T89" s="5">
        <v>2.5899999999999999E-2</v>
      </c>
      <c r="U89" s="5">
        <v>0.68120000000000003</v>
      </c>
      <c r="V89" s="107">
        <v>400100</v>
      </c>
    </row>
    <row r="90" spans="1:22">
      <c r="A90" s="5" t="s">
        <v>117</v>
      </c>
      <c r="B90" s="79" t="s">
        <v>1414</v>
      </c>
      <c r="C90" s="5">
        <v>5</v>
      </c>
      <c r="D90" s="5">
        <v>156926442</v>
      </c>
      <c r="E90" s="5" t="s">
        <v>9</v>
      </c>
      <c r="F90" s="5" t="s">
        <v>10</v>
      </c>
      <c r="G90" s="5">
        <v>0.66449999999999998</v>
      </c>
      <c r="H90" s="5">
        <v>2.58E-2</v>
      </c>
      <c r="I90" s="5">
        <v>2.5000000000000001E-3</v>
      </c>
      <c r="J90" s="11">
        <v>2.02E-25</v>
      </c>
      <c r="K90" s="79">
        <f t="shared" si="2"/>
        <v>2.9679523038000005E-4</v>
      </c>
      <c r="L90" s="79">
        <f t="shared" si="3"/>
        <v>118.78302591057839</v>
      </c>
      <c r="M90" s="5">
        <v>-3.9699999999999999E-2</v>
      </c>
      <c r="N90" s="5">
        <v>1.6400000000000001E-2</v>
      </c>
      <c r="O90" s="5">
        <v>1.5100000000000001E-2</v>
      </c>
      <c r="P90" s="5">
        <v>-3.9E-2</v>
      </c>
      <c r="Q90" s="5">
        <v>2.2599999999999999E-2</v>
      </c>
      <c r="R90" s="5">
        <v>8.473E-2</v>
      </c>
      <c r="S90" s="5">
        <v>-1.6799999999999999E-2</v>
      </c>
      <c r="T90" s="5">
        <v>2.35E-2</v>
      </c>
      <c r="U90" s="5">
        <v>0.47510000000000002</v>
      </c>
      <c r="V90" s="107">
        <v>400100</v>
      </c>
    </row>
    <row r="91" spans="1:22">
      <c r="A91" s="5" t="s">
        <v>118</v>
      </c>
      <c r="B91" s="79" t="s">
        <v>1414</v>
      </c>
      <c r="C91" s="5">
        <v>5</v>
      </c>
      <c r="D91" s="5">
        <v>158364449</v>
      </c>
      <c r="E91" s="5" t="s">
        <v>11</v>
      </c>
      <c r="F91" s="5" t="s">
        <v>12</v>
      </c>
      <c r="G91" s="5">
        <v>0.251</v>
      </c>
      <c r="H91" s="5">
        <v>-1.9E-2</v>
      </c>
      <c r="I91" s="5">
        <v>2.7000000000000001E-3</v>
      </c>
      <c r="J91" s="11">
        <v>2.0999999999999999E-12</v>
      </c>
      <c r="K91" s="79">
        <f t="shared" si="2"/>
        <v>1.35735278E-4</v>
      </c>
      <c r="L91" s="79">
        <f t="shared" si="3"/>
        <v>54.315057197188253</v>
      </c>
      <c r="M91" s="5">
        <v>-9.4000000000000004E-3</v>
      </c>
      <c r="N91" s="5">
        <v>1.95E-2</v>
      </c>
      <c r="O91" s="5">
        <v>0.62980000000000003</v>
      </c>
      <c r="P91" s="5">
        <v>-2.7400000000000001E-2</v>
      </c>
      <c r="Q91" s="5">
        <v>2.7099999999999999E-2</v>
      </c>
      <c r="R91" s="5">
        <v>0.31230000000000002</v>
      </c>
      <c r="S91" s="5">
        <v>-2.7900000000000001E-2</v>
      </c>
      <c r="T91" s="5">
        <v>2.81E-2</v>
      </c>
      <c r="U91" s="5">
        <v>0.32019999999999998</v>
      </c>
      <c r="V91" s="107">
        <v>400100</v>
      </c>
    </row>
    <row r="92" spans="1:22">
      <c r="A92" s="5" t="s">
        <v>119</v>
      </c>
      <c r="B92" s="79" t="s">
        <v>1414</v>
      </c>
      <c r="C92" s="5">
        <v>5</v>
      </c>
      <c r="D92" s="5">
        <v>170901463</v>
      </c>
      <c r="E92" s="5" t="s">
        <v>9</v>
      </c>
      <c r="F92" s="5" t="s">
        <v>12</v>
      </c>
      <c r="G92" s="5">
        <v>0.3548</v>
      </c>
      <c r="H92" s="5">
        <v>-1.3899999999999999E-2</v>
      </c>
      <c r="I92" s="5">
        <v>2.5000000000000001E-3</v>
      </c>
      <c r="J92" s="11">
        <v>3.7300000000000003E-8</v>
      </c>
      <c r="K92" s="79">
        <f t="shared" si="2"/>
        <v>8.8458091683199985E-5</v>
      </c>
      <c r="L92" s="79">
        <f t="shared" si="3"/>
        <v>35.395213475487076</v>
      </c>
      <c r="M92" s="5">
        <v>-2.2000000000000001E-3</v>
      </c>
      <c r="N92" s="5">
        <v>1.6799999999999999E-2</v>
      </c>
      <c r="O92" s="5">
        <v>0.89480000000000004</v>
      </c>
      <c r="P92" s="5">
        <v>3.0999999999999999E-3</v>
      </c>
      <c r="Q92" s="5">
        <v>2.3300000000000001E-2</v>
      </c>
      <c r="R92" s="5">
        <v>0.89270000000000005</v>
      </c>
      <c r="S92" s="5">
        <v>6.4000000000000003E-3</v>
      </c>
      <c r="T92" s="5">
        <v>2.4199999999999999E-2</v>
      </c>
      <c r="U92" s="5">
        <v>0.7913</v>
      </c>
      <c r="V92" s="107">
        <v>400100</v>
      </c>
    </row>
    <row r="93" spans="1:22">
      <c r="A93" s="5" t="s">
        <v>120</v>
      </c>
      <c r="B93" s="79" t="s">
        <v>1414</v>
      </c>
      <c r="C93" s="5">
        <v>5</v>
      </c>
      <c r="D93" s="5">
        <v>172779211</v>
      </c>
      <c r="E93" s="5" t="s">
        <v>9</v>
      </c>
      <c r="F93" s="5" t="s">
        <v>10</v>
      </c>
      <c r="G93" s="5">
        <v>0.72199999999999998</v>
      </c>
      <c r="H93" s="5">
        <v>-1.5599999999999999E-2</v>
      </c>
      <c r="I93" s="5">
        <v>2.5999999999999999E-3</v>
      </c>
      <c r="J93" s="11">
        <v>2.76E-9</v>
      </c>
      <c r="K93" s="79">
        <f t="shared" si="2"/>
        <v>9.7692491519999993E-5</v>
      </c>
      <c r="L93" s="79">
        <f t="shared" si="3"/>
        <v>39.090584713767662</v>
      </c>
      <c r="M93" s="5">
        <v>-2.5999999999999999E-3</v>
      </c>
      <c r="N93" s="5">
        <v>1.7600000000000001E-2</v>
      </c>
      <c r="O93" s="5">
        <v>0.88070000000000004</v>
      </c>
      <c r="P93" s="5">
        <v>-1.61E-2</v>
      </c>
      <c r="Q93" s="5">
        <v>2.4400000000000002E-2</v>
      </c>
      <c r="R93" s="5">
        <v>0.50860000000000005</v>
      </c>
      <c r="S93" s="5">
        <v>1.5E-3</v>
      </c>
      <c r="T93" s="5">
        <v>2.53E-2</v>
      </c>
      <c r="U93" s="5">
        <v>0.95179999999999998</v>
      </c>
      <c r="V93" s="107">
        <v>400100</v>
      </c>
    </row>
    <row r="94" spans="1:22">
      <c r="A94" s="5" t="s">
        <v>121</v>
      </c>
      <c r="B94" s="79" t="s">
        <v>1414</v>
      </c>
      <c r="C94" s="5">
        <v>6</v>
      </c>
      <c r="D94" s="5">
        <v>2496694</v>
      </c>
      <c r="E94" s="5" t="s">
        <v>11</v>
      </c>
      <c r="F94" s="5" t="s">
        <v>12</v>
      </c>
      <c r="G94" s="5">
        <v>0.37369999999999998</v>
      </c>
      <c r="H94" s="5">
        <v>-1.4E-2</v>
      </c>
      <c r="I94" s="5">
        <v>2.3999999999999998E-3</v>
      </c>
      <c r="J94" s="11">
        <v>5.7200000000000001E-9</v>
      </c>
      <c r="K94" s="79">
        <f t="shared" si="2"/>
        <v>9.174693752E-5</v>
      </c>
      <c r="L94" s="79">
        <f t="shared" si="3"/>
        <v>36.711317852737309</v>
      </c>
      <c r="M94" s="5">
        <v>6.4999999999999997E-3</v>
      </c>
      <c r="N94" s="5">
        <v>1.6400000000000001E-2</v>
      </c>
      <c r="O94" s="5">
        <v>0.69169999999999998</v>
      </c>
      <c r="P94" s="5">
        <v>4.0000000000000001E-3</v>
      </c>
      <c r="Q94" s="5">
        <v>2.2599999999999999E-2</v>
      </c>
      <c r="R94" s="5">
        <v>0.85860000000000003</v>
      </c>
      <c r="S94" s="5">
        <v>-1.4999999999999999E-2</v>
      </c>
      <c r="T94" s="5">
        <v>2.35E-2</v>
      </c>
      <c r="U94" s="5">
        <v>0.52300000000000002</v>
      </c>
      <c r="V94" s="107">
        <v>400100</v>
      </c>
    </row>
    <row r="95" spans="1:22">
      <c r="A95" s="5" t="s">
        <v>122</v>
      </c>
      <c r="B95" s="79" t="s">
        <v>1414</v>
      </c>
      <c r="C95" s="5">
        <v>6</v>
      </c>
      <c r="D95" s="5">
        <v>19842661</v>
      </c>
      <c r="E95" s="5" t="s">
        <v>9</v>
      </c>
      <c r="F95" s="5" t="s">
        <v>10</v>
      </c>
      <c r="G95" s="5">
        <v>0.8478</v>
      </c>
      <c r="H95" s="5">
        <v>-2.3599999999999999E-2</v>
      </c>
      <c r="I95" s="5">
        <v>3.3E-3</v>
      </c>
      <c r="J95" s="11">
        <v>4.6800000000000003E-13</v>
      </c>
      <c r="K95" s="79">
        <f t="shared" si="2"/>
        <v>1.4373484542720002E-4</v>
      </c>
      <c r="L95" s="79">
        <f t="shared" si="3"/>
        <v>57.516578791984898</v>
      </c>
      <c r="M95" s="5">
        <v>-6.7999999999999996E-3</v>
      </c>
      <c r="N95" s="5">
        <v>2.1999999999999999E-2</v>
      </c>
      <c r="O95" s="5">
        <v>0.75580000000000003</v>
      </c>
      <c r="P95" s="5">
        <v>1.77E-2</v>
      </c>
      <c r="Q95" s="5">
        <v>3.04E-2</v>
      </c>
      <c r="R95" s="5">
        <v>0.56040000000000001</v>
      </c>
      <c r="S95" s="5">
        <v>-1.06E-2</v>
      </c>
      <c r="T95" s="5">
        <v>3.1600000000000003E-2</v>
      </c>
      <c r="U95" s="5">
        <v>0.73619999999999997</v>
      </c>
      <c r="V95" s="107">
        <v>400100</v>
      </c>
    </row>
    <row r="96" spans="1:22">
      <c r="A96" s="5" t="s">
        <v>123</v>
      </c>
      <c r="B96" s="79" t="s">
        <v>1414</v>
      </c>
      <c r="C96" s="5">
        <v>6</v>
      </c>
      <c r="D96" s="5">
        <v>22110418</v>
      </c>
      <c r="E96" s="5" t="s">
        <v>9</v>
      </c>
      <c r="F96" s="5" t="s">
        <v>10</v>
      </c>
      <c r="G96" s="5">
        <v>0.45950000000000002</v>
      </c>
      <c r="H96" s="5">
        <v>-1.6E-2</v>
      </c>
      <c r="I96" s="5">
        <v>2.3999999999999998E-3</v>
      </c>
      <c r="J96" s="11">
        <v>1.54E-11</v>
      </c>
      <c r="K96" s="79">
        <f t="shared" si="2"/>
        <v>1.2716019200000001E-4</v>
      </c>
      <c r="L96" s="79">
        <f t="shared" si="3"/>
        <v>50.883263144711073</v>
      </c>
      <c r="M96" s="5">
        <v>-2.2800000000000001E-2</v>
      </c>
      <c r="N96" s="5">
        <v>1.66E-2</v>
      </c>
      <c r="O96" s="5">
        <v>0.16969999999999999</v>
      </c>
      <c r="P96" s="5">
        <v>-1.0999999999999999E-2</v>
      </c>
      <c r="Q96" s="5">
        <v>2.3E-2</v>
      </c>
      <c r="R96" s="5">
        <v>0.63180000000000003</v>
      </c>
      <c r="S96" s="5">
        <v>-2.2800000000000001E-2</v>
      </c>
      <c r="T96" s="5">
        <v>2.3900000000000001E-2</v>
      </c>
      <c r="U96" s="5">
        <v>0.33929999999999999</v>
      </c>
      <c r="V96" s="107">
        <v>400100</v>
      </c>
    </row>
    <row r="97" spans="1:22">
      <c r="A97" s="5" t="s">
        <v>124</v>
      </c>
      <c r="B97" s="79" t="s">
        <v>1414</v>
      </c>
      <c r="C97" s="5">
        <v>6</v>
      </c>
      <c r="D97" s="5">
        <v>35428782</v>
      </c>
      <c r="E97" s="5" t="s">
        <v>11</v>
      </c>
      <c r="F97" s="5" t="s">
        <v>12</v>
      </c>
      <c r="G97" s="5">
        <v>0.55779999999999996</v>
      </c>
      <c r="H97" s="5">
        <v>1.5299999999999999E-2</v>
      </c>
      <c r="I97" s="5">
        <v>2.3E-3</v>
      </c>
      <c r="J97" s="11">
        <v>5.17E-11</v>
      </c>
      <c r="K97" s="79">
        <f t="shared" si="2"/>
        <v>1.154808855288E-4</v>
      </c>
      <c r="L97" s="79">
        <f t="shared" si="3"/>
        <v>46.209238583864156</v>
      </c>
      <c r="M97" s="5">
        <v>-3.9E-2</v>
      </c>
      <c r="N97" s="5">
        <v>1.6299999999999999E-2</v>
      </c>
      <c r="O97" s="5">
        <v>1.7100000000000001E-2</v>
      </c>
      <c r="P97" s="5">
        <v>-6.6100000000000006E-2</v>
      </c>
      <c r="Q97" s="5">
        <v>2.2599999999999999E-2</v>
      </c>
      <c r="R97" s="5">
        <v>3.4740000000000001E-3</v>
      </c>
      <c r="S97" s="5">
        <v>-2.5600000000000001E-2</v>
      </c>
      <c r="T97" s="5">
        <v>2.35E-2</v>
      </c>
      <c r="U97" s="5">
        <v>0.27610000000000001</v>
      </c>
      <c r="V97" s="107">
        <v>400100</v>
      </c>
    </row>
    <row r="98" spans="1:22">
      <c r="A98" s="5" t="s">
        <v>125</v>
      </c>
      <c r="B98" s="79" t="s">
        <v>1414</v>
      </c>
      <c r="C98" s="5">
        <v>6</v>
      </c>
      <c r="D98" s="5">
        <v>44447598</v>
      </c>
      <c r="E98" s="5" t="s">
        <v>11</v>
      </c>
      <c r="F98" s="5" t="s">
        <v>12</v>
      </c>
      <c r="G98" s="5">
        <v>0.51690000000000003</v>
      </c>
      <c r="H98" s="5">
        <v>-1.34E-2</v>
      </c>
      <c r="I98" s="5">
        <v>2.3E-3</v>
      </c>
      <c r="J98" s="11">
        <v>8.1199999999999993E-9</v>
      </c>
      <c r="K98" s="79">
        <f t="shared" si="2"/>
        <v>8.9677431736800013E-5</v>
      </c>
      <c r="L98" s="79">
        <f t="shared" si="3"/>
        <v>35.883158347376884</v>
      </c>
      <c r="M98" s="5">
        <v>1.54E-2</v>
      </c>
      <c r="N98" s="5">
        <v>1.5900000000000001E-2</v>
      </c>
      <c r="O98" s="5">
        <v>0.33289999999999997</v>
      </c>
      <c r="P98" s="5">
        <v>8.0000000000000002E-3</v>
      </c>
      <c r="Q98" s="5">
        <v>2.1999999999999999E-2</v>
      </c>
      <c r="R98" s="5">
        <v>0.71619999999999995</v>
      </c>
      <c r="S98" s="5">
        <v>3.15E-2</v>
      </c>
      <c r="T98" s="5">
        <v>2.2800000000000001E-2</v>
      </c>
      <c r="U98" s="5">
        <v>0.16830000000000001</v>
      </c>
      <c r="V98" s="107">
        <v>400100</v>
      </c>
    </row>
    <row r="99" spans="1:22">
      <c r="A99" s="5" t="s">
        <v>126</v>
      </c>
      <c r="B99" s="79" t="s">
        <v>1414</v>
      </c>
      <c r="C99" s="5">
        <v>6</v>
      </c>
      <c r="D99" s="5">
        <v>56336406</v>
      </c>
      <c r="E99" s="5" t="s">
        <v>11</v>
      </c>
      <c r="F99" s="5" t="s">
        <v>12</v>
      </c>
      <c r="G99" s="5">
        <v>0.63980000000000004</v>
      </c>
      <c r="H99" s="5">
        <v>1.7500000000000002E-2</v>
      </c>
      <c r="I99" s="5">
        <v>2.3999999999999998E-3</v>
      </c>
      <c r="J99" s="11">
        <v>9.2199999999999991E-13</v>
      </c>
      <c r="K99" s="79">
        <f t="shared" si="2"/>
        <v>1.4115427550000003E-4</v>
      </c>
      <c r="L99" s="79">
        <f t="shared" si="3"/>
        <v>56.483798557212843</v>
      </c>
      <c r="M99" s="5">
        <v>7.1999999999999998E-3</v>
      </c>
      <c r="N99" s="5">
        <v>1.8200000000000001E-2</v>
      </c>
      <c r="O99" s="5">
        <v>0.6946</v>
      </c>
      <c r="P99" s="5">
        <v>1.18E-2</v>
      </c>
      <c r="Q99" s="5">
        <v>2.52E-2</v>
      </c>
      <c r="R99" s="5">
        <v>0.64049999999999996</v>
      </c>
      <c r="S99" s="5">
        <v>-1.83E-2</v>
      </c>
      <c r="T99" s="5">
        <v>2.6200000000000001E-2</v>
      </c>
      <c r="U99" s="5">
        <v>0.4854</v>
      </c>
      <c r="V99" s="107">
        <v>400100</v>
      </c>
    </row>
    <row r="100" spans="1:22">
      <c r="A100" s="5" t="s">
        <v>127</v>
      </c>
      <c r="B100" s="79" t="s">
        <v>1414</v>
      </c>
      <c r="C100" s="5">
        <v>6</v>
      </c>
      <c r="D100" s="5">
        <v>76285379</v>
      </c>
      <c r="E100" s="5" t="s">
        <v>9</v>
      </c>
      <c r="F100" s="5" t="s">
        <v>10</v>
      </c>
      <c r="G100" s="5">
        <v>0.89570000000000005</v>
      </c>
      <c r="H100" s="5">
        <v>2.63E-2</v>
      </c>
      <c r="I100" s="5">
        <v>3.8999999999999998E-3</v>
      </c>
      <c r="J100" s="11">
        <v>9.4199999999999998E-12</v>
      </c>
      <c r="K100" s="79">
        <f t="shared" si="2"/>
        <v>1.2923744850379995E-4</v>
      </c>
      <c r="L100" s="79">
        <f t="shared" si="3"/>
        <v>51.714586607593951</v>
      </c>
      <c r="M100" s="5">
        <v>-1.32E-2</v>
      </c>
      <c r="N100" s="5">
        <v>2.3300000000000001E-2</v>
      </c>
      <c r="O100" s="5">
        <v>0.56950000000000001</v>
      </c>
      <c r="P100" s="5">
        <v>-0.03</v>
      </c>
      <c r="Q100" s="5">
        <v>3.2199999999999999E-2</v>
      </c>
      <c r="R100" s="5">
        <v>0.35189999999999999</v>
      </c>
      <c r="S100" s="5">
        <v>-3.7000000000000002E-3</v>
      </c>
      <c r="T100" s="5">
        <v>3.3500000000000002E-2</v>
      </c>
      <c r="U100" s="5">
        <v>0.91190000000000004</v>
      </c>
      <c r="V100" s="107">
        <v>400100</v>
      </c>
    </row>
    <row r="101" spans="1:22">
      <c r="A101" s="5" t="s">
        <v>128</v>
      </c>
      <c r="B101" s="79" t="s">
        <v>1414</v>
      </c>
      <c r="C101" s="5">
        <v>6</v>
      </c>
      <c r="D101" s="5">
        <v>105483327</v>
      </c>
      <c r="E101" s="5" t="s">
        <v>11</v>
      </c>
      <c r="F101" s="5" t="s">
        <v>12</v>
      </c>
      <c r="G101" s="5">
        <v>0.26900000000000002</v>
      </c>
      <c r="H101" s="5">
        <v>-1.7000000000000001E-2</v>
      </c>
      <c r="I101" s="5">
        <v>2.5999999999999999E-3</v>
      </c>
      <c r="J101" s="11">
        <v>1.15E-10</v>
      </c>
      <c r="K101" s="79">
        <f t="shared" si="2"/>
        <v>1.1365734200000002E-4</v>
      </c>
      <c r="L101" s="79">
        <f t="shared" si="3"/>
        <v>45.479471610058766</v>
      </c>
      <c r="M101" s="5">
        <v>2.8E-3</v>
      </c>
      <c r="N101" s="5">
        <v>1.8200000000000001E-2</v>
      </c>
      <c r="O101" s="5">
        <v>0.87719999999999998</v>
      </c>
      <c r="P101" s="5">
        <v>-2.7400000000000001E-2</v>
      </c>
      <c r="Q101" s="5">
        <v>2.5100000000000001E-2</v>
      </c>
      <c r="R101" s="5">
        <v>0.27610000000000001</v>
      </c>
      <c r="S101" s="5">
        <v>-9.7000000000000003E-3</v>
      </c>
      <c r="T101" s="5">
        <v>2.6100000000000002E-2</v>
      </c>
      <c r="U101" s="5">
        <v>0.71079999999999999</v>
      </c>
      <c r="V101" s="107">
        <v>400100</v>
      </c>
    </row>
    <row r="102" spans="1:22">
      <c r="A102" s="5" t="s">
        <v>129</v>
      </c>
      <c r="B102" s="79" t="s">
        <v>1414</v>
      </c>
      <c r="C102" s="5">
        <v>6</v>
      </c>
      <c r="D102" s="5">
        <v>109266255</v>
      </c>
      <c r="E102" s="5" t="s">
        <v>9</v>
      </c>
      <c r="F102" s="5" t="s">
        <v>10</v>
      </c>
      <c r="G102" s="5">
        <v>0.81530000000000002</v>
      </c>
      <c r="H102" s="5">
        <v>3.2199999999999999E-2</v>
      </c>
      <c r="I102" s="5">
        <v>3.0000000000000001E-3</v>
      </c>
      <c r="J102" s="11">
        <v>1.0900000000000001E-26</v>
      </c>
      <c r="K102" s="79">
        <f t="shared" si="2"/>
        <v>3.1226698984879999E-4</v>
      </c>
      <c r="L102" s="79">
        <f t="shared" si="3"/>
        <v>124.97704884534799</v>
      </c>
      <c r="M102" s="5">
        <v>3.9399999999999998E-2</v>
      </c>
      <c r="N102" s="5">
        <v>2.1899999999999999E-2</v>
      </c>
      <c r="O102" s="5">
        <v>7.1609999999999993E-2</v>
      </c>
      <c r="P102" s="5">
        <v>6.3700000000000007E-2</v>
      </c>
      <c r="Q102" s="5">
        <v>3.0300000000000001E-2</v>
      </c>
      <c r="R102" s="5">
        <v>3.5499999999999997E-2</v>
      </c>
      <c r="S102" s="5">
        <v>1.37E-2</v>
      </c>
      <c r="T102" s="5">
        <v>3.1399999999999997E-2</v>
      </c>
      <c r="U102" s="5">
        <v>0.66159999999999997</v>
      </c>
      <c r="V102" s="107">
        <v>400100</v>
      </c>
    </row>
    <row r="103" spans="1:22">
      <c r="A103" s="5" t="s">
        <v>130</v>
      </c>
      <c r="B103" s="79" t="s">
        <v>1414</v>
      </c>
      <c r="C103" s="5">
        <v>6</v>
      </c>
      <c r="D103" s="5">
        <v>126802598</v>
      </c>
      <c r="E103" s="5" t="s">
        <v>11</v>
      </c>
      <c r="F103" s="5" t="s">
        <v>12</v>
      </c>
      <c r="G103" s="5">
        <v>0.23230000000000001</v>
      </c>
      <c r="H103" s="5">
        <v>-2.01E-2</v>
      </c>
      <c r="I103" s="5">
        <v>2.8E-3</v>
      </c>
      <c r="J103" s="11">
        <v>4.14E-13</v>
      </c>
      <c r="K103" s="79">
        <f t="shared" si="2"/>
        <v>1.4409962841420001E-4</v>
      </c>
      <c r="L103" s="79">
        <f t="shared" si="3"/>
        <v>57.662570483501504</v>
      </c>
      <c r="M103" s="5">
        <v>1.04E-2</v>
      </c>
      <c r="N103" s="5">
        <v>1.72E-2</v>
      </c>
      <c r="O103" s="5">
        <v>0.54430000000000001</v>
      </c>
      <c r="P103" s="5">
        <v>-1.9E-2</v>
      </c>
      <c r="Q103" s="5">
        <v>2.3699999999999999E-2</v>
      </c>
      <c r="R103" s="5">
        <v>0.42270000000000002</v>
      </c>
      <c r="S103" s="5">
        <v>3.1600000000000003E-2</v>
      </c>
      <c r="T103" s="5">
        <v>2.47E-2</v>
      </c>
      <c r="U103" s="5">
        <v>0.20069999999999999</v>
      </c>
      <c r="V103" s="107">
        <v>400100</v>
      </c>
    </row>
    <row r="104" spans="1:22">
      <c r="A104" s="5" t="s">
        <v>131</v>
      </c>
      <c r="B104" s="79" t="s">
        <v>1414</v>
      </c>
      <c r="C104" s="5">
        <v>6</v>
      </c>
      <c r="D104" s="5">
        <v>142560957</v>
      </c>
      <c r="E104" s="5" t="s">
        <v>11</v>
      </c>
      <c r="F104" s="5" t="s">
        <v>12</v>
      </c>
      <c r="G104" s="5">
        <v>0.72319999999999995</v>
      </c>
      <c r="H104" s="5">
        <v>-2.7900000000000001E-2</v>
      </c>
      <c r="I104" s="5">
        <v>2.5999999999999999E-3</v>
      </c>
      <c r="J104" s="11">
        <v>1.4000000000000001E-26</v>
      </c>
      <c r="K104" s="79">
        <f t="shared" si="2"/>
        <v>3.1164696760320004E-4</v>
      </c>
      <c r="L104" s="79">
        <f t="shared" si="3"/>
        <v>124.7288230975314</v>
      </c>
      <c r="M104" s="5">
        <v>-1.03E-2</v>
      </c>
      <c r="N104" s="5">
        <v>1.6500000000000001E-2</v>
      </c>
      <c r="O104" s="5">
        <v>0.53200000000000003</v>
      </c>
      <c r="P104" s="5">
        <v>1E-3</v>
      </c>
      <c r="Q104" s="5">
        <v>2.2800000000000001E-2</v>
      </c>
      <c r="R104" s="5">
        <v>0.96589999999999998</v>
      </c>
      <c r="S104" s="5">
        <v>-2.75E-2</v>
      </c>
      <c r="T104" s="5">
        <v>2.3699999999999999E-2</v>
      </c>
      <c r="U104" s="5">
        <v>0.245</v>
      </c>
      <c r="V104" s="107">
        <v>400100</v>
      </c>
    </row>
    <row r="105" spans="1:22">
      <c r="A105" s="5" t="s">
        <v>132</v>
      </c>
      <c r="B105" s="79" t="s">
        <v>1414</v>
      </c>
      <c r="C105" s="5">
        <v>6</v>
      </c>
      <c r="D105" s="5">
        <v>152593102</v>
      </c>
      <c r="E105" s="5" t="s">
        <v>11</v>
      </c>
      <c r="F105" s="5" t="s">
        <v>12</v>
      </c>
      <c r="G105" s="5">
        <v>0.63400000000000001</v>
      </c>
      <c r="H105" s="5">
        <v>1.5699999999999999E-2</v>
      </c>
      <c r="I105" s="5">
        <v>2.3999999999999998E-3</v>
      </c>
      <c r="J105" s="11">
        <v>1.58E-10</v>
      </c>
      <c r="K105" s="79">
        <f t="shared" si="2"/>
        <v>1.1439305111999998E-4</v>
      </c>
      <c r="L105" s="79">
        <f t="shared" si="3"/>
        <v>45.773895968733513</v>
      </c>
      <c r="M105" s="5">
        <v>9.9000000000000008E-3</v>
      </c>
      <c r="N105" s="5">
        <v>1.6500000000000001E-2</v>
      </c>
      <c r="O105" s="5">
        <v>0.54600000000000004</v>
      </c>
      <c r="P105" s="5">
        <v>-1.24E-2</v>
      </c>
      <c r="Q105" s="5">
        <v>2.2800000000000001E-2</v>
      </c>
      <c r="R105" s="5">
        <v>0.5857</v>
      </c>
      <c r="S105" s="5">
        <v>-1.72E-2</v>
      </c>
      <c r="T105" s="5">
        <v>2.3699999999999999E-2</v>
      </c>
      <c r="U105" s="5">
        <v>0.46800000000000003</v>
      </c>
      <c r="V105" s="107">
        <v>400100</v>
      </c>
    </row>
    <row r="106" spans="1:22">
      <c r="A106" s="5" t="s">
        <v>133</v>
      </c>
      <c r="B106" s="79" t="s">
        <v>1414</v>
      </c>
      <c r="C106" s="5">
        <v>6</v>
      </c>
      <c r="D106" s="5">
        <v>155555924</v>
      </c>
      <c r="E106" s="5" t="s">
        <v>9</v>
      </c>
      <c r="F106" s="5" t="s">
        <v>10</v>
      </c>
      <c r="G106" s="5">
        <v>0.50329999999999997</v>
      </c>
      <c r="H106" s="5">
        <v>1.35E-2</v>
      </c>
      <c r="I106" s="5">
        <v>2.3E-3</v>
      </c>
      <c r="J106" s="11">
        <v>7.5499999999999998E-9</v>
      </c>
      <c r="K106" s="79">
        <f t="shared" si="2"/>
        <v>9.1121030594999987E-5</v>
      </c>
      <c r="L106" s="79">
        <f t="shared" si="3"/>
        <v>36.460846690986351</v>
      </c>
      <c r="M106" s="5">
        <v>-3.78E-2</v>
      </c>
      <c r="N106" s="5">
        <v>1.5900000000000001E-2</v>
      </c>
      <c r="O106" s="5">
        <v>1.7229999999999999E-2</v>
      </c>
      <c r="P106" s="5">
        <v>-3.8399999999999997E-2</v>
      </c>
      <c r="Q106" s="5">
        <v>2.1999999999999999E-2</v>
      </c>
      <c r="R106" s="5">
        <v>8.0619999999999997E-2</v>
      </c>
      <c r="S106" s="5">
        <v>-1.78E-2</v>
      </c>
      <c r="T106" s="5">
        <v>2.2800000000000001E-2</v>
      </c>
      <c r="U106" s="5">
        <v>0.435</v>
      </c>
      <c r="V106" s="107">
        <v>400100</v>
      </c>
    </row>
    <row r="107" spans="1:22">
      <c r="A107" s="5" t="s">
        <v>134</v>
      </c>
      <c r="B107" s="79" t="s">
        <v>1414</v>
      </c>
      <c r="C107" s="5">
        <v>6</v>
      </c>
      <c r="D107" s="5">
        <v>158658788</v>
      </c>
      <c r="E107" s="5" t="s">
        <v>9</v>
      </c>
      <c r="F107" s="5" t="s">
        <v>10</v>
      </c>
      <c r="G107" s="5">
        <v>0.51559999999999995</v>
      </c>
      <c r="H107" s="5">
        <v>-1.4800000000000001E-2</v>
      </c>
      <c r="I107" s="5">
        <v>2.3E-3</v>
      </c>
      <c r="J107" s="11">
        <v>3.0800000000000002E-10</v>
      </c>
      <c r="K107" s="79">
        <f t="shared" si="2"/>
        <v>1.0941338885120001E-4</v>
      </c>
      <c r="L107" s="79">
        <f t="shared" si="3"/>
        <v>43.781087116474126</v>
      </c>
      <c r="M107" s="5">
        <v>-2.41E-2</v>
      </c>
      <c r="N107" s="5">
        <v>1.5900000000000001E-2</v>
      </c>
      <c r="O107" s="5">
        <v>0.12870000000000001</v>
      </c>
      <c r="P107" s="5">
        <v>-6.4899999999999999E-2</v>
      </c>
      <c r="Q107" s="5">
        <v>2.1999999999999999E-2</v>
      </c>
      <c r="R107" s="5">
        <v>3.1549999999999998E-3</v>
      </c>
      <c r="S107" s="11">
        <v>-8.9999999999999998E-4</v>
      </c>
      <c r="T107" s="5">
        <v>2.2800000000000001E-2</v>
      </c>
      <c r="U107" s="5">
        <v>0.96989999999999998</v>
      </c>
      <c r="V107" s="107">
        <v>400100</v>
      </c>
    </row>
    <row r="108" spans="1:22">
      <c r="A108" s="5" t="s">
        <v>135</v>
      </c>
      <c r="B108" s="79" t="s">
        <v>1414</v>
      </c>
      <c r="C108" s="5">
        <v>6</v>
      </c>
      <c r="D108" s="5">
        <v>169616112</v>
      </c>
      <c r="E108" s="5" t="s">
        <v>9</v>
      </c>
      <c r="F108" s="5" t="s">
        <v>10</v>
      </c>
      <c r="G108" s="5">
        <v>0.31409999999999999</v>
      </c>
      <c r="H108" s="5">
        <v>1.6199999999999999E-2</v>
      </c>
      <c r="I108" s="5">
        <v>2.5000000000000001E-3</v>
      </c>
      <c r="J108" s="11">
        <v>1.28E-10</v>
      </c>
      <c r="K108" s="79">
        <f t="shared" si="2"/>
        <v>1.1308077180719999E-4</v>
      </c>
      <c r="L108" s="79">
        <f t="shared" si="3"/>
        <v>45.248733561775175</v>
      </c>
      <c r="M108" s="5">
        <v>6.3E-3</v>
      </c>
      <c r="N108" s="5">
        <v>1.6899999999999998E-2</v>
      </c>
      <c r="O108" s="5">
        <v>0.71009999999999995</v>
      </c>
      <c r="P108" s="5">
        <v>3.3500000000000002E-2</v>
      </c>
      <c r="Q108" s="5">
        <v>2.3300000000000001E-2</v>
      </c>
      <c r="R108" s="5">
        <v>0.15079999999999999</v>
      </c>
      <c r="S108" s="5">
        <v>7.4000000000000003E-3</v>
      </c>
      <c r="T108" s="5">
        <v>2.4199999999999999E-2</v>
      </c>
      <c r="U108" s="5">
        <v>0.76019999999999999</v>
      </c>
      <c r="V108" s="107">
        <v>400100</v>
      </c>
    </row>
    <row r="109" spans="1:22">
      <c r="A109" s="5" t="s">
        <v>136</v>
      </c>
      <c r="B109" s="79" t="s">
        <v>1414</v>
      </c>
      <c r="C109" s="5">
        <v>7</v>
      </c>
      <c r="D109" s="5">
        <v>7241299</v>
      </c>
      <c r="E109" s="5" t="s">
        <v>11</v>
      </c>
      <c r="F109" s="5" t="s">
        <v>12</v>
      </c>
      <c r="G109" s="5">
        <v>0.66279999999999994</v>
      </c>
      <c r="H109" s="5">
        <v>1.5900000000000001E-2</v>
      </c>
      <c r="I109" s="5">
        <v>2.5000000000000001E-3</v>
      </c>
      <c r="J109" s="11">
        <v>1.0300000000000001E-10</v>
      </c>
      <c r="K109" s="79">
        <f t="shared" si="2"/>
        <v>1.1300412841920002E-4</v>
      </c>
      <c r="L109" s="79">
        <f t="shared" si="3"/>
        <v>45.218061608162763</v>
      </c>
      <c r="M109" s="11">
        <v>-5.9999999999999995E-4</v>
      </c>
      <c r="N109" s="5">
        <v>1.6E-2</v>
      </c>
      <c r="O109" s="5">
        <v>0.97050000000000003</v>
      </c>
      <c r="P109" s="5">
        <v>-1.9199999999999998E-2</v>
      </c>
      <c r="Q109" s="5">
        <v>2.2100000000000002E-2</v>
      </c>
      <c r="R109" s="5">
        <v>0.38440000000000002</v>
      </c>
      <c r="S109" s="5">
        <v>1.72E-2</v>
      </c>
      <c r="T109" s="5">
        <v>2.3E-2</v>
      </c>
      <c r="U109" s="5">
        <v>0.4531</v>
      </c>
      <c r="V109" s="107">
        <v>400100</v>
      </c>
    </row>
    <row r="110" spans="1:22">
      <c r="A110" s="5" t="s">
        <v>137</v>
      </c>
      <c r="B110" s="79" t="s">
        <v>1414</v>
      </c>
      <c r="C110" s="5">
        <v>7</v>
      </c>
      <c r="D110" s="5">
        <v>14905933</v>
      </c>
      <c r="E110" s="5" t="s">
        <v>11</v>
      </c>
      <c r="F110" s="5" t="s">
        <v>12</v>
      </c>
      <c r="G110" s="5">
        <v>0.67279999999999995</v>
      </c>
      <c r="H110" s="5">
        <v>1.35E-2</v>
      </c>
      <c r="I110" s="5">
        <v>2.5000000000000001E-3</v>
      </c>
      <c r="J110" s="11">
        <v>4.6700000000000001E-8</v>
      </c>
      <c r="K110" s="79">
        <f t="shared" si="2"/>
        <v>8.0241088320000015E-5</v>
      </c>
      <c r="L110" s="79">
        <f t="shared" si="3"/>
        <v>32.107035740322544</v>
      </c>
      <c r="M110" s="5">
        <v>-1.03E-2</v>
      </c>
      <c r="N110" s="5">
        <v>1.7299999999999999E-2</v>
      </c>
      <c r="O110" s="5">
        <v>0.54969999999999997</v>
      </c>
      <c r="P110" s="5">
        <v>-4.4999999999999997E-3</v>
      </c>
      <c r="Q110" s="5">
        <v>2.3900000000000001E-2</v>
      </c>
      <c r="R110" s="5">
        <v>0.85170000000000001</v>
      </c>
      <c r="S110" s="5">
        <v>-1.8E-3</v>
      </c>
      <c r="T110" s="5">
        <v>2.4799999999999999E-2</v>
      </c>
      <c r="U110" s="5">
        <v>0.94069999999999998</v>
      </c>
      <c r="V110" s="107">
        <v>400100</v>
      </c>
    </row>
    <row r="111" spans="1:22">
      <c r="A111" s="5" t="s">
        <v>138</v>
      </c>
      <c r="B111" s="79" t="s">
        <v>1414</v>
      </c>
      <c r="C111" s="5">
        <v>7</v>
      </c>
      <c r="D111" s="5">
        <v>17762666</v>
      </c>
      <c r="E111" s="5" t="s">
        <v>11</v>
      </c>
      <c r="F111" s="5" t="s">
        <v>10</v>
      </c>
      <c r="G111" s="5">
        <v>0.55179999999999996</v>
      </c>
      <c r="H111" s="5">
        <v>-1.49E-2</v>
      </c>
      <c r="I111" s="5">
        <v>2.3E-3</v>
      </c>
      <c r="J111" s="11">
        <v>1.8899999999999999E-10</v>
      </c>
      <c r="K111" s="79">
        <f t="shared" si="2"/>
        <v>1.098135877752E-4</v>
      </c>
      <c r="L111" s="79">
        <f t="shared" si="3"/>
        <v>43.941241814272445</v>
      </c>
      <c r="M111" s="5">
        <v>-6.4999999999999997E-3</v>
      </c>
      <c r="N111" s="5">
        <v>1.5900000000000001E-2</v>
      </c>
      <c r="O111" s="5">
        <v>0.68379999999999996</v>
      </c>
      <c r="P111" s="5">
        <v>-1.0800000000000001E-2</v>
      </c>
      <c r="Q111" s="5">
        <v>2.1999999999999999E-2</v>
      </c>
      <c r="R111" s="5">
        <v>0.62290000000000001</v>
      </c>
      <c r="S111" s="5">
        <v>1.89E-2</v>
      </c>
      <c r="T111" s="5">
        <v>2.2800000000000001E-2</v>
      </c>
      <c r="U111" s="5">
        <v>0.40889999999999999</v>
      </c>
      <c r="V111" s="107">
        <v>400100</v>
      </c>
    </row>
    <row r="112" spans="1:22">
      <c r="A112" s="5" t="s">
        <v>139</v>
      </c>
      <c r="B112" s="79" t="s">
        <v>1414</v>
      </c>
      <c r="C112" s="5">
        <v>7</v>
      </c>
      <c r="D112" s="5">
        <v>18344095</v>
      </c>
      <c r="E112" s="5" t="s">
        <v>11</v>
      </c>
      <c r="F112" s="5" t="s">
        <v>12</v>
      </c>
      <c r="G112" s="5">
        <v>0.36</v>
      </c>
      <c r="H112" s="5">
        <v>-1.9E-2</v>
      </c>
      <c r="I112" s="5">
        <v>2.3999999999999998E-3</v>
      </c>
      <c r="J112" s="11">
        <v>4.1899999999999998E-15</v>
      </c>
      <c r="K112" s="79">
        <f t="shared" si="2"/>
        <v>1.6634879999999998E-4</v>
      </c>
      <c r="L112" s="79">
        <f t="shared" si="3"/>
        <v>66.567228258540126</v>
      </c>
      <c r="M112" s="5">
        <v>-0.02</v>
      </c>
      <c r="N112" s="5">
        <v>1.66E-2</v>
      </c>
      <c r="O112" s="5">
        <v>0.23</v>
      </c>
      <c r="P112" s="5">
        <v>-1.32E-2</v>
      </c>
      <c r="Q112" s="5">
        <v>2.3E-2</v>
      </c>
      <c r="R112" s="5">
        <v>0.56620000000000004</v>
      </c>
      <c r="S112" s="5">
        <v>-2.01E-2</v>
      </c>
      <c r="T112" s="5">
        <v>2.3900000000000001E-2</v>
      </c>
      <c r="U112" s="5">
        <v>0.4002</v>
      </c>
      <c r="V112" s="107">
        <v>400100</v>
      </c>
    </row>
    <row r="113" spans="1:22">
      <c r="A113" s="5" t="s">
        <v>140</v>
      </c>
      <c r="B113" s="79" t="s">
        <v>1414</v>
      </c>
      <c r="C113" s="5">
        <v>7</v>
      </c>
      <c r="D113" s="5">
        <v>20418134</v>
      </c>
      <c r="E113" s="5" t="s">
        <v>9</v>
      </c>
      <c r="F113" s="5" t="s">
        <v>10</v>
      </c>
      <c r="G113" s="5">
        <v>0.41670000000000001</v>
      </c>
      <c r="H113" s="5">
        <v>1.4800000000000001E-2</v>
      </c>
      <c r="I113" s="5">
        <v>2.3999999999999998E-3</v>
      </c>
      <c r="J113" s="11">
        <v>2.8699999999999999E-10</v>
      </c>
      <c r="K113" s="79">
        <f t="shared" si="2"/>
        <v>1.0648021106879999E-4</v>
      </c>
      <c r="L113" s="79">
        <f t="shared" si="3"/>
        <v>42.607269279652847</v>
      </c>
      <c r="M113" s="11">
        <v>2.9999999999999997E-4</v>
      </c>
      <c r="N113" s="5">
        <v>1.5800000000000002E-2</v>
      </c>
      <c r="O113" s="5">
        <v>0.98270000000000002</v>
      </c>
      <c r="P113" s="5">
        <v>7.6E-3</v>
      </c>
      <c r="Q113" s="5">
        <v>2.1899999999999999E-2</v>
      </c>
      <c r="R113" s="5">
        <v>0.72670000000000001</v>
      </c>
      <c r="S113" s="5">
        <v>-5.7999999999999996E-3</v>
      </c>
      <c r="T113" s="5">
        <v>2.2700000000000001E-2</v>
      </c>
      <c r="U113" s="5">
        <v>0.79730000000000001</v>
      </c>
      <c r="V113" s="107">
        <v>400100</v>
      </c>
    </row>
    <row r="114" spans="1:22">
      <c r="A114" s="5" t="s">
        <v>141</v>
      </c>
      <c r="B114" s="79" t="s">
        <v>1414</v>
      </c>
      <c r="C114" s="5">
        <v>7</v>
      </c>
      <c r="D114" s="5">
        <v>28196413</v>
      </c>
      <c r="E114" s="5" t="s">
        <v>11</v>
      </c>
      <c r="F114" s="5" t="s">
        <v>12</v>
      </c>
      <c r="G114" s="5">
        <v>0.49990000000000001</v>
      </c>
      <c r="H114" s="5">
        <v>1.9800000000000002E-2</v>
      </c>
      <c r="I114" s="5">
        <v>2.3E-3</v>
      </c>
      <c r="J114" s="11">
        <v>1.05E-17</v>
      </c>
      <c r="K114" s="79">
        <f t="shared" si="2"/>
        <v>1.9601999215920003E-4</v>
      </c>
      <c r="L114" s="79">
        <f t="shared" si="3"/>
        <v>78.442975254290232</v>
      </c>
      <c r="M114" s="5">
        <v>2.0500000000000001E-2</v>
      </c>
      <c r="N114" s="5">
        <v>1.5900000000000001E-2</v>
      </c>
      <c r="O114" s="5">
        <v>0.19819999999999999</v>
      </c>
      <c r="P114" s="5">
        <v>2.07E-2</v>
      </c>
      <c r="Q114" s="5">
        <v>2.1999999999999999E-2</v>
      </c>
      <c r="R114" s="5">
        <v>0.34749999999999998</v>
      </c>
      <c r="S114" s="5">
        <v>1.8599999999999998E-2</v>
      </c>
      <c r="T114" s="5">
        <v>2.29E-2</v>
      </c>
      <c r="U114" s="5">
        <v>0.41570000000000001</v>
      </c>
      <c r="V114" s="107">
        <v>400100</v>
      </c>
    </row>
    <row r="115" spans="1:22">
      <c r="A115" s="5" t="s">
        <v>142</v>
      </c>
      <c r="B115" s="79" t="s">
        <v>1414</v>
      </c>
      <c r="C115" s="5">
        <v>7</v>
      </c>
      <c r="D115" s="5">
        <v>33510616</v>
      </c>
      <c r="E115" s="5" t="s">
        <v>9</v>
      </c>
      <c r="F115" s="5" t="s">
        <v>10</v>
      </c>
      <c r="G115" s="5">
        <v>0.23139999999999999</v>
      </c>
      <c r="H115" s="5">
        <v>-1.61E-2</v>
      </c>
      <c r="I115" s="5">
        <v>2.8E-3</v>
      </c>
      <c r="J115" s="11">
        <v>5.28E-9</v>
      </c>
      <c r="K115" s="79">
        <f t="shared" si="2"/>
        <v>9.2203091416799991E-5</v>
      </c>
      <c r="L115" s="79">
        <f t="shared" si="3"/>
        <v>36.893858603679227</v>
      </c>
      <c r="M115" s="5">
        <v>2.0899999999999998E-2</v>
      </c>
      <c r="N115" s="5">
        <v>1.9E-2</v>
      </c>
      <c r="O115" s="5">
        <v>0.27350000000000002</v>
      </c>
      <c r="P115" s="5">
        <v>1.14E-2</v>
      </c>
      <c r="Q115" s="5">
        <v>2.64E-2</v>
      </c>
      <c r="R115" s="5">
        <v>0.66490000000000005</v>
      </c>
      <c r="S115" s="5">
        <v>4.8899999999999999E-2</v>
      </c>
      <c r="T115" s="5">
        <v>2.7400000000000001E-2</v>
      </c>
      <c r="U115" s="5">
        <v>7.4230000000000004E-2</v>
      </c>
      <c r="V115" s="107">
        <v>400100</v>
      </c>
    </row>
    <row r="116" spans="1:22">
      <c r="A116" s="5" t="s">
        <v>143</v>
      </c>
      <c r="B116" s="79" t="s">
        <v>1414</v>
      </c>
      <c r="C116" s="5">
        <v>7</v>
      </c>
      <c r="D116" s="5">
        <v>104855871</v>
      </c>
      <c r="E116" s="5" t="s">
        <v>11</v>
      </c>
      <c r="F116" s="5" t="s">
        <v>10</v>
      </c>
      <c r="G116" s="5">
        <v>0.64319999999999999</v>
      </c>
      <c r="H116" s="5">
        <v>1.4E-2</v>
      </c>
      <c r="I116" s="5">
        <v>2.3999999999999998E-3</v>
      </c>
      <c r="J116" s="11">
        <v>1.05E-8</v>
      </c>
      <c r="K116" s="79">
        <f t="shared" si="2"/>
        <v>8.9961553919999998E-5</v>
      </c>
      <c r="L116" s="79">
        <f t="shared" si="3"/>
        <v>35.996856056499077</v>
      </c>
      <c r="M116" s="11">
        <v>6.9999999999999999E-4</v>
      </c>
      <c r="N116" s="5">
        <v>1.7100000000000001E-2</v>
      </c>
      <c r="O116" s="5">
        <v>0.96579999999999999</v>
      </c>
      <c r="P116" s="5">
        <v>-1.7299999999999999E-2</v>
      </c>
      <c r="Q116" s="5">
        <v>2.3699999999999999E-2</v>
      </c>
      <c r="R116" s="5">
        <v>0.46589999999999998</v>
      </c>
      <c r="S116" s="5">
        <v>-6.6E-3</v>
      </c>
      <c r="T116" s="5">
        <v>2.46E-2</v>
      </c>
      <c r="U116" s="5">
        <v>0.78949999999999998</v>
      </c>
      <c r="V116" s="107">
        <v>400100</v>
      </c>
    </row>
    <row r="117" spans="1:22">
      <c r="A117" s="5" t="s">
        <v>144</v>
      </c>
      <c r="B117" s="79" t="s">
        <v>1414</v>
      </c>
      <c r="C117" s="5">
        <v>7</v>
      </c>
      <c r="D117" s="5">
        <v>139488790</v>
      </c>
      <c r="E117" s="5" t="s">
        <v>9</v>
      </c>
      <c r="F117" s="5" t="s">
        <v>12</v>
      </c>
      <c r="G117" s="5">
        <v>0.47860000000000003</v>
      </c>
      <c r="H117" s="5">
        <v>-1.38E-2</v>
      </c>
      <c r="I117" s="5">
        <v>2.3999999999999998E-3</v>
      </c>
      <c r="J117" s="11">
        <v>4.66E-9</v>
      </c>
      <c r="K117" s="79">
        <f t="shared" si="2"/>
        <v>9.5045572195200003E-5</v>
      </c>
      <c r="L117" s="79">
        <f t="shared" si="3"/>
        <v>38.031348146545469</v>
      </c>
      <c r="M117" s="5">
        <v>4.7999999999999996E-3</v>
      </c>
      <c r="N117" s="5">
        <v>1.5800000000000002E-2</v>
      </c>
      <c r="O117" s="5">
        <v>0.76200000000000001</v>
      </c>
      <c r="P117" s="5">
        <v>-1.1900000000000001E-2</v>
      </c>
      <c r="Q117" s="5">
        <v>2.1899999999999999E-2</v>
      </c>
      <c r="R117" s="5">
        <v>0.58620000000000005</v>
      </c>
      <c r="S117" s="5">
        <v>2.0799999999999999E-2</v>
      </c>
      <c r="T117" s="5">
        <v>2.2700000000000001E-2</v>
      </c>
      <c r="U117" s="5">
        <v>0.36049999999999999</v>
      </c>
      <c r="V117" s="107">
        <v>400100</v>
      </c>
    </row>
    <row r="118" spans="1:22">
      <c r="A118" s="5" t="s">
        <v>145</v>
      </c>
      <c r="B118" s="79" t="s">
        <v>1414</v>
      </c>
      <c r="C118" s="5">
        <v>7</v>
      </c>
      <c r="D118" s="5">
        <v>156127246</v>
      </c>
      <c r="E118" s="5" t="s">
        <v>11</v>
      </c>
      <c r="F118" s="5" t="s">
        <v>12</v>
      </c>
      <c r="G118" s="5">
        <v>0.44180000000000003</v>
      </c>
      <c r="H118" s="5">
        <v>-2.7400000000000001E-2</v>
      </c>
      <c r="I118" s="5">
        <v>2.3999999999999998E-3</v>
      </c>
      <c r="J118" s="11">
        <v>6.42E-31</v>
      </c>
      <c r="K118" s="79">
        <f t="shared" si="2"/>
        <v>3.7029399139520004E-4</v>
      </c>
      <c r="L118" s="79">
        <f t="shared" si="3"/>
        <v>148.20950704714673</v>
      </c>
      <c r="M118" s="5">
        <v>1.1999999999999999E-3</v>
      </c>
      <c r="N118" s="5">
        <v>1.5900000000000001E-2</v>
      </c>
      <c r="O118" s="5">
        <v>0.93779999999999997</v>
      </c>
      <c r="P118" s="5">
        <v>-8.3000000000000001E-3</v>
      </c>
      <c r="Q118" s="5">
        <v>2.1999999999999999E-2</v>
      </c>
      <c r="R118" s="5">
        <v>0.70650000000000002</v>
      </c>
      <c r="S118" s="5">
        <v>-3.8E-3</v>
      </c>
      <c r="T118" s="5">
        <v>2.2800000000000001E-2</v>
      </c>
      <c r="U118" s="5">
        <v>0.86829999999999996</v>
      </c>
      <c r="V118" s="107">
        <v>400100</v>
      </c>
    </row>
    <row r="119" spans="1:22">
      <c r="A119" s="5" t="s">
        <v>146</v>
      </c>
      <c r="B119" s="79" t="s">
        <v>1414</v>
      </c>
      <c r="C119" s="5">
        <v>8</v>
      </c>
      <c r="D119" s="5">
        <v>9000941</v>
      </c>
      <c r="E119" s="5" t="s">
        <v>11</v>
      </c>
      <c r="F119" s="5" t="s">
        <v>12</v>
      </c>
      <c r="G119" s="5">
        <v>0.30919999999999997</v>
      </c>
      <c r="H119" s="5">
        <v>-1.7100000000000001E-2</v>
      </c>
      <c r="I119" s="5">
        <v>2.5999999999999999E-3</v>
      </c>
      <c r="J119" s="11">
        <v>2.5400000000000001E-11</v>
      </c>
      <c r="K119" s="79">
        <f t="shared" si="2"/>
        <v>1.2491483843520002E-4</v>
      </c>
      <c r="L119" s="79">
        <f t="shared" si="3"/>
        <v>49.984670684986376</v>
      </c>
      <c r="M119" s="5">
        <v>2.2599999999999999E-2</v>
      </c>
      <c r="N119" s="5">
        <v>1.95E-2</v>
      </c>
      <c r="O119" s="5">
        <v>0.24629999999999999</v>
      </c>
      <c r="P119" s="5">
        <v>-4.8999999999999998E-3</v>
      </c>
      <c r="Q119" s="5">
        <v>2.7099999999999999E-2</v>
      </c>
      <c r="R119" s="5">
        <v>0.85680000000000001</v>
      </c>
      <c r="S119" s="5">
        <v>2E-3</v>
      </c>
      <c r="T119" s="5">
        <v>2.81E-2</v>
      </c>
      <c r="U119" s="5">
        <v>0.94389999999999996</v>
      </c>
      <c r="V119" s="107">
        <v>400100</v>
      </c>
    </row>
    <row r="120" spans="1:22">
      <c r="A120" s="5" t="s">
        <v>147</v>
      </c>
      <c r="B120" s="79" t="s">
        <v>1414</v>
      </c>
      <c r="C120" s="5">
        <v>8</v>
      </c>
      <c r="D120" s="5">
        <v>64720693</v>
      </c>
      <c r="E120" s="5" t="s">
        <v>11</v>
      </c>
      <c r="F120" s="5" t="s">
        <v>12</v>
      </c>
      <c r="G120" s="5">
        <v>0.52639999999999998</v>
      </c>
      <c r="H120" s="5">
        <v>-1.4800000000000001E-2</v>
      </c>
      <c r="I120" s="5">
        <v>2.3999999999999998E-3</v>
      </c>
      <c r="J120" s="11">
        <v>3.2099999999999998E-10</v>
      </c>
      <c r="K120" s="79">
        <f t="shared" si="2"/>
        <v>1.0921467576320001E-4</v>
      </c>
      <c r="L120" s="79">
        <f t="shared" si="3"/>
        <v>43.701564625067192</v>
      </c>
      <c r="M120" s="5">
        <v>-8.6999999999999994E-3</v>
      </c>
      <c r="N120" s="5">
        <v>1.61E-2</v>
      </c>
      <c r="O120" s="5">
        <v>0.58760000000000001</v>
      </c>
      <c r="P120" s="5">
        <v>-1.9900000000000001E-2</v>
      </c>
      <c r="Q120" s="5">
        <v>2.2200000000000001E-2</v>
      </c>
      <c r="R120" s="5">
        <v>0.37190000000000001</v>
      </c>
      <c r="S120" s="11">
        <v>-1E-4</v>
      </c>
      <c r="T120" s="5">
        <v>2.3099999999999999E-2</v>
      </c>
      <c r="U120" s="5">
        <v>0.99550000000000005</v>
      </c>
      <c r="V120" s="107">
        <v>400100</v>
      </c>
    </row>
    <row r="121" spans="1:22">
      <c r="A121" s="5" t="s">
        <v>148</v>
      </c>
      <c r="B121" s="79" t="s">
        <v>1414</v>
      </c>
      <c r="C121" s="5">
        <v>8</v>
      </c>
      <c r="D121" s="5">
        <v>103131300</v>
      </c>
      <c r="E121" s="5" t="s">
        <v>9</v>
      </c>
      <c r="F121" s="5" t="s">
        <v>10</v>
      </c>
      <c r="G121" s="5">
        <v>0.27189999999999998</v>
      </c>
      <c r="H121" s="5">
        <v>-1.7500000000000002E-2</v>
      </c>
      <c r="I121" s="5">
        <v>2.7000000000000001E-3</v>
      </c>
      <c r="J121" s="11">
        <v>4.3499999999999998E-11</v>
      </c>
      <c r="K121" s="79">
        <f t="shared" si="2"/>
        <v>1.2125686387500001E-4</v>
      </c>
      <c r="L121" s="79">
        <f t="shared" si="3"/>
        <v>48.5207547109366</v>
      </c>
      <c r="M121" s="5">
        <v>1.5800000000000002E-2</v>
      </c>
      <c r="N121" s="5">
        <v>1.6899999999999998E-2</v>
      </c>
      <c r="O121" s="5">
        <v>0.35</v>
      </c>
      <c r="P121" s="5">
        <v>1.5100000000000001E-2</v>
      </c>
      <c r="Q121" s="5">
        <v>2.3300000000000001E-2</v>
      </c>
      <c r="R121" s="5">
        <v>0.51829999999999998</v>
      </c>
      <c r="S121" s="5">
        <v>3.39E-2</v>
      </c>
      <c r="T121" s="5">
        <v>2.4299999999999999E-2</v>
      </c>
      <c r="U121" s="5">
        <v>0.16209999999999999</v>
      </c>
      <c r="V121" s="107">
        <v>400100</v>
      </c>
    </row>
    <row r="122" spans="1:22">
      <c r="A122" s="5" t="s">
        <v>149</v>
      </c>
      <c r="B122" s="79" t="s">
        <v>1414</v>
      </c>
      <c r="C122" s="5">
        <v>8</v>
      </c>
      <c r="D122" s="5">
        <v>109447132</v>
      </c>
      <c r="E122" s="5" t="s">
        <v>9</v>
      </c>
      <c r="F122" s="5" t="s">
        <v>10</v>
      </c>
      <c r="G122" s="5">
        <v>0.74709999999999999</v>
      </c>
      <c r="H122" s="5">
        <v>1.4999999999999999E-2</v>
      </c>
      <c r="I122" s="5">
        <v>2.7000000000000001E-3</v>
      </c>
      <c r="J122" s="11">
        <v>2.6099999999999999E-8</v>
      </c>
      <c r="K122" s="79">
        <f t="shared" si="2"/>
        <v>8.5023715500000003E-5</v>
      </c>
      <c r="L122" s="79">
        <f t="shared" si="3"/>
        <v>34.020881153270231</v>
      </c>
      <c r="M122" s="5">
        <v>1.1599999999999999E-2</v>
      </c>
      <c r="N122" s="5">
        <v>1.67E-2</v>
      </c>
      <c r="O122" s="5">
        <v>0.48670000000000002</v>
      </c>
      <c r="P122" s="5">
        <v>1.04E-2</v>
      </c>
      <c r="Q122" s="5">
        <v>2.3099999999999999E-2</v>
      </c>
      <c r="R122" s="5">
        <v>0.65129999999999999</v>
      </c>
      <c r="S122" s="5">
        <v>-1.0800000000000001E-2</v>
      </c>
      <c r="T122" s="5">
        <v>2.4E-2</v>
      </c>
      <c r="U122" s="5">
        <v>0.65249999999999997</v>
      </c>
      <c r="V122" s="107">
        <v>400100</v>
      </c>
    </row>
    <row r="123" spans="1:22">
      <c r="A123" s="5" t="s">
        <v>150</v>
      </c>
      <c r="B123" s="79" t="s">
        <v>1414</v>
      </c>
      <c r="C123" s="5">
        <v>8</v>
      </c>
      <c r="D123" s="5">
        <v>130130604</v>
      </c>
      <c r="E123" s="5" t="s">
        <v>11</v>
      </c>
      <c r="F123" s="5" t="s">
        <v>10</v>
      </c>
      <c r="G123" s="5">
        <v>0.90139999999999998</v>
      </c>
      <c r="H123" s="5">
        <v>-2.8299999999999999E-2</v>
      </c>
      <c r="I123" s="5">
        <v>3.8999999999999998E-3</v>
      </c>
      <c r="J123" s="11">
        <v>6.5500000000000004E-13</v>
      </c>
      <c r="K123" s="79">
        <f t="shared" si="2"/>
        <v>1.423630669112E-4</v>
      </c>
      <c r="L123" s="79">
        <f t="shared" si="3"/>
        <v>56.967573149599183</v>
      </c>
      <c r="M123" s="5">
        <v>5.4999999999999997E-3</v>
      </c>
      <c r="N123" s="5">
        <v>3.2099999999999997E-2</v>
      </c>
      <c r="O123" s="5">
        <v>0.86429999999999996</v>
      </c>
      <c r="P123" s="5">
        <v>3.8999999999999998E-3</v>
      </c>
      <c r="Q123" s="5">
        <v>4.4400000000000002E-2</v>
      </c>
      <c r="R123" s="5">
        <v>0.93069999999999997</v>
      </c>
      <c r="S123" s="5">
        <v>4.02E-2</v>
      </c>
      <c r="T123" s="5">
        <v>4.6100000000000002E-2</v>
      </c>
      <c r="U123" s="5">
        <v>0.38400000000000001</v>
      </c>
      <c r="V123" s="107">
        <v>400100</v>
      </c>
    </row>
    <row r="124" spans="1:22">
      <c r="A124" s="5" t="s">
        <v>151</v>
      </c>
      <c r="B124" s="79" t="s">
        <v>1414</v>
      </c>
      <c r="C124" s="5">
        <v>8</v>
      </c>
      <c r="D124" s="5">
        <v>145504343</v>
      </c>
      <c r="E124" s="5" t="s">
        <v>9</v>
      </c>
      <c r="F124" s="5" t="s">
        <v>10</v>
      </c>
      <c r="G124" s="5">
        <v>0.36309999999999998</v>
      </c>
      <c r="H124" s="5">
        <v>-2.1700000000000001E-2</v>
      </c>
      <c r="I124" s="5">
        <v>2.5000000000000001E-3</v>
      </c>
      <c r="J124" s="11">
        <v>1.8299999999999999E-18</v>
      </c>
      <c r="K124" s="79">
        <f t="shared" si="2"/>
        <v>2.177945265342E-4</v>
      </c>
      <c r="L124" s="79">
        <f t="shared" si="3"/>
        <v>87.15857272641378</v>
      </c>
      <c r="M124" s="5">
        <v>1.5699999999999999E-2</v>
      </c>
      <c r="N124" s="5">
        <v>1.7999999999999999E-2</v>
      </c>
      <c r="O124" s="5">
        <v>0.38369999999999999</v>
      </c>
      <c r="P124" s="5">
        <v>1.66E-2</v>
      </c>
      <c r="Q124" s="5">
        <v>2.4899999999999999E-2</v>
      </c>
      <c r="R124" s="5">
        <v>0.50480000000000003</v>
      </c>
      <c r="S124" s="5">
        <v>3.4500000000000003E-2</v>
      </c>
      <c r="T124" s="5">
        <v>2.5899999999999999E-2</v>
      </c>
      <c r="U124" s="5">
        <v>0.18260000000000001</v>
      </c>
      <c r="V124" s="107">
        <v>400100</v>
      </c>
    </row>
    <row r="125" spans="1:22">
      <c r="A125" s="5" t="s">
        <v>152</v>
      </c>
      <c r="B125" s="79" t="s">
        <v>1414</v>
      </c>
      <c r="C125" s="5">
        <v>9</v>
      </c>
      <c r="D125" s="5">
        <v>1501783</v>
      </c>
      <c r="E125" s="5" t="s">
        <v>11</v>
      </c>
      <c r="F125" s="5" t="s">
        <v>12</v>
      </c>
      <c r="G125" s="5">
        <v>0.58819999999999995</v>
      </c>
      <c r="H125" s="5">
        <v>1.66E-2</v>
      </c>
      <c r="I125" s="5">
        <v>2.3999999999999998E-3</v>
      </c>
      <c r="J125" s="11">
        <v>2.2699999999999998E-12</v>
      </c>
      <c r="K125" s="79">
        <f t="shared" si="2"/>
        <v>1.334927052512E-4</v>
      </c>
      <c r="L125" s="79">
        <f t="shared" si="3"/>
        <v>53.417562225894578</v>
      </c>
      <c r="M125" s="5">
        <v>3.8999999999999998E-3</v>
      </c>
      <c r="N125" s="5">
        <v>1.7000000000000001E-2</v>
      </c>
      <c r="O125" s="5">
        <v>0.82010000000000005</v>
      </c>
      <c r="P125" s="5">
        <v>2.23E-2</v>
      </c>
      <c r="Q125" s="5">
        <v>2.3599999999999999E-2</v>
      </c>
      <c r="R125" s="5">
        <v>0.34549999999999997</v>
      </c>
      <c r="S125" s="5">
        <v>-3.09E-2</v>
      </c>
      <c r="T125" s="5">
        <v>2.4500000000000001E-2</v>
      </c>
      <c r="U125" s="5">
        <v>0.20610000000000001</v>
      </c>
      <c r="V125" s="107">
        <v>400100</v>
      </c>
    </row>
    <row r="126" spans="1:22">
      <c r="A126" s="5" t="s">
        <v>153</v>
      </c>
      <c r="B126" s="79" t="s">
        <v>1414</v>
      </c>
      <c r="C126" s="5">
        <v>9</v>
      </c>
      <c r="D126" s="5">
        <v>16985589</v>
      </c>
      <c r="E126" s="5" t="s">
        <v>11</v>
      </c>
      <c r="F126" s="5" t="s">
        <v>10</v>
      </c>
      <c r="G126" s="5">
        <v>0.74250000000000005</v>
      </c>
      <c r="H126" s="5">
        <v>-1.6E-2</v>
      </c>
      <c r="I126" s="5">
        <v>2.7000000000000001E-3</v>
      </c>
      <c r="J126" s="11">
        <v>2.8499999999999999E-9</v>
      </c>
      <c r="K126" s="79">
        <f t="shared" si="2"/>
        <v>9.7891199999999989E-5</v>
      </c>
      <c r="L126" s="79">
        <f t="shared" si="3"/>
        <v>39.170103528438517</v>
      </c>
      <c r="M126" s="5">
        <v>5.1999999999999998E-3</v>
      </c>
      <c r="N126" s="5">
        <v>1.8200000000000001E-2</v>
      </c>
      <c r="O126" s="5">
        <v>0.77659999999999996</v>
      </c>
      <c r="P126" s="5">
        <v>8.0999999999999996E-3</v>
      </c>
      <c r="Q126" s="5">
        <v>2.52E-2</v>
      </c>
      <c r="R126" s="5">
        <v>0.74890000000000001</v>
      </c>
      <c r="S126" s="5">
        <v>2.7E-2</v>
      </c>
      <c r="T126" s="5">
        <v>2.6200000000000001E-2</v>
      </c>
      <c r="U126" s="5">
        <v>0.30320000000000003</v>
      </c>
      <c r="V126" s="107">
        <v>400100</v>
      </c>
    </row>
    <row r="127" spans="1:22">
      <c r="A127" s="5" t="s">
        <v>154</v>
      </c>
      <c r="B127" s="79" t="s">
        <v>1414</v>
      </c>
      <c r="C127" s="5">
        <v>9</v>
      </c>
      <c r="D127" s="5">
        <v>18038013</v>
      </c>
      <c r="E127" s="5" t="s">
        <v>11</v>
      </c>
      <c r="F127" s="5" t="s">
        <v>12</v>
      </c>
      <c r="G127" s="5">
        <v>0.51819999999999999</v>
      </c>
      <c r="H127" s="5">
        <v>-1.46E-2</v>
      </c>
      <c r="I127" s="5">
        <v>2.3E-3</v>
      </c>
      <c r="J127" s="11">
        <v>3.8700000000000001E-10</v>
      </c>
      <c r="K127" s="79">
        <f t="shared" si="2"/>
        <v>1.0643878576319999E-4</v>
      </c>
      <c r="L127" s="79">
        <f t="shared" si="3"/>
        <v>42.59069148534283</v>
      </c>
      <c r="M127" s="5">
        <v>-4.0000000000000001E-3</v>
      </c>
      <c r="N127" s="5">
        <v>1.5900000000000001E-2</v>
      </c>
      <c r="O127" s="5">
        <v>0.79979999999999996</v>
      </c>
      <c r="P127" s="5">
        <v>3.4200000000000001E-2</v>
      </c>
      <c r="Q127" s="5">
        <v>2.1899999999999999E-2</v>
      </c>
      <c r="R127" s="5">
        <v>0.1193</v>
      </c>
      <c r="S127" s="5">
        <v>-4.36E-2</v>
      </c>
      <c r="T127" s="5">
        <v>2.2800000000000001E-2</v>
      </c>
      <c r="U127" s="5">
        <v>5.5879999999999999E-2</v>
      </c>
      <c r="V127" s="107">
        <v>400100</v>
      </c>
    </row>
    <row r="128" spans="1:22">
      <c r="A128" s="5" t="s">
        <v>155</v>
      </c>
      <c r="B128" s="79" t="s">
        <v>1414</v>
      </c>
      <c r="C128" s="5">
        <v>9</v>
      </c>
      <c r="D128" s="5">
        <v>23585035</v>
      </c>
      <c r="E128" s="5" t="s">
        <v>11</v>
      </c>
      <c r="F128" s="5" t="s">
        <v>10</v>
      </c>
      <c r="G128" s="5">
        <v>0.48580000000000001</v>
      </c>
      <c r="H128" s="5">
        <v>1.6799999999999999E-2</v>
      </c>
      <c r="I128" s="5">
        <v>2.3E-3</v>
      </c>
      <c r="J128" s="11">
        <v>5.0699999999999996E-13</v>
      </c>
      <c r="K128" s="79">
        <f t="shared" si="2"/>
        <v>1.4100617825279997E-4</v>
      </c>
      <c r="L128" s="79">
        <f t="shared" si="3"/>
        <v>56.424528126016028</v>
      </c>
      <c r="M128" s="5">
        <v>-1.8700000000000001E-2</v>
      </c>
      <c r="N128" s="5">
        <v>1.5800000000000002E-2</v>
      </c>
      <c r="O128" s="5">
        <v>0.23730000000000001</v>
      </c>
      <c r="P128" s="5">
        <v>-3.7900000000000003E-2</v>
      </c>
      <c r="Q128" s="5">
        <v>2.1899999999999999E-2</v>
      </c>
      <c r="R128" s="5">
        <v>8.3809999999999996E-2</v>
      </c>
      <c r="S128" s="5">
        <v>-6.1000000000000004E-3</v>
      </c>
      <c r="T128" s="5">
        <v>2.2800000000000001E-2</v>
      </c>
      <c r="U128" s="5">
        <v>0.78769999999999996</v>
      </c>
      <c r="V128" s="107">
        <v>400100</v>
      </c>
    </row>
    <row r="129" spans="1:22">
      <c r="A129" s="5" t="s">
        <v>156</v>
      </c>
      <c r="B129" s="79" t="s">
        <v>1414</v>
      </c>
      <c r="C129" s="5">
        <v>9</v>
      </c>
      <c r="D129" s="5">
        <v>83789710</v>
      </c>
      <c r="E129" s="5" t="s">
        <v>11</v>
      </c>
      <c r="F129" s="5" t="s">
        <v>10</v>
      </c>
      <c r="G129" s="5">
        <v>0.67210000000000003</v>
      </c>
      <c r="H129" s="5">
        <v>-1.49E-2</v>
      </c>
      <c r="I129" s="5">
        <v>2.5000000000000001E-3</v>
      </c>
      <c r="J129" s="11">
        <v>2.3899999999999998E-9</v>
      </c>
      <c r="K129" s="79">
        <f t="shared" si="2"/>
        <v>9.7853833591799997E-5</v>
      </c>
      <c r="L129" s="79">
        <f t="shared" si="3"/>
        <v>39.155150301641058</v>
      </c>
      <c r="M129" s="5">
        <v>-2.0299999999999999E-2</v>
      </c>
      <c r="N129" s="5">
        <v>1.72E-2</v>
      </c>
      <c r="O129" s="5">
        <v>0.23949999999999999</v>
      </c>
      <c r="P129" s="5">
        <v>-5.7200000000000001E-2</v>
      </c>
      <c r="Q129" s="5">
        <v>2.3900000000000001E-2</v>
      </c>
      <c r="R129" s="5">
        <v>1.652E-2</v>
      </c>
      <c r="S129" s="5">
        <v>-2.23E-2</v>
      </c>
      <c r="T129" s="5">
        <v>2.4799999999999999E-2</v>
      </c>
      <c r="U129" s="5">
        <v>0.36709999999999998</v>
      </c>
      <c r="V129" s="107">
        <v>400100</v>
      </c>
    </row>
    <row r="130" spans="1:22">
      <c r="A130" s="5" t="s">
        <v>157</v>
      </c>
      <c r="B130" s="79" t="s">
        <v>1414</v>
      </c>
      <c r="C130" s="5">
        <v>9</v>
      </c>
      <c r="D130" s="5">
        <v>98879734</v>
      </c>
      <c r="E130" s="5" t="s">
        <v>11</v>
      </c>
      <c r="F130" s="5" t="s">
        <v>12</v>
      </c>
      <c r="G130" s="5">
        <v>0.1671</v>
      </c>
      <c r="H130" s="5">
        <v>2.2599999999999999E-2</v>
      </c>
      <c r="I130" s="5">
        <v>3.0999999999999999E-3</v>
      </c>
      <c r="J130" s="11">
        <v>5.0899999999999995E-13</v>
      </c>
      <c r="K130" s="79">
        <f t="shared" si="2"/>
        <v>1.4217269173679998E-4</v>
      </c>
      <c r="L130" s="79">
        <f t="shared" si="3"/>
        <v>56.891382364861109</v>
      </c>
      <c r="M130" s="5">
        <v>-1.95E-2</v>
      </c>
      <c r="N130" s="5">
        <v>1.9599999999999999E-2</v>
      </c>
      <c r="O130" s="5">
        <v>0.32040000000000002</v>
      </c>
      <c r="P130" s="5">
        <v>-2.3800000000000002E-2</v>
      </c>
      <c r="Q130" s="5">
        <v>2.7099999999999999E-2</v>
      </c>
      <c r="R130" s="5">
        <v>0.38040000000000002</v>
      </c>
      <c r="S130" s="5">
        <v>-2.4E-2</v>
      </c>
      <c r="T130" s="5">
        <v>2.8199999999999999E-2</v>
      </c>
      <c r="U130" s="5">
        <v>0.39369999999999999</v>
      </c>
      <c r="V130" s="107">
        <v>400100</v>
      </c>
    </row>
    <row r="131" spans="1:22">
      <c r="A131" s="5" t="s">
        <v>158</v>
      </c>
      <c r="B131" s="79" t="s">
        <v>1414</v>
      </c>
      <c r="C131" s="5">
        <v>9</v>
      </c>
      <c r="D131" s="5">
        <v>119413447</v>
      </c>
      <c r="E131" s="5" t="s">
        <v>9</v>
      </c>
      <c r="F131" s="5" t="s">
        <v>12</v>
      </c>
      <c r="G131" s="5">
        <v>0.45910000000000001</v>
      </c>
      <c r="H131" s="5">
        <v>2.12E-2</v>
      </c>
      <c r="I131" s="5">
        <v>2.3999999999999998E-3</v>
      </c>
      <c r="J131" s="11">
        <v>2.08E-19</v>
      </c>
      <c r="K131" s="79">
        <f t="shared" si="2"/>
        <v>2.2321634454719997E-4</v>
      </c>
      <c r="L131" s="79">
        <f t="shared" si="3"/>
        <v>89.328799101332905</v>
      </c>
      <c r="M131" s="5">
        <v>-6.3E-3</v>
      </c>
      <c r="N131" s="5">
        <v>1.66E-2</v>
      </c>
      <c r="O131" s="5">
        <v>0.70420000000000005</v>
      </c>
      <c r="P131" s="5">
        <v>2.0999999999999999E-3</v>
      </c>
      <c r="Q131" s="5">
        <v>2.29E-2</v>
      </c>
      <c r="R131" s="5">
        <v>0.92830000000000001</v>
      </c>
      <c r="S131" s="5">
        <v>-2.0199999999999999E-2</v>
      </c>
      <c r="T131" s="5">
        <v>2.3800000000000002E-2</v>
      </c>
      <c r="U131" s="5">
        <v>0.39510000000000001</v>
      </c>
      <c r="V131" s="107">
        <v>400100</v>
      </c>
    </row>
    <row r="132" spans="1:22">
      <c r="A132" s="5" t="s">
        <v>159</v>
      </c>
      <c r="B132" s="79" t="s">
        <v>1414</v>
      </c>
      <c r="C132" s="5">
        <v>9</v>
      </c>
      <c r="D132" s="5">
        <v>139300547</v>
      </c>
      <c r="E132" s="5" t="s">
        <v>11</v>
      </c>
      <c r="F132" s="5" t="s">
        <v>12</v>
      </c>
      <c r="G132" s="5">
        <v>0.54869999999999997</v>
      </c>
      <c r="H132" s="5">
        <v>1.4E-2</v>
      </c>
      <c r="I132" s="5">
        <v>2.3999999999999998E-3</v>
      </c>
      <c r="J132" s="11">
        <v>2.88E-9</v>
      </c>
      <c r="K132" s="79">
        <f t="shared" ref="K132:K195" si="4">2*G132*(1-G132)*H132*H132</f>
        <v>9.7070297520000001E-5</v>
      </c>
      <c r="L132" s="79">
        <f t="shared" ref="L132:L195" si="5">K132*V132/(1-K132)</f>
        <v>38.841596403071001</v>
      </c>
      <c r="M132" s="5">
        <v>1.18E-2</v>
      </c>
      <c r="N132" s="5">
        <v>1.61E-2</v>
      </c>
      <c r="O132" s="5">
        <v>0.46310000000000001</v>
      </c>
      <c r="P132" s="5">
        <v>3.0300000000000001E-2</v>
      </c>
      <c r="Q132" s="5">
        <v>2.2200000000000001E-2</v>
      </c>
      <c r="R132" s="5">
        <v>0.1734</v>
      </c>
      <c r="S132" s="5">
        <v>-1.5900000000000001E-2</v>
      </c>
      <c r="T132" s="5">
        <v>2.3099999999999999E-2</v>
      </c>
      <c r="U132" s="5">
        <v>0.49109999999999998</v>
      </c>
      <c r="V132" s="107">
        <v>400100</v>
      </c>
    </row>
    <row r="133" spans="1:22">
      <c r="A133" s="5" t="s">
        <v>160</v>
      </c>
      <c r="B133" s="79" t="s">
        <v>1414</v>
      </c>
      <c r="C133" s="5">
        <v>10</v>
      </c>
      <c r="D133" s="5">
        <v>12252217</v>
      </c>
      <c r="E133" s="5" t="s">
        <v>11</v>
      </c>
      <c r="F133" s="5" t="s">
        <v>12</v>
      </c>
      <c r="G133" s="5">
        <v>0.52980000000000005</v>
      </c>
      <c r="H133" s="5">
        <v>3.3799999999999997E-2</v>
      </c>
      <c r="I133" s="5">
        <v>2.3E-3</v>
      </c>
      <c r="J133" s="11">
        <v>4.7400000000000002E-48</v>
      </c>
      <c r="K133" s="79">
        <f t="shared" si="4"/>
        <v>5.6919093516479989E-4</v>
      </c>
      <c r="L133" s="79">
        <f t="shared" si="5"/>
        <v>227.86299070820709</v>
      </c>
      <c r="M133" s="5">
        <v>2.6599999999999999E-2</v>
      </c>
      <c r="N133" s="5">
        <v>1.5800000000000002E-2</v>
      </c>
      <c r="O133" s="5">
        <v>9.3369999999999995E-2</v>
      </c>
      <c r="P133" s="5">
        <v>2.3599999999999999E-2</v>
      </c>
      <c r="Q133" s="5">
        <v>2.1899999999999999E-2</v>
      </c>
      <c r="R133" s="5">
        <v>0.28129999999999999</v>
      </c>
      <c r="S133" s="5">
        <v>-9.7999999999999997E-3</v>
      </c>
      <c r="T133" s="5">
        <v>2.2800000000000001E-2</v>
      </c>
      <c r="U133" s="5">
        <v>0.6673</v>
      </c>
      <c r="V133" s="107">
        <v>400100</v>
      </c>
    </row>
    <row r="134" spans="1:22">
      <c r="A134" s="5" t="s">
        <v>161</v>
      </c>
      <c r="B134" s="79" t="s">
        <v>1414</v>
      </c>
      <c r="C134" s="5">
        <v>10</v>
      </c>
      <c r="D134" s="5">
        <v>21210538</v>
      </c>
      <c r="E134" s="5" t="s">
        <v>9</v>
      </c>
      <c r="F134" s="5" t="s">
        <v>12</v>
      </c>
      <c r="G134" s="5">
        <v>0.69310000000000005</v>
      </c>
      <c r="H134" s="5">
        <v>-1.4E-2</v>
      </c>
      <c r="I134" s="5">
        <v>2.5000000000000001E-3</v>
      </c>
      <c r="J134" s="11">
        <v>2.6099999999999999E-8</v>
      </c>
      <c r="K134" s="79">
        <f t="shared" si="4"/>
        <v>8.3383256879999989E-5</v>
      </c>
      <c r="L134" s="79">
        <f t="shared" si="5"/>
        <v>33.364423111950991</v>
      </c>
      <c r="M134" s="5">
        <v>-4.7000000000000002E-3</v>
      </c>
      <c r="N134" s="5">
        <v>1.8100000000000002E-2</v>
      </c>
      <c r="O134" s="5">
        <v>0.79630000000000001</v>
      </c>
      <c r="P134" s="5">
        <v>1.44E-2</v>
      </c>
      <c r="Q134" s="5">
        <v>2.5000000000000001E-2</v>
      </c>
      <c r="R134" s="5">
        <v>0.56459999999999999</v>
      </c>
      <c r="S134" s="5">
        <v>-1.95E-2</v>
      </c>
      <c r="T134" s="5">
        <v>2.5999999999999999E-2</v>
      </c>
      <c r="U134" s="5">
        <v>0.45369999999999999</v>
      </c>
      <c r="V134" s="107">
        <v>400100</v>
      </c>
    </row>
    <row r="135" spans="1:22">
      <c r="A135" s="5" t="s">
        <v>162</v>
      </c>
      <c r="B135" s="79" t="s">
        <v>1414</v>
      </c>
      <c r="C135" s="5">
        <v>10</v>
      </c>
      <c r="D135" s="5">
        <v>32390112</v>
      </c>
      <c r="E135" s="5" t="s">
        <v>9</v>
      </c>
      <c r="F135" s="5" t="s">
        <v>10</v>
      </c>
      <c r="G135" s="5">
        <v>0.63439999999999996</v>
      </c>
      <c r="H135" s="5">
        <v>-1.4500000000000001E-2</v>
      </c>
      <c r="I135" s="5">
        <v>2.3999999999999998E-3</v>
      </c>
      <c r="J135" s="11">
        <v>1.81E-9</v>
      </c>
      <c r="K135" s="79">
        <f t="shared" si="4"/>
        <v>9.7529357120000016E-5</v>
      </c>
      <c r="L135" s="79">
        <f t="shared" si="5"/>
        <v>39.025301896317366</v>
      </c>
      <c r="M135" s="5">
        <v>-1.9E-2</v>
      </c>
      <c r="N135" s="5">
        <v>1.7399999999999999E-2</v>
      </c>
      <c r="O135" s="5">
        <v>0.27529999999999999</v>
      </c>
      <c r="P135" s="5">
        <v>2.8999999999999998E-3</v>
      </c>
      <c r="Q135" s="5">
        <v>2.41E-2</v>
      </c>
      <c r="R135" s="5">
        <v>0.90510000000000002</v>
      </c>
      <c r="S135" s="5">
        <v>-2.35E-2</v>
      </c>
      <c r="T135" s="5">
        <v>2.5100000000000001E-2</v>
      </c>
      <c r="U135" s="5">
        <v>0.3478</v>
      </c>
      <c r="V135" s="107">
        <v>400100</v>
      </c>
    </row>
    <row r="136" spans="1:22">
      <c r="A136" s="5" t="s">
        <v>163</v>
      </c>
      <c r="B136" s="79" t="s">
        <v>1414</v>
      </c>
      <c r="C136" s="5">
        <v>10</v>
      </c>
      <c r="D136" s="5">
        <v>63837016</v>
      </c>
      <c r="E136" s="5" t="s">
        <v>9</v>
      </c>
      <c r="F136" s="5" t="s">
        <v>10</v>
      </c>
      <c r="G136" s="5">
        <v>0.42109999999999997</v>
      </c>
      <c r="H136" s="5">
        <v>-1.3899999999999999E-2</v>
      </c>
      <c r="I136" s="5">
        <v>2.3999999999999998E-3</v>
      </c>
      <c r="J136" s="11">
        <v>4.7799999999999996E-9</v>
      </c>
      <c r="K136" s="79">
        <f t="shared" si="4"/>
        <v>9.4199454351799968E-5</v>
      </c>
      <c r="L136" s="79">
        <f t="shared" si="5"/>
        <v>37.692752322856997</v>
      </c>
      <c r="M136" s="5">
        <v>7.3000000000000001E-3</v>
      </c>
      <c r="N136" s="5">
        <v>1.6400000000000001E-2</v>
      </c>
      <c r="O136" s="5">
        <v>0.65790000000000004</v>
      </c>
      <c r="P136" s="5">
        <v>1.01E-2</v>
      </c>
      <c r="Q136" s="5">
        <v>2.2700000000000001E-2</v>
      </c>
      <c r="R136" s="5">
        <v>0.65639999999999998</v>
      </c>
      <c r="S136" s="5">
        <v>1.06E-2</v>
      </c>
      <c r="T136" s="5">
        <v>2.3599999999999999E-2</v>
      </c>
      <c r="U136" s="5">
        <v>0.65190000000000003</v>
      </c>
      <c r="V136" s="107">
        <v>400100</v>
      </c>
    </row>
    <row r="137" spans="1:22">
      <c r="A137" s="5" t="s">
        <v>164</v>
      </c>
      <c r="B137" s="79" t="s">
        <v>1414</v>
      </c>
      <c r="C137" s="5">
        <v>10</v>
      </c>
      <c r="D137" s="5">
        <v>65066509</v>
      </c>
      <c r="E137" s="5" t="s">
        <v>9</v>
      </c>
      <c r="F137" s="5" t="s">
        <v>10</v>
      </c>
      <c r="G137" s="5">
        <v>0.81499999999999995</v>
      </c>
      <c r="H137" s="5">
        <v>-2.2200000000000001E-2</v>
      </c>
      <c r="I137" s="5">
        <v>3.0000000000000001E-3</v>
      </c>
      <c r="J137" s="11">
        <v>1.7899999999999999E-13</v>
      </c>
      <c r="K137" s="79">
        <f t="shared" si="4"/>
        <v>1.4861590200000003E-4</v>
      </c>
      <c r="L137" s="79">
        <f t="shared" si="5"/>
        <v>59.470060586896132</v>
      </c>
      <c r="M137" s="5">
        <v>5.0000000000000001E-3</v>
      </c>
      <c r="N137" s="5">
        <v>2.06E-2</v>
      </c>
      <c r="O137" s="5">
        <v>0.81030000000000002</v>
      </c>
      <c r="P137" s="5">
        <v>-2.5999999999999999E-3</v>
      </c>
      <c r="Q137" s="5">
        <v>2.8500000000000001E-2</v>
      </c>
      <c r="R137" s="5">
        <v>0.92810000000000004</v>
      </c>
      <c r="S137" s="5">
        <v>-3.1E-2</v>
      </c>
      <c r="T137" s="5">
        <v>2.9600000000000001E-2</v>
      </c>
      <c r="U137" s="5">
        <v>0.2954</v>
      </c>
      <c r="V137" s="107">
        <v>400100</v>
      </c>
    </row>
    <row r="138" spans="1:22">
      <c r="A138" s="5" t="s">
        <v>165</v>
      </c>
      <c r="B138" s="79" t="s">
        <v>1414</v>
      </c>
      <c r="C138" s="5">
        <v>10</v>
      </c>
      <c r="D138" s="5">
        <v>69914664</v>
      </c>
      <c r="E138" s="5" t="s">
        <v>9</v>
      </c>
      <c r="F138" s="5" t="s">
        <v>10</v>
      </c>
      <c r="G138" s="5">
        <v>0.58879999999999999</v>
      </c>
      <c r="H138" s="5">
        <v>-1.77E-2</v>
      </c>
      <c r="I138" s="5">
        <v>2.3999999999999998E-3</v>
      </c>
      <c r="J138" s="11">
        <v>1.1999999999999999E-13</v>
      </c>
      <c r="K138" s="79">
        <f t="shared" si="4"/>
        <v>1.5170414100480002E-4</v>
      </c>
      <c r="L138" s="79">
        <f t="shared" si="5"/>
        <v>60.706036173091938</v>
      </c>
      <c r="M138" s="5">
        <v>-2.3900000000000001E-2</v>
      </c>
      <c r="N138" s="5">
        <v>1.6199999999999999E-2</v>
      </c>
      <c r="O138" s="5">
        <v>0.13969999999999999</v>
      </c>
      <c r="P138" s="5">
        <v>-2.3400000000000001E-2</v>
      </c>
      <c r="Q138" s="5">
        <v>2.24E-2</v>
      </c>
      <c r="R138" s="5">
        <v>0.29630000000000001</v>
      </c>
      <c r="S138" s="5">
        <v>9.1999999999999998E-3</v>
      </c>
      <c r="T138" s="5">
        <v>2.3300000000000001E-2</v>
      </c>
      <c r="U138" s="5">
        <v>0.69389999999999996</v>
      </c>
      <c r="V138" s="107">
        <v>400100</v>
      </c>
    </row>
    <row r="139" spans="1:22">
      <c r="A139" s="5" t="s">
        <v>166</v>
      </c>
      <c r="B139" s="79" t="s">
        <v>1414</v>
      </c>
      <c r="C139" s="5">
        <v>10</v>
      </c>
      <c r="D139" s="5">
        <v>78318879</v>
      </c>
      <c r="E139" s="5" t="s">
        <v>11</v>
      </c>
      <c r="F139" s="5" t="s">
        <v>10</v>
      </c>
      <c r="G139" s="5">
        <v>0.52759999999999996</v>
      </c>
      <c r="H139" s="5">
        <v>2.8899999999999999E-2</v>
      </c>
      <c r="I139" s="5">
        <v>2.3E-3</v>
      </c>
      <c r="J139" s="11">
        <v>6.2000000000000002E-35</v>
      </c>
      <c r="K139" s="79">
        <f t="shared" si="4"/>
        <v>4.1633254086079999E-4</v>
      </c>
      <c r="L139" s="79">
        <f t="shared" si="5"/>
        <v>166.64402893038994</v>
      </c>
      <c r="M139" s="5">
        <v>2.5999999999999999E-3</v>
      </c>
      <c r="N139" s="5">
        <v>1.5900000000000001E-2</v>
      </c>
      <c r="O139" s="5">
        <v>0.87219999999999998</v>
      </c>
      <c r="P139" s="5">
        <v>-3.8E-3</v>
      </c>
      <c r="Q139" s="5">
        <v>2.1999999999999999E-2</v>
      </c>
      <c r="R139" s="5">
        <v>0.86329999999999996</v>
      </c>
      <c r="S139" s="5">
        <v>1.0500000000000001E-2</v>
      </c>
      <c r="T139" s="5">
        <v>2.2800000000000001E-2</v>
      </c>
      <c r="U139" s="5">
        <v>0.64649999999999996</v>
      </c>
      <c r="V139" s="107">
        <v>400100</v>
      </c>
    </row>
    <row r="140" spans="1:22">
      <c r="A140" s="5" t="s">
        <v>167</v>
      </c>
      <c r="B140" s="79" t="s">
        <v>1414</v>
      </c>
      <c r="C140" s="5">
        <v>10</v>
      </c>
      <c r="D140" s="5">
        <v>102428302</v>
      </c>
      <c r="E140" s="5" t="s">
        <v>9</v>
      </c>
      <c r="F140" s="5" t="s">
        <v>10</v>
      </c>
      <c r="G140" s="5">
        <v>0.54769999999999996</v>
      </c>
      <c r="H140" s="5">
        <v>-1.34E-2</v>
      </c>
      <c r="I140" s="5">
        <v>2.3999999999999998E-3</v>
      </c>
      <c r="J140" s="11">
        <v>1.85E-8</v>
      </c>
      <c r="K140" s="79">
        <f t="shared" si="4"/>
        <v>8.8962897855200012E-5</v>
      </c>
      <c r="L140" s="79">
        <f t="shared" si="5"/>
        <v>35.597222263913721</v>
      </c>
      <c r="M140" s="5">
        <v>2.7799999999999998E-2</v>
      </c>
      <c r="N140" s="5">
        <v>1.61E-2</v>
      </c>
      <c r="O140" s="5">
        <v>8.4430000000000005E-2</v>
      </c>
      <c r="P140" s="5">
        <v>1.4200000000000001E-2</v>
      </c>
      <c r="Q140" s="5">
        <v>2.23E-2</v>
      </c>
      <c r="R140" s="5">
        <v>0.5232</v>
      </c>
      <c r="S140" s="5">
        <v>3.8100000000000002E-2</v>
      </c>
      <c r="T140" s="5">
        <v>2.3099999999999999E-2</v>
      </c>
      <c r="U140" s="5">
        <v>9.9640000000000006E-2</v>
      </c>
      <c r="V140" s="107">
        <v>400100</v>
      </c>
    </row>
    <row r="141" spans="1:22">
      <c r="A141" s="5" t="s">
        <v>168</v>
      </c>
      <c r="B141" s="79" t="s">
        <v>1414</v>
      </c>
      <c r="C141" s="5">
        <v>10</v>
      </c>
      <c r="D141" s="5">
        <v>105639611</v>
      </c>
      <c r="E141" s="5" t="s">
        <v>9</v>
      </c>
      <c r="F141" s="5" t="s">
        <v>10</v>
      </c>
      <c r="G141" s="5">
        <v>0.4914</v>
      </c>
      <c r="H141" s="5">
        <v>-1.6799999999999999E-2</v>
      </c>
      <c r="I141" s="5">
        <v>2.3E-3</v>
      </c>
      <c r="J141" s="11">
        <v>6.2099999999999998E-13</v>
      </c>
      <c r="K141" s="79">
        <f t="shared" si="4"/>
        <v>1.4107825105919995E-4</v>
      </c>
      <c r="L141" s="79">
        <f t="shared" si="5"/>
        <v>56.453372591857558</v>
      </c>
      <c r="M141" s="5">
        <v>2.3999999999999998E-3</v>
      </c>
      <c r="N141" s="5">
        <v>1.61E-2</v>
      </c>
      <c r="O141" s="5">
        <v>0.88170000000000004</v>
      </c>
      <c r="P141" s="5">
        <v>-2.1999999999999999E-2</v>
      </c>
      <c r="Q141" s="5">
        <v>2.23E-2</v>
      </c>
      <c r="R141" s="5">
        <v>0.3236</v>
      </c>
      <c r="S141" s="5">
        <v>3.4700000000000002E-2</v>
      </c>
      <c r="T141" s="5">
        <v>2.3199999999999998E-2</v>
      </c>
      <c r="U141" s="5">
        <v>0.1338</v>
      </c>
      <c r="V141" s="107">
        <v>400100</v>
      </c>
    </row>
    <row r="142" spans="1:22">
      <c r="A142" s="5" t="s">
        <v>169</v>
      </c>
      <c r="B142" s="79" t="s">
        <v>1414</v>
      </c>
      <c r="C142" s="5">
        <v>10</v>
      </c>
      <c r="D142" s="5">
        <v>123412399</v>
      </c>
      <c r="E142" s="5" t="s">
        <v>11</v>
      </c>
      <c r="F142" s="5" t="s">
        <v>12</v>
      </c>
      <c r="G142" s="5">
        <v>0.94259999999999999</v>
      </c>
      <c r="H142" s="5">
        <v>-3.1199999999999999E-2</v>
      </c>
      <c r="I142" s="5">
        <v>5.0000000000000001E-3</v>
      </c>
      <c r="J142" s="11">
        <v>5.7399999999999998E-10</v>
      </c>
      <c r="K142" s="79">
        <f t="shared" si="4"/>
        <v>1.053364096512E-4</v>
      </c>
      <c r="L142" s="79">
        <f t="shared" si="5"/>
        <v>42.149537382381439</v>
      </c>
      <c r="M142" s="5">
        <v>0.03</v>
      </c>
      <c r="N142" s="5">
        <v>3.73E-2</v>
      </c>
      <c r="O142" s="5">
        <v>0.42059999999999997</v>
      </c>
      <c r="P142" s="5">
        <v>4.8000000000000001E-2</v>
      </c>
      <c r="Q142" s="5">
        <v>5.16E-2</v>
      </c>
      <c r="R142" s="5">
        <v>0.35270000000000001</v>
      </c>
      <c r="S142" s="5">
        <v>2.12E-2</v>
      </c>
      <c r="T142" s="5">
        <v>5.3400000000000003E-2</v>
      </c>
      <c r="U142" s="5">
        <v>0.69189999999999996</v>
      </c>
      <c r="V142" s="107">
        <v>400100</v>
      </c>
    </row>
    <row r="143" spans="1:22">
      <c r="A143" s="5" t="s">
        <v>170</v>
      </c>
      <c r="B143" s="79" t="s">
        <v>1414</v>
      </c>
      <c r="C143" s="5">
        <v>11</v>
      </c>
      <c r="D143" s="5">
        <v>32494375</v>
      </c>
      <c r="E143" s="5" t="s">
        <v>11</v>
      </c>
      <c r="F143" s="5" t="s">
        <v>12</v>
      </c>
      <c r="G143" s="5">
        <v>4.0599999999999997E-2</v>
      </c>
      <c r="H143" s="5">
        <v>3.5999999999999997E-2</v>
      </c>
      <c r="I143" s="5">
        <v>6.0000000000000001E-3</v>
      </c>
      <c r="J143" s="11">
        <v>1.6399999999999999E-9</v>
      </c>
      <c r="K143" s="79">
        <f t="shared" si="4"/>
        <v>1.0096265087999998E-4</v>
      </c>
      <c r="L143" s="79">
        <f t="shared" si="5"/>
        <v>40.399235430990629</v>
      </c>
      <c r="M143" s="5">
        <v>-1.67E-2</v>
      </c>
      <c r="N143" s="5">
        <v>6.4000000000000001E-2</v>
      </c>
      <c r="O143" s="5">
        <v>0.79449999999999998</v>
      </c>
      <c r="P143" s="5">
        <v>2.3999999999999998E-3</v>
      </c>
      <c r="Q143" s="5">
        <v>8.8499999999999995E-2</v>
      </c>
      <c r="R143" s="5">
        <v>0.97840000000000005</v>
      </c>
      <c r="S143" s="11">
        <v>-5.0000000000000001E-4</v>
      </c>
      <c r="T143" s="5">
        <v>9.1999999999999998E-2</v>
      </c>
      <c r="U143" s="5">
        <v>0.99539999999999995</v>
      </c>
      <c r="V143" s="107">
        <v>400100</v>
      </c>
    </row>
    <row r="144" spans="1:22">
      <c r="A144" s="5" t="s">
        <v>171</v>
      </c>
      <c r="B144" s="79" t="s">
        <v>1414</v>
      </c>
      <c r="C144" s="5">
        <v>11</v>
      </c>
      <c r="D144" s="5">
        <v>43696917</v>
      </c>
      <c r="E144" s="5" t="s">
        <v>9</v>
      </c>
      <c r="F144" s="5" t="s">
        <v>12</v>
      </c>
      <c r="G144" s="5">
        <v>0.68289999999999995</v>
      </c>
      <c r="H144" s="5">
        <v>1.8499999999999999E-2</v>
      </c>
      <c r="I144" s="5">
        <v>2.5000000000000001E-3</v>
      </c>
      <c r="J144" s="11">
        <v>1.2099999999999999E-13</v>
      </c>
      <c r="K144" s="79">
        <f t="shared" si="4"/>
        <v>1.4822682535499998E-4</v>
      </c>
      <c r="L144" s="79">
        <f t="shared" si="5"/>
        <v>59.314344801563436</v>
      </c>
      <c r="M144" s="5">
        <v>3.2500000000000001E-2</v>
      </c>
      <c r="N144" s="5">
        <v>1.7100000000000001E-2</v>
      </c>
      <c r="O144" s="5">
        <v>5.765E-2</v>
      </c>
      <c r="P144" s="5">
        <v>6.1600000000000002E-2</v>
      </c>
      <c r="Q144" s="5">
        <v>2.3699999999999999E-2</v>
      </c>
      <c r="R144" s="5">
        <v>9.2630000000000004E-3</v>
      </c>
      <c r="S144" s="5">
        <v>2.64E-2</v>
      </c>
      <c r="T144" s="5">
        <v>2.46E-2</v>
      </c>
      <c r="U144" s="5">
        <v>0.28360000000000002</v>
      </c>
      <c r="V144" s="107">
        <v>400100</v>
      </c>
    </row>
    <row r="145" spans="1:22">
      <c r="A145" s="5" t="s">
        <v>172</v>
      </c>
      <c r="B145" s="79" t="s">
        <v>1414</v>
      </c>
      <c r="C145" s="5">
        <v>11</v>
      </c>
      <c r="D145" s="5">
        <v>61696334</v>
      </c>
      <c r="E145" s="5" t="s">
        <v>11</v>
      </c>
      <c r="F145" s="5" t="s">
        <v>12</v>
      </c>
      <c r="G145" s="5">
        <v>0.59289999999999998</v>
      </c>
      <c r="H145" s="5">
        <v>-1.44E-2</v>
      </c>
      <c r="I145" s="5">
        <v>2.3999999999999998E-3</v>
      </c>
      <c r="J145" s="11">
        <v>1.5799999999999999E-9</v>
      </c>
      <c r="K145" s="79">
        <f t="shared" si="4"/>
        <v>1.0010079636479998E-4</v>
      </c>
      <c r="L145" s="79">
        <f t="shared" si="5"/>
        <v>40.054338096697819</v>
      </c>
      <c r="M145" s="5">
        <v>1.3299999999999999E-2</v>
      </c>
      <c r="N145" s="5">
        <v>1.5900000000000001E-2</v>
      </c>
      <c r="O145" s="5">
        <v>0.4037</v>
      </c>
      <c r="P145" s="11">
        <v>-2.0000000000000001E-4</v>
      </c>
      <c r="Q145" s="5">
        <v>2.2100000000000002E-2</v>
      </c>
      <c r="R145" s="5">
        <v>0.99129999999999996</v>
      </c>
      <c r="S145" s="5">
        <v>2.3400000000000001E-2</v>
      </c>
      <c r="T145" s="5">
        <v>2.29E-2</v>
      </c>
      <c r="U145" s="5">
        <v>0.30690000000000001</v>
      </c>
      <c r="V145" s="107">
        <v>400100</v>
      </c>
    </row>
    <row r="146" spans="1:22">
      <c r="A146" s="5" t="s">
        <v>173</v>
      </c>
      <c r="B146" s="79" t="s">
        <v>1414</v>
      </c>
      <c r="C146" s="5">
        <v>11</v>
      </c>
      <c r="D146" s="5">
        <v>62370155</v>
      </c>
      <c r="E146" s="5" t="s">
        <v>11</v>
      </c>
      <c r="F146" s="5" t="s">
        <v>12</v>
      </c>
      <c r="G146" s="5">
        <v>0.36709999999999998</v>
      </c>
      <c r="H146" s="5">
        <v>2.64E-2</v>
      </c>
      <c r="I146" s="5">
        <v>2.3999999999999998E-3</v>
      </c>
      <c r="J146" s="11">
        <v>1.6599999999999999E-27</v>
      </c>
      <c r="K146" s="79">
        <f t="shared" si="4"/>
        <v>3.238600134528E-4</v>
      </c>
      <c r="L146" s="79">
        <f t="shared" si="5"/>
        <v>129.61836958938423</v>
      </c>
      <c r="M146" s="5">
        <v>-3.2000000000000002E-3</v>
      </c>
      <c r="N146" s="5">
        <v>1.83E-2</v>
      </c>
      <c r="O146" s="5">
        <v>0.86180000000000001</v>
      </c>
      <c r="P146" s="5">
        <v>-5.8999999999999997E-2</v>
      </c>
      <c r="Q146" s="5">
        <v>2.53E-2</v>
      </c>
      <c r="R146" s="5">
        <v>1.9859999999999999E-2</v>
      </c>
      <c r="S146" s="5">
        <v>3.3999999999999998E-3</v>
      </c>
      <c r="T146" s="5">
        <v>2.63E-2</v>
      </c>
      <c r="U146" s="5">
        <v>0.89829999999999999</v>
      </c>
      <c r="V146" s="107">
        <v>400100</v>
      </c>
    </row>
    <row r="147" spans="1:22">
      <c r="A147" s="5" t="s">
        <v>174</v>
      </c>
      <c r="B147" s="79" t="s">
        <v>1414</v>
      </c>
      <c r="C147" s="5">
        <v>11</v>
      </c>
      <c r="D147" s="5">
        <v>73036179</v>
      </c>
      <c r="E147" s="5" t="s">
        <v>9</v>
      </c>
      <c r="F147" s="5" t="s">
        <v>10</v>
      </c>
      <c r="G147" s="5">
        <v>0.113</v>
      </c>
      <c r="H147" s="5">
        <v>2.8199999999999999E-2</v>
      </c>
      <c r="I147" s="5">
        <v>3.7000000000000002E-3</v>
      </c>
      <c r="J147" s="11">
        <v>2.5400000000000001E-14</v>
      </c>
      <c r="K147" s="79">
        <f t="shared" si="4"/>
        <v>1.5941540088E-4</v>
      </c>
      <c r="L147" s="79">
        <f t="shared" si="5"/>
        <v>63.792271362600317</v>
      </c>
      <c r="M147" s="5">
        <v>2.8000000000000001E-2</v>
      </c>
      <c r="N147" s="5">
        <v>2.2100000000000002E-2</v>
      </c>
      <c r="O147" s="5">
        <v>0.2056</v>
      </c>
      <c r="P147" s="5">
        <v>3.4299999999999997E-2</v>
      </c>
      <c r="Q147" s="5">
        <v>3.0599999999999999E-2</v>
      </c>
      <c r="R147" s="5">
        <v>0.26250000000000001</v>
      </c>
      <c r="S147" s="5">
        <v>6.4000000000000003E-3</v>
      </c>
      <c r="T147" s="5">
        <v>3.1800000000000002E-2</v>
      </c>
      <c r="U147" s="5">
        <v>0.83960000000000001</v>
      </c>
      <c r="V147" s="107">
        <v>400100</v>
      </c>
    </row>
    <row r="148" spans="1:22">
      <c r="A148" s="5" t="s">
        <v>175</v>
      </c>
      <c r="B148" s="79" t="s">
        <v>1414</v>
      </c>
      <c r="C148" s="5">
        <v>11</v>
      </c>
      <c r="D148" s="5">
        <v>86444761</v>
      </c>
      <c r="E148" s="5" t="s">
        <v>11</v>
      </c>
      <c r="F148" s="5" t="s">
        <v>12</v>
      </c>
      <c r="G148" s="5">
        <v>0.84199999999999997</v>
      </c>
      <c r="H148" s="5">
        <v>2.41E-2</v>
      </c>
      <c r="I148" s="5">
        <v>3.2000000000000002E-3</v>
      </c>
      <c r="J148" s="11">
        <v>1.01E-13</v>
      </c>
      <c r="K148" s="79">
        <f t="shared" si="4"/>
        <v>1.5453727832000002E-4</v>
      </c>
      <c r="L148" s="79">
        <f t="shared" si="5"/>
        <v>61.839921629012082</v>
      </c>
      <c r="M148" s="5">
        <v>-4.1999999999999997E-3</v>
      </c>
      <c r="N148" s="5">
        <v>2.1899999999999999E-2</v>
      </c>
      <c r="O148" s="5">
        <v>0.84889999999999999</v>
      </c>
      <c r="P148" s="5">
        <v>-3.2000000000000002E-3</v>
      </c>
      <c r="Q148" s="5">
        <v>3.04E-2</v>
      </c>
      <c r="R148" s="5">
        <v>0.91720000000000002</v>
      </c>
      <c r="S148" s="5">
        <v>-3.7400000000000003E-2</v>
      </c>
      <c r="T148" s="5">
        <v>3.15E-2</v>
      </c>
      <c r="U148" s="5">
        <v>0.23519999999999999</v>
      </c>
      <c r="V148" s="107">
        <v>400100</v>
      </c>
    </row>
    <row r="149" spans="1:22">
      <c r="A149" s="5" t="s">
        <v>176</v>
      </c>
      <c r="B149" s="79" t="s">
        <v>1414</v>
      </c>
      <c r="C149" s="5">
        <v>11</v>
      </c>
      <c r="D149" s="5">
        <v>126027473</v>
      </c>
      <c r="E149" s="5" t="s">
        <v>11</v>
      </c>
      <c r="F149" s="5" t="s">
        <v>12</v>
      </c>
      <c r="G149" s="5">
        <v>0.76590000000000003</v>
      </c>
      <c r="H149" s="5">
        <v>1.8800000000000001E-2</v>
      </c>
      <c r="I149" s="5">
        <v>2.8E-3</v>
      </c>
      <c r="J149" s="11">
        <v>9.7299999999999999E-12</v>
      </c>
      <c r="K149" s="79">
        <f t="shared" si="4"/>
        <v>1.267415976672E-4</v>
      </c>
      <c r="L149" s="79">
        <f t="shared" si="5"/>
        <v>50.715741020690558</v>
      </c>
      <c r="M149" s="11">
        <v>-2.9999999999999997E-4</v>
      </c>
      <c r="N149" s="5">
        <v>1.7500000000000002E-2</v>
      </c>
      <c r="O149" s="5">
        <v>0.98750000000000004</v>
      </c>
      <c r="P149" s="5">
        <v>-7.7000000000000002E-3</v>
      </c>
      <c r="Q149" s="5">
        <v>2.4299999999999999E-2</v>
      </c>
      <c r="R149" s="5">
        <v>0.75090000000000001</v>
      </c>
      <c r="S149" s="5">
        <v>-1.41E-2</v>
      </c>
      <c r="T149" s="5">
        <v>2.52E-2</v>
      </c>
      <c r="U149" s="5">
        <v>0.57489999999999997</v>
      </c>
      <c r="V149" s="107">
        <v>400100</v>
      </c>
    </row>
    <row r="150" spans="1:22">
      <c r="A150" s="5" t="s">
        <v>177</v>
      </c>
      <c r="B150" s="79" t="s">
        <v>1414</v>
      </c>
      <c r="C150" s="5">
        <v>11</v>
      </c>
      <c r="D150" s="5">
        <v>130305605</v>
      </c>
      <c r="E150" s="5" t="s">
        <v>11</v>
      </c>
      <c r="F150" s="5" t="s">
        <v>12</v>
      </c>
      <c r="G150" s="5">
        <v>0.40489999999999998</v>
      </c>
      <c r="H150" s="5">
        <v>1.38E-2</v>
      </c>
      <c r="I150" s="5">
        <v>2.3999999999999998E-3</v>
      </c>
      <c r="J150" s="11">
        <v>7.7900000000000006E-9</v>
      </c>
      <c r="K150" s="79">
        <f t="shared" si="4"/>
        <v>9.1775317471199999E-5</v>
      </c>
      <c r="L150" s="79">
        <f t="shared" si="5"/>
        <v>36.722674755361183</v>
      </c>
      <c r="M150" s="5">
        <v>1.3599999999999999E-2</v>
      </c>
      <c r="N150" s="5">
        <v>1.5900000000000001E-2</v>
      </c>
      <c r="O150" s="5">
        <v>0.3931</v>
      </c>
      <c r="P150" s="5">
        <v>2.9700000000000001E-2</v>
      </c>
      <c r="Q150" s="5">
        <v>2.1999999999999999E-2</v>
      </c>
      <c r="R150" s="5">
        <v>0.17749999999999999</v>
      </c>
      <c r="S150" s="5">
        <v>7.4999999999999997E-3</v>
      </c>
      <c r="T150" s="5">
        <v>2.29E-2</v>
      </c>
      <c r="U150" s="5">
        <v>0.74250000000000005</v>
      </c>
      <c r="V150" s="107">
        <v>400100</v>
      </c>
    </row>
    <row r="151" spans="1:22">
      <c r="A151" s="5" t="s">
        <v>178</v>
      </c>
      <c r="B151" s="79" t="s">
        <v>1414</v>
      </c>
      <c r="C151" s="5">
        <v>12</v>
      </c>
      <c r="D151" s="5">
        <v>2908330</v>
      </c>
      <c r="E151" s="5" t="s">
        <v>11</v>
      </c>
      <c r="F151" s="5" t="s">
        <v>10</v>
      </c>
      <c r="G151" s="5">
        <v>3.1199999999999999E-2</v>
      </c>
      <c r="H151" s="5">
        <v>-4.4600000000000001E-2</v>
      </c>
      <c r="I151" s="5">
        <v>6.8999999999999999E-3</v>
      </c>
      <c r="J151" s="11">
        <v>7.8199999999999999E-11</v>
      </c>
      <c r="K151" s="79">
        <f t="shared" si="4"/>
        <v>1.202509281792E-4</v>
      </c>
      <c r="L151" s="79">
        <f t="shared" si="5"/>
        <v>48.118182620620345</v>
      </c>
      <c r="M151" s="5">
        <v>-6.1999999999999998E-3</v>
      </c>
      <c r="N151" s="5">
        <v>7.3099999999999998E-2</v>
      </c>
      <c r="O151" s="5">
        <v>0.93220000000000003</v>
      </c>
      <c r="P151" s="5">
        <v>0.1099</v>
      </c>
      <c r="Q151" s="5">
        <v>0.1008</v>
      </c>
      <c r="R151" s="5">
        <v>0.27560000000000001</v>
      </c>
      <c r="S151" s="5">
        <v>-8.6099999999999996E-2</v>
      </c>
      <c r="T151" s="5">
        <v>0.10539999999999999</v>
      </c>
      <c r="U151" s="5">
        <v>0.41399999999999998</v>
      </c>
      <c r="V151" s="107">
        <v>400100</v>
      </c>
    </row>
    <row r="152" spans="1:22">
      <c r="A152" s="5" t="s">
        <v>179</v>
      </c>
      <c r="B152" s="79" t="s">
        <v>1414</v>
      </c>
      <c r="C152" s="5">
        <v>12</v>
      </c>
      <c r="D152" s="5">
        <v>15266796</v>
      </c>
      <c r="E152" s="5" t="s">
        <v>9</v>
      </c>
      <c r="F152" s="5" t="s">
        <v>10</v>
      </c>
      <c r="G152" s="5">
        <v>0.53539999999999999</v>
      </c>
      <c r="H152" s="5">
        <v>1.3100000000000001E-2</v>
      </c>
      <c r="I152" s="5">
        <v>2.3E-3</v>
      </c>
      <c r="J152" s="11">
        <v>1.6899999999999999E-8</v>
      </c>
      <c r="K152" s="79">
        <f t="shared" si="4"/>
        <v>8.53748904248E-5</v>
      </c>
      <c r="L152" s="79">
        <f t="shared" si="5"/>
        <v>34.161410185613832</v>
      </c>
      <c r="M152" s="5">
        <v>-9.5999999999999992E-3</v>
      </c>
      <c r="N152" s="5">
        <v>1.5900000000000001E-2</v>
      </c>
      <c r="O152" s="5">
        <v>0.54500000000000004</v>
      </c>
      <c r="P152" s="5">
        <v>-1.6799999999999999E-2</v>
      </c>
      <c r="Q152" s="5">
        <v>2.1999999999999999E-2</v>
      </c>
      <c r="R152" s="5">
        <v>0.4456</v>
      </c>
      <c r="S152" s="5">
        <v>-1.8599999999999998E-2</v>
      </c>
      <c r="T152" s="5">
        <v>2.29E-2</v>
      </c>
      <c r="U152" s="5">
        <v>0.4153</v>
      </c>
      <c r="V152" s="107">
        <v>400100</v>
      </c>
    </row>
    <row r="153" spans="1:22">
      <c r="A153" s="5" t="s">
        <v>180</v>
      </c>
      <c r="B153" s="79" t="s">
        <v>1414</v>
      </c>
      <c r="C153" s="5">
        <v>12</v>
      </c>
      <c r="D153" s="5">
        <v>20402467</v>
      </c>
      <c r="E153" s="5" t="s">
        <v>11</v>
      </c>
      <c r="F153" s="5" t="s">
        <v>12</v>
      </c>
      <c r="G153" s="5">
        <v>0.58230000000000004</v>
      </c>
      <c r="H153" s="5">
        <v>1.4E-2</v>
      </c>
      <c r="I153" s="5">
        <v>2.3999999999999998E-3</v>
      </c>
      <c r="J153" s="11">
        <v>2.4699999999999999E-9</v>
      </c>
      <c r="K153" s="79">
        <f t="shared" si="4"/>
        <v>9.5344870320000002E-5</v>
      </c>
      <c r="L153" s="79">
        <f t="shared" si="5"/>
        <v>38.151120128633231</v>
      </c>
      <c r="M153" s="5">
        <v>9.7999999999999997E-3</v>
      </c>
      <c r="N153" s="5">
        <v>1.5800000000000002E-2</v>
      </c>
      <c r="O153" s="5">
        <v>0.53480000000000005</v>
      </c>
      <c r="P153" s="5">
        <v>-1.0200000000000001E-2</v>
      </c>
      <c r="Q153" s="5">
        <v>2.1899999999999999E-2</v>
      </c>
      <c r="R153" s="5">
        <v>0.64149999999999996</v>
      </c>
      <c r="S153" s="5">
        <v>1.5599999999999999E-2</v>
      </c>
      <c r="T153" s="5">
        <v>2.2800000000000001E-2</v>
      </c>
      <c r="U153" s="5">
        <v>0.49259999999999998</v>
      </c>
      <c r="V153" s="107">
        <v>400100</v>
      </c>
    </row>
    <row r="154" spans="1:22">
      <c r="A154" s="5" t="s">
        <v>181</v>
      </c>
      <c r="B154" s="79" t="s">
        <v>1414</v>
      </c>
      <c r="C154" s="5">
        <v>12</v>
      </c>
      <c r="D154" s="5">
        <v>28010407</v>
      </c>
      <c r="E154" s="5" t="s">
        <v>9</v>
      </c>
      <c r="F154" s="5" t="s">
        <v>10</v>
      </c>
      <c r="G154" s="5">
        <v>0.81110000000000004</v>
      </c>
      <c r="H154" s="5">
        <v>-1.8200000000000001E-2</v>
      </c>
      <c r="I154" s="5">
        <v>3.0000000000000001E-3</v>
      </c>
      <c r="J154" s="11">
        <v>8.3400000000000002E-10</v>
      </c>
      <c r="K154" s="79">
        <f t="shared" si="4"/>
        <v>1.0150305903919998E-4</v>
      </c>
      <c r="L154" s="79">
        <f t="shared" si="5"/>
        <v>40.61549651872496</v>
      </c>
      <c r="M154" s="5">
        <v>-2.7000000000000001E-3</v>
      </c>
      <c r="N154" s="5">
        <v>2.1000000000000001E-2</v>
      </c>
      <c r="O154" s="5">
        <v>0.89890000000000003</v>
      </c>
      <c r="P154" s="5">
        <v>1.8599999999999998E-2</v>
      </c>
      <c r="Q154" s="5">
        <v>2.9100000000000001E-2</v>
      </c>
      <c r="R154" s="5">
        <v>0.52349999999999997</v>
      </c>
      <c r="S154" s="5">
        <v>-1.49E-2</v>
      </c>
      <c r="T154" s="5">
        <v>3.0200000000000001E-2</v>
      </c>
      <c r="U154" s="5">
        <v>0.62250000000000005</v>
      </c>
      <c r="V154" s="107">
        <v>400100</v>
      </c>
    </row>
    <row r="155" spans="1:22">
      <c r="A155" s="5" t="s">
        <v>182</v>
      </c>
      <c r="B155" s="79" t="s">
        <v>1414</v>
      </c>
      <c r="C155" s="5">
        <v>12</v>
      </c>
      <c r="D155" s="5">
        <v>28840892</v>
      </c>
      <c r="E155" s="5" t="s">
        <v>11</v>
      </c>
      <c r="F155" s="5" t="s">
        <v>12</v>
      </c>
      <c r="G155" s="5">
        <v>0.88270000000000004</v>
      </c>
      <c r="H155" s="5">
        <v>-2.47E-2</v>
      </c>
      <c r="I155" s="5">
        <v>3.5999999999999999E-3</v>
      </c>
      <c r="J155" s="11">
        <v>6.5500000000000002E-12</v>
      </c>
      <c r="K155" s="79">
        <f t="shared" si="4"/>
        <v>1.2633830352779996E-4</v>
      </c>
      <c r="L155" s="79">
        <f t="shared" si="5"/>
        <v>50.554342191301174</v>
      </c>
      <c r="M155" s="5">
        <v>5.4999999999999997E-3</v>
      </c>
      <c r="N155" s="5">
        <v>2.6499999999999999E-2</v>
      </c>
      <c r="O155" s="5">
        <v>0.83699999999999997</v>
      </c>
      <c r="P155" s="5">
        <v>1.9800000000000002E-2</v>
      </c>
      <c r="Q155" s="5">
        <v>3.6700000000000003E-2</v>
      </c>
      <c r="R155" s="5">
        <v>0.58879999999999999</v>
      </c>
      <c r="S155" s="5">
        <v>-1.5900000000000001E-2</v>
      </c>
      <c r="T155" s="5">
        <v>3.8100000000000002E-2</v>
      </c>
      <c r="U155" s="5">
        <v>0.67630000000000001</v>
      </c>
      <c r="V155" s="107">
        <v>400100</v>
      </c>
    </row>
    <row r="156" spans="1:22">
      <c r="A156" s="5" t="s">
        <v>183</v>
      </c>
      <c r="B156" s="79" t="s">
        <v>1414</v>
      </c>
      <c r="C156" s="5">
        <v>12</v>
      </c>
      <c r="D156" s="5">
        <v>56466473</v>
      </c>
      <c r="E156" s="5" t="s">
        <v>9</v>
      </c>
      <c r="F156" s="5" t="s">
        <v>10</v>
      </c>
      <c r="G156" s="5">
        <v>0.34570000000000001</v>
      </c>
      <c r="H156" s="5">
        <v>-1.5299999999999999E-2</v>
      </c>
      <c r="I156" s="5">
        <v>2.5000000000000001E-3</v>
      </c>
      <c r="J156" s="11">
        <v>5.9500000000000001E-10</v>
      </c>
      <c r="K156" s="79">
        <f t="shared" si="4"/>
        <v>1.058983411518E-4</v>
      </c>
      <c r="L156" s="79">
        <f t="shared" si="5"/>
        <v>42.374413674950638</v>
      </c>
      <c r="M156" s="5">
        <v>-3.0000000000000001E-3</v>
      </c>
      <c r="N156" s="5">
        <v>1.6899999999999998E-2</v>
      </c>
      <c r="O156" s="5">
        <v>0.85680000000000001</v>
      </c>
      <c r="P156" s="5">
        <v>2.2599999999999999E-2</v>
      </c>
      <c r="Q156" s="5">
        <v>2.3300000000000001E-2</v>
      </c>
      <c r="R156" s="5">
        <v>0.33410000000000001</v>
      </c>
      <c r="S156" s="5">
        <v>-6.4999999999999997E-3</v>
      </c>
      <c r="T156" s="5">
        <v>2.4199999999999999E-2</v>
      </c>
      <c r="U156" s="5">
        <v>0.78990000000000005</v>
      </c>
      <c r="V156" s="107">
        <v>400100</v>
      </c>
    </row>
    <row r="157" spans="1:22">
      <c r="A157" s="5" t="s">
        <v>184</v>
      </c>
      <c r="B157" s="79" t="s">
        <v>1414</v>
      </c>
      <c r="C157" s="5">
        <v>12</v>
      </c>
      <c r="D157" s="5">
        <v>66409367</v>
      </c>
      <c r="E157" s="5" t="s">
        <v>11</v>
      </c>
      <c r="F157" s="5" t="s">
        <v>10</v>
      </c>
      <c r="G157" s="5">
        <v>0.13089999999999999</v>
      </c>
      <c r="H157" s="5">
        <v>-2.9100000000000001E-2</v>
      </c>
      <c r="I157" s="5">
        <v>3.5000000000000001E-3</v>
      </c>
      <c r="J157" s="11">
        <v>4.8799999999999999E-17</v>
      </c>
      <c r="K157" s="79">
        <f t="shared" si="4"/>
        <v>1.926750010878E-4</v>
      </c>
      <c r="L157" s="79">
        <f t="shared" si="5"/>
        <v>77.104123972399023</v>
      </c>
      <c r="M157" s="5">
        <v>2.2499999999999999E-2</v>
      </c>
      <c r="N157" s="5">
        <v>2.2200000000000001E-2</v>
      </c>
      <c r="O157" s="5">
        <v>0.30930000000000002</v>
      </c>
      <c r="P157" s="5">
        <v>1.8200000000000001E-2</v>
      </c>
      <c r="Q157" s="5">
        <v>3.0700000000000002E-2</v>
      </c>
      <c r="R157" s="5">
        <v>0.55200000000000005</v>
      </c>
      <c r="S157" s="5">
        <v>3.27E-2</v>
      </c>
      <c r="T157" s="5">
        <v>3.1899999999999998E-2</v>
      </c>
      <c r="U157" s="5">
        <v>0.3049</v>
      </c>
      <c r="V157" s="107">
        <v>400100</v>
      </c>
    </row>
    <row r="158" spans="1:22">
      <c r="A158" s="5" t="s">
        <v>185</v>
      </c>
      <c r="B158" s="79" t="s">
        <v>1414</v>
      </c>
      <c r="C158" s="5">
        <v>12</v>
      </c>
      <c r="D158" s="5">
        <v>69868410</v>
      </c>
      <c r="E158" s="5" t="s">
        <v>11</v>
      </c>
      <c r="F158" s="5" t="s">
        <v>10</v>
      </c>
      <c r="G158" s="5">
        <v>0.65469999999999995</v>
      </c>
      <c r="H158" s="5">
        <v>1.5900000000000001E-2</v>
      </c>
      <c r="I158" s="5">
        <v>2.5000000000000001E-3</v>
      </c>
      <c r="J158" s="11">
        <v>1.2500000000000001E-10</v>
      </c>
      <c r="K158" s="79">
        <f t="shared" si="4"/>
        <v>1.1430445665420002E-4</v>
      </c>
      <c r="L158" s="79">
        <f t="shared" si="5"/>
        <v>45.738441215016721</v>
      </c>
      <c r="M158" s="5">
        <v>-1.6400000000000001E-2</v>
      </c>
      <c r="N158" s="5">
        <v>1.6899999999999998E-2</v>
      </c>
      <c r="O158" s="5">
        <v>0.33179999999999998</v>
      </c>
      <c r="P158" s="5">
        <v>6.3E-3</v>
      </c>
      <c r="Q158" s="5">
        <v>2.3400000000000001E-2</v>
      </c>
      <c r="R158" s="5">
        <v>0.78639999999999999</v>
      </c>
      <c r="S158" s="5">
        <v>5.3E-3</v>
      </c>
      <c r="T158" s="5">
        <v>2.4299999999999999E-2</v>
      </c>
      <c r="U158" s="5">
        <v>0.82850000000000001</v>
      </c>
      <c r="V158" s="107">
        <v>400100</v>
      </c>
    </row>
    <row r="159" spans="1:22">
      <c r="A159" s="5" t="s">
        <v>186</v>
      </c>
      <c r="B159" s="79" t="s">
        <v>1414</v>
      </c>
      <c r="C159" s="5">
        <v>12</v>
      </c>
      <c r="D159" s="5">
        <v>85671452</v>
      </c>
      <c r="E159" s="5" t="s">
        <v>9</v>
      </c>
      <c r="F159" s="5" t="s">
        <v>10</v>
      </c>
      <c r="G159" s="5">
        <v>0.29239999999999999</v>
      </c>
      <c r="H159" s="5">
        <v>1.49E-2</v>
      </c>
      <c r="I159" s="5">
        <v>2.5999999999999999E-3</v>
      </c>
      <c r="J159" s="11">
        <v>7.0699999999999998E-9</v>
      </c>
      <c r="K159" s="79">
        <f t="shared" si="4"/>
        <v>9.1868732604799994E-5</v>
      </c>
      <c r="L159" s="79">
        <f t="shared" si="5"/>
        <v>36.760057015028927</v>
      </c>
      <c r="M159" s="5">
        <v>-1.6E-2</v>
      </c>
      <c r="N159" s="5">
        <v>1.78E-2</v>
      </c>
      <c r="O159" s="5">
        <v>0.36820000000000003</v>
      </c>
      <c r="P159" s="5">
        <v>-1.9199999999999998E-2</v>
      </c>
      <c r="Q159" s="5">
        <v>2.47E-2</v>
      </c>
      <c r="R159" s="5">
        <v>0.43719999999999998</v>
      </c>
      <c r="S159" s="11">
        <v>6.9999999999999999E-4</v>
      </c>
      <c r="T159" s="5">
        <v>2.5600000000000001E-2</v>
      </c>
      <c r="U159" s="5">
        <v>0.97670000000000001</v>
      </c>
      <c r="V159" s="107">
        <v>400100</v>
      </c>
    </row>
    <row r="160" spans="1:22">
      <c r="A160" s="5" t="s">
        <v>187</v>
      </c>
      <c r="B160" s="79" t="s">
        <v>1414</v>
      </c>
      <c r="C160" s="5">
        <v>12</v>
      </c>
      <c r="D160" s="5">
        <v>102808464</v>
      </c>
      <c r="E160" s="5" t="s">
        <v>11</v>
      </c>
      <c r="F160" s="5" t="s">
        <v>12</v>
      </c>
      <c r="G160" s="5">
        <v>0.26229999999999998</v>
      </c>
      <c r="H160" s="5">
        <v>1.66E-2</v>
      </c>
      <c r="I160" s="5">
        <v>2.7000000000000001E-3</v>
      </c>
      <c r="J160" s="11">
        <v>3.8300000000000002E-10</v>
      </c>
      <c r="K160" s="79">
        <f t="shared" si="4"/>
        <v>1.066410090552E-4</v>
      </c>
      <c r="L160" s="79">
        <f t="shared" si="5"/>
        <v>42.671618267415575</v>
      </c>
      <c r="M160" s="5">
        <v>-1.6199999999999999E-2</v>
      </c>
      <c r="N160" s="5">
        <v>1.7100000000000001E-2</v>
      </c>
      <c r="O160" s="5">
        <v>0.34360000000000002</v>
      </c>
      <c r="P160" s="5">
        <v>-5.4699999999999999E-2</v>
      </c>
      <c r="Q160" s="5">
        <v>2.3699999999999999E-2</v>
      </c>
      <c r="R160" s="5">
        <v>2.0650000000000002E-2</v>
      </c>
      <c r="S160" s="5">
        <v>1.0999999999999999E-2</v>
      </c>
      <c r="T160" s="5">
        <v>2.46E-2</v>
      </c>
      <c r="U160" s="5">
        <v>0.65439999999999998</v>
      </c>
      <c r="V160" s="107">
        <v>400100</v>
      </c>
    </row>
    <row r="161" spans="1:22">
      <c r="A161" s="5" t="s">
        <v>188</v>
      </c>
      <c r="B161" s="79" t="s">
        <v>1414</v>
      </c>
      <c r="C161" s="5">
        <v>12</v>
      </c>
      <c r="D161" s="5">
        <v>114678868</v>
      </c>
      <c r="E161" s="5" t="s">
        <v>11</v>
      </c>
      <c r="F161" s="5" t="s">
        <v>12</v>
      </c>
      <c r="G161" s="5">
        <v>0.82369999999999999</v>
      </c>
      <c r="H161" s="5">
        <v>-2.5600000000000001E-2</v>
      </c>
      <c r="I161" s="5">
        <v>3.0999999999999999E-3</v>
      </c>
      <c r="J161" s="11">
        <v>9.2799999999999999E-17</v>
      </c>
      <c r="K161" s="79">
        <f t="shared" si="4"/>
        <v>1.9034054328320003E-4</v>
      </c>
      <c r="L161" s="79">
        <f t="shared" si="5"/>
        <v>76.169749559121158</v>
      </c>
      <c r="M161" s="5">
        <v>-1.52E-2</v>
      </c>
      <c r="N161" s="5">
        <v>2.58E-2</v>
      </c>
      <c r="O161" s="5">
        <v>0.55589999999999995</v>
      </c>
      <c r="P161" s="5">
        <v>-2.5399999999999999E-2</v>
      </c>
      <c r="Q161" s="5">
        <v>3.5700000000000003E-2</v>
      </c>
      <c r="R161" s="5">
        <v>0.47770000000000001</v>
      </c>
      <c r="S161" s="5">
        <v>-2.3E-2</v>
      </c>
      <c r="T161" s="5">
        <v>3.7100000000000001E-2</v>
      </c>
      <c r="U161" s="5">
        <v>0.5343</v>
      </c>
      <c r="V161" s="107">
        <v>400100</v>
      </c>
    </row>
    <row r="162" spans="1:22">
      <c r="A162" s="5" t="s">
        <v>189</v>
      </c>
      <c r="B162" s="79" t="s">
        <v>1414</v>
      </c>
      <c r="C162" s="5">
        <v>12</v>
      </c>
      <c r="D162" s="5">
        <v>123736084</v>
      </c>
      <c r="E162" s="5" t="s">
        <v>9</v>
      </c>
      <c r="F162" s="5" t="s">
        <v>12</v>
      </c>
      <c r="G162" s="5">
        <v>0.33250000000000002</v>
      </c>
      <c r="H162" s="5">
        <v>-1.3899999999999999E-2</v>
      </c>
      <c r="I162" s="5">
        <v>2.5000000000000001E-3</v>
      </c>
      <c r="J162" s="11">
        <v>2.6300000000000001E-8</v>
      </c>
      <c r="K162" s="79">
        <f t="shared" si="4"/>
        <v>8.5763503874999991E-5</v>
      </c>
      <c r="L162" s="79">
        <f t="shared" si="5"/>
        <v>34.316921039778073</v>
      </c>
      <c r="M162" s="5">
        <v>-2.76E-2</v>
      </c>
      <c r="N162" s="5">
        <v>1.67E-2</v>
      </c>
      <c r="O162" s="5">
        <v>9.8330000000000001E-2</v>
      </c>
      <c r="P162" s="5">
        <v>-2.9100000000000001E-2</v>
      </c>
      <c r="Q162" s="5">
        <v>2.3099999999999999E-2</v>
      </c>
      <c r="R162" s="5">
        <v>0.2084</v>
      </c>
      <c r="S162" s="5">
        <v>-1.61E-2</v>
      </c>
      <c r="T162" s="5">
        <v>2.4E-2</v>
      </c>
      <c r="U162" s="5">
        <v>0.50239999999999996</v>
      </c>
      <c r="V162" s="107">
        <v>400100</v>
      </c>
    </row>
    <row r="163" spans="1:22">
      <c r="A163" s="5" t="s">
        <v>190</v>
      </c>
      <c r="B163" s="79" t="s">
        <v>1414</v>
      </c>
      <c r="C163" s="5">
        <v>13</v>
      </c>
      <c r="D163" s="5">
        <v>71700407</v>
      </c>
      <c r="E163" s="5" t="s">
        <v>11</v>
      </c>
      <c r="F163" s="5" t="s">
        <v>12</v>
      </c>
      <c r="G163" s="5">
        <v>0.65620000000000001</v>
      </c>
      <c r="H163" s="5">
        <v>1.9699999999999999E-2</v>
      </c>
      <c r="I163" s="5">
        <v>2.3999999999999998E-3</v>
      </c>
      <c r="J163" s="11">
        <v>6.4799999999999998E-16</v>
      </c>
      <c r="K163" s="79">
        <f t="shared" si="4"/>
        <v>1.7510741884079999E-4</v>
      </c>
      <c r="L163" s="79">
        <f t="shared" si="5"/>
        <v>70.072748536331346</v>
      </c>
      <c r="M163" s="5">
        <v>-9.9000000000000008E-3</v>
      </c>
      <c r="N163" s="5">
        <v>1.66E-2</v>
      </c>
      <c r="O163" s="5">
        <v>0.55120000000000002</v>
      </c>
      <c r="P163" s="5">
        <v>-6.6600000000000006E-2</v>
      </c>
      <c r="Q163" s="5">
        <v>2.3E-2</v>
      </c>
      <c r="R163" s="5">
        <v>3.787E-3</v>
      </c>
      <c r="S163" s="5">
        <v>3.5900000000000001E-2</v>
      </c>
      <c r="T163" s="5">
        <v>2.3900000000000001E-2</v>
      </c>
      <c r="U163" s="5">
        <v>0.1331</v>
      </c>
      <c r="V163" s="107">
        <v>400100</v>
      </c>
    </row>
    <row r="164" spans="1:22">
      <c r="A164" s="5" t="s">
        <v>191</v>
      </c>
      <c r="B164" s="79" t="s">
        <v>1414</v>
      </c>
      <c r="C164" s="5">
        <v>13</v>
      </c>
      <c r="D164" s="5">
        <v>80467235</v>
      </c>
      <c r="E164" s="5" t="s">
        <v>9</v>
      </c>
      <c r="F164" s="5" t="s">
        <v>10</v>
      </c>
      <c r="G164" s="5">
        <v>0.7248</v>
      </c>
      <c r="H164" s="5">
        <v>1.8599999999999998E-2</v>
      </c>
      <c r="I164" s="5">
        <v>2.5999999999999999E-3</v>
      </c>
      <c r="J164" s="11">
        <v>1.8300000000000001E-12</v>
      </c>
      <c r="K164" s="79">
        <f t="shared" si="4"/>
        <v>1.3801379512319998E-4</v>
      </c>
      <c r="L164" s="79">
        <f t="shared" si="5"/>
        <v>55.226941508582961</v>
      </c>
      <c r="M164" s="5">
        <v>-2.29E-2</v>
      </c>
      <c r="N164" s="5">
        <v>1.7999999999999999E-2</v>
      </c>
      <c r="O164" s="5">
        <v>0.2026</v>
      </c>
      <c r="P164" s="5">
        <v>-1.18E-2</v>
      </c>
      <c r="Q164" s="5">
        <v>2.4899999999999999E-2</v>
      </c>
      <c r="R164" s="5">
        <v>0.63680000000000003</v>
      </c>
      <c r="S164" s="5">
        <v>-3.5799999999999998E-2</v>
      </c>
      <c r="T164" s="5">
        <v>2.5899999999999999E-2</v>
      </c>
      <c r="U164" s="5">
        <v>0.16650000000000001</v>
      </c>
      <c r="V164" s="107">
        <v>400100</v>
      </c>
    </row>
    <row r="165" spans="1:22">
      <c r="A165" s="5" t="s">
        <v>192</v>
      </c>
      <c r="B165" s="79" t="s">
        <v>1414</v>
      </c>
      <c r="C165" s="5">
        <v>14</v>
      </c>
      <c r="D165" s="5">
        <v>74817418</v>
      </c>
      <c r="E165" s="5" t="s">
        <v>11</v>
      </c>
      <c r="F165" s="5" t="s">
        <v>12</v>
      </c>
      <c r="G165" s="5">
        <v>0.4017</v>
      </c>
      <c r="H165" s="5">
        <v>1.8200000000000001E-2</v>
      </c>
      <c r="I165" s="5">
        <v>2.3999999999999998E-3</v>
      </c>
      <c r="J165" s="11">
        <v>3.0500000000000003E-14</v>
      </c>
      <c r="K165" s="79">
        <f t="shared" si="4"/>
        <v>1.5921852863280003E-4</v>
      </c>
      <c r="L165" s="79">
        <f t="shared" si="5"/>
        <v>63.713477672152329</v>
      </c>
      <c r="M165" s="5">
        <v>7.4000000000000003E-3</v>
      </c>
      <c r="N165" s="5">
        <v>1.6799999999999999E-2</v>
      </c>
      <c r="O165" s="5">
        <v>0.65969999999999995</v>
      </c>
      <c r="P165" s="5">
        <v>1.7899999999999999E-2</v>
      </c>
      <c r="Q165" s="5">
        <v>2.3300000000000001E-2</v>
      </c>
      <c r="R165" s="5">
        <v>0.44209999999999999</v>
      </c>
      <c r="S165" s="11">
        <v>8.0000000000000004E-4</v>
      </c>
      <c r="T165" s="5">
        <v>2.41E-2</v>
      </c>
      <c r="U165" s="5">
        <v>0.97470000000000001</v>
      </c>
      <c r="V165" s="107">
        <v>400100</v>
      </c>
    </row>
    <row r="166" spans="1:22">
      <c r="A166" s="5" t="s">
        <v>193</v>
      </c>
      <c r="B166" s="79" t="s">
        <v>1414</v>
      </c>
      <c r="C166" s="5">
        <v>14</v>
      </c>
      <c r="D166" s="5">
        <v>92510407</v>
      </c>
      <c r="E166" s="5" t="s">
        <v>11</v>
      </c>
      <c r="F166" s="5" t="s">
        <v>12</v>
      </c>
      <c r="G166" s="5">
        <v>0.37940000000000002</v>
      </c>
      <c r="H166" s="5">
        <v>1.7500000000000002E-2</v>
      </c>
      <c r="I166" s="5">
        <v>2.3999999999999998E-3</v>
      </c>
      <c r="J166" s="11">
        <v>4.5499999999999998E-13</v>
      </c>
      <c r="K166" s="79">
        <f t="shared" si="4"/>
        <v>1.4421657950000006E-4</v>
      </c>
      <c r="L166" s="79">
        <f t="shared" si="5"/>
        <v>57.709376106777228</v>
      </c>
      <c r="M166" s="5">
        <v>2.5499999999999998E-2</v>
      </c>
      <c r="N166" s="5">
        <v>1.6500000000000001E-2</v>
      </c>
      <c r="O166" s="5">
        <v>0.1227</v>
      </c>
      <c r="P166" s="5">
        <v>5.1000000000000004E-3</v>
      </c>
      <c r="Q166" s="5">
        <v>2.29E-2</v>
      </c>
      <c r="R166" s="5">
        <v>0.82310000000000005</v>
      </c>
      <c r="S166" s="5">
        <v>4.3700000000000003E-2</v>
      </c>
      <c r="T166" s="5">
        <v>2.3800000000000002E-2</v>
      </c>
      <c r="U166" s="5">
        <v>6.5689999999999998E-2</v>
      </c>
      <c r="V166" s="107">
        <v>400100</v>
      </c>
    </row>
    <row r="167" spans="1:22">
      <c r="A167" s="5" t="s">
        <v>194</v>
      </c>
      <c r="B167" s="79" t="s">
        <v>1414</v>
      </c>
      <c r="C167" s="5">
        <v>14</v>
      </c>
      <c r="D167" s="5">
        <v>93503386</v>
      </c>
      <c r="E167" s="5" t="s">
        <v>9</v>
      </c>
      <c r="F167" s="5" t="s">
        <v>10</v>
      </c>
      <c r="G167" s="5">
        <v>0.87409999999999999</v>
      </c>
      <c r="H167" s="5">
        <v>2.3900000000000001E-2</v>
      </c>
      <c r="I167" s="5">
        <v>3.5000000000000001E-3</v>
      </c>
      <c r="J167" s="11">
        <v>1.52E-11</v>
      </c>
      <c r="K167" s="79">
        <f t="shared" si="4"/>
        <v>1.2572239563980002E-4</v>
      </c>
      <c r="L167" s="79">
        <f t="shared" si="5"/>
        <v>50.307855319574266</v>
      </c>
      <c r="M167" s="5">
        <v>-5.8999999999999999E-3</v>
      </c>
      <c r="N167" s="5">
        <v>2.5000000000000001E-2</v>
      </c>
      <c r="O167" s="5">
        <v>0.81499999999999995</v>
      </c>
      <c r="P167" s="5">
        <v>-7.4000000000000003E-3</v>
      </c>
      <c r="Q167" s="5">
        <v>3.4599999999999999E-2</v>
      </c>
      <c r="R167" s="5">
        <v>0.83099999999999996</v>
      </c>
      <c r="S167" s="5">
        <v>1.6999999999999999E-3</v>
      </c>
      <c r="T167" s="5">
        <v>3.5999999999999997E-2</v>
      </c>
      <c r="U167" s="5">
        <v>0.96279999999999999</v>
      </c>
      <c r="V167" s="107">
        <v>400100</v>
      </c>
    </row>
    <row r="168" spans="1:22">
      <c r="A168" s="5" t="s">
        <v>195</v>
      </c>
      <c r="B168" s="79" t="s">
        <v>1414</v>
      </c>
      <c r="C168" s="5">
        <v>14</v>
      </c>
      <c r="D168" s="5">
        <v>105218476</v>
      </c>
      <c r="E168" s="5" t="s">
        <v>11</v>
      </c>
      <c r="F168" s="5" t="s">
        <v>12</v>
      </c>
      <c r="G168" s="5">
        <v>0.55249999999999999</v>
      </c>
      <c r="H168" s="5">
        <v>1.3899999999999999E-2</v>
      </c>
      <c r="I168" s="5">
        <v>2.3999999999999998E-3</v>
      </c>
      <c r="J168" s="11">
        <v>4.7399999999999998E-9</v>
      </c>
      <c r="K168" s="79">
        <f t="shared" si="4"/>
        <v>9.5539929875000006E-5</v>
      </c>
      <c r="L168" s="79">
        <f t="shared" si="5"/>
        <v>38.229178356006813</v>
      </c>
      <c r="M168" s="5">
        <v>-1.06E-2</v>
      </c>
      <c r="N168" s="5">
        <v>1.5900000000000001E-2</v>
      </c>
      <c r="O168" s="5">
        <v>0.50180000000000002</v>
      </c>
      <c r="P168" s="5">
        <v>4.5999999999999999E-3</v>
      </c>
      <c r="Q168" s="5">
        <v>2.1999999999999999E-2</v>
      </c>
      <c r="R168" s="5">
        <v>0.83409999999999995</v>
      </c>
      <c r="S168" s="5">
        <v>-2.24E-2</v>
      </c>
      <c r="T168" s="5">
        <v>2.2800000000000001E-2</v>
      </c>
      <c r="U168" s="5">
        <v>0.32619999999999999</v>
      </c>
      <c r="V168" s="107">
        <v>400100</v>
      </c>
    </row>
    <row r="169" spans="1:22">
      <c r="A169" s="5" t="s">
        <v>196</v>
      </c>
      <c r="B169" s="79" t="s">
        <v>1414</v>
      </c>
      <c r="C169" s="5">
        <v>15</v>
      </c>
      <c r="D169" s="5">
        <v>38153381</v>
      </c>
      <c r="E169" s="5" t="s">
        <v>11</v>
      </c>
      <c r="F169" s="5" t="s">
        <v>10</v>
      </c>
      <c r="G169" s="5">
        <v>0.35449999999999998</v>
      </c>
      <c r="H169" s="5">
        <v>1.37E-2</v>
      </c>
      <c r="I169" s="5">
        <v>2.3999999999999998E-3</v>
      </c>
      <c r="J169" s="11">
        <v>1.9499999999999999E-8</v>
      </c>
      <c r="K169" s="79">
        <f t="shared" si="4"/>
        <v>8.5898111554999989E-5</v>
      </c>
      <c r="L169" s="79">
        <f t="shared" si="5"/>
        <v>34.370786818835889</v>
      </c>
      <c r="M169" s="5">
        <v>5.4999999999999997E-3</v>
      </c>
      <c r="N169" s="5">
        <v>1.7000000000000001E-2</v>
      </c>
      <c r="O169" s="5">
        <v>0.74690000000000001</v>
      </c>
      <c r="P169" s="5">
        <v>-1.4E-3</v>
      </c>
      <c r="Q169" s="5">
        <v>2.35E-2</v>
      </c>
      <c r="R169" s="5">
        <v>0.95350000000000001</v>
      </c>
      <c r="S169" s="5">
        <v>-4.3E-3</v>
      </c>
      <c r="T169" s="5">
        <v>2.4400000000000002E-2</v>
      </c>
      <c r="U169" s="5">
        <v>0.85870000000000002</v>
      </c>
      <c r="V169" s="107">
        <v>400100</v>
      </c>
    </row>
    <row r="170" spans="1:22">
      <c r="A170" s="5" t="s">
        <v>197</v>
      </c>
      <c r="B170" s="79" t="s">
        <v>1414</v>
      </c>
      <c r="C170" s="5">
        <v>15</v>
      </c>
      <c r="D170" s="5">
        <v>49957299</v>
      </c>
      <c r="E170" s="5" t="s">
        <v>9</v>
      </c>
      <c r="F170" s="5" t="s">
        <v>10</v>
      </c>
      <c r="G170" s="5">
        <v>6.7000000000000004E-2</v>
      </c>
      <c r="H170" s="5">
        <v>3.8100000000000002E-2</v>
      </c>
      <c r="I170" s="5">
        <v>4.5999999999999999E-3</v>
      </c>
      <c r="J170" s="11">
        <v>2.0599999999999999E-16</v>
      </c>
      <c r="K170" s="79">
        <f t="shared" si="4"/>
        <v>1.8148318542000004E-4</v>
      </c>
      <c r="L170" s="79">
        <f t="shared" si="5"/>
        <v>72.624602630767299</v>
      </c>
      <c r="M170" s="5">
        <v>-5.5999999999999999E-3</v>
      </c>
      <c r="N170" s="5">
        <v>3.5000000000000003E-2</v>
      </c>
      <c r="O170" s="5">
        <v>0.87260000000000004</v>
      </c>
      <c r="P170" s="5">
        <v>-8.77E-2</v>
      </c>
      <c r="Q170" s="5">
        <v>4.8599999999999997E-2</v>
      </c>
      <c r="R170" s="5">
        <v>7.0889999999999995E-2</v>
      </c>
      <c r="S170" s="5">
        <v>4.36E-2</v>
      </c>
      <c r="T170" s="5">
        <v>5.0099999999999999E-2</v>
      </c>
      <c r="U170" s="5">
        <v>0.38450000000000001</v>
      </c>
      <c r="V170" s="107">
        <v>400100</v>
      </c>
    </row>
    <row r="171" spans="1:22">
      <c r="A171" s="5" t="s">
        <v>198</v>
      </c>
      <c r="B171" s="79" t="s">
        <v>1414</v>
      </c>
      <c r="C171" s="5">
        <v>15</v>
      </c>
      <c r="D171" s="5">
        <v>71680080</v>
      </c>
      <c r="E171" s="5" t="s">
        <v>9</v>
      </c>
      <c r="F171" s="5" t="s">
        <v>12</v>
      </c>
      <c r="G171" s="5">
        <v>0.21920000000000001</v>
      </c>
      <c r="H171" s="5">
        <v>-3.0099999999999998E-2</v>
      </c>
      <c r="I171" s="5">
        <v>2.8E-3</v>
      </c>
      <c r="J171" s="11">
        <v>7.0799999999999995E-27</v>
      </c>
      <c r="K171" s="79">
        <f t="shared" si="4"/>
        <v>3.1012968734719996E-4</v>
      </c>
      <c r="L171" s="79">
        <f t="shared" si="5"/>
        <v>124.12138163289362</v>
      </c>
      <c r="M171" s="5">
        <v>8.6999999999999994E-3</v>
      </c>
      <c r="N171" s="5">
        <v>1.8599999999999998E-2</v>
      </c>
      <c r="O171" s="5">
        <v>0.63819999999999999</v>
      </c>
      <c r="P171" s="5">
        <v>-1.46E-2</v>
      </c>
      <c r="Q171" s="5">
        <v>2.5700000000000001E-2</v>
      </c>
      <c r="R171" s="5">
        <v>0.57169999999999999</v>
      </c>
      <c r="S171" s="5">
        <v>2.5399999999999999E-2</v>
      </c>
      <c r="T171" s="5">
        <v>2.6700000000000002E-2</v>
      </c>
      <c r="U171" s="5">
        <v>0.34260000000000002</v>
      </c>
      <c r="V171" s="107">
        <v>400100</v>
      </c>
    </row>
    <row r="172" spans="1:22">
      <c r="A172" s="5" t="s">
        <v>199</v>
      </c>
      <c r="B172" s="79" t="s">
        <v>1414</v>
      </c>
      <c r="C172" s="5">
        <v>15</v>
      </c>
      <c r="D172" s="5">
        <v>78911181</v>
      </c>
      <c r="E172" s="5" t="s">
        <v>9</v>
      </c>
      <c r="F172" s="5" t="s">
        <v>10</v>
      </c>
      <c r="G172" s="5">
        <v>0.60780000000000001</v>
      </c>
      <c r="H172" s="5">
        <v>1.8599999999999998E-2</v>
      </c>
      <c r="I172" s="5">
        <v>2.3999999999999998E-3</v>
      </c>
      <c r="J172" s="11">
        <v>7.9199999999999993E-15</v>
      </c>
      <c r="K172" s="79">
        <f t="shared" si="4"/>
        <v>1.6493930838719996E-4</v>
      </c>
      <c r="L172" s="79">
        <f t="shared" si="5"/>
        <v>66.003103792009568</v>
      </c>
      <c r="M172" s="5">
        <v>-5.0000000000000001E-3</v>
      </c>
      <c r="N172" s="5">
        <v>1.6299999999999999E-2</v>
      </c>
      <c r="O172" s="5">
        <v>0.7571</v>
      </c>
      <c r="P172" s="5">
        <v>-3.5999999999999999E-3</v>
      </c>
      <c r="Q172" s="5">
        <v>2.2599999999999999E-2</v>
      </c>
      <c r="R172" s="5">
        <v>0.87429999999999997</v>
      </c>
      <c r="S172" s="5">
        <v>-1.9099999999999999E-2</v>
      </c>
      <c r="T172" s="5">
        <v>2.35E-2</v>
      </c>
      <c r="U172" s="5">
        <v>0.41499999999999998</v>
      </c>
      <c r="V172" s="107">
        <v>400100</v>
      </c>
    </row>
    <row r="173" spans="1:22">
      <c r="A173" s="5" t="s">
        <v>200</v>
      </c>
      <c r="B173" s="79" t="s">
        <v>1414</v>
      </c>
      <c r="C173" s="5">
        <v>15</v>
      </c>
      <c r="D173" s="5">
        <v>83611362</v>
      </c>
      <c r="E173" s="5" t="s">
        <v>9</v>
      </c>
      <c r="F173" s="5" t="s">
        <v>10</v>
      </c>
      <c r="G173" s="5">
        <v>0.51900000000000002</v>
      </c>
      <c r="H173" s="5">
        <v>1.3100000000000001E-2</v>
      </c>
      <c r="I173" s="5">
        <v>2.3E-3</v>
      </c>
      <c r="J173" s="11">
        <v>2.0400000000000001E-8</v>
      </c>
      <c r="K173" s="79">
        <f t="shared" si="4"/>
        <v>8.5681097580000011E-5</v>
      </c>
      <c r="L173" s="79">
        <f t="shared" si="5"/>
        <v>34.283944627763084</v>
      </c>
      <c r="M173" s="5">
        <v>4.3E-3</v>
      </c>
      <c r="N173" s="5">
        <v>1.5900000000000001E-2</v>
      </c>
      <c r="O173" s="5">
        <v>0.78910000000000002</v>
      </c>
      <c r="P173" s="5">
        <v>2.3999999999999998E-3</v>
      </c>
      <c r="Q173" s="5">
        <v>2.1999999999999999E-2</v>
      </c>
      <c r="R173" s="5">
        <v>0.91410000000000002</v>
      </c>
      <c r="S173" s="5">
        <v>-1.2999999999999999E-3</v>
      </c>
      <c r="T173" s="5">
        <v>2.2800000000000001E-2</v>
      </c>
      <c r="U173" s="5">
        <v>0.95609999999999995</v>
      </c>
      <c r="V173" s="107">
        <v>400100</v>
      </c>
    </row>
    <row r="174" spans="1:22">
      <c r="A174" s="5" t="s">
        <v>201</v>
      </c>
      <c r="B174" s="79" t="s">
        <v>1414</v>
      </c>
      <c r="C174" s="5">
        <v>15</v>
      </c>
      <c r="D174" s="5">
        <v>84274591</v>
      </c>
      <c r="E174" s="5" t="s">
        <v>11</v>
      </c>
      <c r="F174" s="5" t="s">
        <v>12</v>
      </c>
      <c r="G174" s="5">
        <v>0.4904</v>
      </c>
      <c r="H174" s="5">
        <v>2.18E-2</v>
      </c>
      <c r="I174" s="5">
        <v>2.3E-3</v>
      </c>
      <c r="J174" s="11">
        <v>1.5900000000000001E-20</v>
      </c>
      <c r="K174" s="79">
        <f t="shared" si="4"/>
        <v>2.3753240376320003E-4</v>
      </c>
      <c r="L174" s="79">
        <f t="shared" si="5"/>
        <v>95.059294408357175</v>
      </c>
      <c r="M174" s="5">
        <v>9.1000000000000004E-3</v>
      </c>
      <c r="N174" s="5">
        <v>1.5900000000000001E-2</v>
      </c>
      <c r="O174" s="5">
        <v>0.5655</v>
      </c>
      <c r="P174" s="5">
        <v>2.8999999999999998E-3</v>
      </c>
      <c r="Q174" s="5">
        <v>2.1999999999999999E-2</v>
      </c>
      <c r="R174" s="5">
        <v>0.8952</v>
      </c>
      <c r="S174" s="5">
        <v>1.7899999999999999E-2</v>
      </c>
      <c r="T174" s="5">
        <v>2.2800000000000001E-2</v>
      </c>
      <c r="U174" s="5">
        <v>0.43190000000000001</v>
      </c>
      <c r="V174" s="107">
        <v>400100</v>
      </c>
    </row>
    <row r="175" spans="1:22">
      <c r="A175" s="5" t="s">
        <v>202</v>
      </c>
      <c r="B175" s="79" t="s">
        <v>1414</v>
      </c>
      <c r="C175" s="5">
        <v>16</v>
      </c>
      <c r="D175" s="5">
        <v>3583173</v>
      </c>
      <c r="E175" s="5" t="s">
        <v>9</v>
      </c>
      <c r="F175" s="5" t="s">
        <v>10</v>
      </c>
      <c r="G175" s="5">
        <v>0.22020000000000001</v>
      </c>
      <c r="H175" s="5">
        <v>-2.35E-2</v>
      </c>
      <c r="I175" s="5">
        <v>2.8E-3</v>
      </c>
      <c r="J175" s="11">
        <v>6.3499999999999996E-17</v>
      </c>
      <c r="K175" s="79">
        <f t="shared" si="4"/>
        <v>1.8965585982000003E-4</v>
      </c>
      <c r="L175" s="79">
        <f t="shared" si="5"/>
        <v>75.895703578900921</v>
      </c>
      <c r="M175" s="5">
        <v>1.4E-2</v>
      </c>
      <c r="N175" s="5">
        <v>1.9599999999999999E-2</v>
      </c>
      <c r="O175" s="5">
        <v>0.4758</v>
      </c>
      <c r="P175" s="5">
        <v>1.54E-2</v>
      </c>
      <c r="Q175" s="5">
        <v>2.7099999999999999E-2</v>
      </c>
      <c r="R175" s="5">
        <v>0.57030000000000003</v>
      </c>
      <c r="S175" s="5">
        <v>1.23E-2</v>
      </c>
      <c r="T175" s="5">
        <v>2.81E-2</v>
      </c>
      <c r="U175" s="5">
        <v>0.66069999999999995</v>
      </c>
      <c r="V175" s="107">
        <v>400100</v>
      </c>
    </row>
    <row r="176" spans="1:22">
      <c r="A176" s="5" t="s">
        <v>203</v>
      </c>
      <c r="B176" s="79" t="s">
        <v>1414</v>
      </c>
      <c r="C176" s="5">
        <v>16</v>
      </c>
      <c r="D176" s="5">
        <v>8619750</v>
      </c>
      <c r="E176" s="5" t="s">
        <v>9</v>
      </c>
      <c r="F176" s="5" t="s">
        <v>10</v>
      </c>
      <c r="G176" s="5">
        <v>0.6825</v>
      </c>
      <c r="H176" s="5">
        <v>1.55E-2</v>
      </c>
      <c r="I176" s="5">
        <v>2.5000000000000001E-3</v>
      </c>
      <c r="J176" s="11">
        <v>6.7800000000000004E-10</v>
      </c>
      <c r="K176" s="79">
        <f t="shared" si="4"/>
        <v>1.04121346875E-4</v>
      </c>
      <c r="L176" s="79">
        <f t="shared" si="5"/>
        <v>41.663288922445346</v>
      </c>
      <c r="M176" s="5">
        <v>1.6000000000000001E-3</v>
      </c>
      <c r="N176" s="5">
        <v>1.6799999999999999E-2</v>
      </c>
      <c r="O176" s="5">
        <v>0.92359999999999998</v>
      </c>
      <c r="P176" s="5">
        <v>1.11E-2</v>
      </c>
      <c r="Q176" s="5">
        <v>2.3300000000000001E-2</v>
      </c>
      <c r="R176" s="5">
        <v>0.63549999999999995</v>
      </c>
      <c r="S176" s="5">
        <v>1.46E-2</v>
      </c>
      <c r="T176" s="5">
        <v>2.4199999999999999E-2</v>
      </c>
      <c r="U176" s="5">
        <v>0.5454</v>
      </c>
      <c r="V176" s="107">
        <v>400100</v>
      </c>
    </row>
    <row r="177" spans="1:22">
      <c r="A177" s="5" t="s">
        <v>204</v>
      </c>
      <c r="B177" s="79" t="s">
        <v>1414</v>
      </c>
      <c r="C177" s="5">
        <v>16</v>
      </c>
      <c r="D177" s="5">
        <v>28847246</v>
      </c>
      <c r="E177" s="5" t="s">
        <v>9</v>
      </c>
      <c r="F177" s="5" t="s">
        <v>10</v>
      </c>
      <c r="G177" s="5">
        <v>0.58960000000000001</v>
      </c>
      <c r="H177" s="5">
        <v>1.3899999999999999E-2</v>
      </c>
      <c r="I177" s="5">
        <v>2.3999999999999998E-3</v>
      </c>
      <c r="J177" s="11">
        <v>4.49E-9</v>
      </c>
      <c r="K177" s="79">
        <f t="shared" si="4"/>
        <v>9.3502758412799996E-5</v>
      </c>
      <c r="L177" s="79">
        <f t="shared" si="5"/>
        <v>37.413951948671603</v>
      </c>
      <c r="M177" s="5">
        <v>-3.0999999999999999E-3</v>
      </c>
      <c r="N177" s="5">
        <v>1.6E-2</v>
      </c>
      <c r="O177" s="5">
        <v>0.84709999999999996</v>
      </c>
      <c r="P177" s="5">
        <v>1.5100000000000001E-2</v>
      </c>
      <c r="Q177" s="5">
        <v>2.2100000000000002E-2</v>
      </c>
      <c r="R177" s="5">
        <v>0.49370000000000003</v>
      </c>
      <c r="S177" s="5">
        <v>-1.2999999999999999E-2</v>
      </c>
      <c r="T177" s="5">
        <v>2.3E-2</v>
      </c>
      <c r="U177" s="5">
        <v>0.57020000000000004</v>
      </c>
      <c r="V177" s="107">
        <v>400100</v>
      </c>
    </row>
    <row r="178" spans="1:22">
      <c r="A178" s="5" t="s">
        <v>205</v>
      </c>
      <c r="B178" s="79" t="s">
        <v>1414</v>
      </c>
      <c r="C178" s="5">
        <v>16</v>
      </c>
      <c r="D178" s="5">
        <v>30968589</v>
      </c>
      <c r="E178" s="5" t="s">
        <v>9</v>
      </c>
      <c r="F178" s="5" t="s">
        <v>10</v>
      </c>
      <c r="G178" s="5">
        <v>0.62839999999999996</v>
      </c>
      <c r="H178" s="5">
        <v>2.2200000000000001E-2</v>
      </c>
      <c r="I178" s="5">
        <v>2.3999999999999998E-3</v>
      </c>
      <c r="J178" s="11">
        <v>2.43E-20</v>
      </c>
      <c r="K178" s="79">
        <f t="shared" si="4"/>
        <v>2.3016952753920005E-4</v>
      </c>
      <c r="L178" s="79">
        <f t="shared" si="5"/>
        <v>92.112029350710273</v>
      </c>
      <c r="M178" s="5">
        <v>-4.9799999999999997E-2</v>
      </c>
      <c r="N178" s="5">
        <v>1.6500000000000001E-2</v>
      </c>
      <c r="O178" s="5">
        <v>2.5579999999999999E-3</v>
      </c>
      <c r="P178" s="5">
        <v>-3.09E-2</v>
      </c>
      <c r="Q178" s="5">
        <v>2.29E-2</v>
      </c>
      <c r="R178" s="5">
        <v>0.1759</v>
      </c>
      <c r="S178" s="5">
        <v>-7.4300000000000005E-2</v>
      </c>
      <c r="T178" s="5">
        <v>2.3699999999999999E-2</v>
      </c>
      <c r="U178" s="5">
        <v>1.7459999999999999E-3</v>
      </c>
      <c r="V178" s="107">
        <v>400100</v>
      </c>
    </row>
    <row r="179" spans="1:22">
      <c r="A179" s="5" t="s">
        <v>206</v>
      </c>
      <c r="B179" s="79" t="s">
        <v>1414</v>
      </c>
      <c r="C179" s="5">
        <v>16</v>
      </c>
      <c r="D179" s="5">
        <v>50188929</v>
      </c>
      <c r="E179" s="5" t="s">
        <v>11</v>
      </c>
      <c r="F179" s="5" t="s">
        <v>12</v>
      </c>
      <c r="G179" s="5">
        <v>6.0100000000000001E-2</v>
      </c>
      <c r="H179" s="5">
        <v>-2.8299999999999999E-2</v>
      </c>
      <c r="I179" s="5">
        <v>5.0000000000000001E-3</v>
      </c>
      <c r="J179" s="11">
        <v>1.26E-8</v>
      </c>
      <c r="K179" s="79">
        <f t="shared" si="4"/>
        <v>9.0481332622199982E-5</v>
      </c>
      <c r="L179" s="79">
        <f t="shared" si="5"/>
        <v>36.204857045855121</v>
      </c>
      <c r="M179" s="5">
        <v>6.2700000000000006E-2</v>
      </c>
      <c r="N179" s="5">
        <v>4.2599999999999999E-2</v>
      </c>
      <c r="O179" s="5">
        <v>0.1409</v>
      </c>
      <c r="P179" s="5">
        <v>-3.9100000000000003E-2</v>
      </c>
      <c r="Q179" s="5">
        <v>5.91E-2</v>
      </c>
      <c r="R179" s="5">
        <v>0.50770000000000004</v>
      </c>
      <c r="S179" s="5">
        <v>6.7299999999999999E-2</v>
      </c>
      <c r="T179" s="5">
        <v>6.1199999999999997E-2</v>
      </c>
      <c r="U179" s="5">
        <v>0.2717</v>
      </c>
      <c r="V179" s="107">
        <v>400100</v>
      </c>
    </row>
    <row r="180" spans="1:22">
      <c r="A180" s="5" t="s">
        <v>207</v>
      </c>
      <c r="B180" s="79" t="s">
        <v>1414</v>
      </c>
      <c r="C180" s="5">
        <v>16</v>
      </c>
      <c r="D180" s="5">
        <v>52192998</v>
      </c>
      <c r="E180" s="5" t="s">
        <v>11</v>
      </c>
      <c r="F180" s="5" t="s">
        <v>12</v>
      </c>
      <c r="G180" s="5">
        <v>0.33879999999999999</v>
      </c>
      <c r="H180" s="5">
        <v>1.44E-2</v>
      </c>
      <c r="I180" s="5">
        <v>2.5000000000000001E-3</v>
      </c>
      <c r="J180" s="11">
        <v>4.9099999999999998E-9</v>
      </c>
      <c r="K180" s="79">
        <f t="shared" si="4"/>
        <v>9.2903318323199995E-5</v>
      </c>
      <c r="L180" s="79">
        <f t="shared" si="5"/>
        <v>37.174071255687558</v>
      </c>
      <c r="M180" s="5">
        <v>1.8200000000000001E-2</v>
      </c>
      <c r="N180" s="5">
        <v>1.6E-2</v>
      </c>
      <c r="O180" s="5">
        <v>0.25509999999999999</v>
      </c>
      <c r="P180" s="5">
        <v>7.0000000000000001E-3</v>
      </c>
      <c r="Q180" s="5">
        <v>2.2200000000000001E-2</v>
      </c>
      <c r="R180" s="5">
        <v>0.75280000000000002</v>
      </c>
      <c r="S180" s="5">
        <v>9.4000000000000004E-3</v>
      </c>
      <c r="T180" s="5">
        <v>2.3E-2</v>
      </c>
      <c r="U180" s="5">
        <v>0.68220000000000003</v>
      </c>
      <c r="V180" s="107">
        <v>400100</v>
      </c>
    </row>
    <row r="181" spans="1:22">
      <c r="A181" s="5" t="s">
        <v>208</v>
      </c>
      <c r="B181" s="79" t="s">
        <v>1414</v>
      </c>
      <c r="C181" s="5">
        <v>16</v>
      </c>
      <c r="D181" s="5">
        <v>69909115</v>
      </c>
      <c r="E181" s="5" t="s">
        <v>11</v>
      </c>
      <c r="F181" s="5" t="s">
        <v>12</v>
      </c>
      <c r="G181" s="5">
        <v>0.57250000000000001</v>
      </c>
      <c r="H181" s="5">
        <v>-2.0899999999999998E-2</v>
      </c>
      <c r="I181" s="5">
        <v>2.3999999999999998E-3</v>
      </c>
      <c r="J181" s="11">
        <v>9.9099999999999997E-19</v>
      </c>
      <c r="K181" s="79">
        <f t="shared" si="4"/>
        <v>2.1381303487499998E-4</v>
      </c>
      <c r="L181" s="79">
        <f t="shared" si="5"/>
        <v>85.56489014232757</v>
      </c>
      <c r="M181" s="5">
        <v>0.06</v>
      </c>
      <c r="N181" s="5">
        <v>1.6E-2</v>
      </c>
      <c r="O181" s="5">
        <v>1.7369999999999999E-4</v>
      </c>
      <c r="P181" s="5">
        <v>4.4499999999999998E-2</v>
      </c>
      <c r="Q181" s="5">
        <v>2.2100000000000002E-2</v>
      </c>
      <c r="R181" s="5">
        <v>4.4499999999999998E-2</v>
      </c>
      <c r="S181" s="5">
        <v>6.4899999999999999E-2</v>
      </c>
      <c r="T181" s="5">
        <v>2.3E-2</v>
      </c>
      <c r="U181" s="5">
        <v>4.7460000000000002E-3</v>
      </c>
      <c r="V181" s="107">
        <v>400100</v>
      </c>
    </row>
    <row r="182" spans="1:22">
      <c r="A182" s="5" t="s">
        <v>209</v>
      </c>
      <c r="B182" s="79" t="s">
        <v>1414</v>
      </c>
      <c r="C182" s="5">
        <v>16</v>
      </c>
      <c r="D182" s="5">
        <v>78225633</v>
      </c>
      <c r="E182" s="5" t="s">
        <v>11</v>
      </c>
      <c r="F182" s="5" t="s">
        <v>12</v>
      </c>
      <c r="G182" s="5">
        <v>0.31140000000000001</v>
      </c>
      <c r="H182" s="5">
        <v>2.2100000000000002E-2</v>
      </c>
      <c r="I182" s="5">
        <v>2.5000000000000001E-3</v>
      </c>
      <c r="J182" s="11">
        <v>3.0300000000000001E-18</v>
      </c>
      <c r="K182" s="79">
        <f t="shared" si="4"/>
        <v>2.0945955167280005E-4</v>
      </c>
      <c r="L182" s="79">
        <f t="shared" si="5"/>
        <v>83.822324010694757</v>
      </c>
      <c r="M182" s="5">
        <v>5.7000000000000002E-3</v>
      </c>
      <c r="N182" s="5">
        <v>1.6500000000000001E-2</v>
      </c>
      <c r="O182" s="5">
        <v>0.73229999999999995</v>
      </c>
      <c r="P182" s="5">
        <v>8.6999999999999994E-3</v>
      </c>
      <c r="Q182" s="5">
        <v>2.29E-2</v>
      </c>
      <c r="R182" s="5">
        <v>0.70499999999999996</v>
      </c>
      <c r="S182" s="5">
        <v>1.7299999999999999E-2</v>
      </c>
      <c r="T182" s="5">
        <v>2.3800000000000002E-2</v>
      </c>
      <c r="U182" s="5">
        <v>0.46739999999999998</v>
      </c>
      <c r="V182" s="107">
        <v>400100</v>
      </c>
    </row>
    <row r="183" spans="1:22">
      <c r="A183" s="5" t="s">
        <v>210</v>
      </c>
      <c r="B183" s="79" t="s">
        <v>1414</v>
      </c>
      <c r="C183" s="5">
        <v>16</v>
      </c>
      <c r="D183" s="5">
        <v>86579223</v>
      </c>
      <c r="E183" s="5" t="s">
        <v>11</v>
      </c>
      <c r="F183" s="5" t="s">
        <v>10</v>
      </c>
      <c r="G183" s="5">
        <v>0.26150000000000001</v>
      </c>
      <c r="H183" s="5">
        <v>-1.7000000000000001E-2</v>
      </c>
      <c r="I183" s="5">
        <v>2.7000000000000001E-3</v>
      </c>
      <c r="J183" s="11">
        <v>3.4999999999999998E-10</v>
      </c>
      <c r="K183" s="79">
        <f t="shared" si="4"/>
        <v>1.116220595E-4</v>
      </c>
      <c r="L183" s="79">
        <f t="shared" si="5"/>
        <v>44.664971602067737</v>
      </c>
      <c r="M183" s="5">
        <v>-1.9E-3</v>
      </c>
      <c r="N183" s="5">
        <v>1.7100000000000001E-2</v>
      </c>
      <c r="O183" s="5">
        <v>0.91180000000000005</v>
      </c>
      <c r="P183" s="5">
        <v>-3.8999999999999998E-3</v>
      </c>
      <c r="Q183" s="5">
        <v>2.3599999999999999E-2</v>
      </c>
      <c r="R183" s="5">
        <v>0.87050000000000005</v>
      </c>
      <c r="S183" s="11">
        <v>8.9999999999999998E-4</v>
      </c>
      <c r="T183" s="5">
        <v>2.46E-2</v>
      </c>
      <c r="U183" s="5">
        <v>0.97030000000000005</v>
      </c>
      <c r="V183" s="107">
        <v>400100</v>
      </c>
    </row>
    <row r="184" spans="1:22">
      <c r="A184" s="5" t="s">
        <v>211</v>
      </c>
      <c r="B184" s="79" t="s">
        <v>1414</v>
      </c>
      <c r="C184" s="5">
        <v>16</v>
      </c>
      <c r="D184" s="5">
        <v>88813060</v>
      </c>
      <c r="E184" s="5" t="s">
        <v>9</v>
      </c>
      <c r="F184" s="5" t="s">
        <v>10</v>
      </c>
      <c r="G184" s="5">
        <v>0.182</v>
      </c>
      <c r="H184" s="5">
        <v>-2.0500000000000001E-2</v>
      </c>
      <c r="I184" s="5">
        <v>3.0000000000000001E-3</v>
      </c>
      <c r="J184" s="11">
        <v>1.8500000000000001E-11</v>
      </c>
      <c r="K184" s="79">
        <f t="shared" si="4"/>
        <v>1.2513027800000002E-4</v>
      </c>
      <c r="L184" s="79">
        <f t="shared" si="5"/>
        <v>50.070889612136881</v>
      </c>
      <c r="M184" s="5">
        <v>-2.7799999999999998E-2</v>
      </c>
      <c r="N184" s="5">
        <v>2.0400000000000001E-2</v>
      </c>
      <c r="O184" s="5">
        <v>0.17150000000000001</v>
      </c>
      <c r="P184" s="5">
        <v>-2.5999999999999999E-3</v>
      </c>
      <c r="Q184" s="5">
        <v>2.8199999999999999E-2</v>
      </c>
      <c r="R184" s="5">
        <v>0.92649999999999999</v>
      </c>
      <c r="S184" s="5">
        <v>-2.5999999999999999E-3</v>
      </c>
      <c r="T184" s="5">
        <v>2.92E-2</v>
      </c>
      <c r="U184" s="5">
        <v>0.92920000000000003</v>
      </c>
      <c r="V184" s="107">
        <v>400100</v>
      </c>
    </row>
    <row r="185" spans="1:22">
      <c r="A185" s="5" t="s">
        <v>212</v>
      </c>
      <c r="B185" s="79" t="s">
        <v>1414</v>
      </c>
      <c r="C185" s="5">
        <v>17</v>
      </c>
      <c r="D185" s="5">
        <v>6479655</v>
      </c>
      <c r="E185" s="5" t="s">
        <v>9</v>
      </c>
      <c r="F185" s="5" t="s">
        <v>10</v>
      </c>
      <c r="G185" s="5">
        <v>0.41360000000000002</v>
      </c>
      <c r="H185" s="5">
        <v>1.3100000000000001E-2</v>
      </c>
      <c r="I185" s="5">
        <v>2.3999999999999998E-3</v>
      </c>
      <c r="J185" s="11">
        <v>3.1200000000000001E-8</v>
      </c>
      <c r="K185" s="79">
        <f t="shared" si="4"/>
        <v>8.3242876428800018E-5</v>
      </c>
      <c r="L185" s="79">
        <f t="shared" si="5"/>
        <v>33.308247533496377</v>
      </c>
      <c r="M185" s="5">
        <v>-3.0999999999999999E-3</v>
      </c>
      <c r="N185" s="5">
        <v>1.6E-2</v>
      </c>
      <c r="O185" s="5">
        <v>0.84570000000000001</v>
      </c>
      <c r="P185" s="5">
        <v>5.4000000000000003E-3</v>
      </c>
      <c r="Q185" s="5">
        <v>2.2200000000000001E-2</v>
      </c>
      <c r="R185" s="5">
        <v>0.80889999999999995</v>
      </c>
      <c r="S185" s="5">
        <v>1.0999999999999999E-2</v>
      </c>
      <c r="T185" s="5">
        <v>2.3E-2</v>
      </c>
      <c r="U185" s="5">
        <v>0.63329999999999997</v>
      </c>
      <c r="V185" s="107">
        <v>400100</v>
      </c>
    </row>
    <row r="186" spans="1:22">
      <c r="A186" s="5" t="s">
        <v>213</v>
      </c>
      <c r="B186" s="79" t="s">
        <v>1414</v>
      </c>
      <c r="C186" s="5">
        <v>17</v>
      </c>
      <c r="D186" s="5">
        <v>15906392</v>
      </c>
      <c r="E186" s="5" t="s">
        <v>9</v>
      </c>
      <c r="F186" s="5" t="s">
        <v>10</v>
      </c>
      <c r="G186" s="5">
        <v>0.47239999999999999</v>
      </c>
      <c r="H186" s="5">
        <v>1.37E-2</v>
      </c>
      <c r="I186" s="5">
        <v>2.3E-3</v>
      </c>
      <c r="J186" s="11">
        <v>4.7500000000000003E-9</v>
      </c>
      <c r="K186" s="79">
        <f t="shared" si="4"/>
        <v>9.3559050531200023E-5</v>
      </c>
      <c r="L186" s="79">
        <f t="shared" si="5"/>
        <v>37.43647863892982</v>
      </c>
      <c r="M186" s="11">
        <v>8.0000000000000004E-4</v>
      </c>
      <c r="N186" s="5">
        <v>1.5900000000000001E-2</v>
      </c>
      <c r="O186" s="5">
        <v>0.9577</v>
      </c>
      <c r="P186" s="5">
        <v>-1.2999999999999999E-3</v>
      </c>
      <c r="Q186" s="5">
        <v>2.2100000000000002E-2</v>
      </c>
      <c r="R186" s="5">
        <v>0.9526</v>
      </c>
      <c r="S186" s="5">
        <v>-1.6999999999999999E-3</v>
      </c>
      <c r="T186" s="5">
        <v>2.29E-2</v>
      </c>
      <c r="U186" s="5">
        <v>0.94099999999999995</v>
      </c>
      <c r="V186" s="107">
        <v>400100</v>
      </c>
    </row>
    <row r="187" spans="1:22">
      <c r="A187" s="5" t="s">
        <v>214</v>
      </c>
      <c r="B187" s="79" t="s">
        <v>1414</v>
      </c>
      <c r="C187" s="5">
        <v>17</v>
      </c>
      <c r="D187" s="5">
        <v>29263700</v>
      </c>
      <c r="E187" s="5" t="s">
        <v>9</v>
      </c>
      <c r="F187" s="5" t="s">
        <v>10</v>
      </c>
      <c r="G187" s="5">
        <v>0.22900000000000001</v>
      </c>
      <c r="H187" s="5">
        <v>1.9199999999999998E-2</v>
      </c>
      <c r="I187" s="5">
        <v>2.8E-3</v>
      </c>
      <c r="J187" s="11">
        <v>1.26E-11</v>
      </c>
      <c r="K187" s="79">
        <f t="shared" si="4"/>
        <v>1.3017341952000001E-4</v>
      </c>
      <c r="L187" s="79">
        <f t="shared" si="5"/>
        <v>52.089165774780852</v>
      </c>
      <c r="M187" s="5">
        <v>-3.5299999999999998E-2</v>
      </c>
      <c r="N187" s="5">
        <v>1.7999999999999999E-2</v>
      </c>
      <c r="O187" s="5">
        <v>5.0020000000000002E-2</v>
      </c>
      <c r="P187" s="5">
        <v>-4.4600000000000001E-2</v>
      </c>
      <c r="Q187" s="5">
        <v>2.4899999999999999E-2</v>
      </c>
      <c r="R187" s="5">
        <v>7.3429999999999995E-2</v>
      </c>
      <c r="S187" s="5">
        <v>-3.9899999999999998E-2</v>
      </c>
      <c r="T187" s="5">
        <v>2.5899999999999999E-2</v>
      </c>
      <c r="U187" s="5">
        <v>0.1231</v>
      </c>
      <c r="V187" s="107">
        <v>400100</v>
      </c>
    </row>
    <row r="188" spans="1:22">
      <c r="A188" s="5" t="s">
        <v>215</v>
      </c>
      <c r="B188" s="79" t="s">
        <v>1414</v>
      </c>
      <c r="C188" s="5">
        <v>17</v>
      </c>
      <c r="D188" s="5">
        <v>36864953</v>
      </c>
      <c r="E188" s="5" t="s">
        <v>11</v>
      </c>
      <c r="F188" s="5" t="s">
        <v>12</v>
      </c>
      <c r="G188" s="5">
        <v>0.18909999999999999</v>
      </c>
      <c r="H188" s="5">
        <v>-2.46E-2</v>
      </c>
      <c r="I188" s="5">
        <v>3.0000000000000001E-3</v>
      </c>
      <c r="J188" s="11">
        <v>1.3899999999999999E-16</v>
      </c>
      <c r="K188" s="79">
        <f t="shared" si="4"/>
        <v>1.8559190908079998E-4</v>
      </c>
      <c r="L188" s="79">
        <f t="shared" si="5"/>
        <v>74.269106568501854</v>
      </c>
      <c r="M188" s="5">
        <v>1.67E-2</v>
      </c>
      <c r="N188" s="5">
        <v>2.5499999999999998E-2</v>
      </c>
      <c r="O188" s="5">
        <v>0.51239999999999997</v>
      </c>
      <c r="P188" s="5">
        <v>-1.47E-2</v>
      </c>
      <c r="Q188" s="5">
        <v>3.5299999999999998E-2</v>
      </c>
      <c r="R188" s="5">
        <v>0.67610000000000003</v>
      </c>
      <c r="S188" s="5">
        <v>6.3799999999999996E-2</v>
      </c>
      <c r="T188" s="5">
        <v>3.6600000000000001E-2</v>
      </c>
      <c r="U188" s="5">
        <v>8.0839999999999995E-2</v>
      </c>
      <c r="V188" s="107">
        <v>400100</v>
      </c>
    </row>
    <row r="189" spans="1:22">
      <c r="A189" s="5" t="s">
        <v>216</v>
      </c>
      <c r="B189" s="79" t="s">
        <v>1414</v>
      </c>
      <c r="C189" s="5">
        <v>17</v>
      </c>
      <c r="D189" s="5">
        <v>43940021</v>
      </c>
      <c r="E189" s="5" t="s">
        <v>11</v>
      </c>
      <c r="F189" s="5" t="s">
        <v>12</v>
      </c>
      <c r="G189" s="5">
        <v>0.21609999999999999</v>
      </c>
      <c r="H189" s="5">
        <v>-4.2599999999999999E-2</v>
      </c>
      <c r="I189" s="5">
        <v>2.8999999999999998E-3</v>
      </c>
      <c r="J189" s="11">
        <v>3.1E-49</v>
      </c>
      <c r="K189" s="79">
        <f t="shared" si="4"/>
        <v>6.1484355532079988E-4</v>
      </c>
      <c r="L189" s="79">
        <f t="shared" si="5"/>
        <v>246.15025037893813</v>
      </c>
      <c r="M189" s="5">
        <v>3.15E-2</v>
      </c>
      <c r="N189" s="5">
        <v>2.8899999999999999E-2</v>
      </c>
      <c r="O189" s="5">
        <v>0.27679999999999999</v>
      </c>
      <c r="P189" s="5">
        <v>4.5999999999999999E-2</v>
      </c>
      <c r="Q189" s="5">
        <v>4.02E-2</v>
      </c>
      <c r="R189" s="5">
        <v>0.25180000000000002</v>
      </c>
      <c r="S189" s="5">
        <v>1.4E-2</v>
      </c>
      <c r="T189" s="5">
        <v>4.1399999999999999E-2</v>
      </c>
      <c r="U189" s="5">
        <v>0.73580000000000001</v>
      </c>
      <c r="V189" s="107">
        <v>400100</v>
      </c>
    </row>
    <row r="190" spans="1:22">
      <c r="A190" s="5" t="s">
        <v>217</v>
      </c>
      <c r="B190" s="79" t="s">
        <v>1414</v>
      </c>
      <c r="C190" s="5">
        <v>17</v>
      </c>
      <c r="D190" s="5">
        <v>46051911</v>
      </c>
      <c r="E190" s="5" t="s">
        <v>11</v>
      </c>
      <c r="F190" s="5" t="s">
        <v>12</v>
      </c>
      <c r="G190" s="5">
        <v>0.40500000000000003</v>
      </c>
      <c r="H190" s="5">
        <v>1.3599999999999999E-2</v>
      </c>
      <c r="I190" s="5">
        <v>2.3999999999999998E-3</v>
      </c>
      <c r="J190" s="11">
        <v>8.3699999999999998E-9</v>
      </c>
      <c r="K190" s="79">
        <f t="shared" si="4"/>
        <v>8.914147199999999E-5</v>
      </c>
      <c r="L190" s="79">
        <f t="shared" si="5"/>
        <v>35.668682506062886</v>
      </c>
      <c r="M190" s="5">
        <v>-2.01E-2</v>
      </c>
      <c r="N190" s="5">
        <v>1.6199999999999999E-2</v>
      </c>
      <c r="O190" s="5">
        <v>0.214</v>
      </c>
      <c r="P190" s="5">
        <v>-3.73E-2</v>
      </c>
      <c r="Q190" s="5">
        <v>2.24E-2</v>
      </c>
      <c r="R190" s="5">
        <v>9.5729999999999996E-2</v>
      </c>
      <c r="S190" s="5">
        <v>-2.9100000000000001E-2</v>
      </c>
      <c r="T190" s="5">
        <v>2.3300000000000001E-2</v>
      </c>
      <c r="U190" s="5">
        <v>0.2112</v>
      </c>
      <c r="V190" s="107">
        <v>400100</v>
      </c>
    </row>
    <row r="191" spans="1:22">
      <c r="A191" s="5" t="s">
        <v>218</v>
      </c>
      <c r="B191" s="79" t="s">
        <v>1414</v>
      </c>
      <c r="C191" s="5">
        <v>17</v>
      </c>
      <c r="D191" s="5">
        <v>54195453</v>
      </c>
      <c r="E191" s="5" t="s">
        <v>9</v>
      </c>
      <c r="F191" s="5" t="s">
        <v>10</v>
      </c>
      <c r="G191" s="5">
        <v>0.40429999999999999</v>
      </c>
      <c r="H191" s="5">
        <v>2.0500000000000001E-2</v>
      </c>
      <c r="I191" s="5">
        <v>2.3999999999999998E-3</v>
      </c>
      <c r="J191" s="11">
        <v>3.5099999999999998E-18</v>
      </c>
      <c r="K191" s="79">
        <f t="shared" si="4"/>
        <v>2.0242728915500005E-4</v>
      </c>
      <c r="L191" s="79">
        <f t="shared" si="5"/>
        <v>81.007556530985156</v>
      </c>
      <c r="M191" s="5">
        <v>-4.8999999999999998E-3</v>
      </c>
      <c r="N191" s="5">
        <v>1.61E-2</v>
      </c>
      <c r="O191" s="5">
        <v>0.75929999999999997</v>
      </c>
      <c r="P191" s="5">
        <v>-4.0000000000000001E-3</v>
      </c>
      <c r="Q191" s="5">
        <v>2.23E-2</v>
      </c>
      <c r="R191" s="5">
        <v>0.85850000000000004</v>
      </c>
      <c r="S191" s="5">
        <v>-9.7999999999999997E-3</v>
      </c>
      <c r="T191" s="5">
        <v>2.3199999999999998E-2</v>
      </c>
      <c r="U191" s="5">
        <v>0.67359999999999998</v>
      </c>
      <c r="V191" s="107">
        <v>400100</v>
      </c>
    </row>
    <row r="192" spans="1:22">
      <c r="A192" s="5" t="s">
        <v>219</v>
      </c>
      <c r="B192" s="79" t="s">
        <v>1414</v>
      </c>
      <c r="C192" s="5">
        <v>17</v>
      </c>
      <c r="D192" s="5">
        <v>69201811</v>
      </c>
      <c r="E192" s="5" t="s">
        <v>11</v>
      </c>
      <c r="F192" s="5" t="s">
        <v>12</v>
      </c>
      <c r="G192" s="5">
        <v>0.50149999999999995</v>
      </c>
      <c r="H192" s="5">
        <v>2.9600000000000001E-2</v>
      </c>
      <c r="I192" s="5">
        <v>2.3E-3</v>
      </c>
      <c r="J192" s="11">
        <v>1.28E-36</v>
      </c>
      <c r="K192" s="79">
        <f t="shared" si="4"/>
        <v>4.3807605728000005E-4</v>
      </c>
      <c r="L192" s="79">
        <f t="shared" si="5"/>
        <v>175.35104761330638</v>
      </c>
      <c r="M192" s="5">
        <v>2.69E-2</v>
      </c>
      <c r="N192" s="5">
        <v>1.6199999999999999E-2</v>
      </c>
      <c r="O192" s="5">
        <v>9.8210000000000006E-2</v>
      </c>
      <c r="P192" s="5">
        <v>4.2900000000000001E-2</v>
      </c>
      <c r="Q192" s="5">
        <v>2.2499999999999999E-2</v>
      </c>
      <c r="R192" s="5">
        <v>5.629E-2</v>
      </c>
      <c r="S192" s="5">
        <v>-6.6E-3</v>
      </c>
      <c r="T192" s="5">
        <v>2.3400000000000001E-2</v>
      </c>
      <c r="U192" s="5">
        <v>0.77890000000000004</v>
      </c>
      <c r="V192" s="107">
        <v>400100</v>
      </c>
    </row>
    <row r="193" spans="1:22">
      <c r="A193" s="5" t="s">
        <v>220</v>
      </c>
      <c r="B193" s="79" t="s">
        <v>1414</v>
      </c>
      <c r="C193" s="5">
        <v>17</v>
      </c>
      <c r="D193" s="5">
        <v>73470613</v>
      </c>
      <c r="E193" s="5" t="s">
        <v>9</v>
      </c>
      <c r="F193" s="5" t="s">
        <v>12</v>
      </c>
      <c r="G193" s="5">
        <v>0.8629</v>
      </c>
      <c r="H193" s="5">
        <v>-2.58E-2</v>
      </c>
      <c r="I193" s="5">
        <v>3.3999999999999998E-3</v>
      </c>
      <c r="J193" s="11">
        <v>5.5200000000000001E-14</v>
      </c>
      <c r="K193" s="79">
        <f t="shared" si="4"/>
        <v>1.5749520329519999E-4</v>
      </c>
      <c r="L193" s="79">
        <f t="shared" si="5"/>
        <v>63.023756777795668</v>
      </c>
      <c r="M193" s="5">
        <v>-1.5100000000000001E-2</v>
      </c>
      <c r="N193" s="5">
        <v>2.4899999999999999E-2</v>
      </c>
      <c r="O193" s="5">
        <v>0.54449999999999998</v>
      </c>
      <c r="P193" s="5">
        <v>-5.9900000000000002E-2</v>
      </c>
      <c r="Q193" s="5">
        <v>3.4599999999999999E-2</v>
      </c>
      <c r="R193" s="5">
        <v>8.2890000000000005E-2</v>
      </c>
      <c r="S193" s="5">
        <v>5.5800000000000002E-2</v>
      </c>
      <c r="T193" s="5">
        <v>3.56E-2</v>
      </c>
      <c r="U193" s="5">
        <v>0.1172</v>
      </c>
      <c r="V193" s="107">
        <v>400100</v>
      </c>
    </row>
    <row r="194" spans="1:22">
      <c r="A194" s="5" t="s">
        <v>221</v>
      </c>
      <c r="B194" s="79" t="s">
        <v>1414</v>
      </c>
      <c r="C194" s="5">
        <v>17</v>
      </c>
      <c r="D194" s="5">
        <v>79906748</v>
      </c>
      <c r="E194" s="5" t="s">
        <v>9</v>
      </c>
      <c r="F194" s="5" t="s">
        <v>10</v>
      </c>
      <c r="G194" s="5">
        <v>0.4652</v>
      </c>
      <c r="H194" s="5">
        <v>-1.6299999999999999E-2</v>
      </c>
      <c r="I194" s="5">
        <v>2.3999999999999998E-3</v>
      </c>
      <c r="J194" s="11">
        <v>1.48E-11</v>
      </c>
      <c r="K194" s="79">
        <f t="shared" si="4"/>
        <v>1.3220147756479997E-4</v>
      </c>
      <c r="L194" s="79">
        <f t="shared" si="5"/>
        <v>52.90080473822723</v>
      </c>
      <c r="M194" s="5">
        <v>1.7999999999999999E-2</v>
      </c>
      <c r="N194" s="5">
        <v>1.61E-2</v>
      </c>
      <c r="O194" s="5">
        <v>0.26519999999999999</v>
      </c>
      <c r="P194" s="11">
        <v>-2.0000000000000001E-4</v>
      </c>
      <c r="Q194" s="5">
        <v>2.23E-2</v>
      </c>
      <c r="R194" s="5">
        <v>0.99280000000000002</v>
      </c>
      <c r="S194" s="5">
        <v>3.0800000000000001E-2</v>
      </c>
      <c r="T194" s="5">
        <v>2.3199999999999998E-2</v>
      </c>
      <c r="U194" s="5">
        <v>0.18410000000000001</v>
      </c>
      <c r="V194" s="107">
        <v>400100</v>
      </c>
    </row>
    <row r="195" spans="1:22">
      <c r="A195" s="5" t="s">
        <v>222</v>
      </c>
      <c r="B195" s="79" t="s">
        <v>1414</v>
      </c>
      <c r="C195" s="5">
        <v>18</v>
      </c>
      <c r="D195" s="5">
        <v>210698</v>
      </c>
      <c r="E195" s="5" t="s">
        <v>9</v>
      </c>
      <c r="F195" s="5" t="s">
        <v>10</v>
      </c>
      <c r="G195" s="5">
        <v>0.73640000000000005</v>
      </c>
      <c r="H195" s="5">
        <v>-1.5100000000000001E-2</v>
      </c>
      <c r="I195" s="5">
        <v>2.5999999999999999E-3</v>
      </c>
      <c r="J195" s="11">
        <v>1.1199999999999999E-8</v>
      </c>
      <c r="K195" s="79">
        <f t="shared" si="4"/>
        <v>8.8520340540799986E-5</v>
      </c>
      <c r="L195" s="79">
        <f t="shared" si="5"/>
        <v>35.420123651781729</v>
      </c>
      <c r="M195" s="5">
        <v>-1.17E-2</v>
      </c>
      <c r="N195" s="5">
        <v>1.77E-2</v>
      </c>
      <c r="O195" s="5">
        <v>0.51049999999999995</v>
      </c>
      <c r="P195" s="5">
        <v>3.8300000000000001E-2</v>
      </c>
      <c r="Q195" s="5">
        <v>2.46E-2</v>
      </c>
      <c r="R195" s="5">
        <v>0.11890000000000001</v>
      </c>
      <c r="S195" s="5">
        <v>-3.9899999999999998E-2</v>
      </c>
      <c r="T195" s="5">
        <v>2.5499999999999998E-2</v>
      </c>
      <c r="U195" s="5">
        <v>0.1181</v>
      </c>
      <c r="V195" s="107">
        <v>400100</v>
      </c>
    </row>
    <row r="196" spans="1:22">
      <c r="A196" s="5" t="s">
        <v>223</v>
      </c>
      <c r="B196" s="79" t="s">
        <v>1414</v>
      </c>
      <c r="C196" s="5">
        <v>18</v>
      </c>
      <c r="D196" s="5">
        <v>8801351</v>
      </c>
      <c r="E196" s="5" t="s">
        <v>11</v>
      </c>
      <c r="F196" s="5" t="s">
        <v>12</v>
      </c>
      <c r="G196" s="5">
        <v>0.25419999999999998</v>
      </c>
      <c r="H196" s="5">
        <v>-2.7300000000000001E-2</v>
      </c>
      <c r="I196" s="5">
        <v>2.7000000000000001E-3</v>
      </c>
      <c r="J196" s="11">
        <v>1.24E-24</v>
      </c>
      <c r="K196" s="79">
        <f t="shared" ref="K196:K261" si="6">2*G196*(1-G196)*H196*H196</f>
        <v>2.8258767416879999E-4</v>
      </c>
      <c r="L196" s="79">
        <f t="shared" ref="L196:L259" si="7">K196*V196/(1-K196)</f>
        <v>113.09528776926705</v>
      </c>
      <c r="M196" s="5">
        <v>1.1999999999999999E-3</v>
      </c>
      <c r="N196" s="5">
        <v>1.8200000000000001E-2</v>
      </c>
      <c r="O196" s="5">
        <v>0.94710000000000005</v>
      </c>
      <c r="P196" s="5">
        <v>1.11E-2</v>
      </c>
      <c r="Q196" s="5">
        <v>2.53E-2</v>
      </c>
      <c r="R196" s="5">
        <v>0.65939999999999999</v>
      </c>
      <c r="S196" s="5">
        <v>1.23E-2</v>
      </c>
      <c r="T196" s="5">
        <v>2.6200000000000001E-2</v>
      </c>
      <c r="U196" s="5">
        <v>0.63770000000000004</v>
      </c>
      <c r="V196" s="107">
        <v>400100</v>
      </c>
    </row>
    <row r="197" spans="1:22">
      <c r="A197" s="5" t="s">
        <v>224</v>
      </c>
      <c r="B197" s="79" t="s">
        <v>1414</v>
      </c>
      <c r="C197" s="5">
        <v>18</v>
      </c>
      <c r="D197" s="5">
        <v>10078071</v>
      </c>
      <c r="E197" s="5" t="s">
        <v>11</v>
      </c>
      <c r="F197" s="5" t="s">
        <v>12</v>
      </c>
      <c r="G197" s="5">
        <v>0.27460000000000001</v>
      </c>
      <c r="H197" s="5">
        <v>1.6299999999999999E-2</v>
      </c>
      <c r="I197" s="5">
        <v>2.5999999999999999E-3</v>
      </c>
      <c r="J197" s="11">
        <v>4.35E-10</v>
      </c>
      <c r="K197" s="79">
        <f t="shared" si="6"/>
        <v>1.0584815407919999E-4</v>
      </c>
      <c r="L197" s="79">
        <f t="shared" si="7"/>
        <v>42.354329574690667</v>
      </c>
      <c r="M197" s="5">
        <v>-3.0700000000000002E-2</v>
      </c>
      <c r="N197" s="5">
        <v>1.7899999999999999E-2</v>
      </c>
      <c r="O197" s="5">
        <v>8.5999999999999993E-2</v>
      </c>
      <c r="P197" s="5">
        <v>-7.9100000000000004E-2</v>
      </c>
      <c r="Q197" s="5">
        <v>2.4799999999999999E-2</v>
      </c>
      <c r="R197" s="5">
        <v>1.408E-3</v>
      </c>
      <c r="S197" s="5">
        <v>1.12E-2</v>
      </c>
      <c r="T197" s="5">
        <v>2.5700000000000001E-2</v>
      </c>
      <c r="U197" s="5">
        <v>0.66310000000000002</v>
      </c>
      <c r="V197" s="107">
        <v>400100</v>
      </c>
    </row>
    <row r="198" spans="1:22">
      <c r="A198" s="5" t="s">
        <v>225</v>
      </c>
      <c r="B198" s="79" t="s">
        <v>1414</v>
      </c>
      <c r="C198" s="5">
        <v>18</v>
      </c>
      <c r="D198" s="5">
        <v>20032854</v>
      </c>
      <c r="E198" s="5" t="s">
        <v>11</v>
      </c>
      <c r="F198" s="5" t="s">
        <v>10</v>
      </c>
      <c r="G198" s="5">
        <v>0.59450000000000003</v>
      </c>
      <c r="H198" s="5">
        <v>-1.9699999999999999E-2</v>
      </c>
      <c r="I198" s="5">
        <v>2.3999999999999998E-3</v>
      </c>
      <c r="J198" s="11">
        <v>1.2500000000000001E-16</v>
      </c>
      <c r="K198" s="79">
        <f t="shared" si="6"/>
        <v>1.8711351855499997E-4</v>
      </c>
      <c r="L198" s="79">
        <f t="shared" si="7"/>
        <v>74.878129484126092</v>
      </c>
      <c r="M198" s="5">
        <v>2.12E-2</v>
      </c>
      <c r="N198" s="5">
        <v>1.5900000000000001E-2</v>
      </c>
      <c r="O198" s="5">
        <v>0.1827</v>
      </c>
      <c r="P198" s="5">
        <v>1.43E-2</v>
      </c>
      <c r="Q198" s="5">
        <v>2.1999999999999999E-2</v>
      </c>
      <c r="R198" s="5">
        <v>0.51649999999999996</v>
      </c>
      <c r="S198" s="5">
        <v>1.6400000000000001E-2</v>
      </c>
      <c r="T198" s="5">
        <v>2.29E-2</v>
      </c>
      <c r="U198" s="5">
        <v>0.47399999999999998</v>
      </c>
      <c r="V198" s="107">
        <v>400100</v>
      </c>
    </row>
    <row r="199" spans="1:22">
      <c r="A199" s="5" t="s">
        <v>226</v>
      </c>
      <c r="B199" s="79" t="s">
        <v>1414</v>
      </c>
      <c r="C199" s="5">
        <v>18</v>
      </c>
      <c r="D199" s="5">
        <v>21074255</v>
      </c>
      <c r="E199" s="5" t="s">
        <v>11</v>
      </c>
      <c r="F199" s="5" t="s">
        <v>12</v>
      </c>
      <c r="G199" s="5">
        <v>0.40899999999999997</v>
      </c>
      <c r="H199" s="5">
        <v>-1.54E-2</v>
      </c>
      <c r="I199" s="5">
        <v>2.3999999999999998E-3</v>
      </c>
      <c r="J199" s="11">
        <v>1.2899999999999999E-10</v>
      </c>
      <c r="K199" s="79">
        <f t="shared" si="6"/>
        <v>1.1465215607999998E-4</v>
      </c>
      <c r="L199" s="79">
        <f t="shared" si="7"/>
        <v>45.877587611943454</v>
      </c>
      <c r="M199" s="5">
        <v>3.3300000000000003E-2</v>
      </c>
      <c r="N199" s="5">
        <v>1.61E-2</v>
      </c>
      <c r="O199" s="5">
        <v>3.8429999999999999E-2</v>
      </c>
      <c r="P199" s="5">
        <v>4.3099999999999999E-2</v>
      </c>
      <c r="Q199" s="5">
        <v>2.2200000000000001E-2</v>
      </c>
      <c r="R199" s="5">
        <v>5.2449999999999997E-2</v>
      </c>
      <c r="S199" s="5">
        <v>2.3199999999999998E-2</v>
      </c>
      <c r="T199" s="5">
        <v>2.3099999999999999E-2</v>
      </c>
      <c r="U199" s="5">
        <v>0.31480000000000002</v>
      </c>
      <c r="V199" s="107">
        <v>400100</v>
      </c>
    </row>
    <row r="200" spans="1:22">
      <c r="A200" s="5" t="s">
        <v>227</v>
      </c>
      <c r="B200" s="79" t="s">
        <v>1414</v>
      </c>
      <c r="C200" s="5">
        <v>18</v>
      </c>
      <c r="D200" s="5">
        <v>42827898</v>
      </c>
      <c r="E200" s="5" t="s">
        <v>9</v>
      </c>
      <c r="F200" s="5" t="s">
        <v>10</v>
      </c>
      <c r="G200" s="5">
        <v>9.4600000000000004E-2</v>
      </c>
      <c r="H200" s="5">
        <v>2.9399999999999999E-2</v>
      </c>
      <c r="I200" s="5">
        <v>4.0000000000000001E-3</v>
      </c>
      <c r="J200" s="11">
        <v>1.3899999999999999E-13</v>
      </c>
      <c r="K200" s="79">
        <f t="shared" si="6"/>
        <v>1.4806632012480002E-4</v>
      </c>
      <c r="L200" s="79">
        <f t="shared" si="7"/>
        <v>59.250107627335865</v>
      </c>
      <c r="M200" s="5">
        <v>8.4500000000000006E-2</v>
      </c>
      <c r="N200" s="5">
        <v>2.9600000000000001E-2</v>
      </c>
      <c r="O200" s="5">
        <v>4.2900000000000004E-3</v>
      </c>
      <c r="P200" s="5">
        <v>6.6199999999999995E-2</v>
      </c>
      <c r="Q200" s="5">
        <v>4.1000000000000002E-2</v>
      </c>
      <c r="R200" s="5">
        <v>0.10639999999999999</v>
      </c>
      <c r="S200" s="5">
        <v>9.06E-2</v>
      </c>
      <c r="T200" s="5">
        <v>4.2500000000000003E-2</v>
      </c>
      <c r="U200" s="5">
        <v>3.2930000000000001E-2</v>
      </c>
      <c r="V200" s="107">
        <v>400100</v>
      </c>
    </row>
    <row r="201" spans="1:22">
      <c r="A201" s="5" t="s">
        <v>228</v>
      </c>
      <c r="B201" s="79" t="s">
        <v>1414</v>
      </c>
      <c r="C201" s="5">
        <v>18</v>
      </c>
      <c r="D201" s="5">
        <v>53566471</v>
      </c>
      <c r="E201" s="5" t="s">
        <v>11</v>
      </c>
      <c r="F201" s="5" t="s">
        <v>10</v>
      </c>
      <c r="G201" s="5">
        <v>0.32890000000000003</v>
      </c>
      <c r="H201" s="5">
        <v>1.44E-2</v>
      </c>
      <c r="I201" s="5">
        <v>2.5000000000000001E-3</v>
      </c>
      <c r="J201" s="11">
        <v>5.7800000000000003E-9</v>
      </c>
      <c r="K201" s="79">
        <f t="shared" si="6"/>
        <v>9.1538984908800001E-5</v>
      </c>
      <c r="L201" s="79">
        <f t="shared" si="7"/>
        <v>36.628100761173691</v>
      </c>
      <c r="M201" s="5">
        <v>-1.9900000000000001E-2</v>
      </c>
      <c r="N201" s="5">
        <v>1.7999999999999999E-2</v>
      </c>
      <c r="O201" s="5">
        <v>0.26750000000000002</v>
      </c>
      <c r="P201" s="5">
        <v>-1.5299999999999999E-2</v>
      </c>
      <c r="Q201" s="5">
        <v>2.4899999999999999E-2</v>
      </c>
      <c r="R201" s="5">
        <v>0.53749999999999998</v>
      </c>
      <c r="S201" s="5">
        <v>-3.6400000000000002E-2</v>
      </c>
      <c r="T201" s="5">
        <v>2.58E-2</v>
      </c>
      <c r="U201" s="5">
        <v>0.15890000000000001</v>
      </c>
      <c r="V201" s="107">
        <v>400100</v>
      </c>
    </row>
    <row r="202" spans="1:22">
      <c r="A202" s="5" t="s">
        <v>229</v>
      </c>
      <c r="B202" s="79" t="s">
        <v>1414</v>
      </c>
      <c r="C202" s="5">
        <v>19</v>
      </c>
      <c r="D202" s="5">
        <v>5983379</v>
      </c>
      <c r="E202" s="5" t="s">
        <v>11</v>
      </c>
      <c r="F202" s="5" t="s">
        <v>12</v>
      </c>
      <c r="G202" s="5">
        <v>0.309</v>
      </c>
      <c r="H202" s="5">
        <v>-1.6400000000000001E-2</v>
      </c>
      <c r="I202" s="5">
        <v>2.5000000000000001E-3</v>
      </c>
      <c r="J202" s="11">
        <v>7.9799999999999998E-11</v>
      </c>
      <c r="K202" s="79">
        <f t="shared" si="6"/>
        <v>1.1485614048000003E-4</v>
      </c>
      <c r="L202" s="79">
        <f t="shared" si="7"/>
        <v>45.95922050473466</v>
      </c>
      <c r="M202" s="5">
        <v>-9.4999999999999998E-3</v>
      </c>
      <c r="N202" s="5">
        <v>1.6E-2</v>
      </c>
      <c r="O202" s="5">
        <v>0.55449999999999999</v>
      </c>
      <c r="P202" s="5">
        <v>-3.78E-2</v>
      </c>
      <c r="Q202" s="5">
        <v>2.2100000000000002E-2</v>
      </c>
      <c r="R202" s="5">
        <v>8.7830000000000005E-2</v>
      </c>
      <c r="S202" s="5">
        <v>1.54E-2</v>
      </c>
      <c r="T202" s="5">
        <v>2.3E-2</v>
      </c>
      <c r="U202" s="5">
        <v>0.50429999999999997</v>
      </c>
      <c r="V202" s="107">
        <v>400100</v>
      </c>
    </row>
    <row r="203" spans="1:22">
      <c r="A203" s="5" t="s">
        <v>230</v>
      </c>
      <c r="B203" s="79" t="s">
        <v>1414</v>
      </c>
      <c r="C203" s="5">
        <v>19</v>
      </c>
      <c r="D203" s="5">
        <v>10819967</v>
      </c>
      <c r="E203" s="5" t="s">
        <v>9</v>
      </c>
      <c r="F203" s="5" t="s">
        <v>10</v>
      </c>
      <c r="G203" s="5">
        <v>0.5595</v>
      </c>
      <c r="H203" s="5">
        <v>-1.5299999999999999E-2</v>
      </c>
      <c r="I203" s="5">
        <v>2.3999999999999998E-3</v>
      </c>
      <c r="J203" s="11">
        <v>7.8300000000000004E-11</v>
      </c>
      <c r="K203" s="79">
        <f t="shared" si="6"/>
        <v>1.15387525755E-4</v>
      </c>
      <c r="L203" s="79">
        <f t="shared" si="7"/>
        <v>46.171876713188901</v>
      </c>
      <c r="M203" s="5">
        <v>5.2600000000000001E-2</v>
      </c>
      <c r="N203" s="5">
        <v>1.61E-2</v>
      </c>
      <c r="O203" s="5">
        <v>1.0579999999999999E-3</v>
      </c>
      <c r="P203" s="5">
        <v>2.2700000000000001E-2</v>
      </c>
      <c r="Q203" s="5">
        <v>2.2200000000000001E-2</v>
      </c>
      <c r="R203" s="5">
        <v>0.30819999999999997</v>
      </c>
      <c r="S203" s="5">
        <v>9.8900000000000002E-2</v>
      </c>
      <c r="T203" s="5">
        <v>2.3099999999999999E-2</v>
      </c>
      <c r="U203" s="11">
        <v>1.8879999999999999E-5</v>
      </c>
      <c r="V203" s="107">
        <v>400100</v>
      </c>
    </row>
    <row r="204" spans="1:22">
      <c r="A204" s="5" t="s">
        <v>231</v>
      </c>
      <c r="B204" s="79" t="s">
        <v>1414</v>
      </c>
      <c r="C204" s="5">
        <v>19</v>
      </c>
      <c r="D204" s="5">
        <v>31827698</v>
      </c>
      <c r="E204" s="5" t="s">
        <v>11</v>
      </c>
      <c r="F204" s="5" t="s">
        <v>12</v>
      </c>
      <c r="G204" s="5">
        <v>0.87360000000000004</v>
      </c>
      <c r="H204" s="5">
        <v>2.3800000000000002E-2</v>
      </c>
      <c r="I204" s="5">
        <v>3.5000000000000001E-3</v>
      </c>
      <c r="J204" s="11">
        <v>1.4900000000000002E-11</v>
      </c>
      <c r="K204" s="79">
        <f t="shared" si="6"/>
        <v>1.2509605355519998E-4</v>
      </c>
      <c r="L204" s="79">
        <f t="shared" si="7"/>
        <v>50.057192984729959</v>
      </c>
      <c r="M204" s="5">
        <v>4.7199999999999999E-2</v>
      </c>
      <c r="N204" s="5">
        <v>2.8000000000000001E-2</v>
      </c>
      <c r="O204" s="5">
        <v>9.1730000000000006E-2</v>
      </c>
      <c r="P204" s="5">
        <v>4.0599999999999997E-2</v>
      </c>
      <c r="Q204" s="5">
        <v>3.8800000000000001E-2</v>
      </c>
      <c r="R204" s="5">
        <v>0.2954</v>
      </c>
      <c r="S204" s="5">
        <v>4.6399999999999997E-2</v>
      </c>
      <c r="T204" s="5">
        <v>4.02E-2</v>
      </c>
      <c r="U204" s="5">
        <v>0.24759999999999999</v>
      </c>
      <c r="V204" s="107">
        <v>400100</v>
      </c>
    </row>
    <row r="205" spans="1:22">
      <c r="A205" s="5" t="s">
        <v>232</v>
      </c>
      <c r="B205" s="79" t="s">
        <v>1414</v>
      </c>
      <c r="C205" s="5">
        <v>19</v>
      </c>
      <c r="D205" s="5">
        <v>47067476</v>
      </c>
      <c r="E205" s="5" t="s">
        <v>9</v>
      </c>
      <c r="F205" s="5" t="s">
        <v>10</v>
      </c>
      <c r="G205" s="5">
        <v>0.18590000000000001</v>
      </c>
      <c r="H205" s="5">
        <v>1.72E-2</v>
      </c>
      <c r="I205" s="5">
        <v>3.0000000000000001E-3</v>
      </c>
      <c r="J205" s="11">
        <v>9.2300000000000006E-9</v>
      </c>
      <c r="K205" s="79">
        <f t="shared" si="6"/>
        <v>8.9545555299200012E-5</v>
      </c>
      <c r="L205" s="79">
        <f t="shared" si="7"/>
        <v>35.830385126942701</v>
      </c>
      <c r="M205" s="5">
        <v>-1.78E-2</v>
      </c>
      <c r="N205" s="5">
        <v>1.9599999999999999E-2</v>
      </c>
      <c r="O205" s="5">
        <v>0.36409999999999998</v>
      </c>
      <c r="P205" s="5">
        <v>2E-3</v>
      </c>
      <c r="Q205" s="5">
        <v>2.7099999999999999E-2</v>
      </c>
      <c r="R205" s="5">
        <v>0.94189999999999996</v>
      </c>
      <c r="S205" s="5">
        <v>-2.9499999999999998E-2</v>
      </c>
      <c r="T205" s="5">
        <v>2.8199999999999999E-2</v>
      </c>
      <c r="U205" s="5">
        <v>0.29520000000000002</v>
      </c>
      <c r="V205" s="107">
        <v>400100</v>
      </c>
    </row>
    <row r="206" spans="1:22">
      <c r="A206" s="5" t="s">
        <v>233</v>
      </c>
      <c r="B206" s="79" t="s">
        <v>1414</v>
      </c>
      <c r="C206" s="5">
        <v>20</v>
      </c>
      <c r="D206" s="5">
        <v>6634895</v>
      </c>
      <c r="E206" s="5" t="s">
        <v>9</v>
      </c>
      <c r="F206" s="5" t="s">
        <v>10</v>
      </c>
      <c r="G206" s="5">
        <v>0.36220000000000002</v>
      </c>
      <c r="H206" s="5">
        <v>-2.07E-2</v>
      </c>
      <c r="I206" s="5">
        <v>2.5000000000000001E-3</v>
      </c>
      <c r="J206" s="11">
        <v>3.0699999999999998E-17</v>
      </c>
      <c r="K206" s="79">
        <f t="shared" si="6"/>
        <v>1.9797194389679999E-4</v>
      </c>
      <c r="L206" s="79">
        <f t="shared" si="7"/>
        <v>79.224258933654554</v>
      </c>
      <c r="M206" s="5">
        <v>-1.5100000000000001E-2</v>
      </c>
      <c r="N206" s="5">
        <v>1.7399999999999999E-2</v>
      </c>
      <c r="O206" s="5">
        <v>0.38769999999999999</v>
      </c>
      <c r="P206" s="11">
        <v>-1E-4</v>
      </c>
      <c r="Q206" s="5">
        <v>2.4199999999999999E-2</v>
      </c>
      <c r="R206" s="5">
        <v>0.99529999999999996</v>
      </c>
      <c r="S206" s="5">
        <v>2.2200000000000001E-2</v>
      </c>
      <c r="T206" s="5">
        <v>2.5100000000000001E-2</v>
      </c>
      <c r="U206" s="5">
        <v>0.3765</v>
      </c>
      <c r="V206" s="107">
        <v>400100</v>
      </c>
    </row>
    <row r="207" spans="1:22">
      <c r="A207" s="5" t="s">
        <v>234</v>
      </c>
      <c r="B207" s="79" t="s">
        <v>1414</v>
      </c>
      <c r="C207" s="5">
        <v>20</v>
      </c>
      <c r="D207" s="5">
        <v>13467717</v>
      </c>
      <c r="E207" s="5" t="s">
        <v>9</v>
      </c>
      <c r="F207" s="5" t="s">
        <v>10</v>
      </c>
      <c r="G207" s="5">
        <v>0.68459999999999999</v>
      </c>
      <c r="H207" s="5">
        <v>1.44E-2</v>
      </c>
      <c r="I207" s="5">
        <v>2.5000000000000001E-3</v>
      </c>
      <c r="J207" s="11">
        <v>8.5899999999999995E-9</v>
      </c>
      <c r="K207" s="79">
        <f t="shared" si="6"/>
        <v>8.9547520204799987E-5</v>
      </c>
      <c r="L207" s="79">
        <f t="shared" si="7"/>
        <v>35.831171426487749</v>
      </c>
      <c r="M207" s="5">
        <v>-2.3999999999999998E-3</v>
      </c>
      <c r="N207" s="5">
        <v>1.7399999999999999E-2</v>
      </c>
      <c r="O207" s="5">
        <v>0.89219999999999999</v>
      </c>
      <c r="P207" s="5">
        <v>-1.95E-2</v>
      </c>
      <c r="Q207" s="5">
        <v>2.4E-2</v>
      </c>
      <c r="R207" s="5">
        <v>0.41670000000000001</v>
      </c>
      <c r="S207" s="5">
        <v>1.2200000000000001E-2</v>
      </c>
      <c r="T207" s="5">
        <v>2.5000000000000001E-2</v>
      </c>
      <c r="U207" s="5">
        <v>0.624</v>
      </c>
      <c r="V207" s="107">
        <v>400100</v>
      </c>
    </row>
    <row r="208" spans="1:22">
      <c r="A208" s="5" t="s">
        <v>235</v>
      </c>
      <c r="B208" s="79" t="s">
        <v>1414</v>
      </c>
      <c r="C208" s="5">
        <v>20</v>
      </c>
      <c r="D208" s="5">
        <v>25282608</v>
      </c>
      <c r="E208" s="5" t="s">
        <v>9</v>
      </c>
      <c r="F208" s="5" t="s">
        <v>10</v>
      </c>
      <c r="G208" s="5">
        <v>0.81499999999999995</v>
      </c>
      <c r="H208" s="5">
        <v>2.1299999999999999E-2</v>
      </c>
      <c r="I208" s="5">
        <v>3.0000000000000001E-3</v>
      </c>
      <c r="J208" s="11">
        <v>1.0200000000000001E-12</v>
      </c>
      <c r="K208" s="79">
        <f t="shared" si="6"/>
        <v>1.368102195E-4</v>
      </c>
      <c r="L208" s="79">
        <f t="shared" si="7"/>
        <v>54.745258532786451</v>
      </c>
      <c r="M208" s="5">
        <v>9.2999999999999992E-3</v>
      </c>
      <c r="N208" s="5">
        <v>2.01E-2</v>
      </c>
      <c r="O208" s="5">
        <v>0.64149999999999996</v>
      </c>
      <c r="P208" s="5">
        <v>2.7699999999999999E-2</v>
      </c>
      <c r="Q208" s="5">
        <v>2.7799999999999998E-2</v>
      </c>
      <c r="R208" s="5">
        <v>0.31890000000000002</v>
      </c>
      <c r="S208" s="5">
        <v>-2.3800000000000002E-2</v>
      </c>
      <c r="T208" s="5">
        <v>2.8799999999999999E-2</v>
      </c>
      <c r="U208" s="5">
        <v>0.40920000000000001</v>
      </c>
      <c r="V208" s="107">
        <v>400100</v>
      </c>
    </row>
    <row r="209" spans="1:22">
      <c r="A209" s="5" t="s">
        <v>236</v>
      </c>
      <c r="B209" s="79" t="s">
        <v>1414</v>
      </c>
      <c r="C209" s="5">
        <v>20</v>
      </c>
      <c r="D209" s="5">
        <v>33703607</v>
      </c>
      <c r="E209" s="5" t="s">
        <v>9</v>
      </c>
      <c r="F209" s="5" t="s">
        <v>10</v>
      </c>
      <c r="G209" s="5">
        <v>0.16400000000000001</v>
      </c>
      <c r="H209" s="5">
        <v>-2.0899999999999998E-2</v>
      </c>
      <c r="I209" s="5">
        <v>3.0999999999999999E-3</v>
      </c>
      <c r="J209" s="11">
        <v>2.1799999999999998E-11</v>
      </c>
      <c r="K209" s="79">
        <f t="shared" si="6"/>
        <v>1.1977679647999998E-4</v>
      </c>
      <c r="L209" s="79">
        <f t="shared" si="7"/>
        <v>47.928436986290507</v>
      </c>
      <c r="M209" s="5">
        <v>1.3100000000000001E-2</v>
      </c>
      <c r="N209" s="5">
        <v>1.9900000000000001E-2</v>
      </c>
      <c r="O209" s="5">
        <v>0.51</v>
      </c>
      <c r="P209" s="5">
        <v>1.0999999999999999E-2</v>
      </c>
      <c r="Q209" s="5">
        <v>2.76E-2</v>
      </c>
      <c r="R209" s="5">
        <v>0.69040000000000001</v>
      </c>
      <c r="S209" s="5">
        <v>3.1300000000000001E-2</v>
      </c>
      <c r="T209" s="5">
        <v>2.86E-2</v>
      </c>
      <c r="U209" s="5">
        <v>0.2742</v>
      </c>
      <c r="V209" s="107">
        <v>400100</v>
      </c>
    </row>
    <row r="210" spans="1:22">
      <c r="A210" s="5" t="s">
        <v>237</v>
      </c>
      <c r="B210" s="79" t="s">
        <v>1414</v>
      </c>
      <c r="C210" s="5">
        <v>20</v>
      </c>
      <c r="D210" s="5">
        <v>42797873</v>
      </c>
      <c r="E210" s="5" t="s">
        <v>11</v>
      </c>
      <c r="F210" s="5" t="s">
        <v>12</v>
      </c>
      <c r="G210" s="5">
        <v>0.27110000000000001</v>
      </c>
      <c r="H210" s="5">
        <v>-1.8100000000000002E-2</v>
      </c>
      <c r="I210" s="5">
        <v>2.5999999999999999E-3</v>
      </c>
      <c r="J210" s="11">
        <v>4.8300000000000002E-12</v>
      </c>
      <c r="K210" s="79">
        <f t="shared" si="6"/>
        <v>1.2947461050380002E-4</v>
      </c>
      <c r="L210" s="79">
        <f t="shared" si="7"/>
        <v>51.809499677361508</v>
      </c>
      <c r="M210" s="5">
        <v>6.0000000000000001E-3</v>
      </c>
      <c r="N210" s="5">
        <v>1.8800000000000001E-2</v>
      </c>
      <c r="O210" s="5">
        <v>0.751</v>
      </c>
      <c r="P210" s="5">
        <v>4.2000000000000003E-2</v>
      </c>
      <c r="Q210" s="5">
        <v>2.5899999999999999E-2</v>
      </c>
      <c r="R210" s="5">
        <v>0.1051</v>
      </c>
      <c r="S210" s="5">
        <v>-2.2700000000000001E-2</v>
      </c>
      <c r="T210" s="5">
        <v>2.7E-2</v>
      </c>
      <c r="U210" s="5">
        <v>0.39910000000000001</v>
      </c>
      <c r="V210" s="107">
        <v>400100</v>
      </c>
    </row>
    <row r="211" spans="1:22" ht="15.5">
      <c r="A211" s="5" t="s">
        <v>1416</v>
      </c>
      <c r="B211" s="79" t="s">
        <v>1414</v>
      </c>
      <c r="C211" s="5">
        <v>20</v>
      </c>
      <c r="D211" s="5">
        <v>62348190</v>
      </c>
      <c r="E211" s="5" t="s">
        <v>9</v>
      </c>
      <c r="F211" s="5" t="s">
        <v>10</v>
      </c>
      <c r="G211" s="5">
        <v>0.67559999999999998</v>
      </c>
      <c r="H211" s="5">
        <v>-2.6700000000000002E-2</v>
      </c>
      <c r="I211" s="5">
        <v>2.5000000000000001E-3</v>
      </c>
      <c r="J211" s="11">
        <v>1.33E-26</v>
      </c>
      <c r="K211" s="79">
        <f t="shared" si="6"/>
        <v>3.1248056041920005E-4</v>
      </c>
      <c r="L211" s="79">
        <f t="shared" si="7"/>
        <v>125.06255184000837</v>
      </c>
      <c r="M211" s="5">
        <v>-3.0000000000000001E-3</v>
      </c>
      <c r="N211" s="5">
        <v>1.7999999999999999E-2</v>
      </c>
      <c r="O211" s="5">
        <v>0.86599999999999999</v>
      </c>
      <c r="P211" s="5">
        <v>-9.7999999999999997E-3</v>
      </c>
      <c r="Q211" s="5">
        <v>2.5000000000000001E-2</v>
      </c>
      <c r="R211" s="5">
        <v>0.69540000000000002</v>
      </c>
      <c r="S211" s="5">
        <v>1.2800000000000001E-2</v>
      </c>
      <c r="T211" s="5">
        <v>2.5899999999999999E-2</v>
      </c>
      <c r="U211" s="5">
        <v>0.62050000000000005</v>
      </c>
      <c r="V211" s="107">
        <v>400100</v>
      </c>
    </row>
    <row r="212" spans="1:22">
      <c r="A212" s="5" t="s">
        <v>238</v>
      </c>
      <c r="B212" s="79" t="s">
        <v>1414</v>
      </c>
      <c r="C212" s="5">
        <v>21</v>
      </c>
      <c r="D212" s="5">
        <v>36081448</v>
      </c>
      <c r="E212" s="5" t="s">
        <v>9</v>
      </c>
      <c r="F212" s="5" t="s">
        <v>12</v>
      </c>
      <c r="G212" s="5">
        <v>0.22320000000000001</v>
      </c>
      <c r="H212" s="5">
        <v>-1.7100000000000001E-2</v>
      </c>
      <c r="I212" s="5">
        <v>2.8E-3</v>
      </c>
      <c r="J212" s="11">
        <v>9.7500000000000005E-10</v>
      </c>
      <c r="K212" s="79">
        <f t="shared" si="6"/>
        <v>1.0139712088320001E-4</v>
      </c>
      <c r="L212" s="79">
        <f t="shared" si="7"/>
        <v>40.573102061102617</v>
      </c>
      <c r="M212" s="5">
        <v>5.1999999999999998E-3</v>
      </c>
      <c r="N212" s="5">
        <v>2.0799999999999999E-2</v>
      </c>
      <c r="O212" s="5">
        <v>0.80300000000000005</v>
      </c>
      <c r="P212" s="5">
        <v>-3.1800000000000002E-2</v>
      </c>
      <c r="Q212" s="5">
        <v>2.8799999999999999E-2</v>
      </c>
      <c r="R212" s="5">
        <v>0.27079999999999999</v>
      </c>
      <c r="S212" s="5">
        <v>4.9599999999999998E-2</v>
      </c>
      <c r="T212" s="5">
        <v>2.9899999999999999E-2</v>
      </c>
      <c r="U212" s="5">
        <v>9.7259999999999999E-2</v>
      </c>
      <c r="V212" s="107">
        <v>400100</v>
      </c>
    </row>
    <row r="213" spans="1:22">
      <c r="A213" s="5" t="s">
        <v>239</v>
      </c>
      <c r="B213" s="79" t="s">
        <v>1414</v>
      </c>
      <c r="C213" s="5">
        <v>22</v>
      </c>
      <c r="D213" s="5">
        <v>18424298</v>
      </c>
      <c r="E213" s="5" t="s">
        <v>9</v>
      </c>
      <c r="F213" s="5" t="s">
        <v>10</v>
      </c>
      <c r="G213" s="5">
        <v>0.77910000000000001</v>
      </c>
      <c r="H213" s="5">
        <v>-3.0599999999999999E-2</v>
      </c>
      <c r="I213" s="5">
        <v>2.8E-3</v>
      </c>
      <c r="J213" s="11">
        <v>1.15E-27</v>
      </c>
      <c r="K213" s="79">
        <f t="shared" si="6"/>
        <v>3.2230108597679994E-4</v>
      </c>
      <c r="L213" s="79">
        <f t="shared" si="7"/>
        <v>128.99423948278769</v>
      </c>
      <c r="M213" s="5">
        <v>-5.7000000000000002E-3</v>
      </c>
      <c r="N213" s="5">
        <v>2.0500000000000001E-2</v>
      </c>
      <c r="O213" s="5">
        <v>0.7802</v>
      </c>
      <c r="P213" s="5">
        <v>-5.0000000000000001E-3</v>
      </c>
      <c r="Q213" s="5">
        <v>2.8400000000000002E-2</v>
      </c>
      <c r="R213" s="5">
        <v>0.86</v>
      </c>
      <c r="S213" s="5">
        <v>-0.01</v>
      </c>
      <c r="T213" s="5">
        <v>2.9499999999999998E-2</v>
      </c>
      <c r="U213" s="5">
        <v>0.73460000000000003</v>
      </c>
      <c r="V213" s="107">
        <v>400100</v>
      </c>
    </row>
    <row r="214" spans="1:22">
      <c r="A214" s="5" t="s">
        <v>240</v>
      </c>
      <c r="B214" s="79" t="s">
        <v>1414</v>
      </c>
      <c r="C214" s="5">
        <v>22</v>
      </c>
      <c r="D214" s="5">
        <v>30599562</v>
      </c>
      <c r="E214" s="5" t="s">
        <v>11</v>
      </c>
      <c r="F214" s="5" t="s">
        <v>12</v>
      </c>
      <c r="G214" s="5">
        <v>9.3299999999999994E-2</v>
      </c>
      <c r="H214" s="5">
        <v>3.6400000000000002E-2</v>
      </c>
      <c r="I214" s="5">
        <v>4.0000000000000001E-3</v>
      </c>
      <c r="J214" s="11">
        <v>1.0999999999999999E-19</v>
      </c>
      <c r="K214" s="79">
        <f t="shared" si="6"/>
        <v>2.2417027389120002E-4</v>
      </c>
      <c r="L214" s="79">
        <f t="shared" si="7"/>
        <v>89.710637041945773</v>
      </c>
      <c r="M214" s="5">
        <v>2.5600000000000001E-2</v>
      </c>
      <c r="N214" s="5">
        <v>2.8400000000000002E-2</v>
      </c>
      <c r="O214" s="5">
        <v>0.36720000000000003</v>
      </c>
      <c r="P214" s="5">
        <v>2.0400000000000001E-2</v>
      </c>
      <c r="Q214" s="5">
        <v>3.9300000000000002E-2</v>
      </c>
      <c r="R214" s="5">
        <v>0.60319999999999996</v>
      </c>
      <c r="S214" s="5">
        <v>4.2000000000000003E-2</v>
      </c>
      <c r="T214" s="5">
        <v>4.0899999999999999E-2</v>
      </c>
      <c r="U214" s="5">
        <v>0.30509999999999998</v>
      </c>
      <c r="V214" s="107">
        <v>400100</v>
      </c>
    </row>
    <row r="215" spans="1:22">
      <c r="A215" s="5" t="s">
        <v>241</v>
      </c>
      <c r="B215" s="79" t="s">
        <v>1414</v>
      </c>
      <c r="C215" s="5">
        <v>22</v>
      </c>
      <c r="D215" s="5">
        <v>31475441</v>
      </c>
      <c r="E215" s="5" t="s">
        <v>9</v>
      </c>
      <c r="F215" s="5" t="s">
        <v>10</v>
      </c>
      <c r="G215" s="5">
        <v>6.5299999999999997E-2</v>
      </c>
      <c r="H215" s="5">
        <v>-2.92E-2</v>
      </c>
      <c r="I215" s="5">
        <v>4.7000000000000002E-3</v>
      </c>
      <c r="J215" s="11">
        <v>6.6599999999999997E-10</v>
      </c>
      <c r="K215" s="79">
        <f t="shared" si="6"/>
        <v>1.0408331660480001E-4</v>
      </c>
      <c r="L215" s="79">
        <f t="shared" si="7"/>
        <v>41.648069842819915</v>
      </c>
      <c r="M215" s="5">
        <v>3.5900000000000001E-2</v>
      </c>
      <c r="N215" s="5">
        <v>3.61E-2</v>
      </c>
      <c r="O215" s="5">
        <v>0.32040000000000002</v>
      </c>
      <c r="P215" s="5">
        <v>5.2400000000000002E-2</v>
      </c>
      <c r="Q215" s="5">
        <v>0.05</v>
      </c>
      <c r="R215" s="5">
        <v>0.29389999999999999</v>
      </c>
      <c r="S215" s="5">
        <v>-2.3699999999999999E-2</v>
      </c>
      <c r="T215" s="5">
        <v>5.1999999999999998E-2</v>
      </c>
      <c r="U215" s="5">
        <v>0.64849999999999997</v>
      </c>
      <c r="V215" s="107">
        <v>400100</v>
      </c>
    </row>
    <row r="216" spans="1:22">
      <c r="A216" s="5" t="s">
        <v>242</v>
      </c>
      <c r="B216" s="79" t="s">
        <v>1414</v>
      </c>
      <c r="C216" s="5">
        <v>22</v>
      </c>
      <c r="D216" s="5">
        <v>40881403</v>
      </c>
      <c r="E216" s="5" t="s">
        <v>11</v>
      </c>
      <c r="F216" s="5" t="s">
        <v>12</v>
      </c>
      <c r="G216" s="5">
        <v>9.2600000000000002E-2</v>
      </c>
      <c r="H216" s="5">
        <v>-2.2499999999999999E-2</v>
      </c>
      <c r="I216" s="5">
        <v>4.0000000000000001E-3</v>
      </c>
      <c r="J216" s="11">
        <v>1.8600000000000001E-8</v>
      </c>
      <c r="K216" s="79">
        <f t="shared" si="6"/>
        <v>8.5075555499999997E-5</v>
      </c>
      <c r="L216" s="79">
        <f t="shared" si="7"/>
        <v>34.041625865780652</v>
      </c>
      <c r="M216" s="5">
        <v>7.1000000000000004E-3</v>
      </c>
      <c r="N216" s="5">
        <v>2.18E-2</v>
      </c>
      <c r="O216" s="5">
        <v>0.74270000000000003</v>
      </c>
      <c r="P216" s="5">
        <v>-2.0799999999999999E-2</v>
      </c>
      <c r="Q216" s="5">
        <v>3.0099999999999998E-2</v>
      </c>
      <c r="R216" s="5">
        <v>0.4904</v>
      </c>
      <c r="S216" s="5">
        <v>-2E-3</v>
      </c>
      <c r="T216" s="5">
        <v>3.1300000000000001E-2</v>
      </c>
      <c r="U216" s="5">
        <v>0.94889999999999997</v>
      </c>
      <c r="V216" s="107">
        <v>400100</v>
      </c>
    </row>
    <row r="217" spans="1:22">
      <c r="A217" s="5" t="s">
        <v>243</v>
      </c>
      <c r="B217" s="79" t="s">
        <v>1414</v>
      </c>
      <c r="C217" s="5">
        <v>22</v>
      </c>
      <c r="D217" s="5">
        <v>50867711</v>
      </c>
      <c r="E217" s="5" t="s">
        <v>9</v>
      </c>
      <c r="F217" s="5" t="s">
        <v>10</v>
      </c>
      <c r="G217" s="5">
        <v>0.12189999999999999</v>
      </c>
      <c r="H217" s="5">
        <v>2.1999999999999999E-2</v>
      </c>
      <c r="I217" s="5">
        <v>3.5999999999999999E-3</v>
      </c>
      <c r="J217" s="11">
        <v>1.1100000000000001E-9</v>
      </c>
      <c r="K217" s="79">
        <f t="shared" si="6"/>
        <v>1.0361509751999999E-4</v>
      </c>
      <c r="L217" s="79">
        <f t="shared" si="7"/>
        <v>41.460696471860174</v>
      </c>
      <c r="M217" s="5">
        <v>-3.1699999999999999E-2</v>
      </c>
      <c r="N217" s="5">
        <v>2.7099999999999999E-2</v>
      </c>
      <c r="O217" s="5">
        <v>0.24110000000000001</v>
      </c>
      <c r="P217" s="5">
        <v>-3.3E-3</v>
      </c>
      <c r="Q217" s="5">
        <v>3.7499999999999999E-2</v>
      </c>
      <c r="R217" s="5">
        <v>0.92910000000000004</v>
      </c>
      <c r="S217" s="5">
        <v>-7.3200000000000001E-2</v>
      </c>
      <c r="T217" s="5">
        <v>3.8899999999999997E-2</v>
      </c>
      <c r="U217" s="5">
        <v>5.9650000000000002E-2</v>
      </c>
      <c r="V217" s="107">
        <v>400100</v>
      </c>
    </row>
    <row r="218" spans="1:22" ht="15.5">
      <c r="A218" s="5" t="s">
        <v>1417</v>
      </c>
      <c r="B218" s="79" t="s">
        <v>1414</v>
      </c>
      <c r="C218" s="5">
        <v>1</v>
      </c>
      <c r="D218" s="5">
        <v>26796922</v>
      </c>
      <c r="E218" s="5" t="s">
        <v>10</v>
      </c>
      <c r="F218" s="5" t="s">
        <v>12</v>
      </c>
      <c r="G218" s="5">
        <v>0.253</v>
      </c>
      <c r="H218" s="5">
        <v>-1.8700000000000001E-2</v>
      </c>
      <c r="I218" s="5">
        <v>2.7000000000000001E-3</v>
      </c>
      <c r="J218" s="11">
        <v>2.08E-12</v>
      </c>
      <c r="K218" s="79">
        <f t="shared" si="6"/>
        <v>1.3217652558E-4</v>
      </c>
      <c r="L218" s="79">
        <f t="shared" si="7"/>
        <v>52.890818809223283</v>
      </c>
      <c r="M218" s="5">
        <v>1.3100000000000001E-2</v>
      </c>
      <c r="N218" s="5">
        <v>1.9599999999999999E-2</v>
      </c>
      <c r="O218" s="5">
        <v>0.50339999999999996</v>
      </c>
      <c r="P218" s="5">
        <v>2E-3</v>
      </c>
      <c r="Q218" s="5">
        <v>2.7E-2</v>
      </c>
      <c r="R218" s="5">
        <v>0.94230000000000003</v>
      </c>
      <c r="S218" s="5">
        <v>8.8999999999999999E-3</v>
      </c>
      <c r="T218" s="5">
        <v>2.81E-2</v>
      </c>
      <c r="U218" s="5">
        <v>0.75260000000000005</v>
      </c>
      <c r="V218" s="107">
        <v>400100</v>
      </c>
    </row>
    <row r="219" spans="1:22" ht="15.5">
      <c r="A219" s="5" t="s">
        <v>1418</v>
      </c>
      <c r="B219" s="79" t="s">
        <v>1414</v>
      </c>
      <c r="C219" s="5">
        <v>1</v>
      </c>
      <c r="D219" s="5">
        <v>51243374</v>
      </c>
      <c r="E219" s="5" t="s">
        <v>10</v>
      </c>
      <c r="F219" s="5" t="s">
        <v>12</v>
      </c>
      <c r="G219" s="5">
        <v>0.40529999999999999</v>
      </c>
      <c r="H219" s="5">
        <v>1.6199999999999999E-2</v>
      </c>
      <c r="I219" s="5">
        <v>2.3999999999999998E-3</v>
      </c>
      <c r="J219" s="11">
        <v>6.1199999999999998E-12</v>
      </c>
      <c r="K219" s="79">
        <f t="shared" si="6"/>
        <v>1.2651282892079999E-4</v>
      </c>
      <c r="L219" s="79">
        <f t="shared" si="7"/>
        <v>50.62418746037951</v>
      </c>
      <c r="M219" s="5">
        <v>4.8999999999999998E-3</v>
      </c>
      <c r="N219" s="5">
        <v>1.84E-2</v>
      </c>
      <c r="O219" s="5">
        <v>0.78869999999999996</v>
      </c>
      <c r="P219" s="5">
        <v>4.9599999999999998E-2</v>
      </c>
      <c r="Q219" s="5">
        <v>2.5499999999999998E-2</v>
      </c>
      <c r="R219" s="5">
        <v>5.1560000000000002E-2</v>
      </c>
      <c r="S219" s="5">
        <v>-3.7199999999999997E-2</v>
      </c>
      <c r="T219" s="5">
        <v>2.6499999999999999E-2</v>
      </c>
      <c r="U219" s="5">
        <v>0.15989999999999999</v>
      </c>
      <c r="V219" s="107">
        <v>400100</v>
      </c>
    </row>
    <row r="220" spans="1:22" ht="15.5">
      <c r="A220" s="5" t="s">
        <v>1419</v>
      </c>
      <c r="B220" s="79" t="s">
        <v>1414</v>
      </c>
      <c r="C220" s="5">
        <v>1</v>
      </c>
      <c r="D220" s="5">
        <v>239852943</v>
      </c>
      <c r="E220" s="5" t="s">
        <v>10</v>
      </c>
      <c r="F220" s="5" t="s">
        <v>12</v>
      </c>
      <c r="G220" s="5">
        <v>0.48599999999999999</v>
      </c>
      <c r="H220" s="5">
        <v>-2.0199999999999999E-2</v>
      </c>
      <c r="I220" s="5">
        <v>2.3E-3</v>
      </c>
      <c r="J220" s="11">
        <v>6.1099999999999998E-18</v>
      </c>
      <c r="K220" s="79">
        <f t="shared" si="6"/>
        <v>2.0386004832000001E-4</v>
      </c>
      <c r="L220" s="79">
        <f t="shared" si="7"/>
        <v>81.581036446864061</v>
      </c>
      <c r="M220" s="5">
        <v>-1.8700000000000001E-2</v>
      </c>
      <c r="N220" s="5">
        <v>1.5900000000000001E-2</v>
      </c>
      <c r="O220" s="5">
        <v>0.23949999999999999</v>
      </c>
      <c r="P220" s="5">
        <v>-2.0500000000000001E-2</v>
      </c>
      <c r="Q220" s="5">
        <v>2.1999999999999999E-2</v>
      </c>
      <c r="R220" s="5">
        <v>0.3528</v>
      </c>
      <c r="S220" s="5">
        <v>-2.2599999999999999E-2</v>
      </c>
      <c r="T220" s="5">
        <v>2.29E-2</v>
      </c>
      <c r="U220" s="5">
        <v>0.3241</v>
      </c>
      <c r="V220" s="107">
        <v>400100</v>
      </c>
    </row>
    <row r="221" spans="1:22" ht="15.5">
      <c r="A221" s="5" t="s">
        <v>1420</v>
      </c>
      <c r="B221" s="79" t="s">
        <v>1414</v>
      </c>
      <c r="C221" s="5">
        <v>2</v>
      </c>
      <c r="D221" s="5">
        <v>42263369</v>
      </c>
      <c r="E221" s="5" t="s">
        <v>10</v>
      </c>
      <c r="F221" s="5" t="s">
        <v>12</v>
      </c>
      <c r="G221" s="5">
        <v>0.67830000000000001</v>
      </c>
      <c r="H221" s="5">
        <v>-1.55E-2</v>
      </c>
      <c r="I221" s="5">
        <v>2.5000000000000001E-3</v>
      </c>
      <c r="J221" s="11">
        <v>4.9399999999999995E-10</v>
      </c>
      <c r="K221" s="79">
        <f t="shared" si="6"/>
        <v>1.04849477355E-4</v>
      </c>
      <c r="L221" s="79">
        <f t="shared" si="7"/>
        <v>41.954674815462504</v>
      </c>
      <c r="M221" s="5">
        <v>2.35E-2</v>
      </c>
      <c r="N221" s="5">
        <v>1.78E-2</v>
      </c>
      <c r="O221" s="5">
        <v>0.188</v>
      </c>
      <c r="P221" s="5">
        <v>3.4000000000000002E-2</v>
      </c>
      <c r="Q221" s="5">
        <v>2.47E-2</v>
      </c>
      <c r="R221" s="5">
        <v>0.16800000000000001</v>
      </c>
      <c r="S221" s="5">
        <v>3.0099999999999998E-2</v>
      </c>
      <c r="T221" s="5">
        <v>2.5600000000000001E-2</v>
      </c>
      <c r="U221" s="5">
        <v>0.2399</v>
      </c>
      <c r="V221" s="107">
        <v>400100</v>
      </c>
    </row>
    <row r="222" spans="1:22" ht="15.5">
      <c r="A222" s="5" t="s">
        <v>1421</v>
      </c>
      <c r="B222" s="79" t="s">
        <v>1414</v>
      </c>
      <c r="C222" s="5">
        <v>2</v>
      </c>
      <c r="D222" s="5">
        <v>42560388</v>
      </c>
      <c r="E222" s="5" t="s">
        <v>11</v>
      </c>
      <c r="F222" s="5" t="s">
        <v>9</v>
      </c>
      <c r="G222" s="5">
        <v>0.2772</v>
      </c>
      <c r="H222" s="5">
        <v>1.9099999999999999E-2</v>
      </c>
      <c r="I222" s="5">
        <v>2.5999999999999999E-3</v>
      </c>
      <c r="J222" s="11">
        <v>1.4499999999999999E-13</v>
      </c>
      <c r="K222" s="79">
        <f t="shared" si="6"/>
        <v>1.4618677993919997E-4</v>
      </c>
      <c r="L222" s="79">
        <f t="shared" si="7"/>
        <v>58.497882270716325</v>
      </c>
      <c r="M222" s="5">
        <v>-8.8000000000000005E-3</v>
      </c>
      <c r="N222" s="5">
        <v>1.7500000000000002E-2</v>
      </c>
      <c r="O222" s="5">
        <v>0.6139</v>
      </c>
      <c r="P222" s="5">
        <v>-8.9999999999999993E-3</v>
      </c>
      <c r="Q222" s="5">
        <v>2.4199999999999999E-2</v>
      </c>
      <c r="R222" s="5">
        <v>0.70979999999999999</v>
      </c>
      <c r="S222" s="5">
        <v>-1.1000000000000001E-3</v>
      </c>
      <c r="T222" s="5">
        <v>2.52E-2</v>
      </c>
      <c r="U222" s="5">
        <v>0.96489999999999998</v>
      </c>
      <c r="V222" s="107">
        <v>400100</v>
      </c>
    </row>
    <row r="223" spans="1:22" ht="15.5">
      <c r="A223" s="5" t="s">
        <v>1422</v>
      </c>
      <c r="B223" s="79" t="s">
        <v>1414</v>
      </c>
      <c r="C223" s="5">
        <v>2</v>
      </c>
      <c r="D223" s="5">
        <v>56173907</v>
      </c>
      <c r="E223" s="5" t="s">
        <v>11</v>
      </c>
      <c r="F223" s="5" t="s">
        <v>9</v>
      </c>
      <c r="G223" s="5">
        <v>0.62829999999999997</v>
      </c>
      <c r="H223" s="5">
        <v>1.8700000000000001E-2</v>
      </c>
      <c r="I223" s="5">
        <v>2.3999999999999998E-3</v>
      </c>
      <c r="J223" s="11">
        <v>1.06E-14</v>
      </c>
      <c r="K223" s="79">
        <f t="shared" si="6"/>
        <v>1.6333258275180002E-4</v>
      </c>
      <c r="L223" s="79">
        <f t="shared" si="7"/>
        <v>65.360041783428443</v>
      </c>
      <c r="M223" s="5">
        <v>-5.7999999999999996E-3</v>
      </c>
      <c r="N223" s="5">
        <v>1.6199999999999999E-2</v>
      </c>
      <c r="O223" s="5">
        <v>0.71860000000000002</v>
      </c>
      <c r="P223" s="5">
        <v>6.7999999999999996E-3</v>
      </c>
      <c r="Q223" s="5">
        <v>2.24E-2</v>
      </c>
      <c r="R223" s="5">
        <v>0.76300000000000001</v>
      </c>
      <c r="S223" s="11">
        <v>-8.9999999999999998E-4</v>
      </c>
      <c r="T223" s="5">
        <v>2.3300000000000001E-2</v>
      </c>
      <c r="U223" s="5">
        <v>0.96850000000000003</v>
      </c>
      <c r="V223" s="107">
        <v>400100</v>
      </c>
    </row>
    <row r="224" spans="1:22" ht="15.5">
      <c r="A224" s="5" t="s">
        <v>1423</v>
      </c>
      <c r="B224" s="79" t="s">
        <v>1414</v>
      </c>
      <c r="C224" s="5">
        <v>2</v>
      </c>
      <c r="D224" s="5">
        <v>151236245</v>
      </c>
      <c r="E224" s="5" t="s">
        <v>10</v>
      </c>
      <c r="F224" s="5" t="s">
        <v>12</v>
      </c>
      <c r="G224" s="5">
        <v>0.3478</v>
      </c>
      <c r="H224" s="5">
        <v>-1.38E-2</v>
      </c>
      <c r="I224" s="5">
        <v>2.5000000000000001E-3</v>
      </c>
      <c r="J224" s="11">
        <v>1.9099999999999999E-8</v>
      </c>
      <c r="K224" s="79">
        <f t="shared" si="6"/>
        <v>8.6396975740800011E-5</v>
      </c>
      <c r="L224" s="79">
        <f t="shared" si="7"/>
        <v>34.570416773353401</v>
      </c>
      <c r="M224" s="5">
        <v>8.2000000000000007E-3</v>
      </c>
      <c r="N224" s="5">
        <v>1.6500000000000001E-2</v>
      </c>
      <c r="O224" s="5">
        <v>0.62060000000000004</v>
      </c>
      <c r="P224" s="5">
        <v>-9.9000000000000008E-3</v>
      </c>
      <c r="Q224" s="5">
        <v>2.2800000000000001E-2</v>
      </c>
      <c r="R224" s="5">
        <v>0.66439999999999999</v>
      </c>
      <c r="S224" s="5">
        <v>1.5699999999999999E-2</v>
      </c>
      <c r="T224" s="5">
        <v>2.3699999999999999E-2</v>
      </c>
      <c r="U224" s="5">
        <v>0.5071</v>
      </c>
      <c r="V224" s="107">
        <v>400100</v>
      </c>
    </row>
    <row r="225" spans="1:22" ht="15.5">
      <c r="A225" s="5" t="s">
        <v>1424</v>
      </c>
      <c r="B225" s="79" t="s">
        <v>1414</v>
      </c>
      <c r="C225" s="5">
        <v>2</v>
      </c>
      <c r="D225" s="5">
        <v>156997445</v>
      </c>
      <c r="E225" s="5" t="s">
        <v>10</v>
      </c>
      <c r="F225" s="5" t="s">
        <v>12</v>
      </c>
      <c r="G225" s="5">
        <v>0.86550000000000005</v>
      </c>
      <c r="H225" s="5">
        <v>3.3599999999999998E-2</v>
      </c>
      <c r="I225" s="5">
        <v>3.3999999999999998E-3</v>
      </c>
      <c r="J225" s="11">
        <v>1.6999999999999999E-22</v>
      </c>
      <c r="K225" s="79">
        <f t="shared" si="6"/>
        <v>2.6284390271999984E-4</v>
      </c>
      <c r="L225" s="79">
        <f t="shared" si="7"/>
        <v>105.19149442119856</v>
      </c>
      <c r="M225" s="5">
        <v>-1.26E-2</v>
      </c>
      <c r="N225" s="5">
        <v>2.4299999999999999E-2</v>
      </c>
      <c r="O225" s="5">
        <v>0.60499999999999998</v>
      </c>
      <c r="P225" s="5">
        <v>-3.7900000000000003E-2</v>
      </c>
      <c r="Q225" s="5">
        <v>3.3700000000000001E-2</v>
      </c>
      <c r="R225" s="5">
        <v>0.26050000000000001</v>
      </c>
      <c r="S225" s="5">
        <v>1.6899999999999998E-2</v>
      </c>
      <c r="T225" s="5">
        <v>3.4799999999999998E-2</v>
      </c>
      <c r="U225" s="5">
        <v>0.62680000000000002</v>
      </c>
      <c r="V225" s="107">
        <v>400100</v>
      </c>
    </row>
    <row r="226" spans="1:22" ht="15.5">
      <c r="A226" s="5" t="s">
        <v>1425</v>
      </c>
      <c r="B226" s="79" t="s">
        <v>1414</v>
      </c>
      <c r="C226" s="5">
        <v>2</v>
      </c>
      <c r="D226" s="5">
        <v>178210268</v>
      </c>
      <c r="E226" s="5" t="s">
        <v>11</v>
      </c>
      <c r="F226" s="5" t="s">
        <v>9</v>
      </c>
      <c r="G226" s="5">
        <v>0.85489999999999999</v>
      </c>
      <c r="H226" s="5">
        <v>2.2700000000000001E-2</v>
      </c>
      <c r="I226" s="5">
        <v>3.3E-3</v>
      </c>
      <c r="J226" s="11">
        <v>1.0699999999999999E-11</v>
      </c>
      <c r="K226" s="79">
        <f t="shared" si="6"/>
        <v>1.2783931637420001E-4</v>
      </c>
      <c r="L226" s="79">
        <f t="shared" si="7"/>
        <v>51.155050107952313</v>
      </c>
      <c r="M226" s="5">
        <v>-3.1E-2</v>
      </c>
      <c r="N226" s="5">
        <v>2.41E-2</v>
      </c>
      <c r="O226" s="5">
        <v>0.1976</v>
      </c>
      <c r="P226" s="5">
        <v>-2.1600000000000001E-2</v>
      </c>
      <c r="Q226" s="5">
        <v>3.3399999999999999E-2</v>
      </c>
      <c r="R226" s="5">
        <v>0.51719999999999999</v>
      </c>
      <c r="S226" s="5">
        <v>-3.56E-2</v>
      </c>
      <c r="T226" s="5">
        <v>3.4599999999999999E-2</v>
      </c>
      <c r="U226" s="5">
        <v>0.30280000000000001</v>
      </c>
      <c r="V226" s="107">
        <v>400100</v>
      </c>
    </row>
    <row r="227" spans="1:22" ht="15.5">
      <c r="A227" s="5" t="s">
        <v>1426</v>
      </c>
      <c r="B227" s="79" t="s">
        <v>1427</v>
      </c>
      <c r="C227" s="5">
        <v>3</v>
      </c>
      <c r="D227" s="5">
        <v>99419858</v>
      </c>
      <c r="E227" s="5" t="s">
        <v>11</v>
      </c>
      <c r="F227" s="5" t="s">
        <v>9</v>
      </c>
      <c r="G227" s="5">
        <v>0.91239999999999999</v>
      </c>
      <c r="H227" s="5">
        <v>2.9700000000000001E-2</v>
      </c>
      <c r="I227" s="5">
        <v>4.1000000000000003E-3</v>
      </c>
      <c r="J227" s="11">
        <v>7.1E-13</v>
      </c>
      <c r="K227" s="79">
        <f t="shared" si="6"/>
        <v>1.410042740832E-4</v>
      </c>
      <c r="L227" s="79">
        <f t="shared" si="7"/>
        <v>56.423766052861644</v>
      </c>
      <c r="M227" s="11">
        <v>4.0000000000000002E-4</v>
      </c>
      <c r="N227" s="5">
        <v>2.6100000000000002E-2</v>
      </c>
      <c r="O227" s="5">
        <v>0.98770000000000002</v>
      </c>
      <c r="P227" s="5">
        <v>-1.6000000000000001E-3</v>
      </c>
      <c r="Q227" s="5">
        <v>3.6200000000000003E-2</v>
      </c>
      <c r="R227" s="5">
        <v>0.96450000000000002</v>
      </c>
      <c r="S227" s="5">
        <v>1.52E-2</v>
      </c>
      <c r="T227" s="5">
        <v>3.7499999999999999E-2</v>
      </c>
      <c r="U227" s="5">
        <v>0.68630000000000002</v>
      </c>
      <c r="V227" s="107">
        <v>400100</v>
      </c>
    </row>
    <row r="228" spans="1:22" ht="15.5">
      <c r="A228" s="5" t="s">
        <v>1428</v>
      </c>
      <c r="B228" s="79" t="s">
        <v>1427</v>
      </c>
      <c r="C228" s="5">
        <v>3</v>
      </c>
      <c r="D228" s="5">
        <v>183574548</v>
      </c>
      <c r="E228" s="5" t="s">
        <v>10</v>
      </c>
      <c r="F228" s="5" t="s">
        <v>12</v>
      </c>
      <c r="G228" s="5">
        <v>0.18870000000000001</v>
      </c>
      <c r="H228" s="5">
        <v>-1.78E-2</v>
      </c>
      <c r="I228" s="5">
        <v>3.0000000000000001E-3</v>
      </c>
      <c r="J228" s="11">
        <v>3.0100000000000002E-9</v>
      </c>
      <c r="K228" s="79">
        <f t="shared" si="6"/>
        <v>9.7011535000800006E-5</v>
      </c>
      <c r="L228" s="79">
        <f t="shared" si="7"/>
        <v>38.818080955439356</v>
      </c>
      <c r="M228" s="5">
        <v>-9.9000000000000008E-3</v>
      </c>
      <c r="N228" s="5">
        <v>1.78E-2</v>
      </c>
      <c r="O228" s="5">
        <v>0.5796</v>
      </c>
      <c r="P228" s="5">
        <v>-2.8000000000000001E-2</v>
      </c>
      <c r="Q228" s="5">
        <v>2.46E-2</v>
      </c>
      <c r="R228" s="5">
        <v>0.25509999999999999</v>
      </c>
      <c r="S228" s="5">
        <v>1.78E-2</v>
      </c>
      <c r="T228" s="5">
        <v>2.5600000000000001E-2</v>
      </c>
      <c r="U228" s="5">
        <v>0.48559999999999998</v>
      </c>
      <c r="V228" s="107">
        <v>400100</v>
      </c>
    </row>
    <row r="229" spans="1:22" ht="15.5">
      <c r="A229" s="5" t="s">
        <v>1429</v>
      </c>
      <c r="B229" s="79" t="s">
        <v>1427</v>
      </c>
      <c r="C229" s="5">
        <v>3</v>
      </c>
      <c r="D229" s="5">
        <v>185503456</v>
      </c>
      <c r="E229" s="5" t="s">
        <v>11</v>
      </c>
      <c r="F229" s="5" t="s">
        <v>9</v>
      </c>
      <c r="G229" s="5">
        <v>0.31290000000000001</v>
      </c>
      <c r="H229" s="5">
        <v>-1.7399999999999999E-2</v>
      </c>
      <c r="I229" s="5">
        <v>2.5000000000000001E-3</v>
      </c>
      <c r="J229" s="11">
        <v>6.1799999999999999E-12</v>
      </c>
      <c r="K229" s="79">
        <f t="shared" si="6"/>
        <v>1.3018291861679999E-4</v>
      </c>
      <c r="L229" s="79">
        <f t="shared" si="7"/>
        <v>52.092967353111113</v>
      </c>
      <c r="M229" s="5">
        <v>-1.0200000000000001E-2</v>
      </c>
      <c r="N229" s="5">
        <v>1.7100000000000001E-2</v>
      </c>
      <c r="O229" s="5">
        <v>0.55300000000000005</v>
      </c>
      <c r="P229" s="5">
        <v>-1.5299999999999999E-2</v>
      </c>
      <c r="Q229" s="5">
        <v>2.3699999999999999E-2</v>
      </c>
      <c r="R229" s="5">
        <v>0.5181</v>
      </c>
      <c r="S229" s="5">
        <v>-1.7999999999999999E-2</v>
      </c>
      <c r="T229" s="5">
        <v>2.47E-2</v>
      </c>
      <c r="U229" s="5">
        <v>0.46489999999999998</v>
      </c>
      <c r="V229" s="107">
        <v>400100</v>
      </c>
    </row>
    <row r="230" spans="1:22" ht="15.5">
      <c r="A230" s="5" t="s">
        <v>1430</v>
      </c>
      <c r="B230" s="79" t="s">
        <v>1414</v>
      </c>
      <c r="C230" s="5">
        <v>5</v>
      </c>
      <c r="D230" s="5">
        <v>43473543</v>
      </c>
      <c r="E230" s="5" t="s">
        <v>11</v>
      </c>
      <c r="F230" s="5" t="s">
        <v>9</v>
      </c>
      <c r="G230" s="5">
        <v>0.90359999999999996</v>
      </c>
      <c r="H230" s="5">
        <v>3.2099999999999997E-2</v>
      </c>
      <c r="I230" s="5">
        <v>4.0000000000000001E-3</v>
      </c>
      <c r="J230" s="11">
        <v>6.6800000000000001E-16</v>
      </c>
      <c r="K230" s="79">
        <f t="shared" si="6"/>
        <v>1.7951193017280004E-4</v>
      </c>
      <c r="L230" s="79">
        <f t="shared" si="7"/>
        <v>71.835618612689629</v>
      </c>
      <c r="M230" s="5">
        <v>-8.9999999999999993E-3</v>
      </c>
      <c r="N230" s="5">
        <v>2.1299999999999999E-2</v>
      </c>
      <c r="O230" s="5">
        <v>0.67159999999999997</v>
      </c>
      <c r="P230" s="5">
        <v>-1.77E-2</v>
      </c>
      <c r="Q230" s="5">
        <v>2.9399999999999999E-2</v>
      </c>
      <c r="R230" s="5">
        <v>0.54659999999999997</v>
      </c>
      <c r="S230" s="11">
        <v>-8.9999999999999998E-4</v>
      </c>
      <c r="T230" s="5">
        <v>3.0599999999999999E-2</v>
      </c>
      <c r="U230" s="5">
        <v>0.9758</v>
      </c>
      <c r="V230" s="107">
        <v>400100</v>
      </c>
    </row>
    <row r="231" spans="1:22" ht="15.5">
      <c r="A231" s="5" t="s">
        <v>1431</v>
      </c>
      <c r="B231" s="79" t="s">
        <v>1414</v>
      </c>
      <c r="C231" s="5">
        <v>5</v>
      </c>
      <c r="D231" s="5">
        <v>52222768</v>
      </c>
      <c r="E231" s="5" t="s">
        <v>11</v>
      </c>
      <c r="F231" s="5" t="s">
        <v>9</v>
      </c>
      <c r="G231" s="5">
        <v>0.2011</v>
      </c>
      <c r="H231" s="5">
        <v>-1.6E-2</v>
      </c>
      <c r="I231" s="5">
        <v>2.8999999999999998E-3</v>
      </c>
      <c r="J231" s="11">
        <v>4.3000000000000001E-8</v>
      </c>
      <c r="K231" s="79">
        <f t="shared" si="6"/>
        <v>8.2257300480000008E-5</v>
      </c>
      <c r="L231" s="79">
        <f t="shared" si="7"/>
        <v>32.913853326771054</v>
      </c>
      <c r="M231" s="5">
        <v>1.0200000000000001E-2</v>
      </c>
      <c r="N231" s="5">
        <v>2.18E-2</v>
      </c>
      <c r="O231" s="5">
        <v>0.64100000000000001</v>
      </c>
      <c r="P231" s="5">
        <v>2.8199999999999999E-2</v>
      </c>
      <c r="Q231" s="5">
        <v>3.0200000000000001E-2</v>
      </c>
      <c r="R231" s="5">
        <v>0.35089999999999999</v>
      </c>
      <c r="S231" s="5">
        <v>-1.9E-3</v>
      </c>
      <c r="T231" s="5">
        <v>3.1300000000000001E-2</v>
      </c>
      <c r="U231" s="5">
        <v>0.95289999999999997</v>
      </c>
      <c r="V231" s="107">
        <v>400100</v>
      </c>
    </row>
    <row r="232" spans="1:22" ht="15.5">
      <c r="A232" s="5" t="s">
        <v>1432</v>
      </c>
      <c r="B232" s="79" t="s">
        <v>1414</v>
      </c>
      <c r="C232" s="5">
        <v>6</v>
      </c>
      <c r="D232" s="5">
        <v>7723962</v>
      </c>
      <c r="E232" s="5" t="s">
        <v>10</v>
      </c>
      <c r="F232" s="5" t="s">
        <v>12</v>
      </c>
      <c r="G232" s="5">
        <v>0.53149999999999997</v>
      </c>
      <c r="H232" s="5">
        <v>2.1600000000000001E-2</v>
      </c>
      <c r="I232" s="5">
        <v>2.3E-3</v>
      </c>
      <c r="J232" s="11">
        <v>1.4000000000000001E-20</v>
      </c>
      <c r="K232" s="79">
        <f t="shared" si="6"/>
        <v>2.3235411168000001E-4</v>
      </c>
      <c r="L232" s="79">
        <f t="shared" si="7"/>
        <v>92.986485875491837</v>
      </c>
      <c r="M232" s="5">
        <v>8.8999999999999999E-3</v>
      </c>
      <c r="N232" s="5">
        <v>1.6E-2</v>
      </c>
      <c r="O232" s="5">
        <v>0.57799999999999996</v>
      </c>
      <c r="P232" s="5">
        <v>1.95E-2</v>
      </c>
      <c r="Q232" s="5">
        <v>2.2100000000000002E-2</v>
      </c>
      <c r="R232" s="5">
        <v>0.377</v>
      </c>
      <c r="S232" s="5">
        <v>4.1000000000000003E-3</v>
      </c>
      <c r="T232" s="5">
        <v>2.3E-2</v>
      </c>
      <c r="U232" s="5">
        <v>0.85960000000000003</v>
      </c>
      <c r="V232" s="107">
        <v>400100</v>
      </c>
    </row>
    <row r="233" spans="1:22" ht="15.5">
      <c r="A233" s="5" t="s">
        <v>1433</v>
      </c>
      <c r="B233" s="79" t="s">
        <v>1414</v>
      </c>
      <c r="C233" s="5">
        <v>6</v>
      </c>
      <c r="D233" s="5">
        <v>7797840</v>
      </c>
      <c r="E233" s="5" t="s">
        <v>10</v>
      </c>
      <c r="F233" s="5" t="s">
        <v>12</v>
      </c>
      <c r="G233" s="5">
        <v>0.82269999999999999</v>
      </c>
      <c r="H233" s="5">
        <v>3.09E-2</v>
      </c>
      <c r="I233" s="5">
        <v>3.0000000000000001E-3</v>
      </c>
      <c r="J233" s="11">
        <v>1.9000000000000001E-24</v>
      </c>
      <c r="K233" s="79">
        <f t="shared" si="6"/>
        <v>2.7854616751020006E-4</v>
      </c>
      <c r="L233" s="79">
        <f t="shared" si="7"/>
        <v>111.47737321590444</v>
      </c>
      <c r="M233" s="5">
        <v>1.54E-2</v>
      </c>
      <c r="N233" s="5">
        <v>1.9199999999999998E-2</v>
      </c>
      <c r="O233" s="5">
        <v>0.42420000000000002</v>
      </c>
      <c r="P233" s="5">
        <v>-5.4000000000000003E-3</v>
      </c>
      <c r="Q233" s="5">
        <v>2.6599999999999999E-2</v>
      </c>
      <c r="R233" s="5">
        <v>0.83889999999999998</v>
      </c>
      <c r="S233" s="5">
        <v>3.4500000000000003E-2</v>
      </c>
      <c r="T233" s="5">
        <v>2.76E-2</v>
      </c>
      <c r="U233" s="5">
        <v>0.21190000000000001</v>
      </c>
      <c r="V233" s="107">
        <v>400100</v>
      </c>
    </row>
    <row r="234" spans="1:22" ht="15.5">
      <c r="A234" s="5" t="s">
        <v>1434</v>
      </c>
      <c r="B234" s="79" t="s">
        <v>1414</v>
      </c>
      <c r="C234" s="5">
        <v>7</v>
      </c>
      <c r="D234" s="5">
        <v>19050020</v>
      </c>
      <c r="E234" s="5" t="s">
        <v>10</v>
      </c>
      <c r="F234" s="5" t="s">
        <v>12</v>
      </c>
      <c r="G234" s="5">
        <v>0.2878</v>
      </c>
      <c r="H234" s="5">
        <v>1.8499999999999999E-2</v>
      </c>
      <c r="I234" s="5">
        <v>2.5999999999999999E-3</v>
      </c>
      <c r="J234" s="11">
        <v>7.2199999999999995E-13</v>
      </c>
      <c r="K234" s="79">
        <f t="shared" si="6"/>
        <v>1.4030275901999998E-4</v>
      </c>
      <c r="L234" s="79">
        <f t="shared" si="7"/>
        <v>56.143010903231406</v>
      </c>
      <c r="M234" s="5">
        <v>-2.0299999999999999E-2</v>
      </c>
      <c r="N234" s="5">
        <v>1.78E-2</v>
      </c>
      <c r="O234" s="5">
        <v>0.25280000000000002</v>
      </c>
      <c r="P234" s="5">
        <v>-5.0799999999999998E-2</v>
      </c>
      <c r="Q234" s="5">
        <v>2.46E-2</v>
      </c>
      <c r="R234" s="5">
        <v>3.8879999999999998E-2</v>
      </c>
      <c r="S234" s="5">
        <v>4.7999999999999996E-3</v>
      </c>
      <c r="T234" s="5">
        <v>2.5600000000000001E-2</v>
      </c>
      <c r="U234" s="5">
        <v>0.85009999999999997</v>
      </c>
      <c r="V234" s="107">
        <v>400100</v>
      </c>
    </row>
    <row r="235" spans="1:22" ht="15.5">
      <c r="A235" s="5" t="s">
        <v>1435</v>
      </c>
      <c r="B235" s="79" t="s">
        <v>1414</v>
      </c>
      <c r="C235" s="5">
        <v>7</v>
      </c>
      <c r="D235" s="5">
        <v>46450913</v>
      </c>
      <c r="E235" s="5" t="s">
        <v>11</v>
      </c>
      <c r="F235" s="5" t="s">
        <v>9</v>
      </c>
      <c r="G235" s="5">
        <v>0.49559999999999998</v>
      </c>
      <c r="H235" s="5">
        <v>-1.8700000000000001E-2</v>
      </c>
      <c r="I235" s="5">
        <v>2.3E-3</v>
      </c>
      <c r="J235" s="11">
        <v>1.2900000000000001E-15</v>
      </c>
      <c r="K235" s="79">
        <f t="shared" si="6"/>
        <v>1.7483146000320002E-4</v>
      </c>
      <c r="L235" s="79">
        <f t="shared" si="7"/>
        <v>69.962298758117385</v>
      </c>
      <c r="M235" s="5">
        <v>1.2999999999999999E-2</v>
      </c>
      <c r="N235" s="5">
        <v>1.5800000000000002E-2</v>
      </c>
      <c r="O235" s="5">
        <v>0.41089999999999999</v>
      </c>
      <c r="P235" s="5">
        <v>1.8200000000000001E-2</v>
      </c>
      <c r="Q235" s="5">
        <v>2.1899999999999999E-2</v>
      </c>
      <c r="R235" s="5">
        <v>0.40620000000000001</v>
      </c>
      <c r="S235" s="5">
        <v>-3.8E-3</v>
      </c>
      <c r="T235" s="5">
        <v>2.2800000000000001E-2</v>
      </c>
      <c r="U235" s="5">
        <v>0.86650000000000005</v>
      </c>
      <c r="V235" s="107">
        <v>400100</v>
      </c>
    </row>
    <row r="236" spans="1:22" ht="15.5">
      <c r="A236" s="5" t="s">
        <v>1436</v>
      </c>
      <c r="B236" s="79" t="s">
        <v>1414</v>
      </c>
      <c r="C236" s="5">
        <v>7</v>
      </c>
      <c r="D236" s="5">
        <v>84569510</v>
      </c>
      <c r="E236" s="5" t="s">
        <v>10</v>
      </c>
      <c r="F236" s="5" t="s">
        <v>12</v>
      </c>
      <c r="G236" s="5">
        <v>0.66420000000000001</v>
      </c>
      <c r="H236" s="5">
        <v>-2.0500000000000001E-2</v>
      </c>
      <c r="I236" s="5">
        <v>2.5000000000000001E-3</v>
      </c>
      <c r="J236" s="11">
        <v>1.67E-16</v>
      </c>
      <c r="K236" s="79">
        <f t="shared" si="6"/>
        <v>1.8746374158000001E-4</v>
      </c>
      <c r="L236" s="79">
        <f t="shared" si="7"/>
        <v>75.018306218528721</v>
      </c>
      <c r="M236" s="5">
        <v>2.2200000000000001E-2</v>
      </c>
      <c r="N236" s="5">
        <v>1.8499999999999999E-2</v>
      </c>
      <c r="O236" s="5">
        <v>0.23039999999999999</v>
      </c>
      <c r="P236" s="5">
        <v>0.01</v>
      </c>
      <c r="Q236" s="5">
        <v>2.5600000000000001E-2</v>
      </c>
      <c r="R236" s="5">
        <v>0.69489999999999996</v>
      </c>
      <c r="S236" s="5">
        <v>2.1299999999999999E-2</v>
      </c>
      <c r="T236" s="5">
        <v>2.6599999999999999E-2</v>
      </c>
      <c r="U236" s="5">
        <v>0.42299999999999999</v>
      </c>
      <c r="V236" s="107">
        <v>400100</v>
      </c>
    </row>
    <row r="237" spans="1:22" ht="15.5">
      <c r="A237" s="5" t="s">
        <v>1437</v>
      </c>
      <c r="B237" s="79" t="s">
        <v>1414</v>
      </c>
      <c r="C237" s="5">
        <v>8</v>
      </c>
      <c r="D237" s="5">
        <v>69559617</v>
      </c>
      <c r="E237" s="5" t="s">
        <v>11</v>
      </c>
      <c r="F237" s="5" t="s">
        <v>9</v>
      </c>
      <c r="G237" s="5">
        <v>0.18629999999999999</v>
      </c>
      <c r="H237" s="5">
        <v>-1.8800000000000001E-2</v>
      </c>
      <c r="I237" s="5">
        <v>3.0000000000000001E-3</v>
      </c>
      <c r="J237" s="11">
        <v>5.0500000000000001E-10</v>
      </c>
      <c r="K237" s="79">
        <f t="shared" si="6"/>
        <v>1.0715757209279999E-4</v>
      </c>
      <c r="L237" s="79">
        <f t="shared" si="7"/>
        <v>42.878339333067579</v>
      </c>
      <c r="M237" s="5">
        <v>4.53E-2</v>
      </c>
      <c r="N237" s="5">
        <v>2.6599999999999999E-2</v>
      </c>
      <c r="O237" s="5">
        <v>8.8550000000000004E-2</v>
      </c>
      <c r="P237" s="5">
        <v>4.7500000000000001E-2</v>
      </c>
      <c r="Q237" s="5">
        <v>3.6799999999999999E-2</v>
      </c>
      <c r="R237" s="5">
        <v>0.19750000000000001</v>
      </c>
      <c r="S237" s="5">
        <v>6.8400000000000002E-2</v>
      </c>
      <c r="T237" s="5">
        <v>3.8100000000000002E-2</v>
      </c>
      <c r="U237" s="5">
        <v>7.2559999999999999E-2</v>
      </c>
      <c r="V237" s="107">
        <v>400100</v>
      </c>
    </row>
    <row r="238" spans="1:22" ht="15.5">
      <c r="A238" s="5" t="s">
        <v>1438</v>
      </c>
      <c r="B238" s="79" t="s">
        <v>1414</v>
      </c>
      <c r="C238" s="5">
        <v>8</v>
      </c>
      <c r="D238" s="5">
        <v>70367191</v>
      </c>
      <c r="E238" s="5" t="s">
        <v>10</v>
      </c>
      <c r="F238" s="5" t="s">
        <v>12</v>
      </c>
      <c r="G238" s="5">
        <v>0.26</v>
      </c>
      <c r="H238" s="5">
        <v>2.1700000000000001E-2</v>
      </c>
      <c r="I238" s="5">
        <v>2.7000000000000001E-3</v>
      </c>
      <c r="J238" s="11">
        <v>4.0400000000000001E-16</v>
      </c>
      <c r="K238" s="79">
        <f t="shared" si="6"/>
        <v>1.8119847200000002E-4</v>
      </c>
      <c r="L238" s="79">
        <f t="shared" si="7"/>
        <v>72.510647465724531</v>
      </c>
      <c r="M238" s="5">
        <v>-4.0000000000000001E-3</v>
      </c>
      <c r="N238" s="5">
        <v>1.7399999999999999E-2</v>
      </c>
      <c r="O238" s="5">
        <v>0.81679999999999997</v>
      </c>
      <c r="P238" s="5">
        <v>2.7099999999999999E-2</v>
      </c>
      <c r="Q238" s="5">
        <v>2.4E-2</v>
      </c>
      <c r="R238" s="5">
        <v>0.2596</v>
      </c>
      <c r="S238" s="5">
        <v>-2.3900000000000001E-2</v>
      </c>
      <c r="T238" s="5">
        <v>2.5000000000000001E-2</v>
      </c>
      <c r="U238" s="5">
        <v>0.33760000000000001</v>
      </c>
      <c r="V238" s="107">
        <v>400100</v>
      </c>
    </row>
    <row r="239" spans="1:22" ht="15.5">
      <c r="A239" s="5" t="s">
        <v>1439</v>
      </c>
      <c r="B239" s="79" t="s">
        <v>1414</v>
      </c>
      <c r="C239" s="5">
        <v>9</v>
      </c>
      <c r="D239" s="5">
        <v>4123284</v>
      </c>
      <c r="E239" s="5" t="s">
        <v>10</v>
      </c>
      <c r="F239" s="5" t="s">
        <v>12</v>
      </c>
      <c r="G239" s="5">
        <v>0.41499999999999998</v>
      </c>
      <c r="H239" s="5">
        <v>-2.29E-2</v>
      </c>
      <c r="I239" s="5">
        <v>2.3999999999999998E-3</v>
      </c>
      <c r="J239" s="11">
        <v>4.9800000000000002E-22</v>
      </c>
      <c r="K239" s="79">
        <f t="shared" si="6"/>
        <v>2.5462727549999998E-4</v>
      </c>
      <c r="L239" s="79">
        <f t="shared" si="7"/>
        <v>101.90232003766832</v>
      </c>
      <c r="M239" s="5">
        <v>1.11E-2</v>
      </c>
      <c r="N239" s="5">
        <v>1.7100000000000001E-2</v>
      </c>
      <c r="O239" s="5">
        <v>0.5171</v>
      </c>
      <c r="P239" s="5">
        <v>-5.0000000000000001E-3</v>
      </c>
      <c r="Q239" s="5">
        <v>2.3699999999999999E-2</v>
      </c>
      <c r="R239" s="5">
        <v>0.83189999999999997</v>
      </c>
      <c r="S239" s="5">
        <v>1.49E-2</v>
      </c>
      <c r="T239" s="5">
        <v>2.46E-2</v>
      </c>
      <c r="U239" s="5">
        <v>0.54379999999999995</v>
      </c>
      <c r="V239" s="107">
        <v>400100</v>
      </c>
    </row>
    <row r="240" spans="1:22" ht="15.5">
      <c r="A240" s="5" t="s">
        <v>1440</v>
      </c>
      <c r="B240" s="79" t="s">
        <v>1414</v>
      </c>
      <c r="C240" s="5">
        <v>9</v>
      </c>
      <c r="D240" s="5">
        <v>89086278</v>
      </c>
      <c r="E240" s="5" t="s">
        <v>11</v>
      </c>
      <c r="F240" s="5" t="s">
        <v>9</v>
      </c>
      <c r="G240" s="5">
        <v>0.50349999999999995</v>
      </c>
      <c r="H240" s="5">
        <v>-1.44E-2</v>
      </c>
      <c r="I240" s="5">
        <v>2.3E-3</v>
      </c>
      <c r="J240" s="11">
        <v>8.67E-10</v>
      </c>
      <c r="K240" s="79">
        <f t="shared" si="6"/>
        <v>1.0367491968E-4</v>
      </c>
      <c r="L240" s="79">
        <f t="shared" si="7"/>
        <v>41.484636280302318</v>
      </c>
      <c r="M240" s="5">
        <v>1.1000000000000001E-3</v>
      </c>
      <c r="N240" s="5">
        <v>1.6E-2</v>
      </c>
      <c r="O240" s="5">
        <v>0.94750000000000001</v>
      </c>
      <c r="P240" s="5">
        <v>-1.15E-2</v>
      </c>
      <c r="Q240" s="5">
        <v>2.2100000000000002E-2</v>
      </c>
      <c r="R240" s="5">
        <v>0.60389999999999999</v>
      </c>
      <c r="S240" s="5">
        <v>2.5700000000000001E-2</v>
      </c>
      <c r="T240" s="5">
        <v>2.3E-2</v>
      </c>
      <c r="U240" s="5">
        <v>0.2641</v>
      </c>
      <c r="V240" s="107">
        <v>400100</v>
      </c>
    </row>
    <row r="241" spans="1:22" ht="15.5">
      <c r="A241" s="5" t="s">
        <v>1441</v>
      </c>
      <c r="B241" s="79" t="s">
        <v>1414</v>
      </c>
      <c r="C241" s="5">
        <v>9</v>
      </c>
      <c r="D241" s="5">
        <v>103159845</v>
      </c>
      <c r="E241" s="5" t="s">
        <v>11</v>
      </c>
      <c r="F241" s="5" t="s">
        <v>9</v>
      </c>
      <c r="G241" s="5">
        <v>0.49370000000000003</v>
      </c>
      <c r="H241" s="5">
        <v>-1.37E-2</v>
      </c>
      <c r="I241" s="5">
        <v>2.3E-3</v>
      </c>
      <c r="J241" s="11">
        <v>5.1000000000000002E-9</v>
      </c>
      <c r="K241" s="79">
        <f t="shared" si="6"/>
        <v>9.3830101167800009E-5</v>
      </c>
      <c r="L241" s="79">
        <f t="shared" si="7"/>
        <v>37.54494632334864</v>
      </c>
      <c r="M241" s="5">
        <v>-2.3300000000000001E-2</v>
      </c>
      <c r="N241" s="5">
        <v>1.61E-2</v>
      </c>
      <c r="O241" s="5">
        <v>0.1469</v>
      </c>
      <c r="P241" s="5">
        <v>-1.7299999999999999E-2</v>
      </c>
      <c r="Q241" s="5">
        <v>2.23E-2</v>
      </c>
      <c r="R241" s="5">
        <v>0.43730000000000002</v>
      </c>
      <c r="S241" s="5">
        <v>-7.7000000000000002E-3</v>
      </c>
      <c r="T241" s="5">
        <v>2.3099999999999999E-2</v>
      </c>
      <c r="U241" s="5">
        <v>0.74099999999999999</v>
      </c>
      <c r="V241" s="107">
        <v>400100</v>
      </c>
    </row>
    <row r="242" spans="1:22" ht="15.5">
      <c r="A242" s="5" t="s">
        <v>1442</v>
      </c>
      <c r="B242" s="79" t="s">
        <v>1414</v>
      </c>
      <c r="C242" s="5">
        <v>9</v>
      </c>
      <c r="D242" s="5">
        <v>139102317</v>
      </c>
      <c r="E242" s="5" t="s">
        <v>10</v>
      </c>
      <c r="F242" s="5" t="s">
        <v>12</v>
      </c>
      <c r="G242" s="5">
        <v>0.66959999999999997</v>
      </c>
      <c r="H242" s="5">
        <v>1.78E-2</v>
      </c>
      <c r="I242" s="5">
        <v>2.5000000000000001E-3</v>
      </c>
      <c r="J242" s="11">
        <v>1.0300000000000001E-12</v>
      </c>
      <c r="K242" s="79">
        <f t="shared" si="6"/>
        <v>1.4019272709119999E-4</v>
      </c>
      <c r="L242" s="79">
        <f t="shared" si="7"/>
        <v>56.098974777450188</v>
      </c>
      <c r="M242" s="5">
        <v>-0.02</v>
      </c>
      <c r="N242" s="5">
        <v>1.6799999999999999E-2</v>
      </c>
      <c r="O242" s="5">
        <v>0.2334</v>
      </c>
      <c r="P242" s="5">
        <v>-1.5900000000000001E-2</v>
      </c>
      <c r="Q242" s="5">
        <v>2.3199999999999998E-2</v>
      </c>
      <c r="R242" s="5">
        <v>0.49370000000000003</v>
      </c>
      <c r="S242" s="5">
        <v>-3.61E-2</v>
      </c>
      <c r="T242" s="5">
        <v>2.41E-2</v>
      </c>
      <c r="U242" s="5">
        <v>0.1341</v>
      </c>
      <c r="V242" s="107">
        <v>400100</v>
      </c>
    </row>
    <row r="243" spans="1:22" ht="15.5">
      <c r="A243" s="5" t="s">
        <v>1443</v>
      </c>
      <c r="B243" s="79" t="s">
        <v>1414</v>
      </c>
      <c r="C243" s="5">
        <v>10</v>
      </c>
      <c r="D243" s="5">
        <v>75524759</v>
      </c>
      <c r="E243" s="5" t="s">
        <v>10</v>
      </c>
      <c r="F243" s="5" t="s">
        <v>12</v>
      </c>
      <c r="G243" s="5">
        <v>0.72940000000000005</v>
      </c>
      <c r="H243" s="5">
        <v>-2.4899999999999999E-2</v>
      </c>
      <c r="I243" s="5">
        <v>2.5999999999999999E-3</v>
      </c>
      <c r="J243" s="11">
        <v>3.2000000000000002E-21</v>
      </c>
      <c r="K243" s="79">
        <f t="shared" si="6"/>
        <v>2.4474974111279998E-4</v>
      </c>
      <c r="L243" s="79">
        <f t="shared" si="7"/>
        <v>97.948344251129171</v>
      </c>
      <c r="M243" s="5">
        <v>1.52E-2</v>
      </c>
      <c r="N243" s="5">
        <v>1.66E-2</v>
      </c>
      <c r="O243" s="5">
        <v>0.3599</v>
      </c>
      <c r="P243" s="5">
        <v>1.21E-2</v>
      </c>
      <c r="Q243" s="5">
        <v>2.29E-2</v>
      </c>
      <c r="R243" s="5">
        <v>0.59850000000000003</v>
      </c>
      <c r="S243" s="5">
        <v>3.5200000000000002E-2</v>
      </c>
      <c r="T243" s="5">
        <v>2.3800000000000002E-2</v>
      </c>
      <c r="U243" s="5">
        <v>0.13930000000000001</v>
      </c>
      <c r="V243" s="107">
        <v>400100</v>
      </c>
    </row>
    <row r="244" spans="1:22" ht="15.5">
      <c r="A244" s="5" t="s">
        <v>1444</v>
      </c>
      <c r="B244" s="79" t="s">
        <v>1414</v>
      </c>
      <c r="C244" s="5">
        <v>10</v>
      </c>
      <c r="D244" s="5">
        <v>94899784</v>
      </c>
      <c r="E244" s="5" t="s">
        <v>10</v>
      </c>
      <c r="F244" s="5" t="s">
        <v>12</v>
      </c>
      <c r="G244" s="5">
        <v>0.62360000000000004</v>
      </c>
      <c r="H244" s="5">
        <v>1.49E-2</v>
      </c>
      <c r="I244" s="5">
        <v>2.3999999999999998E-3</v>
      </c>
      <c r="J244" s="11">
        <v>7.4100000000000003E-10</v>
      </c>
      <c r="K244" s="79">
        <f t="shared" si="6"/>
        <v>1.0422172422079999E-4</v>
      </c>
      <c r="L244" s="79">
        <f t="shared" si="7"/>
        <v>41.70345826706864</v>
      </c>
      <c r="M244" s="5">
        <v>4.1999999999999997E-3</v>
      </c>
      <c r="N244" s="5">
        <v>1.6899999999999998E-2</v>
      </c>
      <c r="O244" s="5">
        <v>0.80379999999999996</v>
      </c>
      <c r="P244" s="5">
        <v>7.7999999999999996E-3</v>
      </c>
      <c r="Q244" s="5">
        <v>2.3400000000000001E-2</v>
      </c>
      <c r="R244" s="5">
        <v>0.74060000000000004</v>
      </c>
      <c r="S244" s="5">
        <v>-1.34E-2</v>
      </c>
      <c r="T244" s="5">
        <v>2.4299999999999999E-2</v>
      </c>
      <c r="U244" s="5">
        <v>0.5827</v>
      </c>
      <c r="V244" s="107">
        <v>400100</v>
      </c>
    </row>
    <row r="245" spans="1:22" ht="15.5">
      <c r="A245" s="5" t="s">
        <v>1445</v>
      </c>
      <c r="B245" s="79" t="s">
        <v>1414</v>
      </c>
      <c r="C245" s="5">
        <v>10</v>
      </c>
      <c r="D245" s="5">
        <v>112465371</v>
      </c>
      <c r="E245" s="5" t="s">
        <v>10</v>
      </c>
      <c r="F245" s="5" t="s">
        <v>12</v>
      </c>
      <c r="G245" s="5">
        <v>0.6411</v>
      </c>
      <c r="H245" s="5">
        <v>-1.37E-2</v>
      </c>
      <c r="I245" s="5">
        <v>2.3999999999999998E-3</v>
      </c>
      <c r="J245" s="11">
        <v>1.99E-8</v>
      </c>
      <c r="K245" s="79">
        <f t="shared" si="6"/>
        <v>8.6371480750200002E-5</v>
      </c>
      <c r="L245" s="79">
        <f t="shared" si="7"/>
        <v>34.560214465053413</v>
      </c>
      <c r="M245" s="5">
        <v>-4.5999999999999999E-3</v>
      </c>
      <c r="N245" s="5">
        <v>1.6500000000000001E-2</v>
      </c>
      <c r="O245" s="5">
        <v>0.77890000000000004</v>
      </c>
      <c r="P245" s="5">
        <v>-1.04E-2</v>
      </c>
      <c r="Q245" s="5">
        <v>2.2800000000000001E-2</v>
      </c>
      <c r="R245" s="5">
        <v>0.64849999999999997</v>
      </c>
      <c r="S245" s="11">
        <v>5.9999999999999995E-4</v>
      </c>
      <c r="T245" s="5">
        <v>2.3699999999999999E-2</v>
      </c>
      <c r="U245" s="5">
        <v>0.98060000000000003</v>
      </c>
      <c r="V245" s="107">
        <v>400100</v>
      </c>
    </row>
    <row r="246" spans="1:22" ht="15.5">
      <c r="A246" s="5" t="s">
        <v>1446</v>
      </c>
      <c r="B246" s="79" t="s">
        <v>1414</v>
      </c>
      <c r="C246" s="5">
        <v>11</v>
      </c>
      <c r="D246" s="5">
        <v>12728595</v>
      </c>
      <c r="E246" s="5" t="s">
        <v>10</v>
      </c>
      <c r="F246" s="5" t="s">
        <v>12</v>
      </c>
      <c r="G246" s="5">
        <v>0.59019999999999995</v>
      </c>
      <c r="H246" s="5">
        <v>1.52E-2</v>
      </c>
      <c r="I246" s="5">
        <v>2.3999999999999998E-3</v>
      </c>
      <c r="J246" s="11">
        <v>1.7000000000000001E-10</v>
      </c>
      <c r="K246" s="79">
        <f t="shared" si="6"/>
        <v>1.1176049863680001E-4</v>
      </c>
      <c r="L246" s="79">
        <f t="shared" si="7"/>
        <v>44.720373475822562</v>
      </c>
      <c r="M246" s="5">
        <v>-2.2100000000000002E-2</v>
      </c>
      <c r="N246" s="5">
        <v>1.7000000000000001E-2</v>
      </c>
      <c r="O246" s="5">
        <v>0.1923</v>
      </c>
      <c r="P246" s="5">
        <v>-2.1100000000000001E-2</v>
      </c>
      <c r="Q246" s="5">
        <v>2.35E-2</v>
      </c>
      <c r="R246" s="5">
        <v>0.36859999999999998</v>
      </c>
      <c r="S246" s="5">
        <v>-6.5600000000000006E-2</v>
      </c>
      <c r="T246" s="5">
        <v>2.4400000000000002E-2</v>
      </c>
      <c r="U246" s="5">
        <v>7.1500000000000001E-3</v>
      </c>
      <c r="V246" s="107">
        <v>400100</v>
      </c>
    </row>
    <row r="247" spans="1:22" ht="15.5">
      <c r="A247" s="5" t="s">
        <v>1447</v>
      </c>
      <c r="B247" s="79" t="s">
        <v>1414</v>
      </c>
      <c r="C247" s="5">
        <v>11</v>
      </c>
      <c r="D247" s="5">
        <v>13167748</v>
      </c>
      <c r="E247" s="5" t="s">
        <v>11</v>
      </c>
      <c r="F247" s="5" t="s">
        <v>9</v>
      </c>
      <c r="G247" s="5">
        <v>0.45579999999999998</v>
      </c>
      <c r="H247" s="5">
        <v>1.32E-2</v>
      </c>
      <c r="I247" s="5">
        <v>2.3E-3</v>
      </c>
      <c r="J247" s="11">
        <v>1.4699999999999999E-8</v>
      </c>
      <c r="K247" s="79">
        <f t="shared" si="6"/>
        <v>8.6439195532799997E-5</v>
      </c>
      <c r="L247" s="79">
        <f t="shared" si="7"/>
        <v>34.587311832083685</v>
      </c>
      <c r="M247" s="5">
        <v>1.3599999999999999E-2</v>
      </c>
      <c r="N247" s="5">
        <v>1.5900000000000001E-2</v>
      </c>
      <c r="O247" s="5">
        <v>0.39450000000000002</v>
      </c>
      <c r="P247" s="5">
        <v>1.5599999999999999E-2</v>
      </c>
      <c r="Q247" s="5">
        <v>2.2100000000000002E-2</v>
      </c>
      <c r="R247" s="5">
        <v>0.4783</v>
      </c>
      <c r="S247" s="5">
        <v>1.4E-3</v>
      </c>
      <c r="T247" s="5">
        <v>2.29E-2</v>
      </c>
      <c r="U247" s="5">
        <v>0.95230000000000004</v>
      </c>
      <c r="V247" s="107">
        <v>400100</v>
      </c>
    </row>
    <row r="248" spans="1:22" ht="15.5">
      <c r="A248" s="5" t="s">
        <v>1448</v>
      </c>
      <c r="B248" s="79" t="s">
        <v>1414</v>
      </c>
      <c r="C248" s="5">
        <v>11</v>
      </c>
      <c r="D248" s="5">
        <v>45244903</v>
      </c>
      <c r="E248" s="5" t="s">
        <v>10</v>
      </c>
      <c r="F248" s="5" t="s">
        <v>12</v>
      </c>
      <c r="G248" s="5">
        <v>0.1439</v>
      </c>
      <c r="H248" s="5">
        <v>2.1100000000000001E-2</v>
      </c>
      <c r="I248" s="5">
        <v>3.3E-3</v>
      </c>
      <c r="J248" s="11">
        <v>1.4600000000000001E-10</v>
      </c>
      <c r="K248" s="79">
        <f t="shared" si="6"/>
        <v>1.096933240718E-4</v>
      </c>
      <c r="L248" s="79">
        <f t="shared" si="7"/>
        <v>43.893113742677485</v>
      </c>
      <c r="M248" s="5">
        <v>9.1000000000000004E-3</v>
      </c>
      <c r="N248" s="5">
        <v>2.3300000000000001E-2</v>
      </c>
      <c r="O248" s="5">
        <v>0.69599999999999995</v>
      </c>
      <c r="P248" s="5">
        <v>9.7999999999999997E-3</v>
      </c>
      <c r="Q248" s="5">
        <v>3.2199999999999999E-2</v>
      </c>
      <c r="R248" s="5">
        <v>0.76170000000000004</v>
      </c>
      <c r="S248" s="5">
        <v>1.7500000000000002E-2</v>
      </c>
      <c r="T248" s="5">
        <v>3.3399999999999999E-2</v>
      </c>
      <c r="U248" s="5">
        <v>0.60009999999999997</v>
      </c>
      <c r="V248" s="107">
        <v>400100</v>
      </c>
    </row>
    <row r="249" spans="1:22" ht="15.5">
      <c r="A249" s="5" t="s">
        <v>1449</v>
      </c>
      <c r="B249" s="79" t="s">
        <v>1414</v>
      </c>
      <c r="C249" s="5">
        <v>11</v>
      </c>
      <c r="D249" s="5">
        <v>57952718</v>
      </c>
      <c r="E249" s="5" t="s">
        <v>10</v>
      </c>
      <c r="F249" s="5" t="s">
        <v>12</v>
      </c>
      <c r="G249" s="5">
        <v>0.57899999999999996</v>
      </c>
      <c r="H249" s="5">
        <v>-1.3100000000000001E-2</v>
      </c>
      <c r="I249" s="5">
        <v>2.3999999999999998E-3</v>
      </c>
      <c r="J249" s="11">
        <v>3.1200000000000001E-8</v>
      </c>
      <c r="K249" s="79">
        <f t="shared" si="6"/>
        <v>8.3662963980000004E-5</v>
      </c>
      <c r="L249" s="79">
        <f t="shared" si="7"/>
        <v>33.476352619281364</v>
      </c>
      <c r="M249" s="5">
        <v>-3.5499999999999997E-2</v>
      </c>
      <c r="N249" s="5">
        <v>1.5900000000000001E-2</v>
      </c>
      <c r="O249" s="5">
        <v>2.5860000000000001E-2</v>
      </c>
      <c r="P249" s="5">
        <v>-3.4000000000000002E-2</v>
      </c>
      <c r="Q249" s="5">
        <v>2.2100000000000002E-2</v>
      </c>
      <c r="R249" s="5">
        <v>0.1226</v>
      </c>
      <c r="S249" s="5">
        <v>-3.7499999999999999E-2</v>
      </c>
      <c r="T249" s="5">
        <v>2.29E-2</v>
      </c>
      <c r="U249" s="5">
        <v>0.1017</v>
      </c>
      <c r="V249" s="107">
        <v>400100</v>
      </c>
    </row>
    <row r="250" spans="1:22" ht="15.5">
      <c r="A250" s="5" t="s">
        <v>1450</v>
      </c>
      <c r="B250" s="79" t="s">
        <v>1414</v>
      </c>
      <c r="C250" s="5">
        <v>12</v>
      </c>
      <c r="D250" s="5">
        <v>65793153</v>
      </c>
      <c r="E250" s="5" t="s">
        <v>10</v>
      </c>
      <c r="F250" s="5" t="s">
        <v>12</v>
      </c>
      <c r="G250" s="5">
        <v>0.30869999999999997</v>
      </c>
      <c r="H250" s="5">
        <v>1.9800000000000002E-2</v>
      </c>
      <c r="I250" s="5">
        <v>2.5000000000000001E-3</v>
      </c>
      <c r="J250" s="11">
        <v>6.2699999999999997E-15</v>
      </c>
      <c r="K250" s="79">
        <f t="shared" si="6"/>
        <v>1.6732605138480001E-4</v>
      </c>
      <c r="L250" s="79">
        <f t="shared" si="7"/>
        <v>66.958357036548634</v>
      </c>
      <c r="M250" s="5">
        <v>-2.12E-2</v>
      </c>
      <c r="N250" s="5">
        <v>1.66E-2</v>
      </c>
      <c r="O250" s="5">
        <v>0.20319999999999999</v>
      </c>
      <c r="P250" s="5">
        <v>-2.8799999999999999E-2</v>
      </c>
      <c r="Q250" s="5">
        <v>2.3099999999999999E-2</v>
      </c>
      <c r="R250" s="5">
        <v>0.2109</v>
      </c>
      <c r="S250" s="5">
        <v>-1.77E-2</v>
      </c>
      <c r="T250" s="5">
        <v>2.3900000000000001E-2</v>
      </c>
      <c r="U250" s="5">
        <v>0.46</v>
      </c>
      <c r="V250" s="107">
        <v>400100</v>
      </c>
    </row>
    <row r="251" spans="1:22" ht="15.5">
      <c r="A251" s="5" t="s">
        <v>1451</v>
      </c>
      <c r="B251" s="79" t="s">
        <v>1414</v>
      </c>
      <c r="C251" s="5">
        <v>12</v>
      </c>
      <c r="D251" s="5">
        <v>115500691</v>
      </c>
      <c r="E251" s="5" t="s">
        <v>11</v>
      </c>
      <c r="F251" s="5" t="s">
        <v>9</v>
      </c>
      <c r="G251" s="5">
        <v>0.71609999999999996</v>
      </c>
      <c r="H251" s="5">
        <v>1.9699999999999999E-2</v>
      </c>
      <c r="I251" s="5">
        <v>2.5999999999999999E-3</v>
      </c>
      <c r="J251" s="11">
        <v>3.3799999999999999E-14</v>
      </c>
      <c r="K251" s="79">
        <f t="shared" si="6"/>
        <v>1.5779800718219997E-4</v>
      </c>
      <c r="L251" s="79">
        <f t="shared" si="7"/>
        <v>63.144946820370087</v>
      </c>
      <c r="M251" s="5">
        <v>-4.1000000000000003E-3</v>
      </c>
      <c r="N251" s="5">
        <v>1.84E-2</v>
      </c>
      <c r="O251" s="5">
        <v>0.82509999999999994</v>
      </c>
      <c r="P251" s="5">
        <v>-1.15E-2</v>
      </c>
      <c r="Q251" s="5">
        <v>2.5499999999999998E-2</v>
      </c>
      <c r="R251" s="5">
        <v>0.65080000000000005</v>
      </c>
      <c r="S251" s="5">
        <v>3.56E-2</v>
      </c>
      <c r="T251" s="5">
        <v>2.6499999999999999E-2</v>
      </c>
      <c r="U251" s="5">
        <v>0.1787</v>
      </c>
      <c r="V251" s="107">
        <v>400100</v>
      </c>
    </row>
    <row r="252" spans="1:22" ht="15.5">
      <c r="A252" s="5" t="s">
        <v>1452</v>
      </c>
      <c r="B252" s="79" t="s">
        <v>1414</v>
      </c>
      <c r="C252" s="5">
        <v>13</v>
      </c>
      <c r="D252" s="5">
        <v>50707087</v>
      </c>
      <c r="E252" s="5" t="s">
        <v>10</v>
      </c>
      <c r="F252" s="5" t="s">
        <v>12</v>
      </c>
      <c r="G252" s="5">
        <v>2.12E-2</v>
      </c>
      <c r="H252" s="5">
        <v>6.1199999999999997E-2</v>
      </c>
      <c r="I252" s="5">
        <v>8.0999999999999996E-3</v>
      </c>
      <c r="J252" s="11">
        <v>4.9499999999999997E-14</v>
      </c>
      <c r="K252" s="79">
        <f t="shared" si="6"/>
        <v>1.554399548928E-4</v>
      </c>
      <c r="L252" s="79">
        <f t="shared" si="7"/>
        <v>62.201194503477176</v>
      </c>
      <c r="M252" s="5">
        <v>0.1482</v>
      </c>
      <c r="N252" s="5">
        <v>5.3800000000000001E-2</v>
      </c>
      <c r="O252" s="5">
        <v>5.8950000000000001E-3</v>
      </c>
      <c r="P252" s="5">
        <v>9.4600000000000004E-2</v>
      </c>
      <c r="Q252" s="5">
        <v>7.46E-2</v>
      </c>
      <c r="R252" s="5">
        <v>0.2049</v>
      </c>
      <c r="S252" s="5">
        <v>0.15290000000000001</v>
      </c>
      <c r="T252" s="5">
        <v>7.7200000000000005E-2</v>
      </c>
      <c r="U252" s="5">
        <v>4.759E-2</v>
      </c>
      <c r="V252" s="107">
        <v>400100</v>
      </c>
    </row>
    <row r="253" spans="1:22" ht="15.5">
      <c r="A253" s="5" t="s">
        <v>1453</v>
      </c>
      <c r="B253" s="79" t="s">
        <v>1414</v>
      </c>
      <c r="C253" s="5">
        <v>14</v>
      </c>
      <c r="D253" s="5">
        <v>93098339</v>
      </c>
      <c r="E253" s="5" t="s">
        <v>10</v>
      </c>
      <c r="F253" s="5" t="s">
        <v>12</v>
      </c>
      <c r="G253" s="5">
        <v>0.18210000000000001</v>
      </c>
      <c r="H253" s="5">
        <v>3.4299999999999997E-2</v>
      </c>
      <c r="I253" s="5">
        <v>3.0000000000000001E-3</v>
      </c>
      <c r="J253" s="11">
        <v>9.5800000000000002E-30</v>
      </c>
      <c r="K253" s="79">
        <f t="shared" si="6"/>
        <v>3.5045187647819996E-4</v>
      </c>
      <c r="L253" s="79">
        <f t="shared" si="7"/>
        <v>140.26495189452336</v>
      </c>
      <c r="M253" s="11">
        <v>-5.9999999999999995E-4</v>
      </c>
      <c r="N253" s="5">
        <v>2.3300000000000001E-2</v>
      </c>
      <c r="O253" s="5">
        <v>0.98060000000000003</v>
      </c>
      <c r="P253" s="5">
        <v>-1.8E-3</v>
      </c>
      <c r="Q253" s="5">
        <v>3.2199999999999999E-2</v>
      </c>
      <c r="R253" s="5">
        <v>0.95569999999999999</v>
      </c>
      <c r="S253" s="5">
        <v>2.2499999999999999E-2</v>
      </c>
      <c r="T253" s="5">
        <v>3.3500000000000002E-2</v>
      </c>
      <c r="U253" s="5">
        <v>0.50129999999999997</v>
      </c>
      <c r="V253" s="107">
        <v>400100</v>
      </c>
    </row>
    <row r="254" spans="1:22" ht="15.5">
      <c r="A254" s="5" t="s">
        <v>1454</v>
      </c>
      <c r="B254" s="79" t="s">
        <v>1414</v>
      </c>
      <c r="C254" s="5">
        <v>15</v>
      </c>
      <c r="D254" s="5">
        <v>40716253</v>
      </c>
      <c r="E254" s="5" t="s">
        <v>10</v>
      </c>
      <c r="F254" s="5" t="s">
        <v>12</v>
      </c>
      <c r="G254" s="5">
        <v>0.51790000000000003</v>
      </c>
      <c r="H254" s="5">
        <v>-1.54E-2</v>
      </c>
      <c r="I254" s="5">
        <v>2.3E-3</v>
      </c>
      <c r="J254" s="11">
        <v>2.9299999999999998E-11</v>
      </c>
      <c r="K254" s="79">
        <f t="shared" si="6"/>
        <v>1.1842802312880001E-4</v>
      </c>
      <c r="L254" s="79">
        <f t="shared" si="7"/>
        <v>47.388664199652766</v>
      </c>
      <c r="M254" s="5">
        <v>-3.3099999999999997E-2</v>
      </c>
      <c r="N254" s="5">
        <v>1.6199999999999999E-2</v>
      </c>
      <c r="O254" s="5">
        <v>4.045E-2</v>
      </c>
      <c r="P254" s="5">
        <v>-2.2499999999999999E-2</v>
      </c>
      <c r="Q254" s="5">
        <v>2.24E-2</v>
      </c>
      <c r="R254" s="5">
        <v>0.31380000000000002</v>
      </c>
      <c r="S254" s="5">
        <v>-0.04</v>
      </c>
      <c r="T254" s="5">
        <v>2.3199999999999998E-2</v>
      </c>
      <c r="U254" s="5">
        <v>8.4919999999999995E-2</v>
      </c>
      <c r="V254" s="107">
        <v>400100</v>
      </c>
    </row>
    <row r="255" spans="1:22" ht="15.5">
      <c r="A255" s="5" t="s">
        <v>1455</v>
      </c>
      <c r="B255" s="79" t="s">
        <v>1414</v>
      </c>
      <c r="C255" s="5">
        <v>15</v>
      </c>
      <c r="D255" s="5">
        <v>51641996</v>
      </c>
      <c r="E255" s="5" t="s">
        <v>10</v>
      </c>
      <c r="F255" s="5" t="s">
        <v>12</v>
      </c>
      <c r="G255" s="5">
        <v>0.309</v>
      </c>
      <c r="H255" s="5">
        <v>-1.5299999999999999E-2</v>
      </c>
      <c r="I255" s="5">
        <v>2.5000000000000001E-3</v>
      </c>
      <c r="J255" s="11">
        <v>1.4599999999999999E-9</v>
      </c>
      <c r="K255" s="79">
        <f t="shared" si="6"/>
        <v>9.9965325419999998E-5</v>
      </c>
      <c r="L255" s="79">
        <f t="shared" si="7"/>
        <v>40.000125326087066</v>
      </c>
      <c r="M255" s="5">
        <v>3.2000000000000002E-3</v>
      </c>
      <c r="N255" s="5">
        <v>1.6199999999999999E-2</v>
      </c>
      <c r="O255" s="5">
        <v>0.84389999999999998</v>
      </c>
      <c r="P255" s="5">
        <v>2.3800000000000002E-2</v>
      </c>
      <c r="Q255" s="5">
        <v>2.24E-2</v>
      </c>
      <c r="R255" s="5">
        <v>0.28910000000000002</v>
      </c>
      <c r="S255" s="5">
        <v>-1.6500000000000001E-2</v>
      </c>
      <c r="T255" s="5">
        <v>2.3300000000000001E-2</v>
      </c>
      <c r="U255" s="5">
        <v>0.47939999999999999</v>
      </c>
      <c r="V255" s="107">
        <v>400100</v>
      </c>
    </row>
    <row r="256" spans="1:22" ht="15.5">
      <c r="A256" s="5" t="s">
        <v>1456</v>
      </c>
      <c r="B256" s="79" t="s">
        <v>1414</v>
      </c>
      <c r="C256" s="5">
        <v>16</v>
      </c>
      <c r="D256" s="5">
        <v>75452431</v>
      </c>
      <c r="E256" s="5" t="s">
        <v>11</v>
      </c>
      <c r="F256" s="5" t="s">
        <v>9</v>
      </c>
      <c r="G256" s="5">
        <v>0.40510000000000002</v>
      </c>
      <c r="H256" s="5">
        <v>2.3E-2</v>
      </c>
      <c r="I256" s="5">
        <v>2.3999999999999998E-3</v>
      </c>
      <c r="J256" s="11">
        <v>6.2600000000000003E-22</v>
      </c>
      <c r="K256" s="79">
        <f t="shared" si="6"/>
        <v>2.5497164142000001E-4</v>
      </c>
      <c r="L256" s="79">
        <f t="shared" si="7"/>
        <v>102.04017108205358</v>
      </c>
      <c r="M256" s="11">
        <v>-8.0000000000000004E-4</v>
      </c>
      <c r="N256" s="5">
        <v>1.6E-2</v>
      </c>
      <c r="O256" s="5">
        <v>0.95840000000000003</v>
      </c>
      <c r="P256" s="5">
        <v>1.6999999999999999E-3</v>
      </c>
      <c r="Q256" s="5">
        <v>2.2200000000000001E-2</v>
      </c>
      <c r="R256" s="5">
        <v>0.93940000000000001</v>
      </c>
      <c r="S256" s="5">
        <v>-3.0099999999999998E-2</v>
      </c>
      <c r="T256" s="5">
        <v>2.3E-2</v>
      </c>
      <c r="U256" s="5">
        <v>0.1913</v>
      </c>
      <c r="V256" s="107">
        <v>400100</v>
      </c>
    </row>
    <row r="257" spans="1:22" ht="15.5">
      <c r="A257" s="5" t="s">
        <v>1457</v>
      </c>
      <c r="B257" s="79" t="s">
        <v>1414</v>
      </c>
      <c r="C257" s="5">
        <v>17</v>
      </c>
      <c r="D257" s="5">
        <v>7448457</v>
      </c>
      <c r="E257" s="5" t="s">
        <v>10</v>
      </c>
      <c r="F257" s="5" t="s">
        <v>12</v>
      </c>
      <c r="G257" s="5">
        <v>0.1421</v>
      </c>
      <c r="H257" s="5">
        <v>-2.1899999999999999E-2</v>
      </c>
      <c r="I257" s="5">
        <v>3.3E-3</v>
      </c>
      <c r="J257" s="11">
        <v>4.54E-11</v>
      </c>
      <c r="K257" s="79">
        <f t="shared" si="6"/>
        <v>1.169361984798E-4</v>
      </c>
      <c r="L257" s="79">
        <f t="shared" si="7"/>
        <v>46.791644648813829</v>
      </c>
      <c r="M257" s="5">
        <v>3.3E-3</v>
      </c>
      <c r="N257" s="5">
        <v>2.6100000000000002E-2</v>
      </c>
      <c r="O257" s="5">
        <v>0.89990000000000003</v>
      </c>
      <c r="P257" s="5">
        <v>3.2800000000000003E-2</v>
      </c>
      <c r="Q257" s="5">
        <v>3.61E-2</v>
      </c>
      <c r="R257" s="5">
        <v>0.36480000000000001</v>
      </c>
      <c r="S257" s="5">
        <v>-2.3900000000000001E-2</v>
      </c>
      <c r="T257" s="5">
        <v>3.7400000000000003E-2</v>
      </c>
      <c r="U257" s="5">
        <v>0.5222</v>
      </c>
      <c r="V257" s="107">
        <v>400100</v>
      </c>
    </row>
    <row r="258" spans="1:22" ht="15.5">
      <c r="A258" s="5" t="s">
        <v>1458</v>
      </c>
      <c r="B258" s="79" t="s">
        <v>1414</v>
      </c>
      <c r="C258" s="5">
        <v>17</v>
      </c>
      <c r="D258" s="5">
        <v>54776855</v>
      </c>
      <c r="E258" s="5" t="s">
        <v>11</v>
      </c>
      <c r="F258" s="5" t="s">
        <v>1459</v>
      </c>
      <c r="G258" s="5">
        <v>0.3337</v>
      </c>
      <c r="H258" s="5">
        <v>-1.6E-2</v>
      </c>
      <c r="I258" s="5">
        <v>2.5000000000000001E-3</v>
      </c>
      <c r="J258" s="11">
        <v>9.6500000000000003E-11</v>
      </c>
      <c r="K258" s="79">
        <f t="shared" si="6"/>
        <v>1.1384028672E-4</v>
      </c>
      <c r="L258" s="79">
        <f t="shared" si="7"/>
        <v>45.55268444733035</v>
      </c>
      <c r="M258" s="5">
        <v>9.1000000000000004E-3</v>
      </c>
      <c r="N258" s="5">
        <v>1.6E-2</v>
      </c>
      <c r="O258" s="5">
        <v>0.56999999999999995</v>
      </c>
      <c r="P258" s="5">
        <v>1.5E-3</v>
      </c>
      <c r="Q258" s="5">
        <v>2.2200000000000001E-2</v>
      </c>
      <c r="R258" s="5">
        <v>0.94650000000000001</v>
      </c>
      <c r="S258" s="5">
        <v>2.1899999999999999E-2</v>
      </c>
      <c r="T258" s="5">
        <v>2.3E-2</v>
      </c>
      <c r="U258" s="5">
        <v>0.34200000000000003</v>
      </c>
      <c r="V258" s="107">
        <v>400100</v>
      </c>
    </row>
    <row r="259" spans="1:22" ht="15.5">
      <c r="A259" s="5" t="s">
        <v>1460</v>
      </c>
      <c r="B259" s="79" t="s">
        <v>1414</v>
      </c>
      <c r="C259" s="5">
        <v>20</v>
      </c>
      <c r="D259" s="5">
        <v>10745545</v>
      </c>
      <c r="E259" s="5" t="s">
        <v>10</v>
      </c>
      <c r="F259" s="5" t="s">
        <v>12</v>
      </c>
      <c r="G259" s="5">
        <v>0.23250000000000001</v>
      </c>
      <c r="H259" s="5">
        <v>1.7299999999999999E-2</v>
      </c>
      <c r="I259" s="5">
        <v>2.7000000000000001E-3</v>
      </c>
      <c r="J259" s="11">
        <v>3.4699999999999999E-10</v>
      </c>
      <c r="K259" s="79">
        <f t="shared" si="6"/>
        <v>1.06812859875E-4</v>
      </c>
      <c r="L259" s="79">
        <f t="shared" si="7"/>
        <v>42.740390459324637</v>
      </c>
      <c r="M259" s="5">
        <v>-1.5800000000000002E-2</v>
      </c>
      <c r="N259" s="5">
        <v>1.8200000000000001E-2</v>
      </c>
      <c r="O259" s="5">
        <v>0.3856</v>
      </c>
      <c r="P259" s="5">
        <v>-1.8100000000000002E-2</v>
      </c>
      <c r="Q259" s="5">
        <v>2.52E-2</v>
      </c>
      <c r="R259" s="5">
        <v>0.47299999999999998</v>
      </c>
      <c r="S259" s="5">
        <v>-3.2099999999999997E-2</v>
      </c>
      <c r="T259" s="5">
        <v>2.6200000000000001E-2</v>
      </c>
      <c r="U259" s="5">
        <v>0.22020000000000001</v>
      </c>
      <c r="V259" s="107">
        <v>400100</v>
      </c>
    </row>
    <row r="260" spans="1:22" ht="15.5">
      <c r="A260" s="5" t="s">
        <v>1461</v>
      </c>
      <c r="B260" s="79" t="s">
        <v>1414</v>
      </c>
      <c r="C260" s="5">
        <v>20</v>
      </c>
      <c r="D260" s="5">
        <v>45487371</v>
      </c>
      <c r="E260" s="5" t="s">
        <v>10</v>
      </c>
      <c r="F260" s="5" t="s">
        <v>12</v>
      </c>
      <c r="G260" s="5">
        <v>0.30590000000000001</v>
      </c>
      <c r="H260" s="5">
        <v>2.1999999999999999E-2</v>
      </c>
      <c r="I260" s="5">
        <v>2.5000000000000001E-3</v>
      </c>
      <c r="J260" s="11">
        <v>3.3900000000000001E-18</v>
      </c>
      <c r="K260" s="79">
        <f t="shared" si="6"/>
        <v>2.0553078391999998E-4</v>
      </c>
      <c r="L260" s="79">
        <f t="shared" ref="L260:L261" si="8">K260*V260/(1-K260)</f>
        <v>82.249771506406958</v>
      </c>
      <c r="M260" s="5">
        <v>5.5999999999999999E-3</v>
      </c>
      <c r="N260" s="5">
        <v>1.66E-2</v>
      </c>
      <c r="O260" s="5">
        <v>0.73699999999999999</v>
      </c>
      <c r="P260" s="5">
        <v>1.2800000000000001E-2</v>
      </c>
      <c r="Q260" s="5">
        <v>2.29E-2</v>
      </c>
      <c r="R260" s="5">
        <v>0.57630000000000003</v>
      </c>
      <c r="S260" s="5">
        <v>-4.1000000000000003E-3</v>
      </c>
      <c r="T260" s="5">
        <v>2.3800000000000002E-2</v>
      </c>
      <c r="U260" s="5">
        <v>0.86460000000000004</v>
      </c>
      <c r="V260" s="107">
        <v>400100</v>
      </c>
    </row>
    <row r="261" spans="1:22" s="13" customFormat="1" ht="16" thickBot="1">
      <c r="A261" s="13" t="s">
        <v>1462</v>
      </c>
      <c r="B261" s="110" t="s">
        <v>1414</v>
      </c>
      <c r="C261" s="13">
        <v>22</v>
      </c>
      <c r="D261" s="13">
        <v>18318963</v>
      </c>
      <c r="E261" s="13" t="s">
        <v>10</v>
      </c>
      <c r="F261" s="13" t="s">
        <v>12</v>
      </c>
      <c r="G261" s="13">
        <v>0.67049999999999998</v>
      </c>
      <c r="H261" s="13">
        <v>1.5599999999999999E-2</v>
      </c>
      <c r="I261" s="13">
        <v>2.5000000000000001E-3</v>
      </c>
      <c r="J261" s="109">
        <v>2.8899999999999998E-10</v>
      </c>
      <c r="K261" s="110">
        <f t="shared" si="6"/>
        <v>1.0753092792E-4</v>
      </c>
      <c r="L261" s="110">
        <f t="shared" si="8"/>
        <v>43.027751074791389</v>
      </c>
      <c r="M261" s="13">
        <v>1.43E-2</v>
      </c>
      <c r="N261" s="13">
        <v>1.7899999999999999E-2</v>
      </c>
      <c r="O261" s="13">
        <v>0.4244</v>
      </c>
      <c r="P261" s="39">
        <v>5.8500000000000003E-2</v>
      </c>
      <c r="Q261" s="39">
        <v>2.47E-2</v>
      </c>
      <c r="R261" s="39">
        <v>1.7909999999999999E-2</v>
      </c>
      <c r="S261" s="39">
        <v>-2.29E-2</v>
      </c>
      <c r="T261" s="39">
        <v>2.5700000000000001E-2</v>
      </c>
      <c r="U261" s="39">
        <v>0.37180000000000002</v>
      </c>
      <c r="V261" s="106">
        <v>400100</v>
      </c>
    </row>
    <row r="262" spans="1:22" ht="13.5" thickTop="1"/>
    <row r="264" spans="1:22" ht="15.5">
      <c r="A264" s="5" t="s">
        <v>1578</v>
      </c>
    </row>
    <row r="265" spans="1:22" ht="15.5">
      <c r="A265" s="5" t="s">
        <v>1579</v>
      </c>
    </row>
    <row r="267" spans="1:22" ht="16">
      <c r="A267" s="5" t="s">
        <v>1464</v>
      </c>
    </row>
  </sheetData>
  <sortState ref="A4:O261">
    <sortCondition descending="1" sortBy="cellColor" ref="A4:A261" dxfId="0"/>
  </sortState>
  <mergeCells count="4">
    <mergeCell ref="M2:O2"/>
    <mergeCell ref="A1:Z1"/>
    <mergeCell ref="P2:R2"/>
    <mergeCell ref="S2:U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234"/>
  <sheetViews>
    <sheetView workbookViewId="0">
      <selection sqref="A1:Z1"/>
    </sheetView>
  </sheetViews>
  <sheetFormatPr defaultColWidth="8.7265625" defaultRowHeight="13"/>
  <cols>
    <col min="1" max="1" width="11.90625" style="5" customWidth="1"/>
    <col min="2" max="2" width="8.08984375" style="5" customWidth="1"/>
    <col min="3" max="3" width="5.6328125" style="5" customWidth="1"/>
    <col min="4" max="4" width="10.6328125" style="5" customWidth="1"/>
    <col min="5" max="6" width="5.36328125" style="5" customWidth="1"/>
    <col min="7" max="7" width="7.90625" style="5" customWidth="1"/>
    <col min="8" max="15" width="8.7265625" style="5"/>
    <col min="16" max="16" width="9.26953125" style="5" bestFit="1" customWidth="1"/>
    <col min="17" max="17" width="9.36328125" style="5" bestFit="1" customWidth="1"/>
    <col min="18" max="18" width="8.90625" style="5" bestFit="1" customWidth="1"/>
    <col min="19" max="19" width="9.26953125" style="5" bestFit="1" customWidth="1"/>
    <col min="20" max="21" width="8.90625" style="5" bestFit="1" customWidth="1"/>
    <col min="22" max="22" width="161.7265625" style="107" customWidth="1"/>
    <col min="23" max="16384" width="8.7265625" style="5"/>
  </cols>
  <sheetData>
    <row r="1" spans="1:26" s="1" customFormat="1" ht="15.5" thickBot="1">
      <c r="A1" s="119" t="s">
        <v>1592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4" thickTop="1" thickBot="1">
      <c r="A2" s="2"/>
      <c r="B2" s="3"/>
      <c r="C2" s="2"/>
      <c r="D2" s="2"/>
      <c r="E2" s="2"/>
      <c r="F2" s="2"/>
      <c r="G2" s="3"/>
      <c r="H2" s="2"/>
      <c r="I2" s="2"/>
      <c r="J2" s="2"/>
      <c r="K2" s="3"/>
      <c r="L2" s="3"/>
      <c r="M2" s="118" t="s">
        <v>804</v>
      </c>
      <c r="N2" s="118"/>
      <c r="O2" s="118"/>
      <c r="P2" s="121" t="s">
        <v>1025</v>
      </c>
      <c r="Q2" s="121"/>
      <c r="R2" s="121"/>
      <c r="S2" s="121" t="s">
        <v>1026</v>
      </c>
      <c r="T2" s="121"/>
      <c r="U2" s="121"/>
      <c r="V2" s="106" t="s">
        <v>259</v>
      </c>
      <c r="W2" s="4"/>
      <c r="X2" s="4"/>
      <c r="Y2" s="4"/>
      <c r="Z2" s="4"/>
    </row>
    <row r="3" spans="1:26" ht="16" thickBot="1">
      <c r="A3" s="6" t="s">
        <v>0</v>
      </c>
      <c r="B3" s="7" t="s">
        <v>1404</v>
      </c>
      <c r="C3" s="6" t="s">
        <v>1</v>
      </c>
      <c r="D3" s="6" t="s">
        <v>2</v>
      </c>
      <c r="E3" s="6" t="s">
        <v>1405</v>
      </c>
      <c r="F3" s="6" t="s">
        <v>1406</v>
      </c>
      <c r="G3" s="7" t="s">
        <v>3</v>
      </c>
      <c r="H3" s="6" t="s">
        <v>4</v>
      </c>
      <c r="I3" s="6" t="s">
        <v>5</v>
      </c>
      <c r="J3" s="8" t="s">
        <v>6</v>
      </c>
      <c r="K3" s="7" t="s">
        <v>247</v>
      </c>
      <c r="L3" s="7" t="s">
        <v>7</v>
      </c>
      <c r="M3" s="7" t="s">
        <v>4</v>
      </c>
      <c r="N3" s="7" t="s">
        <v>5</v>
      </c>
      <c r="O3" s="9" t="s">
        <v>8</v>
      </c>
      <c r="P3" s="34" t="s">
        <v>1407</v>
      </c>
      <c r="Q3" s="34" t="s">
        <v>1408</v>
      </c>
      <c r="R3" s="35" t="s">
        <v>1409</v>
      </c>
      <c r="S3" s="34" t="s">
        <v>1407</v>
      </c>
      <c r="T3" s="34" t="s">
        <v>1408</v>
      </c>
      <c r="U3" s="35" t="s">
        <v>1409</v>
      </c>
      <c r="V3" s="107" t="s">
        <v>1465</v>
      </c>
    </row>
    <row r="4" spans="1:26" ht="13.5">
      <c r="A4" s="5" t="s">
        <v>261</v>
      </c>
      <c r="B4" s="5" t="s">
        <v>1466</v>
      </c>
      <c r="C4" s="5">
        <v>1</v>
      </c>
      <c r="D4" s="5">
        <v>2187911</v>
      </c>
      <c r="E4" s="5" t="s">
        <v>11</v>
      </c>
      <c r="F4" s="5" t="s">
        <v>12</v>
      </c>
      <c r="G4" s="5">
        <v>6.9599999999999995E-2</v>
      </c>
      <c r="H4" s="5">
        <v>-3.3700000000000001E-2</v>
      </c>
      <c r="I4" s="5">
        <v>4.5999999999999999E-3</v>
      </c>
      <c r="J4" s="11">
        <v>2.14E-13</v>
      </c>
      <c r="K4" s="5">
        <f t="shared" ref="K4:K67" si="0">2*G4*(1-G4)*H4*H4</f>
        <v>1.4708511985919999E-4</v>
      </c>
      <c r="L4" s="5">
        <f t="shared" ref="L4:L67" si="1">K4*V4/(1-K4)</f>
        <v>58.857413505385956</v>
      </c>
      <c r="M4" s="5">
        <v>-9.4000000000000004E-3</v>
      </c>
      <c r="N4" s="5">
        <v>4.0599999999999997E-2</v>
      </c>
      <c r="O4" s="5">
        <v>0.81620000000000004</v>
      </c>
      <c r="P4" s="11">
        <v>-2.9999999999999997E-4</v>
      </c>
      <c r="Q4" s="5">
        <v>5.6300000000000003E-2</v>
      </c>
      <c r="R4" s="5">
        <v>0.99590000000000001</v>
      </c>
      <c r="S4" s="5">
        <v>1.1000000000000001E-3</v>
      </c>
      <c r="T4" s="5">
        <v>5.8200000000000002E-2</v>
      </c>
      <c r="U4" s="5">
        <v>0.98440000000000005</v>
      </c>
      <c r="V4" s="107">
        <v>400100</v>
      </c>
      <c r="X4" s="108"/>
    </row>
    <row r="5" spans="1:26">
      <c r="A5" s="5" t="s">
        <v>262</v>
      </c>
      <c r="B5" s="5" t="s">
        <v>1466</v>
      </c>
      <c r="C5" s="5">
        <v>1</v>
      </c>
      <c r="D5" s="5">
        <v>17308254</v>
      </c>
      <c r="E5" s="5" t="s">
        <v>9</v>
      </c>
      <c r="F5" s="5" t="s">
        <v>10</v>
      </c>
      <c r="G5" s="5">
        <v>0.48199999999999998</v>
      </c>
      <c r="H5" s="5">
        <v>-2.3099999999999999E-2</v>
      </c>
      <c r="I5" s="5">
        <v>2.3E-3</v>
      </c>
      <c r="J5" s="11">
        <v>3.3499999999999998E-23</v>
      </c>
      <c r="K5" s="5">
        <f t="shared" si="0"/>
        <v>2.6645922071999998E-4</v>
      </c>
      <c r="L5" s="5">
        <f t="shared" si="1"/>
        <v>106.63874908805255</v>
      </c>
      <c r="M5" s="5">
        <v>3.6499999999999998E-2</v>
      </c>
      <c r="N5" s="5">
        <v>1.5800000000000002E-2</v>
      </c>
      <c r="O5" s="5">
        <v>2.1360000000000001E-2</v>
      </c>
      <c r="P5" s="5">
        <v>4.65E-2</v>
      </c>
      <c r="Q5" s="5">
        <v>2.1899999999999999E-2</v>
      </c>
      <c r="R5" s="5">
        <v>3.4040000000000001E-2</v>
      </c>
      <c r="S5" s="5">
        <v>3.2899999999999999E-2</v>
      </c>
      <c r="T5" s="5">
        <v>2.2800000000000001E-2</v>
      </c>
      <c r="U5" s="5">
        <v>0.14860000000000001</v>
      </c>
      <c r="V5" s="107">
        <v>400100</v>
      </c>
    </row>
    <row r="6" spans="1:26" ht="13.5">
      <c r="A6" s="5" t="s">
        <v>35</v>
      </c>
      <c r="B6" s="5" t="s">
        <v>1466</v>
      </c>
      <c r="C6" s="5">
        <v>1</v>
      </c>
      <c r="D6" s="5">
        <v>22612690</v>
      </c>
      <c r="E6" s="5" t="s">
        <v>11</v>
      </c>
      <c r="F6" s="5" t="s">
        <v>12</v>
      </c>
      <c r="G6" s="5">
        <v>0.77900000000000003</v>
      </c>
      <c r="H6" s="5">
        <v>2.06E-2</v>
      </c>
      <c r="I6" s="5">
        <v>2.8E-3</v>
      </c>
      <c r="J6" s="11">
        <v>3.5799999999999999E-13</v>
      </c>
      <c r="K6" s="5">
        <f t="shared" si="0"/>
        <v>1.4611478647999997E-4</v>
      </c>
      <c r="L6" s="5">
        <f t="shared" si="1"/>
        <v>58.469069266219506</v>
      </c>
      <c r="M6" s="5">
        <v>6.3E-3</v>
      </c>
      <c r="N6" s="5">
        <v>1.8200000000000001E-2</v>
      </c>
      <c r="O6" s="5">
        <v>0.73009999999999997</v>
      </c>
      <c r="P6" s="5">
        <v>2.5000000000000001E-2</v>
      </c>
      <c r="Q6" s="5">
        <v>2.5100000000000001E-2</v>
      </c>
      <c r="R6" s="5">
        <v>0.31969999999999998</v>
      </c>
      <c r="S6" s="5">
        <v>-3.7400000000000003E-2</v>
      </c>
      <c r="T6" s="5">
        <v>2.6100000000000002E-2</v>
      </c>
      <c r="U6" s="5">
        <v>0.15240000000000001</v>
      </c>
      <c r="V6" s="107">
        <v>400100</v>
      </c>
      <c r="X6" s="108"/>
    </row>
    <row r="7" spans="1:26">
      <c r="A7" s="5" t="s">
        <v>37</v>
      </c>
      <c r="B7" s="5" t="s">
        <v>1466</v>
      </c>
      <c r="C7" s="5">
        <v>1</v>
      </c>
      <c r="D7" s="5">
        <v>41544279</v>
      </c>
      <c r="E7" s="5" t="s">
        <v>9</v>
      </c>
      <c r="F7" s="5" t="s">
        <v>12</v>
      </c>
      <c r="G7" s="5">
        <v>0.66600000000000004</v>
      </c>
      <c r="H7" s="5">
        <v>-1.72E-2</v>
      </c>
      <c r="I7" s="5">
        <v>2.5000000000000001E-3</v>
      </c>
      <c r="J7" s="11">
        <v>2.6700000000000001E-12</v>
      </c>
      <c r="K7" s="5">
        <f t="shared" si="0"/>
        <v>1.3161566591999999E-4</v>
      </c>
      <c r="L7" s="5">
        <f t="shared" si="1"/>
        <v>52.666359652589257</v>
      </c>
      <c r="M7" s="5">
        <v>-3.7999999999999999E-2</v>
      </c>
      <c r="N7" s="5">
        <v>1.67E-2</v>
      </c>
      <c r="O7" s="5">
        <v>2.3E-2</v>
      </c>
      <c r="P7" s="5">
        <v>-3.8899999999999997E-2</v>
      </c>
      <c r="Q7" s="5">
        <v>2.3099999999999999E-2</v>
      </c>
      <c r="R7" s="5">
        <v>9.2039999999999997E-2</v>
      </c>
      <c r="S7" s="5">
        <v>-3.1699999999999999E-2</v>
      </c>
      <c r="T7" s="5">
        <v>2.4E-2</v>
      </c>
      <c r="U7" s="5">
        <v>0.187</v>
      </c>
      <c r="V7" s="107">
        <v>400100</v>
      </c>
    </row>
    <row r="8" spans="1:26">
      <c r="A8" s="5" t="s">
        <v>38</v>
      </c>
      <c r="B8" s="5" t="s">
        <v>1466</v>
      </c>
      <c r="C8" s="5">
        <v>1</v>
      </c>
      <c r="D8" s="5">
        <v>56101822</v>
      </c>
      <c r="E8" s="5" t="s">
        <v>11</v>
      </c>
      <c r="F8" s="5" t="s">
        <v>12</v>
      </c>
      <c r="G8" s="5">
        <v>0.72599999999999998</v>
      </c>
      <c r="H8" s="5">
        <v>-1.8100000000000002E-2</v>
      </c>
      <c r="I8" s="5">
        <v>2.5999999999999999E-3</v>
      </c>
      <c r="J8" s="11">
        <v>7.0200000000000004E-12</v>
      </c>
      <c r="K8" s="5">
        <f t="shared" si="0"/>
        <v>1.3033898328000004E-4</v>
      </c>
      <c r="L8" s="5">
        <f t="shared" si="1"/>
        <v>52.155425095407487</v>
      </c>
      <c r="M8" s="5">
        <v>2.3E-2</v>
      </c>
      <c r="N8" s="5">
        <v>1.84E-2</v>
      </c>
      <c r="O8" s="5">
        <v>0.2114</v>
      </c>
      <c r="P8" s="5">
        <v>8.8000000000000005E-3</v>
      </c>
      <c r="Q8" s="5">
        <v>2.5399999999999999E-2</v>
      </c>
      <c r="R8" s="5">
        <v>0.72909999999999997</v>
      </c>
      <c r="S8" s="5">
        <v>2.75E-2</v>
      </c>
      <c r="T8" s="5">
        <v>2.64E-2</v>
      </c>
      <c r="U8" s="5">
        <v>0.29749999999999999</v>
      </c>
      <c r="V8" s="107">
        <v>400100</v>
      </c>
    </row>
    <row r="9" spans="1:26">
      <c r="A9" s="5" t="s">
        <v>263</v>
      </c>
      <c r="B9" s="5" t="s">
        <v>1466</v>
      </c>
      <c r="C9" s="5">
        <v>1</v>
      </c>
      <c r="D9" s="5">
        <v>92075134</v>
      </c>
      <c r="E9" s="5" t="s">
        <v>11</v>
      </c>
      <c r="F9" s="5" t="s">
        <v>12</v>
      </c>
      <c r="G9" s="5">
        <v>0.17899999999999999</v>
      </c>
      <c r="H9" s="5">
        <v>2.0400000000000001E-2</v>
      </c>
      <c r="I9" s="5">
        <v>3.0999999999999999E-3</v>
      </c>
      <c r="J9" s="11">
        <v>2.6899999999999999E-11</v>
      </c>
      <c r="K9" s="5">
        <f t="shared" si="0"/>
        <v>1.2231691488000002E-4</v>
      </c>
      <c r="L9" s="5">
        <f t="shared" si="1"/>
        <v>48.944984442983923</v>
      </c>
      <c r="M9" s="5">
        <v>-1.41E-2</v>
      </c>
      <c r="N9" s="5">
        <v>2.3099999999999999E-2</v>
      </c>
      <c r="O9" s="5">
        <v>0.54290000000000005</v>
      </c>
      <c r="P9" s="5">
        <v>-3.1399999999999997E-2</v>
      </c>
      <c r="Q9" s="5">
        <v>3.2000000000000001E-2</v>
      </c>
      <c r="R9" s="5">
        <v>0.3261</v>
      </c>
      <c r="S9" s="5">
        <v>1.6999999999999999E-3</v>
      </c>
      <c r="T9" s="5">
        <v>3.32E-2</v>
      </c>
      <c r="U9" s="5">
        <v>0.96009999999999995</v>
      </c>
      <c r="V9" s="107">
        <v>400100</v>
      </c>
    </row>
    <row r="10" spans="1:26">
      <c r="A10" s="5" t="s">
        <v>264</v>
      </c>
      <c r="B10" s="5" t="s">
        <v>1466</v>
      </c>
      <c r="C10" s="5">
        <v>1</v>
      </c>
      <c r="D10" s="5">
        <v>113239478</v>
      </c>
      <c r="E10" s="5" t="s">
        <v>9</v>
      </c>
      <c r="F10" s="5" t="s">
        <v>10</v>
      </c>
      <c r="G10" s="5">
        <v>0.33500000000000002</v>
      </c>
      <c r="H10" s="5">
        <v>1.4500000000000001E-2</v>
      </c>
      <c r="I10" s="5">
        <v>2.5000000000000001E-3</v>
      </c>
      <c r="J10" s="11">
        <v>6.24E-9</v>
      </c>
      <c r="K10" s="5">
        <f t="shared" si="0"/>
        <v>9.367688750000002E-5</v>
      </c>
      <c r="L10" s="5">
        <f t="shared" si="1"/>
        <v>37.483634038918964</v>
      </c>
      <c r="M10" s="5">
        <v>1.3899999999999999E-2</v>
      </c>
      <c r="N10" s="5">
        <v>1.67E-2</v>
      </c>
      <c r="O10" s="5">
        <v>0.40570000000000001</v>
      </c>
      <c r="P10" s="5">
        <v>3.9899999999999998E-2</v>
      </c>
      <c r="Q10" s="5">
        <v>2.3199999999999998E-2</v>
      </c>
      <c r="R10" s="5">
        <v>8.5279999999999995E-2</v>
      </c>
      <c r="S10" s="5">
        <v>-6.7000000000000002E-3</v>
      </c>
      <c r="T10" s="5">
        <v>2.41E-2</v>
      </c>
      <c r="U10" s="5">
        <v>0.78100000000000003</v>
      </c>
      <c r="V10" s="107">
        <v>400100</v>
      </c>
    </row>
    <row r="11" spans="1:26">
      <c r="A11" s="5" t="s">
        <v>265</v>
      </c>
      <c r="B11" s="5" t="s">
        <v>1466</v>
      </c>
      <c r="C11" s="5">
        <v>1</v>
      </c>
      <c r="D11" s="5">
        <v>150547747</v>
      </c>
      <c r="E11" s="5" t="s">
        <v>11</v>
      </c>
      <c r="F11" s="5" t="s">
        <v>12</v>
      </c>
      <c r="G11" s="5">
        <v>0.57999999999999996</v>
      </c>
      <c r="H11" s="5">
        <v>-2.7799999999999998E-2</v>
      </c>
      <c r="I11" s="5">
        <v>2.3999999999999998E-3</v>
      </c>
      <c r="J11" s="11">
        <v>1.4999999999999999E-31</v>
      </c>
      <c r="K11" s="5">
        <f t="shared" si="0"/>
        <v>3.7652764799999994E-4</v>
      </c>
      <c r="L11" s="5">
        <f t="shared" si="1"/>
        <v>150.70545673596556</v>
      </c>
      <c r="M11" s="5">
        <v>2.1000000000000001E-2</v>
      </c>
      <c r="N11" s="5">
        <v>1.6400000000000001E-2</v>
      </c>
      <c r="O11" s="5">
        <v>0.19950000000000001</v>
      </c>
      <c r="P11" s="5">
        <v>4.7100000000000003E-2</v>
      </c>
      <c r="Q11" s="5">
        <v>2.2700000000000001E-2</v>
      </c>
      <c r="R11" s="5">
        <v>3.7940000000000002E-2</v>
      </c>
      <c r="S11" s="5">
        <v>-1.29E-2</v>
      </c>
      <c r="T11" s="5">
        <v>2.35E-2</v>
      </c>
      <c r="U11" s="5">
        <v>0.58450000000000002</v>
      </c>
      <c r="V11" s="107">
        <v>400100</v>
      </c>
      <c r="X11" s="12"/>
    </row>
    <row r="12" spans="1:26">
      <c r="A12" s="5" t="s">
        <v>266</v>
      </c>
      <c r="B12" s="5" t="s">
        <v>1466</v>
      </c>
      <c r="C12" s="5">
        <v>1</v>
      </c>
      <c r="D12" s="5">
        <v>183477231</v>
      </c>
      <c r="E12" s="5" t="s">
        <v>11</v>
      </c>
      <c r="F12" s="5" t="s">
        <v>12</v>
      </c>
      <c r="G12" s="5">
        <v>0.55600000000000005</v>
      </c>
      <c r="H12" s="5">
        <v>-1.34E-2</v>
      </c>
      <c r="I12" s="5">
        <v>2.3999999999999998E-3</v>
      </c>
      <c r="J12" s="11">
        <v>1.3399999999999999E-8</v>
      </c>
      <c r="K12" s="5">
        <f t="shared" si="0"/>
        <v>8.865379968E-5</v>
      </c>
      <c r="L12" s="5">
        <f t="shared" si="1"/>
        <v>35.473530115200774</v>
      </c>
      <c r="M12" s="5">
        <v>2.3E-3</v>
      </c>
      <c r="N12" s="5">
        <v>1.5900000000000001E-2</v>
      </c>
      <c r="O12" s="5">
        <v>0.88290000000000002</v>
      </c>
      <c r="P12" s="5">
        <v>-1.6000000000000001E-3</v>
      </c>
      <c r="Q12" s="5">
        <v>2.1999999999999999E-2</v>
      </c>
      <c r="R12" s="5">
        <v>0.94379999999999997</v>
      </c>
      <c r="S12" s="5">
        <v>6.8999999999999999E-3</v>
      </c>
      <c r="T12" s="5">
        <v>2.29E-2</v>
      </c>
      <c r="U12" s="5">
        <v>0.7641</v>
      </c>
      <c r="V12" s="107">
        <v>400100</v>
      </c>
    </row>
    <row r="13" spans="1:26">
      <c r="A13" s="5" t="s">
        <v>267</v>
      </c>
      <c r="B13" s="5" t="s">
        <v>1466</v>
      </c>
      <c r="C13" s="5">
        <v>1</v>
      </c>
      <c r="D13" s="5">
        <v>186090370</v>
      </c>
      <c r="E13" s="5" t="s">
        <v>11</v>
      </c>
      <c r="F13" s="5" t="s">
        <v>12</v>
      </c>
      <c r="G13" s="5">
        <v>0.64500000000000002</v>
      </c>
      <c r="H13" s="5">
        <v>-1.7999999999999999E-2</v>
      </c>
      <c r="I13" s="5">
        <v>2.3999999999999998E-3</v>
      </c>
      <c r="J13" s="11">
        <v>2.0299999999999999E-13</v>
      </c>
      <c r="K13" s="5">
        <f t="shared" si="0"/>
        <v>1.4837579999999996E-4</v>
      </c>
      <c r="L13" s="5">
        <f t="shared" si="1"/>
        <v>59.37396723988838</v>
      </c>
      <c r="M13" s="5">
        <v>-9.5999999999999992E-3</v>
      </c>
      <c r="N13" s="5">
        <v>1.6199999999999999E-2</v>
      </c>
      <c r="O13" s="5">
        <v>0.55269999999999997</v>
      </c>
      <c r="P13" s="5">
        <v>-1.9400000000000001E-2</v>
      </c>
      <c r="Q13" s="5">
        <v>2.24E-2</v>
      </c>
      <c r="R13" s="5">
        <v>0.38619999999999999</v>
      </c>
      <c r="S13" s="5">
        <v>5.5999999999999999E-3</v>
      </c>
      <c r="T13" s="5">
        <v>2.3300000000000001E-2</v>
      </c>
      <c r="U13" s="5">
        <v>0.80930000000000002</v>
      </c>
      <c r="V13" s="107">
        <v>400100</v>
      </c>
    </row>
    <row r="14" spans="1:26">
      <c r="A14" s="5" t="s">
        <v>268</v>
      </c>
      <c r="B14" s="5" t="s">
        <v>1466</v>
      </c>
      <c r="C14" s="5">
        <v>1</v>
      </c>
      <c r="D14" s="5">
        <v>199706430</v>
      </c>
      <c r="E14" s="5" t="s">
        <v>9</v>
      </c>
      <c r="F14" s="5" t="s">
        <v>10</v>
      </c>
      <c r="G14" s="5">
        <v>0.46899999999999997</v>
      </c>
      <c r="H14" s="5">
        <v>-1.32E-2</v>
      </c>
      <c r="I14" s="5">
        <v>2.3999999999999998E-3</v>
      </c>
      <c r="J14" s="11">
        <v>2.37E-8</v>
      </c>
      <c r="K14" s="5">
        <f t="shared" si="0"/>
        <v>8.6785110720000012E-5</v>
      </c>
      <c r="L14" s="5">
        <f t="shared" si="1"/>
        <v>34.7257364759569</v>
      </c>
      <c r="M14" s="5">
        <v>-1.7100000000000001E-2</v>
      </c>
      <c r="N14" s="5">
        <v>1.5800000000000002E-2</v>
      </c>
      <c r="O14" s="5">
        <v>0.27929999999999999</v>
      </c>
      <c r="P14" s="5">
        <v>-1.61E-2</v>
      </c>
      <c r="Q14" s="5">
        <v>2.1899999999999999E-2</v>
      </c>
      <c r="R14" s="5">
        <v>0.46260000000000001</v>
      </c>
      <c r="S14" s="5">
        <v>2.8999999999999998E-3</v>
      </c>
      <c r="T14" s="5">
        <v>2.2800000000000001E-2</v>
      </c>
      <c r="U14" s="5">
        <v>0.89939999999999998</v>
      </c>
      <c r="V14" s="107">
        <v>400100</v>
      </c>
    </row>
    <row r="15" spans="1:26">
      <c r="A15" s="5" t="s">
        <v>47</v>
      </c>
      <c r="B15" s="5" t="s">
        <v>1466</v>
      </c>
      <c r="C15" s="5">
        <v>1</v>
      </c>
      <c r="D15" s="5">
        <v>200069216</v>
      </c>
      <c r="E15" s="5" t="s">
        <v>11</v>
      </c>
      <c r="F15" s="5" t="s">
        <v>12</v>
      </c>
      <c r="G15" s="5">
        <v>0.58799999999999997</v>
      </c>
      <c r="H15" s="5">
        <v>-1.6400000000000001E-2</v>
      </c>
      <c r="I15" s="5">
        <v>2.3999999999999998E-3</v>
      </c>
      <c r="J15" s="11">
        <v>7.3300000000000005E-12</v>
      </c>
      <c r="K15" s="5">
        <f t="shared" si="0"/>
        <v>1.3031434752000003E-4</v>
      </c>
      <c r="L15" s="5">
        <f t="shared" si="1"/>
        <v>52.145565758129841</v>
      </c>
      <c r="M15" s="5">
        <v>-8.6E-3</v>
      </c>
      <c r="N15" s="5">
        <v>1.61E-2</v>
      </c>
      <c r="O15" s="5">
        <v>0.59279999999999999</v>
      </c>
      <c r="P15" s="5">
        <v>-5.7000000000000002E-3</v>
      </c>
      <c r="Q15" s="5">
        <v>2.23E-2</v>
      </c>
      <c r="R15" s="5">
        <v>0.79690000000000005</v>
      </c>
      <c r="S15" s="5">
        <v>1.26E-2</v>
      </c>
      <c r="T15" s="5">
        <v>2.3199999999999998E-2</v>
      </c>
      <c r="U15" s="5">
        <v>0.58689999999999998</v>
      </c>
      <c r="V15" s="107">
        <v>400100</v>
      </c>
    </row>
    <row r="16" spans="1:26">
      <c r="A16" s="5" t="s">
        <v>48</v>
      </c>
      <c r="B16" s="5" t="s">
        <v>1466</v>
      </c>
      <c r="C16" s="5">
        <v>1</v>
      </c>
      <c r="D16" s="5">
        <v>204426295</v>
      </c>
      <c r="E16" s="5" t="s">
        <v>11</v>
      </c>
      <c r="F16" s="5" t="s">
        <v>12</v>
      </c>
      <c r="G16" s="5">
        <v>0.85399999999999998</v>
      </c>
      <c r="H16" s="5">
        <v>-2.4400000000000002E-2</v>
      </c>
      <c r="I16" s="5">
        <v>3.3E-3</v>
      </c>
      <c r="J16" s="11">
        <v>2.4099999999999998E-13</v>
      </c>
      <c r="K16" s="5">
        <f t="shared" si="0"/>
        <v>1.4846373248000004E-4</v>
      </c>
      <c r="L16" s="5">
        <f t="shared" si="1"/>
        <v>59.40915947080655</v>
      </c>
      <c r="M16" s="5">
        <v>-1.9400000000000001E-2</v>
      </c>
      <c r="N16" s="5">
        <v>2.0500000000000001E-2</v>
      </c>
      <c r="O16" s="5">
        <v>0.34489999999999998</v>
      </c>
      <c r="P16" s="5">
        <v>-1.55E-2</v>
      </c>
      <c r="Q16" s="5">
        <v>2.8400000000000002E-2</v>
      </c>
      <c r="R16" s="5">
        <v>0.58530000000000004</v>
      </c>
      <c r="S16" s="5">
        <v>-2.6499999999999999E-2</v>
      </c>
      <c r="T16" s="5">
        <v>2.9499999999999998E-2</v>
      </c>
      <c r="U16" s="5">
        <v>0.36940000000000001</v>
      </c>
      <c r="V16" s="107">
        <v>400100</v>
      </c>
    </row>
    <row r="17" spans="1:22">
      <c r="A17" s="5" t="s">
        <v>269</v>
      </c>
      <c r="B17" s="5" t="s">
        <v>1466</v>
      </c>
      <c r="C17" s="5">
        <v>1</v>
      </c>
      <c r="D17" s="5">
        <v>218520995</v>
      </c>
      <c r="E17" s="5" t="s">
        <v>11</v>
      </c>
      <c r="F17" s="5" t="s">
        <v>12</v>
      </c>
      <c r="G17" s="5">
        <v>0.73199999999999998</v>
      </c>
      <c r="H17" s="5">
        <v>-2.1899999999999999E-2</v>
      </c>
      <c r="I17" s="5">
        <v>2.7000000000000001E-3</v>
      </c>
      <c r="J17" s="11">
        <v>2.0899999999999999E-16</v>
      </c>
      <c r="K17" s="5">
        <f t="shared" si="0"/>
        <v>1.8817594272E-4</v>
      </c>
      <c r="L17" s="5">
        <f t="shared" si="1"/>
        <v>75.303364963964086</v>
      </c>
      <c r="M17" s="5">
        <v>3.6900000000000002E-2</v>
      </c>
      <c r="N17" s="5">
        <v>1.7399999999999999E-2</v>
      </c>
      <c r="O17" s="5">
        <v>3.356E-2</v>
      </c>
      <c r="P17" s="5">
        <v>2.41E-2</v>
      </c>
      <c r="Q17" s="5">
        <v>2.4E-2</v>
      </c>
      <c r="R17" s="5">
        <v>0.31630000000000003</v>
      </c>
      <c r="S17" s="5">
        <v>8.8999999999999996E-2</v>
      </c>
      <c r="T17" s="5">
        <v>2.5000000000000001E-2</v>
      </c>
      <c r="U17" s="5">
        <v>3.7159999999999998E-4</v>
      </c>
      <c r="V17" s="107">
        <v>400100</v>
      </c>
    </row>
    <row r="18" spans="1:22">
      <c r="A18" s="5" t="s">
        <v>270</v>
      </c>
      <c r="B18" s="5" t="s">
        <v>1466</v>
      </c>
      <c r="C18" s="5">
        <v>1</v>
      </c>
      <c r="D18" s="5">
        <v>221204299</v>
      </c>
      <c r="E18" s="5" t="s">
        <v>11</v>
      </c>
      <c r="F18" s="5" t="s">
        <v>10</v>
      </c>
      <c r="G18" s="5">
        <v>0.70599999999999996</v>
      </c>
      <c r="H18" s="5">
        <v>-2.5100000000000001E-2</v>
      </c>
      <c r="I18" s="5">
        <v>2.5999999999999999E-3</v>
      </c>
      <c r="J18" s="11">
        <v>3.6800000000000002E-22</v>
      </c>
      <c r="K18" s="5">
        <f t="shared" si="0"/>
        <v>2.6153479128000003E-4</v>
      </c>
      <c r="L18" s="5">
        <f t="shared" si="1"/>
        <v>104.66744416929264</v>
      </c>
      <c r="M18" s="5">
        <v>1.8800000000000001E-2</v>
      </c>
      <c r="N18" s="5">
        <v>1.6500000000000001E-2</v>
      </c>
      <c r="O18" s="5">
        <v>0.255</v>
      </c>
      <c r="P18" s="5">
        <v>2.5499999999999998E-2</v>
      </c>
      <c r="Q18" s="5">
        <v>2.29E-2</v>
      </c>
      <c r="R18" s="5">
        <v>0.26540000000000002</v>
      </c>
      <c r="S18" s="5">
        <v>2.1899999999999999E-2</v>
      </c>
      <c r="T18" s="5">
        <v>2.3800000000000002E-2</v>
      </c>
      <c r="U18" s="5">
        <v>0.35720000000000002</v>
      </c>
      <c r="V18" s="107">
        <v>400100</v>
      </c>
    </row>
    <row r="19" spans="1:22">
      <c r="A19" s="5" t="s">
        <v>271</v>
      </c>
      <c r="B19" s="5" t="s">
        <v>1466</v>
      </c>
      <c r="C19" s="5">
        <v>1</v>
      </c>
      <c r="D19" s="5">
        <v>221581795</v>
      </c>
      <c r="E19" s="5" t="s">
        <v>9</v>
      </c>
      <c r="F19" s="5" t="s">
        <v>12</v>
      </c>
      <c r="G19" s="5">
        <v>0.35799999999999998</v>
      </c>
      <c r="H19" s="5">
        <v>-1.4200000000000001E-2</v>
      </c>
      <c r="I19" s="5">
        <v>2.5000000000000001E-3</v>
      </c>
      <c r="J19" s="11">
        <v>6.4300000000000003E-9</v>
      </c>
      <c r="K19" s="5">
        <f t="shared" si="0"/>
        <v>9.2688262080000013E-5</v>
      </c>
      <c r="L19" s="5">
        <f t="shared" si="1"/>
        <v>37.088011281517694</v>
      </c>
      <c r="M19" s="5">
        <v>6.7999999999999996E-3</v>
      </c>
      <c r="N19" s="5">
        <v>1.6199999999999999E-2</v>
      </c>
      <c r="O19" s="5">
        <v>0.6744</v>
      </c>
      <c r="P19" s="5">
        <v>1.7000000000000001E-2</v>
      </c>
      <c r="Q19" s="5">
        <v>2.24E-2</v>
      </c>
      <c r="R19" s="5">
        <v>0.44879999999999998</v>
      </c>
      <c r="S19" s="5">
        <v>6.6E-3</v>
      </c>
      <c r="T19" s="5">
        <v>2.3300000000000001E-2</v>
      </c>
      <c r="U19" s="5">
        <v>0.77639999999999998</v>
      </c>
      <c r="V19" s="107">
        <v>400100</v>
      </c>
    </row>
    <row r="20" spans="1:22">
      <c r="A20" s="5" t="s">
        <v>272</v>
      </c>
      <c r="B20" s="5" t="s">
        <v>1466</v>
      </c>
      <c r="C20" s="5">
        <v>1</v>
      </c>
      <c r="D20" s="5">
        <v>228157363</v>
      </c>
      <c r="E20" s="5" t="s">
        <v>11</v>
      </c>
      <c r="F20" s="5" t="s">
        <v>12</v>
      </c>
      <c r="G20" s="5">
        <v>0.17399999999999999</v>
      </c>
      <c r="H20" s="5">
        <v>1.72E-2</v>
      </c>
      <c r="I20" s="5">
        <v>3.0999999999999999E-3</v>
      </c>
      <c r="J20" s="11">
        <v>3.4499999999999998E-8</v>
      </c>
      <c r="K20" s="5">
        <f t="shared" si="0"/>
        <v>8.5038616320000008E-5</v>
      </c>
      <c r="L20" s="5">
        <f t="shared" si="1"/>
        <v>34.026843985362255</v>
      </c>
      <c r="M20" s="5">
        <v>-1.35E-2</v>
      </c>
      <c r="N20" s="5">
        <v>1.95E-2</v>
      </c>
      <c r="O20" s="5">
        <v>0.48820000000000002</v>
      </c>
      <c r="P20" s="11">
        <v>2.0000000000000001E-4</v>
      </c>
      <c r="Q20" s="5">
        <v>2.7E-2</v>
      </c>
      <c r="R20" s="5">
        <v>0.99270000000000003</v>
      </c>
      <c r="S20" s="5">
        <v>-1.1000000000000001E-3</v>
      </c>
      <c r="T20" s="5">
        <v>2.8000000000000001E-2</v>
      </c>
      <c r="U20" s="5">
        <v>0.96850000000000003</v>
      </c>
      <c r="V20" s="107">
        <v>400100</v>
      </c>
    </row>
    <row r="21" spans="1:22">
      <c r="A21" s="5" t="s">
        <v>53</v>
      </c>
      <c r="B21" s="5" t="s">
        <v>1466</v>
      </c>
      <c r="C21" s="5">
        <v>2</v>
      </c>
      <c r="D21" s="5">
        <v>5688365</v>
      </c>
      <c r="E21" s="5" t="s">
        <v>11</v>
      </c>
      <c r="F21" s="5" t="s">
        <v>10</v>
      </c>
      <c r="G21" s="5">
        <v>0.51300000000000001</v>
      </c>
      <c r="H21" s="5">
        <v>-1.3599999999999999E-2</v>
      </c>
      <c r="I21" s="5">
        <v>2.3E-3</v>
      </c>
      <c r="J21" s="11">
        <v>5.6400000000000004E-9</v>
      </c>
      <c r="K21" s="5">
        <f t="shared" si="0"/>
        <v>9.2417483519999992E-5</v>
      </c>
      <c r="L21" s="5">
        <f t="shared" si="1"/>
        <v>36.979652722798079</v>
      </c>
      <c r="M21" s="5">
        <v>9.7999999999999997E-3</v>
      </c>
      <c r="N21" s="5">
        <v>1.5900000000000001E-2</v>
      </c>
      <c r="O21" s="5">
        <v>0.53569999999999995</v>
      </c>
      <c r="P21" s="5">
        <v>1.2500000000000001E-2</v>
      </c>
      <c r="Q21" s="5">
        <v>2.1999999999999999E-2</v>
      </c>
      <c r="R21" s="5">
        <v>0.57110000000000005</v>
      </c>
      <c r="S21" s="5">
        <v>4.0800000000000003E-2</v>
      </c>
      <c r="T21" s="5">
        <v>2.2800000000000001E-2</v>
      </c>
      <c r="U21" s="5">
        <v>7.4370000000000006E-2</v>
      </c>
      <c r="V21" s="107">
        <v>400100</v>
      </c>
    </row>
    <row r="22" spans="1:22">
      <c r="A22" s="5" t="s">
        <v>273</v>
      </c>
      <c r="B22" s="5" t="s">
        <v>1466</v>
      </c>
      <c r="C22" s="5">
        <v>2</v>
      </c>
      <c r="D22" s="5">
        <v>18702313</v>
      </c>
      <c r="E22" s="5" t="s">
        <v>9</v>
      </c>
      <c r="F22" s="5" t="s">
        <v>10</v>
      </c>
      <c r="G22" s="5">
        <v>8.0299999999999996E-2</v>
      </c>
      <c r="H22" s="5">
        <v>3.6799999999999999E-2</v>
      </c>
      <c r="I22" s="5">
        <v>4.3E-3</v>
      </c>
      <c r="J22" s="11">
        <v>1.8700000000000001E-17</v>
      </c>
      <c r="K22" s="5">
        <f t="shared" si="0"/>
        <v>2.0002642119679997E-4</v>
      </c>
      <c r="L22" s="5">
        <f t="shared" si="1"/>
        <v>80.046582552276632</v>
      </c>
      <c r="M22" s="5">
        <v>-3.3599999999999998E-2</v>
      </c>
      <c r="N22" s="5">
        <v>2.6599999999999999E-2</v>
      </c>
      <c r="O22" s="5">
        <v>0.20749999999999999</v>
      </c>
      <c r="P22" s="5">
        <v>-6.7299999999999999E-2</v>
      </c>
      <c r="Q22" s="5">
        <v>3.6900000000000002E-2</v>
      </c>
      <c r="R22" s="5">
        <v>6.8320000000000006E-2</v>
      </c>
      <c r="S22" s="5">
        <v>-2.1000000000000001E-2</v>
      </c>
      <c r="T22" s="5">
        <v>3.8300000000000001E-2</v>
      </c>
      <c r="U22" s="5">
        <v>0.58279999999999998</v>
      </c>
      <c r="V22" s="107">
        <v>400100</v>
      </c>
    </row>
    <row r="23" spans="1:22">
      <c r="A23" s="5" t="s">
        <v>274</v>
      </c>
      <c r="B23" s="5" t="s">
        <v>1466</v>
      </c>
      <c r="C23" s="5">
        <v>2</v>
      </c>
      <c r="D23" s="5">
        <v>24018480</v>
      </c>
      <c r="E23" s="5" t="s">
        <v>11</v>
      </c>
      <c r="F23" s="5" t="s">
        <v>12</v>
      </c>
      <c r="G23" s="5">
        <v>0.45100000000000001</v>
      </c>
      <c r="H23" s="5">
        <v>1.5800000000000002E-2</v>
      </c>
      <c r="I23" s="5">
        <v>2.3E-3</v>
      </c>
      <c r="J23" s="11">
        <v>1.52E-11</v>
      </c>
      <c r="K23" s="5">
        <f t="shared" si="0"/>
        <v>1.2362122872E-4</v>
      </c>
      <c r="L23" s="5">
        <f t="shared" si="1"/>
        <v>49.466968778333431</v>
      </c>
      <c r="M23" s="5">
        <v>-8.6999999999999994E-3</v>
      </c>
      <c r="N23" s="5">
        <v>1.5900000000000001E-2</v>
      </c>
      <c r="O23" s="5">
        <v>0.58360000000000001</v>
      </c>
      <c r="P23" s="5">
        <v>-1.7600000000000001E-2</v>
      </c>
      <c r="Q23" s="5">
        <v>2.1999999999999999E-2</v>
      </c>
      <c r="R23" s="5">
        <v>0.42459999999999998</v>
      </c>
      <c r="S23" s="5">
        <v>-1.6799999999999999E-2</v>
      </c>
      <c r="T23" s="5">
        <v>2.2800000000000001E-2</v>
      </c>
      <c r="U23" s="5">
        <v>0.46200000000000002</v>
      </c>
      <c r="V23" s="107">
        <v>400100</v>
      </c>
    </row>
    <row r="24" spans="1:22">
      <c r="A24" s="5" t="s">
        <v>275</v>
      </c>
      <c r="B24" s="5" t="s">
        <v>1466</v>
      </c>
      <c r="C24" s="5">
        <v>2</v>
      </c>
      <c r="D24" s="5">
        <v>26835397</v>
      </c>
      <c r="E24" s="5" t="s">
        <v>11</v>
      </c>
      <c r="F24" s="5" t="s">
        <v>10</v>
      </c>
      <c r="G24" s="5">
        <v>0.45700000000000002</v>
      </c>
      <c r="H24" s="5">
        <v>1.4500000000000001E-2</v>
      </c>
      <c r="I24" s="5">
        <v>2.3999999999999998E-3</v>
      </c>
      <c r="J24" s="11">
        <v>1.2199999999999999E-9</v>
      </c>
      <c r="K24" s="5">
        <f t="shared" si="0"/>
        <v>1.0434749550000001E-4</v>
      </c>
      <c r="L24" s="5">
        <f t="shared" si="1"/>
        <v>41.753789852948792</v>
      </c>
      <c r="M24" s="5">
        <v>2.5999999999999999E-3</v>
      </c>
      <c r="N24" s="5">
        <v>1.6E-2</v>
      </c>
      <c r="O24" s="5">
        <v>0.87080000000000002</v>
      </c>
      <c r="P24" s="5">
        <v>-9.1000000000000004E-3</v>
      </c>
      <c r="Q24" s="5">
        <v>2.2100000000000002E-2</v>
      </c>
      <c r="R24" s="5">
        <v>0.67900000000000005</v>
      </c>
      <c r="S24" s="5">
        <v>1.2999999999999999E-2</v>
      </c>
      <c r="T24" s="5">
        <v>2.29E-2</v>
      </c>
      <c r="U24" s="5">
        <v>0.57069999999999999</v>
      </c>
      <c r="V24" s="107">
        <v>400100</v>
      </c>
    </row>
    <row r="25" spans="1:22">
      <c r="A25" s="5" t="s">
        <v>276</v>
      </c>
      <c r="B25" s="5" t="s">
        <v>1466</v>
      </c>
      <c r="C25" s="5">
        <v>2</v>
      </c>
      <c r="D25" s="5">
        <v>42243850</v>
      </c>
      <c r="E25" s="5" t="s">
        <v>11</v>
      </c>
      <c r="F25" s="5" t="s">
        <v>12</v>
      </c>
      <c r="G25" s="5">
        <v>0.68100000000000005</v>
      </c>
      <c r="H25" s="5">
        <v>-1.72E-2</v>
      </c>
      <c r="I25" s="5">
        <v>2.5000000000000001E-3</v>
      </c>
      <c r="J25" s="11">
        <v>6.9700000000000004E-12</v>
      </c>
      <c r="K25" s="5">
        <f t="shared" si="0"/>
        <v>1.2853597151999999E-4</v>
      </c>
      <c r="L25" s="5">
        <f t="shared" si="1"/>
        <v>51.433853305455628</v>
      </c>
      <c r="M25" s="5">
        <v>2.41E-2</v>
      </c>
      <c r="N25" s="5">
        <v>1.77E-2</v>
      </c>
      <c r="O25" s="5">
        <v>0.1731</v>
      </c>
      <c r="P25" s="5">
        <v>4.2500000000000003E-2</v>
      </c>
      <c r="Q25" s="5">
        <v>2.4400000000000002E-2</v>
      </c>
      <c r="R25" s="5">
        <v>8.1820000000000004E-2</v>
      </c>
      <c r="S25" s="5">
        <v>2.4E-2</v>
      </c>
      <c r="T25" s="5">
        <v>2.5399999999999999E-2</v>
      </c>
      <c r="U25" s="5">
        <v>0.34439999999999998</v>
      </c>
      <c r="V25" s="107">
        <v>400100</v>
      </c>
    </row>
    <row r="26" spans="1:22">
      <c r="A26" s="5" t="s">
        <v>277</v>
      </c>
      <c r="B26" s="5" t="s">
        <v>1466</v>
      </c>
      <c r="C26" s="5">
        <v>2</v>
      </c>
      <c r="D26" s="5">
        <v>48602252</v>
      </c>
      <c r="E26" s="5" t="s">
        <v>9</v>
      </c>
      <c r="F26" s="5" t="s">
        <v>10</v>
      </c>
      <c r="G26" s="5">
        <v>0.33700000000000002</v>
      </c>
      <c r="H26" s="5">
        <v>1.7000000000000001E-2</v>
      </c>
      <c r="I26" s="5">
        <v>2.5000000000000001E-3</v>
      </c>
      <c r="J26" s="11">
        <v>9.4899999999999993E-12</v>
      </c>
      <c r="K26" s="5">
        <f t="shared" si="0"/>
        <v>1.2914311800000004E-4</v>
      </c>
      <c r="L26" s="5">
        <f t="shared" si="1"/>
        <v>51.676835219428632</v>
      </c>
      <c r="M26" s="5">
        <v>5.7000000000000002E-3</v>
      </c>
      <c r="N26" s="5">
        <v>1.6199999999999999E-2</v>
      </c>
      <c r="O26" s="5">
        <v>0.72650000000000003</v>
      </c>
      <c r="P26" s="5">
        <v>-6.8999999999999999E-3</v>
      </c>
      <c r="Q26" s="5">
        <v>2.2499999999999999E-2</v>
      </c>
      <c r="R26" s="5">
        <v>0.76029999999999998</v>
      </c>
      <c r="S26" s="5">
        <v>2.01E-2</v>
      </c>
      <c r="T26" s="5">
        <v>2.3300000000000001E-2</v>
      </c>
      <c r="U26" s="5">
        <v>0.38840000000000002</v>
      </c>
      <c r="V26" s="107">
        <v>400100</v>
      </c>
    </row>
    <row r="27" spans="1:22">
      <c r="A27" s="5" t="s">
        <v>278</v>
      </c>
      <c r="B27" s="5" t="s">
        <v>1466</v>
      </c>
      <c r="C27" s="5">
        <v>2</v>
      </c>
      <c r="D27" s="5">
        <v>56011881</v>
      </c>
      <c r="E27" s="5" t="s">
        <v>9</v>
      </c>
      <c r="F27" s="5" t="s">
        <v>10</v>
      </c>
      <c r="G27" s="5">
        <v>0.25800000000000001</v>
      </c>
      <c r="H27" s="5">
        <v>-3.32E-2</v>
      </c>
      <c r="I27" s="5">
        <v>2.7000000000000001E-3</v>
      </c>
      <c r="J27" s="11">
        <v>6.1299999999999996E-35</v>
      </c>
      <c r="K27" s="5">
        <f t="shared" si="0"/>
        <v>4.2201683328000001E-4</v>
      </c>
      <c r="L27" s="5">
        <f t="shared" si="1"/>
        <v>168.92022217256621</v>
      </c>
      <c r="M27" s="5">
        <v>-2.98E-2</v>
      </c>
      <c r="N27" s="5">
        <v>1.7999999999999999E-2</v>
      </c>
      <c r="O27" s="5">
        <v>9.7650000000000001E-2</v>
      </c>
      <c r="P27" s="5">
        <v>-3.5999999999999997E-2</v>
      </c>
      <c r="Q27" s="5">
        <v>2.4899999999999999E-2</v>
      </c>
      <c r="R27" s="5">
        <v>0.14940000000000001</v>
      </c>
      <c r="S27" s="5">
        <v>-8.9999999999999993E-3</v>
      </c>
      <c r="T27" s="5">
        <v>2.5899999999999999E-2</v>
      </c>
      <c r="U27" s="5">
        <v>0.72870000000000001</v>
      </c>
      <c r="V27" s="107">
        <v>400100</v>
      </c>
    </row>
    <row r="28" spans="1:22">
      <c r="A28" s="5" t="s">
        <v>279</v>
      </c>
      <c r="B28" s="5" t="s">
        <v>1466</v>
      </c>
      <c r="C28" s="5">
        <v>2</v>
      </c>
      <c r="D28" s="5">
        <v>66092227</v>
      </c>
      <c r="E28" s="5" t="s">
        <v>11</v>
      </c>
      <c r="F28" s="5" t="s">
        <v>12</v>
      </c>
      <c r="G28" s="5">
        <v>0.86299999999999999</v>
      </c>
      <c r="H28" s="5">
        <v>2.53E-2</v>
      </c>
      <c r="I28" s="5">
        <v>3.3999999999999998E-3</v>
      </c>
      <c r="J28" s="11">
        <v>2.01E-13</v>
      </c>
      <c r="K28" s="5">
        <f t="shared" si="0"/>
        <v>1.5135696158000001E-4</v>
      </c>
      <c r="L28" s="5">
        <f t="shared" si="1"/>
        <v>60.567087578505635</v>
      </c>
      <c r="M28" s="5">
        <v>-4.4999999999999998E-2</v>
      </c>
      <c r="N28" s="5">
        <v>2.3800000000000002E-2</v>
      </c>
      <c r="O28" s="5">
        <v>5.8119999999999998E-2</v>
      </c>
      <c r="P28" s="5">
        <v>-3.6900000000000002E-2</v>
      </c>
      <c r="Q28" s="5">
        <v>3.2899999999999999E-2</v>
      </c>
      <c r="R28" s="5">
        <v>0.26190000000000002</v>
      </c>
      <c r="S28" s="5">
        <v>-2.3E-2</v>
      </c>
      <c r="T28" s="5">
        <v>3.4200000000000001E-2</v>
      </c>
      <c r="U28" s="5">
        <v>0.50009999999999999</v>
      </c>
      <c r="V28" s="107">
        <v>400100</v>
      </c>
    </row>
    <row r="29" spans="1:22">
      <c r="A29" s="5" t="s">
        <v>280</v>
      </c>
      <c r="B29" s="5" t="s">
        <v>1466</v>
      </c>
      <c r="C29" s="5">
        <v>2</v>
      </c>
      <c r="D29" s="5">
        <v>69521831</v>
      </c>
      <c r="E29" s="5" t="s">
        <v>9</v>
      </c>
      <c r="F29" s="5" t="s">
        <v>10</v>
      </c>
      <c r="G29" s="5">
        <v>0.65600000000000003</v>
      </c>
      <c r="H29" s="5">
        <v>-1.5900000000000001E-2</v>
      </c>
      <c r="I29" s="5">
        <v>2.5000000000000001E-3</v>
      </c>
      <c r="J29" s="11">
        <v>2.5799999999999999E-10</v>
      </c>
      <c r="K29" s="5">
        <f t="shared" si="0"/>
        <v>1.1410023168000001E-4</v>
      </c>
      <c r="L29" s="5">
        <f t="shared" si="1"/>
        <v>45.65671213660054</v>
      </c>
      <c r="M29" s="5">
        <v>-7.4999999999999997E-3</v>
      </c>
      <c r="N29" s="5">
        <v>1.67E-2</v>
      </c>
      <c r="O29" s="5">
        <v>0.65169999999999995</v>
      </c>
      <c r="P29" s="5">
        <v>-1.3899999999999999E-2</v>
      </c>
      <c r="Q29" s="5">
        <v>2.3099999999999999E-2</v>
      </c>
      <c r="R29" s="5">
        <v>0.5474</v>
      </c>
      <c r="S29" s="5">
        <v>-5.7000000000000002E-3</v>
      </c>
      <c r="T29" s="5">
        <v>2.4E-2</v>
      </c>
      <c r="U29" s="5">
        <v>0.81310000000000004</v>
      </c>
      <c r="V29" s="107">
        <v>400100</v>
      </c>
    </row>
    <row r="30" spans="1:22">
      <c r="A30" s="5" t="s">
        <v>281</v>
      </c>
      <c r="B30" s="5" t="s">
        <v>1466</v>
      </c>
      <c r="C30" s="5">
        <v>2</v>
      </c>
      <c r="D30" s="5">
        <v>136707982</v>
      </c>
      <c r="E30" s="5" t="s">
        <v>9</v>
      </c>
      <c r="F30" s="5" t="s">
        <v>10</v>
      </c>
      <c r="G30" s="5">
        <v>0.73399999999999999</v>
      </c>
      <c r="H30" s="5">
        <v>-2.2700000000000001E-2</v>
      </c>
      <c r="I30" s="5">
        <v>2.7000000000000001E-3</v>
      </c>
      <c r="J30" s="11">
        <v>7.3499999999999999E-17</v>
      </c>
      <c r="K30" s="5">
        <f t="shared" si="0"/>
        <v>2.0121456152000003E-4</v>
      </c>
      <c r="L30" s="5">
        <f t="shared" si="1"/>
        <v>80.522148292913414</v>
      </c>
      <c r="M30" s="5">
        <v>-3.4000000000000002E-2</v>
      </c>
      <c r="N30" s="5">
        <v>1.6199999999999999E-2</v>
      </c>
      <c r="O30" s="5">
        <v>3.6200000000000003E-2</v>
      </c>
      <c r="P30" s="5">
        <v>-5.4699999999999999E-2</v>
      </c>
      <c r="Q30" s="5">
        <v>2.2499999999999999E-2</v>
      </c>
      <c r="R30" s="5">
        <v>1.491E-2</v>
      </c>
      <c r="S30" s="5">
        <v>-4.2700000000000002E-2</v>
      </c>
      <c r="T30" s="5">
        <v>2.3300000000000001E-2</v>
      </c>
      <c r="U30" s="5">
        <v>6.6960000000000006E-2</v>
      </c>
      <c r="V30" s="107">
        <v>400100</v>
      </c>
    </row>
    <row r="31" spans="1:22">
      <c r="A31" s="5" t="s">
        <v>66</v>
      </c>
      <c r="B31" s="5" t="s">
        <v>1466</v>
      </c>
      <c r="C31" s="5">
        <v>2</v>
      </c>
      <c r="D31" s="5">
        <v>179260382</v>
      </c>
      <c r="E31" s="5" t="s">
        <v>11</v>
      </c>
      <c r="F31" s="5" t="s">
        <v>12</v>
      </c>
      <c r="G31" s="5">
        <v>0.40799999999999997</v>
      </c>
      <c r="H31" s="5">
        <v>-1.5800000000000002E-2</v>
      </c>
      <c r="I31" s="5">
        <v>2.3999999999999998E-3</v>
      </c>
      <c r="J31" s="11">
        <v>4.0600000000000001E-11</v>
      </c>
      <c r="K31" s="5">
        <f t="shared" si="0"/>
        <v>1.2059409408000005E-4</v>
      </c>
      <c r="L31" s="5">
        <f t="shared" si="1"/>
        <v>48.255516371689225</v>
      </c>
      <c r="M31" s="5">
        <v>-1.8E-3</v>
      </c>
      <c r="N31" s="5">
        <v>1.6299999999999999E-2</v>
      </c>
      <c r="O31" s="5">
        <v>0.91039999999999999</v>
      </c>
      <c r="P31" s="5">
        <v>1.6E-2</v>
      </c>
      <c r="Q31" s="5">
        <v>2.2599999999999999E-2</v>
      </c>
      <c r="R31" s="5">
        <v>0.4788</v>
      </c>
      <c r="S31" s="5">
        <v>-3.2800000000000003E-2</v>
      </c>
      <c r="T31" s="5">
        <v>2.35E-2</v>
      </c>
      <c r="U31" s="5">
        <v>0.16309999999999999</v>
      </c>
      <c r="V31" s="107">
        <v>400100</v>
      </c>
    </row>
    <row r="32" spans="1:22">
      <c r="A32" s="5" t="s">
        <v>282</v>
      </c>
      <c r="B32" s="5" t="s">
        <v>1466</v>
      </c>
      <c r="C32" s="5">
        <v>2</v>
      </c>
      <c r="D32" s="5">
        <v>199721062</v>
      </c>
      <c r="E32" s="5" t="s">
        <v>11</v>
      </c>
      <c r="F32" s="5" t="s">
        <v>12</v>
      </c>
      <c r="G32" s="5">
        <v>0.53800000000000003</v>
      </c>
      <c r="H32" s="5">
        <v>2.06E-2</v>
      </c>
      <c r="I32" s="5">
        <v>2.3999999999999998E-3</v>
      </c>
      <c r="J32" s="11">
        <v>3.9299999999999999E-18</v>
      </c>
      <c r="K32" s="5">
        <f t="shared" si="0"/>
        <v>2.1095444832000001E-4</v>
      </c>
      <c r="L32" s="5">
        <f t="shared" si="1"/>
        <v>84.420683691586959</v>
      </c>
      <c r="M32" s="5">
        <v>1.61E-2</v>
      </c>
      <c r="N32" s="5">
        <v>1.5800000000000002E-2</v>
      </c>
      <c r="O32" s="5">
        <v>0.31090000000000001</v>
      </c>
      <c r="P32" s="5">
        <v>-1.18E-2</v>
      </c>
      <c r="Q32" s="5">
        <v>2.1899999999999999E-2</v>
      </c>
      <c r="R32" s="5">
        <v>0.59109999999999996</v>
      </c>
      <c r="S32" s="5">
        <v>3.1800000000000002E-2</v>
      </c>
      <c r="T32" s="5">
        <v>2.2800000000000001E-2</v>
      </c>
      <c r="U32" s="5">
        <v>0.16270000000000001</v>
      </c>
      <c r="V32" s="107">
        <v>400100</v>
      </c>
    </row>
    <row r="33" spans="1:22">
      <c r="A33" s="5" t="s">
        <v>283</v>
      </c>
      <c r="B33" s="5" t="s">
        <v>1466</v>
      </c>
      <c r="C33" s="5">
        <v>2</v>
      </c>
      <c r="D33" s="5">
        <v>202965360</v>
      </c>
      <c r="E33" s="5" t="s">
        <v>9</v>
      </c>
      <c r="F33" s="5" t="s">
        <v>10</v>
      </c>
      <c r="G33" s="5">
        <v>0.54600000000000004</v>
      </c>
      <c r="H33" s="5">
        <v>-1.47E-2</v>
      </c>
      <c r="I33" s="5">
        <v>2.3999999999999998E-3</v>
      </c>
      <c r="J33" s="11">
        <v>6.1400000000000005E-10</v>
      </c>
      <c r="K33" s="5">
        <f t="shared" si="0"/>
        <v>1.0713050711999999E-4</v>
      </c>
      <c r="L33" s="5">
        <f t="shared" si="1"/>
        <v>42.867508316616927</v>
      </c>
      <c r="M33" s="5">
        <v>1.11E-2</v>
      </c>
      <c r="N33" s="5">
        <v>1.61E-2</v>
      </c>
      <c r="O33" s="5">
        <v>0.4884</v>
      </c>
      <c r="P33" s="5">
        <v>2.06E-2</v>
      </c>
      <c r="Q33" s="5">
        <v>2.2200000000000001E-2</v>
      </c>
      <c r="R33" s="5">
        <v>0.35499999999999998</v>
      </c>
      <c r="S33" s="5">
        <v>3.7999999999999999E-2</v>
      </c>
      <c r="T33" s="5">
        <v>2.3099999999999999E-2</v>
      </c>
      <c r="U33" s="5">
        <v>0.1</v>
      </c>
      <c r="V33" s="107">
        <v>400100</v>
      </c>
    </row>
    <row r="34" spans="1:22">
      <c r="A34" s="5" t="s">
        <v>284</v>
      </c>
      <c r="B34" s="5" t="s">
        <v>1466</v>
      </c>
      <c r="C34" s="5">
        <v>2</v>
      </c>
      <c r="D34" s="5">
        <v>210298717</v>
      </c>
      <c r="E34" s="5" t="s">
        <v>9</v>
      </c>
      <c r="F34" s="5" t="s">
        <v>10</v>
      </c>
      <c r="G34" s="5">
        <v>0.29399999999999998</v>
      </c>
      <c r="H34" s="5">
        <v>-2.06E-2</v>
      </c>
      <c r="I34" s="5">
        <v>2.5999999999999999E-3</v>
      </c>
      <c r="J34" s="11">
        <v>1.48E-15</v>
      </c>
      <c r="K34" s="5">
        <f t="shared" si="0"/>
        <v>1.7616371807999996E-4</v>
      </c>
      <c r="L34" s="5">
        <f t="shared" si="1"/>
        <v>70.495522357134419</v>
      </c>
      <c r="M34" s="5">
        <v>-1.9800000000000002E-2</v>
      </c>
      <c r="N34" s="5">
        <v>1.77E-2</v>
      </c>
      <c r="O34" s="5">
        <v>0.2646</v>
      </c>
      <c r="P34" s="5">
        <v>-1.9800000000000002E-2</v>
      </c>
      <c r="Q34" s="5">
        <v>2.46E-2</v>
      </c>
      <c r="R34" s="5">
        <v>0.4194</v>
      </c>
      <c r="S34" s="5">
        <v>-2.8E-3</v>
      </c>
      <c r="T34" s="5">
        <v>2.5499999999999998E-2</v>
      </c>
      <c r="U34" s="5">
        <v>0.91349999999999998</v>
      </c>
      <c r="V34" s="107">
        <v>400100</v>
      </c>
    </row>
    <row r="35" spans="1:22">
      <c r="A35" s="5" t="s">
        <v>285</v>
      </c>
      <c r="B35" s="5" t="s">
        <v>1466</v>
      </c>
      <c r="C35" s="5">
        <v>2</v>
      </c>
      <c r="D35" s="5">
        <v>218301941</v>
      </c>
      <c r="E35" s="5" t="s">
        <v>9</v>
      </c>
      <c r="F35" s="5" t="s">
        <v>10</v>
      </c>
      <c r="G35" s="5">
        <v>0.86899999999999999</v>
      </c>
      <c r="H35" s="5">
        <v>2.01E-2</v>
      </c>
      <c r="I35" s="5">
        <v>3.5000000000000001E-3</v>
      </c>
      <c r="J35" s="11">
        <v>8.6599999999999995E-9</v>
      </c>
      <c r="K35" s="5">
        <f t="shared" si="0"/>
        <v>9.1984188780000006E-5</v>
      </c>
      <c r="L35" s="5">
        <f t="shared" si="1"/>
        <v>36.806259524802414</v>
      </c>
      <c r="M35" s="5">
        <v>-2.8999999999999998E-3</v>
      </c>
      <c r="N35" s="5">
        <v>2.5899999999999999E-2</v>
      </c>
      <c r="O35" s="5">
        <v>0.91139999999999999</v>
      </c>
      <c r="P35" s="5">
        <v>1.4999999999999999E-2</v>
      </c>
      <c r="Q35" s="5">
        <v>3.5900000000000001E-2</v>
      </c>
      <c r="R35" s="5">
        <v>0.67520000000000002</v>
      </c>
      <c r="S35" s="5">
        <v>1.5E-3</v>
      </c>
      <c r="T35" s="5">
        <v>3.7199999999999997E-2</v>
      </c>
      <c r="U35" s="5">
        <v>0.96679999999999999</v>
      </c>
      <c r="V35" s="107">
        <v>400100</v>
      </c>
    </row>
    <row r="36" spans="1:22">
      <c r="A36" s="5" t="s">
        <v>70</v>
      </c>
      <c r="B36" s="5" t="s">
        <v>1466</v>
      </c>
      <c r="C36" s="5">
        <v>2</v>
      </c>
      <c r="D36" s="5">
        <v>218683154</v>
      </c>
      <c r="E36" s="5" t="s">
        <v>11</v>
      </c>
      <c r="F36" s="5" t="s">
        <v>12</v>
      </c>
      <c r="G36" s="5">
        <v>0.39700000000000002</v>
      </c>
      <c r="H36" s="5">
        <v>-2.1999999999999999E-2</v>
      </c>
      <c r="I36" s="5">
        <v>2.3999999999999998E-3</v>
      </c>
      <c r="J36" s="11">
        <v>4.5299999999999999E-20</v>
      </c>
      <c r="K36" s="5">
        <f t="shared" si="0"/>
        <v>2.3173048799999998E-4</v>
      </c>
      <c r="L36" s="5">
        <f t="shared" si="1"/>
        <v>92.7368582062077</v>
      </c>
      <c r="M36" s="5">
        <v>-1.0800000000000001E-2</v>
      </c>
      <c r="N36" s="5">
        <v>1.6E-2</v>
      </c>
      <c r="O36" s="5">
        <v>0.49880000000000002</v>
      </c>
      <c r="P36" s="5">
        <v>-2.7400000000000001E-2</v>
      </c>
      <c r="Q36" s="5">
        <v>2.2100000000000002E-2</v>
      </c>
      <c r="R36" s="5">
        <v>0.2157</v>
      </c>
      <c r="S36" s="5">
        <v>2E-3</v>
      </c>
      <c r="T36" s="5">
        <v>2.3E-2</v>
      </c>
      <c r="U36" s="5">
        <v>0.92900000000000005</v>
      </c>
      <c r="V36" s="107">
        <v>400100</v>
      </c>
    </row>
    <row r="37" spans="1:22">
      <c r="A37" s="5" t="s">
        <v>286</v>
      </c>
      <c r="B37" s="5" t="s">
        <v>1466</v>
      </c>
      <c r="C37" s="5">
        <v>2</v>
      </c>
      <c r="D37" s="5">
        <v>239604970</v>
      </c>
      <c r="E37" s="5" t="s">
        <v>9</v>
      </c>
      <c r="F37" s="5" t="s">
        <v>12</v>
      </c>
      <c r="G37" s="5">
        <v>0.78900000000000003</v>
      </c>
      <c r="H37" s="5">
        <v>1.8499999999999999E-2</v>
      </c>
      <c r="I37" s="5">
        <v>2.8999999999999998E-3</v>
      </c>
      <c r="J37" s="11">
        <v>1.4000000000000001E-10</v>
      </c>
      <c r="K37" s="5">
        <f t="shared" si="0"/>
        <v>1.1395487549999997E-4</v>
      </c>
      <c r="L37" s="5">
        <f t="shared" si="1"/>
        <v>45.598541863711056</v>
      </c>
      <c r="M37" s="5">
        <v>1.4E-2</v>
      </c>
      <c r="N37" s="5">
        <v>1.9099999999999999E-2</v>
      </c>
      <c r="O37" s="5">
        <v>0.4637</v>
      </c>
      <c r="P37" s="5">
        <v>-2.35E-2</v>
      </c>
      <c r="Q37" s="5">
        <v>2.6499999999999999E-2</v>
      </c>
      <c r="R37" s="5">
        <v>0.37559999999999999</v>
      </c>
      <c r="S37" s="5">
        <v>2.7900000000000001E-2</v>
      </c>
      <c r="T37" s="5">
        <v>2.75E-2</v>
      </c>
      <c r="U37" s="5">
        <v>0.3095</v>
      </c>
      <c r="V37" s="107">
        <v>400100</v>
      </c>
    </row>
    <row r="38" spans="1:22">
      <c r="A38" s="5" t="s">
        <v>287</v>
      </c>
      <c r="B38" s="5" t="s">
        <v>1466</v>
      </c>
      <c r="C38" s="5">
        <v>2</v>
      </c>
      <c r="D38" s="5">
        <v>241848865</v>
      </c>
      <c r="E38" s="5" t="s">
        <v>11</v>
      </c>
      <c r="F38" s="5" t="s">
        <v>12</v>
      </c>
      <c r="G38" s="5">
        <v>0.45400000000000001</v>
      </c>
      <c r="H38" s="5">
        <v>1.5900000000000001E-2</v>
      </c>
      <c r="I38" s="5">
        <v>2.3999999999999998E-3</v>
      </c>
      <c r="J38" s="11">
        <v>2.4600000000000001E-11</v>
      </c>
      <c r="K38" s="5">
        <f t="shared" si="0"/>
        <v>1.2533510808000002E-4</v>
      </c>
      <c r="L38" s="5">
        <f t="shared" si="1"/>
        <v>50.152862657269679</v>
      </c>
      <c r="M38" s="5">
        <v>5.5999999999999999E-3</v>
      </c>
      <c r="N38" s="5">
        <v>1.6E-2</v>
      </c>
      <c r="O38" s="5">
        <v>0.72560000000000002</v>
      </c>
      <c r="P38" s="5">
        <v>-3.3E-3</v>
      </c>
      <c r="Q38" s="5">
        <v>2.2200000000000001E-2</v>
      </c>
      <c r="R38" s="5">
        <v>0.88160000000000005</v>
      </c>
      <c r="S38" s="5">
        <v>-2.3E-3</v>
      </c>
      <c r="T38" s="5">
        <v>2.3E-2</v>
      </c>
      <c r="U38" s="5">
        <v>0.92130000000000001</v>
      </c>
      <c r="V38" s="107">
        <v>400100</v>
      </c>
    </row>
    <row r="39" spans="1:22">
      <c r="A39" s="5" t="s">
        <v>288</v>
      </c>
      <c r="B39" s="5" t="s">
        <v>1466</v>
      </c>
      <c r="C39" s="5">
        <v>2</v>
      </c>
      <c r="D39" s="5">
        <v>242496325</v>
      </c>
      <c r="E39" s="5" t="s">
        <v>9</v>
      </c>
      <c r="F39" s="5" t="s">
        <v>10</v>
      </c>
      <c r="G39" s="5">
        <v>0.45500000000000002</v>
      </c>
      <c r="H39" s="5">
        <v>-1.9300000000000001E-2</v>
      </c>
      <c r="I39" s="5">
        <v>2.3999999999999998E-3</v>
      </c>
      <c r="J39" s="11">
        <v>2.9599999999999998E-16</v>
      </c>
      <c r="K39" s="5">
        <f t="shared" si="0"/>
        <v>1.8473641549999998E-4</v>
      </c>
      <c r="L39" s="5">
        <f t="shared" si="1"/>
        <v>73.926696794525569</v>
      </c>
      <c r="M39" s="11">
        <v>5.9999999999999995E-4</v>
      </c>
      <c r="N39" s="5">
        <v>1.5900000000000001E-2</v>
      </c>
      <c r="O39" s="5">
        <v>0.97219999999999995</v>
      </c>
      <c r="P39" s="5">
        <v>9.7999999999999997E-3</v>
      </c>
      <c r="Q39" s="5">
        <v>2.1999999999999999E-2</v>
      </c>
      <c r="R39" s="5">
        <v>0.6573</v>
      </c>
      <c r="S39" s="5">
        <v>1.6000000000000001E-3</v>
      </c>
      <c r="T39" s="5">
        <v>2.29E-2</v>
      </c>
      <c r="U39" s="5">
        <v>0.94589999999999996</v>
      </c>
      <c r="V39" s="107">
        <v>400100</v>
      </c>
    </row>
    <row r="40" spans="1:22">
      <c r="A40" s="5" t="s">
        <v>74</v>
      </c>
      <c r="B40" s="5" t="s">
        <v>1466</v>
      </c>
      <c r="C40" s="5">
        <v>3</v>
      </c>
      <c r="D40" s="5">
        <v>13787641</v>
      </c>
      <c r="E40" s="5" t="s">
        <v>11</v>
      </c>
      <c r="F40" s="5" t="s">
        <v>12</v>
      </c>
      <c r="G40" s="5">
        <v>0.42599999999999999</v>
      </c>
      <c r="H40" s="5">
        <v>1.55E-2</v>
      </c>
      <c r="I40" s="5">
        <v>2.3999999999999998E-3</v>
      </c>
      <c r="J40" s="11">
        <v>4.7300000000000001E-11</v>
      </c>
      <c r="K40" s="5">
        <f t="shared" si="0"/>
        <v>1.1749378200000001E-4</v>
      </c>
      <c r="L40" s="5">
        <f t="shared" si="1"/>
        <v>47.014786123231545</v>
      </c>
      <c r="M40" s="5">
        <v>-1.0999999999999999E-2</v>
      </c>
      <c r="N40" s="5">
        <v>1.5800000000000002E-2</v>
      </c>
      <c r="O40" s="5">
        <v>0.48749999999999999</v>
      </c>
      <c r="P40" s="5">
        <v>-6.4999999999999997E-3</v>
      </c>
      <c r="Q40" s="5">
        <v>2.1899999999999999E-2</v>
      </c>
      <c r="R40" s="5">
        <v>0.76729999999999998</v>
      </c>
      <c r="S40" s="5">
        <v>-8.3000000000000001E-3</v>
      </c>
      <c r="T40" s="5">
        <v>2.2700000000000001E-2</v>
      </c>
      <c r="U40" s="5">
        <v>0.7137</v>
      </c>
      <c r="V40" s="107">
        <v>400100</v>
      </c>
    </row>
    <row r="41" spans="1:22">
      <c r="A41" s="5" t="s">
        <v>76</v>
      </c>
      <c r="B41" s="5" t="s">
        <v>1466</v>
      </c>
      <c r="C41" s="5">
        <v>3</v>
      </c>
      <c r="D41" s="5">
        <v>32935126</v>
      </c>
      <c r="E41" s="5" t="s">
        <v>11</v>
      </c>
      <c r="F41" s="5" t="s">
        <v>12</v>
      </c>
      <c r="G41" s="5">
        <v>0.56100000000000005</v>
      </c>
      <c r="H41" s="5">
        <v>2.0299999999999999E-2</v>
      </c>
      <c r="I41" s="5">
        <v>2.3999999999999998E-3</v>
      </c>
      <c r="J41" s="11">
        <v>6.8E-18</v>
      </c>
      <c r="K41" s="5">
        <f t="shared" si="0"/>
        <v>2.0297822621999999E-4</v>
      </c>
      <c r="L41" s="5">
        <f t="shared" si="1"/>
        <v>81.228075841375528</v>
      </c>
      <c r="M41" s="5">
        <v>8.0000000000000002E-3</v>
      </c>
      <c r="N41" s="5">
        <v>1.6199999999999999E-2</v>
      </c>
      <c r="O41" s="5">
        <v>0.62090000000000001</v>
      </c>
      <c r="P41" s="5">
        <v>-3.6999999999999998E-2</v>
      </c>
      <c r="Q41" s="5">
        <v>2.24E-2</v>
      </c>
      <c r="R41" s="5">
        <v>9.887E-2</v>
      </c>
      <c r="S41" s="5">
        <v>6.5600000000000006E-2</v>
      </c>
      <c r="T41" s="5">
        <v>2.3199999999999998E-2</v>
      </c>
      <c r="U41" s="5">
        <v>4.7889999999999999E-3</v>
      </c>
      <c r="V41" s="107">
        <v>400100</v>
      </c>
    </row>
    <row r="42" spans="1:22">
      <c r="A42" s="5" t="s">
        <v>289</v>
      </c>
      <c r="B42" s="5" t="s">
        <v>1466</v>
      </c>
      <c r="C42" s="5">
        <v>3</v>
      </c>
      <c r="D42" s="5">
        <v>49916710</v>
      </c>
      <c r="E42" s="5" t="s">
        <v>9</v>
      </c>
      <c r="F42" s="5" t="s">
        <v>10</v>
      </c>
      <c r="G42" s="5">
        <v>0.39300000000000002</v>
      </c>
      <c r="H42" s="5">
        <v>-1.43E-2</v>
      </c>
      <c r="I42" s="5">
        <v>2.3999999999999998E-3</v>
      </c>
      <c r="J42" s="11">
        <v>3.3999999999999998E-9</v>
      </c>
      <c r="K42" s="5">
        <f t="shared" si="0"/>
        <v>9.7562587980000014E-5</v>
      </c>
      <c r="L42" s="5">
        <f t="shared" si="1"/>
        <v>39.038600157660504</v>
      </c>
      <c r="M42" s="5">
        <v>-5.1000000000000004E-3</v>
      </c>
      <c r="N42" s="5">
        <v>1.7500000000000002E-2</v>
      </c>
      <c r="O42" s="5">
        <v>0.77059999999999995</v>
      </c>
      <c r="P42" s="5">
        <v>-2.3300000000000001E-2</v>
      </c>
      <c r="Q42" s="5">
        <v>2.4199999999999999E-2</v>
      </c>
      <c r="R42" s="5">
        <v>0.3367</v>
      </c>
      <c r="S42" s="5">
        <v>7.1999999999999998E-3</v>
      </c>
      <c r="T42" s="5">
        <v>2.52E-2</v>
      </c>
      <c r="U42" s="5">
        <v>0.77400000000000002</v>
      </c>
      <c r="V42" s="107">
        <v>400100</v>
      </c>
    </row>
    <row r="43" spans="1:22">
      <c r="A43" s="5" t="s">
        <v>290</v>
      </c>
      <c r="B43" s="5" t="s">
        <v>1466</v>
      </c>
      <c r="C43" s="5">
        <v>3</v>
      </c>
      <c r="D43" s="5">
        <v>67455803</v>
      </c>
      <c r="E43" s="5" t="s">
        <v>9</v>
      </c>
      <c r="F43" s="5" t="s">
        <v>10</v>
      </c>
      <c r="G43" s="5">
        <v>0.307</v>
      </c>
      <c r="H43" s="5">
        <v>-0.02</v>
      </c>
      <c r="I43" s="5">
        <v>2.5999999999999999E-3</v>
      </c>
      <c r="J43" s="11">
        <v>6.9600000000000003E-15</v>
      </c>
      <c r="K43" s="5">
        <f t="shared" si="0"/>
        <v>1.7020080000000005E-4</v>
      </c>
      <c r="L43" s="5">
        <f t="shared" si="1"/>
        <v>68.108932274760335</v>
      </c>
      <c r="M43" s="5">
        <v>1.9900000000000001E-2</v>
      </c>
      <c r="N43" s="5">
        <v>1.6E-2</v>
      </c>
      <c r="O43" s="5">
        <v>0.21379999999999999</v>
      </c>
      <c r="P43" s="5">
        <v>3.32E-2</v>
      </c>
      <c r="Q43" s="5">
        <v>2.2200000000000001E-2</v>
      </c>
      <c r="R43" s="5">
        <v>0.1336</v>
      </c>
      <c r="S43" s="5">
        <v>-4.4999999999999997E-3</v>
      </c>
      <c r="T43" s="5">
        <v>2.3E-2</v>
      </c>
      <c r="U43" s="5">
        <v>0.84640000000000004</v>
      </c>
      <c r="V43" s="107">
        <v>400100</v>
      </c>
    </row>
    <row r="44" spans="1:22">
      <c r="A44" s="5" t="s">
        <v>291</v>
      </c>
      <c r="B44" s="5" t="s">
        <v>1466</v>
      </c>
      <c r="C44" s="5">
        <v>3</v>
      </c>
      <c r="D44" s="5">
        <v>71583177</v>
      </c>
      <c r="E44" s="5" t="s">
        <v>11</v>
      </c>
      <c r="F44" s="5" t="s">
        <v>12</v>
      </c>
      <c r="G44" s="5">
        <v>0.56000000000000005</v>
      </c>
      <c r="H44" s="5">
        <v>-2.2100000000000002E-2</v>
      </c>
      <c r="I44" s="5">
        <v>2.3999999999999998E-3</v>
      </c>
      <c r="J44" s="11">
        <v>1.25E-20</v>
      </c>
      <c r="K44" s="5">
        <f t="shared" si="0"/>
        <v>2.4068844800000002E-4</v>
      </c>
      <c r="L44" s="5">
        <f t="shared" si="1"/>
        <v>96.322631789552716</v>
      </c>
      <c r="M44" s="5">
        <v>-1.84E-2</v>
      </c>
      <c r="N44" s="5">
        <v>1.6199999999999999E-2</v>
      </c>
      <c r="O44" s="5">
        <v>0.25590000000000002</v>
      </c>
      <c r="P44" s="5">
        <v>-4.9700000000000001E-2</v>
      </c>
      <c r="Q44" s="5">
        <v>2.24E-2</v>
      </c>
      <c r="R44" s="5">
        <v>2.6720000000000001E-2</v>
      </c>
      <c r="S44" s="5">
        <v>3.73E-2</v>
      </c>
      <c r="T44" s="5">
        <v>2.3300000000000001E-2</v>
      </c>
      <c r="U44" s="5">
        <v>0.1094</v>
      </c>
      <c r="V44" s="107">
        <v>400100</v>
      </c>
    </row>
    <row r="45" spans="1:22">
      <c r="A45" s="5" t="s">
        <v>292</v>
      </c>
      <c r="B45" s="5" t="s">
        <v>1466</v>
      </c>
      <c r="C45" s="5">
        <v>3</v>
      </c>
      <c r="D45" s="5">
        <v>98822050</v>
      </c>
      <c r="E45" s="5" t="s">
        <v>9</v>
      </c>
      <c r="F45" s="5" t="s">
        <v>12</v>
      </c>
      <c r="G45" s="5">
        <v>0.23300000000000001</v>
      </c>
      <c r="H45" s="5">
        <v>-3.1899999999999998E-2</v>
      </c>
      <c r="I45" s="5">
        <v>2.8E-3</v>
      </c>
      <c r="J45" s="11">
        <v>1.8500000000000002E-30</v>
      </c>
      <c r="K45" s="5">
        <f t="shared" si="0"/>
        <v>3.6371620141999997E-4</v>
      </c>
      <c r="L45" s="5">
        <f t="shared" si="1"/>
        <v>145.57580046530592</v>
      </c>
      <c r="M45" s="5">
        <v>-5.2999999999999999E-2</v>
      </c>
      <c r="N45" s="5">
        <v>1.83E-2</v>
      </c>
      <c r="O45" s="5">
        <v>3.8790000000000001E-3</v>
      </c>
      <c r="P45" s="5">
        <v>-4.7699999999999999E-2</v>
      </c>
      <c r="Q45" s="5">
        <v>2.5399999999999999E-2</v>
      </c>
      <c r="R45" s="5">
        <v>6.0290000000000003E-2</v>
      </c>
      <c r="S45" s="5">
        <v>-4.53E-2</v>
      </c>
      <c r="T45" s="5">
        <v>2.64E-2</v>
      </c>
      <c r="U45" s="5">
        <v>8.5489999999999997E-2</v>
      </c>
      <c r="V45" s="107">
        <v>400100</v>
      </c>
    </row>
    <row r="46" spans="1:22">
      <c r="A46" s="5" t="s">
        <v>293</v>
      </c>
      <c r="B46" s="5" t="s">
        <v>1466</v>
      </c>
      <c r="C46" s="5">
        <v>3</v>
      </c>
      <c r="D46" s="5">
        <v>99420192</v>
      </c>
      <c r="E46" s="5" t="s">
        <v>9</v>
      </c>
      <c r="F46" s="5" t="s">
        <v>10</v>
      </c>
      <c r="G46" s="5">
        <v>7.6899999999999996E-2</v>
      </c>
      <c r="H46" s="5">
        <v>-3.7900000000000003E-2</v>
      </c>
      <c r="I46" s="5">
        <v>4.4000000000000003E-3</v>
      </c>
      <c r="J46" s="11">
        <v>8.8100000000000001E-18</v>
      </c>
      <c r="K46" s="5">
        <f t="shared" si="0"/>
        <v>2.0393112091980005E-4</v>
      </c>
      <c r="L46" s="5">
        <f t="shared" si="1"/>
        <v>81.60948419360129</v>
      </c>
      <c r="M46" s="5">
        <v>9.1999999999999998E-3</v>
      </c>
      <c r="N46" s="5">
        <v>2.8400000000000002E-2</v>
      </c>
      <c r="O46" s="5">
        <v>0.74619999999999997</v>
      </c>
      <c r="P46" s="5">
        <v>-1.4800000000000001E-2</v>
      </c>
      <c r="Q46" s="5">
        <v>3.9300000000000002E-2</v>
      </c>
      <c r="R46" s="5">
        <v>0.70720000000000005</v>
      </c>
      <c r="S46" s="5">
        <v>1.5299999999999999E-2</v>
      </c>
      <c r="T46" s="5">
        <v>4.0899999999999999E-2</v>
      </c>
      <c r="U46" s="5">
        <v>0.70789999999999997</v>
      </c>
      <c r="V46" s="107">
        <v>400100</v>
      </c>
    </row>
    <row r="47" spans="1:22">
      <c r="A47" s="5" t="s">
        <v>294</v>
      </c>
      <c r="B47" s="5" t="s">
        <v>1466</v>
      </c>
      <c r="C47" s="5">
        <v>3</v>
      </c>
      <c r="D47" s="5">
        <v>134358947</v>
      </c>
      <c r="E47" s="5" t="s">
        <v>9</v>
      </c>
      <c r="F47" s="5" t="s">
        <v>10</v>
      </c>
      <c r="G47" s="5">
        <v>0.33800000000000002</v>
      </c>
      <c r="H47" s="5">
        <v>1.4999999999999999E-2</v>
      </c>
      <c r="I47" s="5">
        <v>2.5000000000000001E-3</v>
      </c>
      <c r="J47" s="11">
        <v>2.23E-9</v>
      </c>
      <c r="K47" s="5">
        <f t="shared" si="0"/>
        <v>1.0069019999999999E-4</v>
      </c>
      <c r="L47" s="5">
        <f t="shared" si="1"/>
        <v>40.290205848884966</v>
      </c>
      <c r="M47" s="5">
        <v>-1.12E-2</v>
      </c>
      <c r="N47" s="5">
        <v>1.78E-2</v>
      </c>
      <c r="O47" s="5">
        <v>0.52780000000000005</v>
      </c>
      <c r="P47" s="5">
        <v>-1.06E-2</v>
      </c>
      <c r="Q47" s="5">
        <v>2.47E-2</v>
      </c>
      <c r="R47" s="5">
        <v>0.66600000000000004</v>
      </c>
      <c r="S47" s="11">
        <v>4.0000000000000002E-4</v>
      </c>
      <c r="T47" s="5">
        <v>2.5600000000000001E-2</v>
      </c>
      <c r="U47" s="5">
        <v>0.98660000000000003</v>
      </c>
      <c r="V47" s="107">
        <v>400100</v>
      </c>
    </row>
    <row r="48" spans="1:22">
      <c r="A48" s="5" t="s">
        <v>295</v>
      </c>
      <c r="B48" s="5" t="s">
        <v>1466</v>
      </c>
      <c r="C48" s="5">
        <v>3</v>
      </c>
      <c r="D48" s="5">
        <v>168789705</v>
      </c>
      <c r="E48" s="5" t="s">
        <v>9</v>
      </c>
      <c r="F48" s="5" t="s">
        <v>10</v>
      </c>
      <c r="G48" s="5">
        <v>0.35099999999999998</v>
      </c>
      <c r="H48" s="5">
        <v>-1.4800000000000001E-2</v>
      </c>
      <c r="I48" s="5">
        <v>2.5000000000000001E-3</v>
      </c>
      <c r="J48" s="11">
        <v>1.87E-9</v>
      </c>
      <c r="K48" s="5">
        <f t="shared" si="0"/>
        <v>9.9794185920000004E-5</v>
      </c>
      <c r="L48" s="5">
        <f t="shared" si="1"/>
        <v>39.931638731971709</v>
      </c>
      <c r="M48" s="5">
        <v>1.7399999999999999E-2</v>
      </c>
      <c r="N48" s="5">
        <v>1.6199999999999999E-2</v>
      </c>
      <c r="O48" s="5">
        <v>0.2838</v>
      </c>
      <c r="P48" s="5">
        <v>2.46E-2</v>
      </c>
      <c r="Q48" s="5">
        <v>2.2499999999999999E-2</v>
      </c>
      <c r="R48" s="5">
        <v>0.27389999999999998</v>
      </c>
      <c r="S48" s="5">
        <v>2.4299999999999999E-2</v>
      </c>
      <c r="T48" s="5">
        <v>2.3400000000000001E-2</v>
      </c>
      <c r="U48" s="5">
        <v>0.29820000000000002</v>
      </c>
      <c r="V48" s="107">
        <v>400100</v>
      </c>
    </row>
    <row r="49" spans="1:22">
      <c r="A49" s="5" t="s">
        <v>88</v>
      </c>
      <c r="B49" s="5" t="s">
        <v>1466</v>
      </c>
      <c r="C49" s="5">
        <v>3</v>
      </c>
      <c r="D49" s="5">
        <v>169295436</v>
      </c>
      <c r="E49" s="5" t="s">
        <v>11</v>
      </c>
      <c r="F49" s="5" t="s">
        <v>12</v>
      </c>
      <c r="G49" s="5">
        <v>0.84599999999999997</v>
      </c>
      <c r="H49" s="5">
        <v>2.6499999999999999E-2</v>
      </c>
      <c r="I49" s="5">
        <v>3.3E-3</v>
      </c>
      <c r="J49" s="11">
        <v>4.61E-16</v>
      </c>
      <c r="K49" s="5">
        <f t="shared" si="0"/>
        <v>1.8298387799999999E-4</v>
      </c>
      <c r="L49" s="5">
        <f t="shared" si="1"/>
        <v>73.225248627761417</v>
      </c>
      <c r="M49" s="5">
        <v>-3.4700000000000002E-2</v>
      </c>
      <c r="N49" s="5">
        <v>0.02</v>
      </c>
      <c r="O49" s="5">
        <v>8.3260000000000001E-2</v>
      </c>
      <c r="P49" s="5">
        <v>-4.7E-2</v>
      </c>
      <c r="Q49" s="5">
        <v>2.7699999999999999E-2</v>
      </c>
      <c r="R49" s="5">
        <v>8.9899999999999994E-2</v>
      </c>
      <c r="S49" s="5">
        <v>-1.6199999999999999E-2</v>
      </c>
      <c r="T49" s="5">
        <v>2.8799999999999999E-2</v>
      </c>
      <c r="U49" s="5">
        <v>0.57399999999999995</v>
      </c>
      <c r="V49" s="107">
        <v>400100</v>
      </c>
    </row>
    <row r="50" spans="1:22">
      <c r="A50" s="5" t="s">
        <v>90</v>
      </c>
      <c r="B50" s="5" t="s">
        <v>1466</v>
      </c>
      <c r="C50" s="5">
        <v>3</v>
      </c>
      <c r="D50" s="5">
        <v>196961186</v>
      </c>
      <c r="E50" s="5" t="s">
        <v>11</v>
      </c>
      <c r="F50" s="5" t="s">
        <v>12</v>
      </c>
      <c r="G50" s="5">
        <v>0.72099999999999997</v>
      </c>
      <c r="H50" s="5">
        <v>-1.66E-2</v>
      </c>
      <c r="I50" s="5">
        <v>2.5999999999999999E-3</v>
      </c>
      <c r="J50" s="11">
        <v>2.3800000000000001E-10</v>
      </c>
      <c r="K50" s="5">
        <f t="shared" si="0"/>
        <v>1.1086274808E-4</v>
      </c>
      <c r="L50" s="5">
        <f t="shared" si="1"/>
        <v>44.361103500649946</v>
      </c>
      <c r="M50" s="5">
        <v>-1.7299999999999999E-2</v>
      </c>
      <c r="N50" s="5">
        <v>1.7000000000000001E-2</v>
      </c>
      <c r="O50" s="5">
        <v>0.30769999999999997</v>
      </c>
      <c r="P50" s="5">
        <v>-1.35E-2</v>
      </c>
      <c r="Q50" s="5">
        <v>2.35E-2</v>
      </c>
      <c r="R50" s="5">
        <v>0.56659999999999999</v>
      </c>
      <c r="S50" s="5">
        <v>-4.5999999999999999E-3</v>
      </c>
      <c r="T50" s="5">
        <v>2.4400000000000002E-2</v>
      </c>
      <c r="U50" s="5">
        <v>0.85029999999999994</v>
      </c>
      <c r="V50" s="107">
        <v>400100</v>
      </c>
    </row>
    <row r="51" spans="1:22">
      <c r="A51" s="5" t="s">
        <v>92</v>
      </c>
      <c r="B51" s="5" t="s">
        <v>1466</v>
      </c>
      <c r="C51" s="5">
        <v>4</v>
      </c>
      <c r="D51" s="5">
        <v>3495941</v>
      </c>
      <c r="E51" s="5" t="s">
        <v>9</v>
      </c>
      <c r="F51" s="5" t="s">
        <v>10</v>
      </c>
      <c r="G51" s="5">
        <v>0.65300000000000002</v>
      </c>
      <c r="H51" s="5">
        <v>-1.6899999999999998E-2</v>
      </c>
      <c r="I51" s="5">
        <v>2.3999999999999998E-3</v>
      </c>
      <c r="J51" s="11">
        <v>4.6099999999999999E-12</v>
      </c>
      <c r="K51" s="5">
        <f t="shared" si="0"/>
        <v>1.2943331101999996E-4</v>
      </c>
      <c r="L51" s="5">
        <f t="shared" si="1"/>
        <v>51.792971474887544</v>
      </c>
      <c r="M51" s="5">
        <v>2.3599999999999999E-2</v>
      </c>
      <c r="N51" s="5">
        <v>1.5900000000000001E-2</v>
      </c>
      <c r="O51" s="5">
        <v>0.13730000000000001</v>
      </c>
      <c r="P51" s="5">
        <v>-2.5000000000000001E-3</v>
      </c>
      <c r="Q51" s="5">
        <v>2.1999999999999999E-2</v>
      </c>
      <c r="R51" s="5">
        <v>0.91059999999999997</v>
      </c>
      <c r="S51" s="5">
        <v>3.2399999999999998E-2</v>
      </c>
      <c r="T51" s="5">
        <v>2.2800000000000001E-2</v>
      </c>
      <c r="U51" s="5">
        <v>0.1555</v>
      </c>
      <c r="V51" s="107">
        <v>400100</v>
      </c>
    </row>
    <row r="52" spans="1:22">
      <c r="A52" s="5" t="s">
        <v>296</v>
      </c>
      <c r="B52" s="5" t="s">
        <v>1466</v>
      </c>
      <c r="C52" s="5">
        <v>4</v>
      </c>
      <c r="D52" s="5">
        <v>12939091</v>
      </c>
      <c r="E52" s="5" t="s">
        <v>9</v>
      </c>
      <c r="F52" s="5" t="s">
        <v>10</v>
      </c>
      <c r="G52" s="5">
        <v>0.67800000000000005</v>
      </c>
      <c r="H52" s="5">
        <v>-1.41E-2</v>
      </c>
      <c r="I52" s="5">
        <v>2.5000000000000001E-3</v>
      </c>
      <c r="J52" s="11">
        <v>1.6800000000000002E-8</v>
      </c>
      <c r="K52" s="5">
        <f t="shared" si="0"/>
        <v>8.680680791999998E-5</v>
      </c>
      <c r="L52" s="5">
        <f t="shared" si="1"/>
        <v>34.734419032833188</v>
      </c>
      <c r="M52" s="5">
        <v>-2.7E-2</v>
      </c>
      <c r="N52" s="5">
        <v>1.6299999999999999E-2</v>
      </c>
      <c r="O52" s="5">
        <v>9.8290000000000002E-2</v>
      </c>
      <c r="P52" s="5">
        <v>-5.0299999999999997E-2</v>
      </c>
      <c r="Q52" s="5">
        <v>2.2599999999999999E-2</v>
      </c>
      <c r="R52" s="5">
        <v>2.596E-2</v>
      </c>
      <c r="S52" s="5">
        <v>-1.2800000000000001E-2</v>
      </c>
      <c r="T52" s="5">
        <v>2.35E-2</v>
      </c>
      <c r="U52" s="5">
        <v>0.58399999999999996</v>
      </c>
      <c r="V52" s="107">
        <v>400100</v>
      </c>
    </row>
    <row r="53" spans="1:22">
      <c r="A53" s="5" t="s">
        <v>297</v>
      </c>
      <c r="B53" s="5" t="s">
        <v>1466</v>
      </c>
      <c r="C53" s="5">
        <v>4</v>
      </c>
      <c r="D53" s="5">
        <v>25408838</v>
      </c>
      <c r="E53" s="5" t="s">
        <v>11</v>
      </c>
      <c r="F53" s="5" t="s">
        <v>12</v>
      </c>
      <c r="G53" s="5">
        <v>0.23</v>
      </c>
      <c r="H53" s="5">
        <v>1.7600000000000001E-2</v>
      </c>
      <c r="I53" s="5">
        <v>2.8E-3</v>
      </c>
      <c r="J53" s="11">
        <v>3.3199999999999999E-10</v>
      </c>
      <c r="K53" s="5">
        <f t="shared" si="0"/>
        <v>1.0971699200000001E-4</v>
      </c>
      <c r="L53" s="5">
        <f t="shared" si="1"/>
        <v>43.902585358806597</v>
      </c>
      <c r="M53" s="5">
        <v>1.9400000000000001E-2</v>
      </c>
      <c r="N53" s="5">
        <v>1.89E-2</v>
      </c>
      <c r="O53" s="5">
        <v>0.30409999999999998</v>
      </c>
      <c r="P53" s="5">
        <v>-1.38E-2</v>
      </c>
      <c r="Q53" s="5">
        <v>2.6200000000000001E-2</v>
      </c>
      <c r="R53" s="5">
        <v>0.5988</v>
      </c>
      <c r="S53" s="5">
        <v>3.7600000000000001E-2</v>
      </c>
      <c r="T53" s="5">
        <v>2.7199999999999998E-2</v>
      </c>
      <c r="U53" s="5">
        <v>0.1666</v>
      </c>
      <c r="V53" s="107">
        <v>400100</v>
      </c>
    </row>
    <row r="54" spans="1:22">
      <c r="A54" s="5" t="s">
        <v>298</v>
      </c>
      <c r="B54" s="5" t="s">
        <v>1466</v>
      </c>
      <c r="C54" s="5">
        <v>4</v>
      </c>
      <c r="D54" s="5">
        <v>56025361</v>
      </c>
      <c r="E54" s="5" t="s">
        <v>9</v>
      </c>
      <c r="F54" s="5" t="s">
        <v>10</v>
      </c>
      <c r="G54" s="5">
        <v>0.48599999999999999</v>
      </c>
      <c r="H54" s="5">
        <v>1.4500000000000001E-2</v>
      </c>
      <c r="I54" s="5">
        <v>2.3999999999999998E-3</v>
      </c>
      <c r="J54" s="11">
        <v>7.5299999999999998E-10</v>
      </c>
      <c r="K54" s="5">
        <f t="shared" si="0"/>
        <v>1.0504258200000002E-4</v>
      </c>
      <c r="L54" s="5">
        <f t="shared" si="1"/>
        <v>42.031952202985913</v>
      </c>
      <c r="M54" s="5">
        <v>-1.2999999999999999E-3</v>
      </c>
      <c r="N54" s="5">
        <v>1.5900000000000001E-2</v>
      </c>
      <c r="O54" s="5">
        <v>0.93630000000000002</v>
      </c>
      <c r="P54" s="5">
        <v>-1.32E-2</v>
      </c>
      <c r="Q54" s="5">
        <v>2.1999999999999999E-2</v>
      </c>
      <c r="R54" s="5">
        <v>0.54810000000000003</v>
      </c>
      <c r="S54" s="5">
        <v>-4.4000000000000003E-3</v>
      </c>
      <c r="T54" s="5">
        <v>2.29E-2</v>
      </c>
      <c r="U54" s="5">
        <v>0.84830000000000005</v>
      </c>
      <c r="V54" s="107">
        <v>400100</v>
      </c>
    </row>
    <row r="55" spans="1:22">
      <c r="A55" s="5" t="s">
        <v>299</v>
      </c>
      <c r="B55" s="5" t="s">
        <v>1466</v>
      </c>
      <c r="C55" s="5">
        <v>4</v>
      </c>
      <c r="D55" s="5">
        <v>89835485</v>
      </c>
      <c r="E55" s="5" t="s">
        <v>11</v>
      </c>
      <c r="F55" s="5" t="s">
        <v>12</v>
      </c>
      <c r="G55" s="5">
        <v>0.215</v>
      </c>
      <c r="H55" s="5">
        <v>-2.4799999999999999E-2</v>
      </c>
      <c r="I55" s="5">
        <v>2.8999999999999998E-3</v>
      </c>
      <c r="J55" s="11">
        <v>5.2399999999999999E-18</v>
      </c>
      <c r="K55" s="5">
        <f t="shared" si="0"/>
        <v>2.0760675199999999E-4</v>
      </c>
      <c r="L55" s="5">
        <f t="shared" si="1"/>
        <v>83.080709591472143</v>
      </c>
      <c r="M55" s="5">
        <v>-2.29E-2</v>
      </c>
      <c r="N55" s="5">
        <v>1.7000000000000001E-2</v>
      </c>
      <c r="O55" s="5">
        <v>0.17829999999999999</v>
      </c>
      <c r="P55" s="5">
        <v>-2.0199999999999999E-2</v>
      </c>
      <c r="Q55" s="5">
        <v>2.35E-2</v>
      </c>
      <c r="R55" s="5">
        <v>0.3911</v>
      </c>
      <c r="S55" s="5">
        <v>-3.6200000000000003E-2</v>
      </c>
      <c r="T55" s="5">
        <v>2.4500000000000001E-2</v>
      </c>
      <c r="U55" s="5">
        <v>0.13880000000000001</v>
      </c>
      <c r="V55" s="107">
        <v>400100</v>
      </c>
    </row>
    <row r="56" spans="1:22">
      <c r="A56" s="5" t="s">
        <v>300</v>
      </c>
      <c r="B56" s="5" t="s">
        <v>1466</v>
      </c>
      <c r="C56" s="5">
        <v>4</v>
      </c>
      <c r="D56" s="5">
        <v>106766430</v>
      </c>
      <c r="E56" s="5" t="s">
        <v>9</v>
      </c>
      <c r="F56" s="5" t="s">
        <v>10</v>
      </c>
      <c r="G56" s="5">
        <v>0.93300000000000005</v>
      </c>
      <c r="H56" s="5">
        <v>-5.6099999999999997E-2</v>
      </c>
      <c r="I56" s="5">
        <v>4.7000000000000002E-3</v>
      </c>
      <c r="J56" s="11">
        <v>1.78E-32</v>
      </c>
      <c r="K56" s="5">
        <f t="shared" si="0"/>
        <v>3.934704886199997E-4</v>
      </c>
      <c r="L56" s="5">
        <f t="shared" si="1"/>
        <v>157.48950997130282</v>
      </c>
      <c r="M56" s="5">
        <v>2.58E-2</v>
      </c>
      <c r="N56" s="5">
        <v>4.0399999999999998E-2</v>
      </c>
      <c r="O56" s="5">
        <v>0.52210000000000001</v>
      </c>
      <c r="P56" s="5">
        <v>-1.6E-2</v>
      </c>
      <c r="Q56" s="5">
        <v>5.6099999999999997E-2</v>
      </c>
      <c r="R56" s="5">
        <v>0.77529999999999999</v>
      </c>
      <c r="S56" s="5">
        <v>3.32E-2</v>
      </c>
      <c r="T56" s="5">
        <v>5.7799999999999997E-2</v>
      </c>
      <c r="U56" s="5">
        <v>0.56510000000000005</v>
      </c>
      <c r="V56" s="107">
        <v>400100</v>
      </c>
    </row>
    <row r="57" spans="1:22">
      <c r="A57" s="5" t="s">
        <v>301</v>
      </c>
      <c r="B57" s="5" t="s">
        <v>1466</v>
      </c>
      <c r="C57" s="5">
        <v>4</v>
      </c>
      <c r="D57" s="5">
        <v>125241747</v>
      </c>
      <c r="E57" s="5" t="s">
        <v>9</v>
      </c>
      <c r="F57" s="5" t="s">
        <v>10</v>
      </c>
      <c r="G57" s="5">
        <v>0.505</v>
      </c>
      <c r="H57" s="5">
        <v>-1.37E-2</v>
      </c>
      <c r="I57" s="5">
        <v>2.3999999999999998E-3</v>
      </c>
      <c r="J57" s="11">
        <v>7.2600000000000002E-9</v>
      </c>
      <c r="K57" s="5">
        <f t="shared" si="0"/>
        <v>9.3835615500000006E-5</v>
      </c>
      <c r="L57" s="5">
        <f t="shared" si="1"/>
        <v>37.547153021764075</v>
      </c>
      <c r="M57" s="5">
        <v>6.4000000000000003E-3</v>
      </c>
      <c r="N57" s="5">
        <v>1.5900000000000001E-2</v>
      </c>
      <c r="O57" s="5">
        <v>0.68469999999999998</v>
      </c>
      <c r="P57" s="5">
        <v>-6.4999999999999997E-3</v>
      </c>
      <c r="Q57" s="5">
        <v>2.1899999999999999E-2</v>
      </c>
      <c r="R57" s="5">
        <v>0.76580000000000004</v>
      </c>
      <c r="S57" s="5">
        <v>3.0800000000000001E-2</v>
      </c>
      <c r="T57" s="5">
        <v>2.2800000000000001E-2</v>
      </c>
      <c r="U57" s="5">
        <v>0.17649999999999999</v>
      </c>
      <c r="V57" s="107">
        <v>400100</v>
      </c>
    </row>
    <row r="58" spans="1:22">
      <c r="A58" s="5" t="s">
        <v>302</v>
      </c>
      <c r="B58" s="5" t="s">
        <v>1466</v>
      </c>
      <c r="C58" s="5">
        <v>4</v>
      </c>
      <c r="D58" s="5">
        <v>145330792</v>
      </c>
      <c r="E58" s="5" t="s">
        <v>9</v>
      </c>
      <c r="F58" s="5" t="s">
        <v>10</v>
      </c>
      <c r="G58" s="5">
        <v>0.59199999999999997</v>
      </c>
      <c r="H58" s="5">
        <v>-2.2599999999999999E-2</v>
      </c>
      <c r="I58" s="5">
        <v>2.3999999999999998E-3</v>
      </c>
      <c r="J58" s="11">
        <v>3.4500000000000002E-21</v>
      </c>
      <c r="K58" s="5">
        <f t="shared" si="0"/>
        <v>2.4673385471999997E-4</v>
      </c>
      <c r="L58" s="5">
        <f t="shared" si="1"/>
        <v>98.742578410468184</v>
      </c>
      <c r="M58" s="5">
        <v>5.8999999999999999E-3</v>
      </c>
      <c r="N58" s="5">
        <v>1.6400000000000001E-2</v>
      </c>
      <c r="O58" s="5">
        <v>0.7198</v>
      </c>
      <c r="P58" s="5">
        <v>-4.1000000000000003E-3</v>
      </c>
      <c r="Q58" s="5">
        <v>2.2800000000000001E-2</v>
      </c>
      <c r="R58" s="5">
        <v>0.85840000000000005</v>
      </c>
      <c r="S58" s="5">
        <v>4.1500000000000002E-2</v>
      </c>
      <c r="T58" s="5">
        <v>2.3599999999999999E-2</v>
      </c>
      <c r="U58" s="5">
        <v>7.8820000000000001E-2</v>
      </c>
      <c r="V58" s="107">
        <v>400100</v>
      </c>
    </row>
    <row r="59" spans="1:22">
      <c r="A59" s="5" t="s">
        <v>303</v>
      </c>
      <c r="B59" s="5" t="s">
        <v>1466</v>
      </c>
      <c r="C59" s="5">
        <v>4</v>
      </c>
      <c r="D59" s="5">
        <v>145659064</v>
      </c>
      <c r="E59" s="5" t="s">
        <v>9</v>
      </c>
      <c r="F59" s="5" t="s">
        <v>10</v>
      </c>
      <c r="G59" s="5">
        <v>0.90500000000000003</v>
      </c>
      <c r="H59" s="5">
        <v>3.2500000000000001E-2</v>
      </c>
      <c r="I59" s="5">
        <v>4.0000000000000001E-3</v>
      </c>
      <c r="J59" s="11">
        <v>8.0499999999999997E-16</v>
      </c>
      <c r="K59" s="5">
        <f t="shared" si="0"/>
        <v>1.8162218749999997E-4</v>
      </c>
      <c r="L59" s="5">
        <f t="shared" si="1"/>
        <v>72.680237562484095</v>
      </c>
      <c r="M59" s="5">
        <v>4.07E-2</v>
      </c>
      <c r="N59" s="5">
        <v>2.8299999999999999E-2</v>
      </c>
      <c r="O59" s="5">
        <v>0.15129999999999999</v>
      </c>
      <c r="P59" s="5">
        <v>4.9299999999999997E-2</v>
      </c>
      <c r="Q59" s="5">
        <v>3.9199999999999999E-2</v>
      </c>
      <c r="R59" s="5">
        <v>0.2082</v>
      </c>
      <c r="S59" s="5">
        <v>6.8500000000000005E-2</v>
      </c>
      <c r="T59" s="5">
        <v>4.07E-2</v>
      </c>
      <c r="U59" s="5">
        <v>9.2230000000000006E-2</v>
      </c>
      <c r="V59" s="107">
        <v>400100</v>
      </c>
    </row>
    <row r="60" spans="1:22">
      <c r="A60" s="5" t="s">
        <v>304</v>
      </c>
      <c r="B60" s="5" t="s">
        <v>1466</v>
      </c>
      <c r="C60" s="5">
        <v>4</v>
      </c>
      <c r="D60" s="5">
        <v>166341679</v>
      </c>
      <c r="E60" s="5" t="s">
        <v>9</v>
      </c>
      <c r="F60" s="5" t="s">
        <v>10</v>
      </c>
      <c r="G60" s="5">
        <v>0.69599999999999995</v>
      </c>
      <c r="H60" s="5">
        <v>-1.4500000000000001E-2</v>
      </c>
      <c r="I60" s="5">
        <v>2.5999999999999999E-3</v>
      </c>
      <c r="J60" s="11">
        <v>1.4500000000000001E-8</v>
      </c>
      <c r="K60" s="5">
        <f t="shared" si="0"/>
        <v>8.897107200000001E-5</v>
      </c>
      <c r="L60" s="5">
        <f t="shared" si="1"/>
        <v>35.600493321254525</v>
      </c>
      <c r="M60" s="5">
        <v>1.6899999999999998E-2</v>
      </c>
      <c r="N60" s="5">
        <v>1.77E-2</v>
      </c>
      <c r="O60" s="5">
        <v>0.34010000000000001</v>
      </c>
      <c r="P60" s="5">
        <v>2.63E-2</v>
      </c>
      <c r="Q60" s="5">
        <v>2.4500000000000001E-2</v>
      </c>
      <c r="R60" s="5">
        <v>0.2838</v>
      </c>
      <c r="S60" s="5">
        <v>-7.7999999999999996E-3</v>
      </c>
      <c r="T60" s="5">
        <v>2.5499999999999998E-2</v>
      </c>
      <c r="U60" s="5">
        <v>0.76090000000000002</v>
      </c>
      <c r="V60" s="107">
        <v>400100</v>
      </c>
    </row>
    <row r="61" spans="1:22">
      <c r="A61" s="5" t="s">
        <v>105</v>
      </c>
      <c r="B61" s="5" t="s">
        <v>1466</v>
      </c>
      <c r="C61" s="5">
        <v>4</v>
      </c>
      <c r="D61" s="5">
        <v>174582067</v>
      </c>
      <c r="E61" s="5" t="s">
        <v>9</v>
      </c>
      <c r="F61" s="5" t="s">
        <v>10</v>
      </c>
      <c r="G61" s="5">
        <v>0.61499999999999999</v>
      </c>
      <c r="H61" s="5">
        <v>1.7299999999999999E-2</v>
      </c>
      <c r="I61" s="5">
        <v>2.3999999999999998E-3</v>
      </c>
      <c r="J61" s="11">
        <v>1.5299999999999999E-12</v>
      </c>
      <c r="K61" s="5">
        <f t="shared" si="0"/>
        <v>1.4172877949999998E-4</v>
      </c>
      <c r="L61" s="5">
        <f t="shared" si="1"/>
        <v>56.713722644641322</v>
      </c>
      <c r="M61" s="5">
        <v>6.6E-3</v>
      </c>
      <c r="N61" s="5">
        <v>1.6500000000000001E-2</v>
      </c>
      <c r="O61" s="5">
        <v>0.69210000000000005</v>
      </c>
      <c r="P61" s="5">
        <v>1.03E-2</v>
      </c>
      <c r="Q61" s="5">
        <v>2.29E-2</v>
      </c>
      <c r="R61" s="5">
        <v>0.65139999999999998</v>
      </c>
      <c r="S61" s="5">
        <v>5.9400000000000001E-2</v>
      </c>
      <c r="T61" s="5">
        <v>2.3800000000000002E-2</v>
      </c>
      <c r="U61" s="5">
        <v>1.252E-2</v>
      </c>
      <c r="V61" s="107">
        <v>400100</v>
      </c>
    </row>
    <row r="62" spans="1:22">
      <c r="A62" s="5" t="s">
        <v>305</v>
      </c>
      <c r="B62" s="5" t="s">
        <v>1466</v>
      </c>
      <c r="C62" s="5">
        <v>5</v>
      </c>
      <c r="D62" s="5">
        <v>3574564</v>
      </c>
      <c r="E62" s="5" t="s">
        <v>9</v>
      </c>
      <c r="F62" s="5" t="s">
        <v>10</v>
      </c>
      <c r="G62" s="5">
        <v>0.36299999999999999</v>
      </c>
      <c r="H62" s="5">
        <v>1.3299999999999999E-2</v>
      </c>
      <c r="I62" s="5">
        <v>2.3999999999999998E-3</v>
      </c>
      <c r="J62" s="11">
        <v>4.9000000000000002E-8</v>
      </c>
      <c r="K62" s="5">
        <f t="shared" si="0"/>
        <v>8.1804903179999992E-5</v>
      </c>
      <c r="L62" s="5">
        <f t="shared" si="1"/>
        <v>32.732819467445339</v>
      </c>
      <c r="M62" s="5">
        <v>-1.9199999999999998E-2</v>
      </c>
      <c r="N62" s="5">
        <v>1.6799999999999999E-2</v>
      </c>
      <c r="O62" s="5">
        <v>0.25219999999999998</v>
      </c>
      <c r="P62" s="5">
        <v>-1.6500000000000001E-2</v>
      </c>
      <c r="Q62" s="5">
        <v>2.3300000000000001E-2</v>
      </c>
      <c r="R62" s="5">
        <v>0.47689999999999999</v>
      </c>
      <c r="S62" s="5">
        <v>-3.2899999999999999E-2</v>
      </c>
      <c r="T62" s="5">
        <v>2.4199999999999999E-2</v>
      </c>
      <c r="U62" s="5">
        <v>0.17280000000000001</v>
      </c>
      <c r="V62" s="107">
        <v>400100</v>
      </c>
    </row>
    <row r="63" spans="1:22">
      <c r="A63" s="5" t="s">
        <v>107</v>
      </c>
      <c r="B63" s="5" t="s">
        <v>1466</v>
      </c>
      <c r="C63" s="5">
        <v>5</v>
      </c>
      <c r="D63" s="5">
        <v>33352738</v>
      </c>
      <c r="E63" s="5" t="s">
        <v>9</v>
      </c>
      <c r="F63" s="5" t="s">
        <v>10</v>
      </c>
      <c r="G63" s="5">
        <v>0.90700000000000003</v>
      </c>
      <c r="H63" s="5">
        <v>-3.4000000000000002E-2</v>
      </c>
      <c r="I63" s="5">
        <v>4.0000000000000001E-3</v>
      </c>
      <c r="J63" s="11">
        <v>3.2300000000000002E-17</v>
      </c>
      <c r="K63" s="5">
        <f t="shared" si="0"/>
        <v>1.9501951199999998E-4</v>
      </c>
      <c r="L63" s="5">
        <f t="shared" si="1"/>
        <v>78.042526566646259</v>
      </c>
      <c r="M63" s="5">
        <v>1.44E-2</v>
      </c>
      <c r="N63" s="5">
        <v>2.7900000000000001E-2</v>
      </c>
      <c r="O63" s="5">
        <v>0.6069</v>
      </c>
      <c r="P63" s="5">
        <v>2.0999999999999999E-3</v>
      </c>
      <c r="Q63" s="5">
        <v>3.8600000000000002E-2</v>
      </c>
      <c r="R63" s="5">
        <v>0.95740000000000003</v>
      </c>
      <c r="S63" s="5">
        <v>-1.1000000000000001E-3</v>
      </c>
      <c r="T63" s="5">
        <v>4.02E-2</v>
      </c>
      <c r="U63" s="5">
        <v>0.97899999999999998</v>
      </c>
      <c r="V63" s="107">
        <v>400100</v>
      </c>
    </row>
    <row r="64" spans="1:22">
      <c r="A64" s="5" t="s">
        <v>306</v>
      </c>
      <c r="B64" s="5" t="s">
        <v>1466</v>
      </c>
      <c r="C64" s="5">
        <v>5</v>
      </c>
      <c r="D64" s="5">
        <v>53350925</v>
      </c>
      <c r="E64" s="5" t="s">
        <v>11</v>
      </c>
      <c r="F64" s="5" t="s">
        <v>12</v>
      </c>
      <c r="G64" s="5">
        <v>0.35799999999999998</v>
      </c>
      <c r="H64" s="5">
        <v>-1.5100000000000001E-2</v>
      </c>
      <c r="I64" s="5">
        <v>2.5000000000000001E-3</v>
      </c>
      <c r="J64" s="11">
        <v>1.08E-9</v>
      </c>
      <c r="K64" s="5">
        <f t="shared" si="0"/>
        <v>1.0480981272E-4</v>
      </c>
      <c r="L64" s="5">
        <f t="shared" si="1"/>
        <v>41.938801667220446</v>
      </c>
      <c r="M64" s="5">
        <v>2.4799999999999999E-2</v>
      </c>
      <c r="N64" s="5">
        <v>1.7299999999999999E-2</v>
      </c>
      <c r="O64" s="5">
        <v>0.1522</v>
      </c>
      <c r="P64" s="5">
        <v>-5.0000000000000001E-3</v>
      </c>
      <c r="Q64" s="5">
        <v>2.3900000000000001E-2</v>
      </c>
      <c r="R64" s="5">
        <v>0.83589999999999998</v>
      </c>
      <c r="S64" s="5">
        <v>5.1299999999999998E-2</v>
      </c>
      <c r="T64" s="5">
        <v>2.4899999999999999E-2</v>
      </c>
      <c r="U64" s="5">
        <v>3.9019999999999999E-2</v>
      </c>
      <c r="V64" s="107">
        <v>400100</v>
      </c>
    </row>
    <row r="65" spans="1:22">
      <c r="A65" s="5" t="s">
        <v>307</v>
      </c>
      <c r="B65" s="5" t="s">
        <v>1466</v>
      </c>
      <c r="C65" s="5">
        <v>5</v>
      </c>
      <c r="D65" s="5">
        <v>61428137</v>
      </c>
      <c r="E65" s="5" t="s">
        <v>9</v>
      </c>
      <c r="F65" s="5" t="s">
        <v>10</v>
      </c>
      <c r="G65" s="5">
        <v>0.38200000000000001</v>
      </c>
      <c r="H65" s="5">
        <v>1.6500000000000001E-2</v>
      </c>
      <c r="I65" s="5">
        <v>2.3999999999999998E-3</v>
      </c>
      <c r="J65" s="11">
        <v>8.3899999999999996E-12</v>
      </c>
      <c r="K65" s="5">
        <f t="shared" si="0"/>
        <v>1.2854338200000002E-4</v>
      </c>
      <c r="L65" s="5">
        <f t="shared" si="1"/>
        <v>51.436819000873705</v>
      </c>
      <c r="M65" s="5">
        <v>5.3E-3</v>
      </c>
      <c r="N65" s="5">
        <v>1.6400000000000001E-2</v>
      </c>
      <c r="O65" s="5">
        <v>0.74570000000000003</v>
      </c>
      <c r="P65" s="5">
        <v>1.35E-2</v>
      </c>
      <c r="Q65" s="5">
        <v>2.2599999999999999E-2</v>
      </c>
      <c r="R65" s="5">
        <v>0.55079999999999996</v>
      </c>
      <c r="S65" s="5">
        <v>-1.6E-2</v>
      </c>
      <c r="T65" s="5">
        <v>2.35E-2</v>
      </c>
      <c r="U65" s="5">
        <v>0.4975</v>
      </c>
      <c r="V65" s="107">
        <v>400100</v>
      </c>
    </row>
    <row r="66" spans="1:22">
      <c r="A66" s="5" t="s">
        <v>308</v>
      </c>
      <c r="B66" s="5" t="s">
        <v>1466</v>
      </c>
      <c r="C66" s="5">
        <v>5</v>
      </c>
      <c r="D66" s="5">
        <v>64392198</v>
      </c>
      <c r="E66" s="5" t="s">
        <v>9</v>
      </c>
      <c r="F66" s="5" t="s">
        <v>10</v>
      </c>
      <c r="G66" s="5">
        <v>0.66900000000000004</v>
      </c>
      <c r="H66" s="5">
        <v>1.3899999999999999E-2</v>
      </c>
      <c r="I66" s="5">
        <v>2.5000000000000001E-3</v>
      </c>
      <c r="J66" s="11">
        <v>2.85E-8</v>
      </c>
      <c r="K66" s="5">
        <f t="shared" si="0"/>
        <v>8.5568458379999991E-5</v>
      </c>
      <c r="L66" s="5">
        <f t="shared" si="1"/>
        <v>34.238869965157591</v>
      </c>
      <c r="M66" s="5">
        <v>1.35E-2</v>
      </c>
      <c r="N66" s="5">
        <v>1.7000000000000001E-2</v>
      </c>
      <c r="O66" s="5">
        <v>0.42699999999999999</v>
      </c>
      <c r="P66" s="5">
        <v>2.5700000000000001E-2</v>
      </c>
      <c r="Q66" s="5">
        <v>2.35E-2</v>
      </c>
      <c r="R66" s="5">
        <v>0.2742</v>
      </c>
      <c r="S66" s="5">
        <v>1.3100000000000001E-2</v>
      </c>
      <c r="T66" s="5">
        <v>2.4500000000000001E-2</v>
      </c>
      <c r="U66" s="5">
        <v>0.59209999999999996</v>
      </c>
      <c r="V66" s="107">
        <v>400100</v>
      </c>
    </row>
    <row r="67" spans="1:22">
      <c r="A67" s="5" t="s">
        <v>309</v>
      </c>
      <c r="B67" s="5" t="s">
        <v>1466</v>
      </c>
      <c r="C67" s="5">
        <v>5</v>
      </c>
      <c r="D67" s="5">
        <v>77157607</v>
      </c>
      <c r="E67" s="5" t="s">
        <v>11</v>
      </c>
      <c r="F67" s="5" t="s">
        <v>12</v>
      </c>
      <c r="G67" s="5">
        <v>0.442</v>
      </c>
      <c r="H67" s="5">
        <v>-1.52E-2</v>
      </c>
      <c r="I67" s="5">
        <v>2.3999999999999998E-3</v>
      </c>
      <c r="J67" s="11">
        <v>1.42E-10</v>
      </c>
      <c r="K67" s="5">
        <f t="shared" si="0"/>
        <v>1.1396556288000001E-4</v>
      </c>
      <c r="L67" s="5">
        <f t="shared" si="1"/>
        <v>45.602818859208206</v>
      </c>
      <c r="M67" s="5">
        <v>-1.4800000000000001E-2</v>
      </c>
      <c r="N67" s="5">
        <v>1.6E-2</v>
      </c>
      <c r="O67" s="5">
        <v>0.35239999999999999</v>
      </c>
      <c r="P67" s="5">
        <v>-2.8999999999999998E-3</v>
      </c>
      <c r="Q67" s="5">
        <v>2.2100000000000002E-2</v>
      </c>
      <c r="R67" s="5">
        <v>0.89480000000000004</v>
      </c>
      <c r="S67" s="5">
        <v>-3.1600000000000003E-2</v>
      </c>
      <c r="T67" s="5">
        <v>2.29E-2</v>
      </c>
      <c r="U67" s="5">
        <v>0.16789999999999999</v>
      </c>
      <c r="V67" s="107">
        <v>400100</v>
      </c>
    </row>
    <row r="68" spans="1:22">
      <c r="A68" s="5" t="s">
        <v>310</v>
      </c>
      <c r="B68" s="5" t="s">
        <v>1466</v>
      </c>
      <c r="C68" s="5">
        <v>5</v>
      </c>
      <c r="D68" s="5">
        <v>77495031</v>
      </c>
      <c r="E68" s="5" t="s">
        <v>11</v>
      </c>
      <c r="F68" s="5" t="s">
        <v>12</v>
      </c>
      <c r="G68" s="5">
        <v>0.76600000000000001</v>
      </c>
      <c r="H68" s="5">
        <v>2.1299999999999999E-2</v>
      </c>
      <c r="I68" s="5">
        <v>2.8E-3</v>
      </c>
      <c r="J68" s="11">
        <v>1.6499999999999999E-14</v>
      </c>
      <c r="K68" s="5">
        <f t="shared" ref="K68:K131" si="2">2*G68*(1-G68)*H68*H68</f>
        <v>1.6264242071999997E-4</v>
      </c>
      <c r="L68" s="5">
        <f t="shared" ref="L68:L131" si="3">K68*V68/(1-K68)</f>
        <v>65.083817919768151</v>
      </c>
      <c r="M68" s="5">
        <v>-8.8999999999999999E-3</v>
      </c>
      <c r="N68" s="5">
        <v>2.06E-2</v>
      </c>
      <c r="O68" s="5">
        <v>0.66579999999999995</v>
      </c>
      <c r="P68" s="5">
        <v>7.1000000000000004E-3</v>
      </c>
      <c r="Q68" s="5">
        <v>2.8500000000000001E-2</v>
      </c>
      <c r="R68" s="5">
        <v>0.80310000000000004</v>
      </c>
      <c r="S68" s="5">
        <v>-6.7999999999999996E-3</v>
      </c>
      <c r="T68" s="5">
        <v>2.9600000000000001E-2</v>
      </c>
      <c r="U68" s="5">
        <v>0.81850000000000001</v>
      </c>
      <c r="V68" s="107">
        <v>400100</v>
      </c>
    </row>
    <row r="69" spans="1:22">
      <c r="A69" s="5" t="s">
        <v>311</v>
      </c>
      <c r="B69" s="5" t="s">
        <v>1466</v>
      </c>
      <c r="C69" s="5">
        <v>5</v>
      </c>
      <c r="D69" s="5">
        <v>122070002</v>
      </c>
      <c r="E69" s="5" t="s">
        <v>9</v>
      </c>
      <c r="F69" s="5" t="s">
        <v>10</v>
      </c>
      <c r="G69" s="5">
        <v>0.57599999999999996</v>
      </c>
      <c r="H69" s="5">
        <v>1.55E-2</v>
      </c>
      <c r="I69" s="5">
        <v>2.3999999999999998E-3</v>
      </c>
      <c r="J69" s="11">
        <v>8.7900000000000001E-11</v>
      </c>
      <c r="K69" s="5">
        <f t="shared" si="2"/>
        <v>1.1734963199999999E-4</v>
      </c>
      <c r="L69" s="5">
        <f t="shared" si="3"/>
        <v>46.957098161389027</v>
      </c>
      <c r="M69" s="5">
        <v>0.02</v>
      </c>
      <c r="N69" s="5">
        <v>1.5900000000000001E-2</v>
      </c>
      <c r="O69" s="5">
        <v>0.20830000000000001</v>
      </c>
      <c r="P69" s="5">
        <v>1.1000000000000001E-3</v>
      </c>
      <c r="Q69" s="5">
        <v>2.1999999999999999E-2</v>
      </c>
      <c r="R69" s="5">
        <v>0.9607</v>
      </c>
      <c r="S69" s="5">
        <v>1.9900000000000001E-2</v>
      </c>
      <c r="T69" s="5">
        <v>2.29E-2</v>
      </c>
      <c r="U69" s="5">
        <v>0.38500000000000001</v>
      </c>
      <c r="V69" s="107">
        <v>400100</v>
      </c>
    </row>
    <row r="70" spans="1:22">
      <c r="A70" s="5" t="s">
        <v>312</v>
      </c>
      <c r="B70" s="5" t="s">
        <v>1466</v>
      </c>
      <c r="C70" s="5">
        <v>5</v>
      </c>
      <c r="D70" s="5">
        <v>122727819</v>
      </c>
      <c r="E70" s="5" t="s">
        <v>9</v>
      </c>
      <c r="F70" s="5" t="s">
        <v>10</v>
      </c>
      <c r="G70" s="5">
        <v>0.56000000000000005</v>
      </c>
      <c r="H70" s="5">
        <v>1.3599999999999999E-2</v>
      </c>
      <c r="I70" s="5">
        <v>2.3999999999999998E-3</v>
      </c>
      <c r="J70" s="11">
        <v>9.46E-9</v>
      </c>
      <c r="K70" s="5">
        <f t="shared" si="2"/>
        <v>9.114828799999999E-5</v>
      </c>
      <c r="L70" s="5">
        <f t="shared" si="3"/>
        <v>36.471754366770881</v>
      </c>
      <c r="M70" s="5">
        <v>-2E-3</v>
      </c>
      <c r="N70" s="5">
        <v>1.5900000000000001E-2</v>
      </c>
      <c r="O70" s="5">
        <v>0.90229999999999999</v>
      </c>
      <c r="P70" s="5">
        <v>-6.7999999999999996E-3</v>
      </c>
      <c r="Q70" s="5">
        <v>2.1999999999999999E-2</v>
      </c>
      <c r="R70" s="5">
        <v>0.75729999999999997</v>
      </c>
      <c r="S70" s="5">
        <v>1.12E-2</v>
      </c>
      <c r="T70" s="5">
        <v>2.29E-2</v>
      </c>
      <c r="U70" s="5">
        <v>0.62519999999999998</v>
      </c>
      <c r="V70" s="107">
        <v>400100</v>
      </c>
    </row>
    <row r="71" spans="1:22">
      <c r="A71" s="5" t="s">
        <v>313</v>
      </c>
      <c r="B71" s="5" t="s">
        <v>1466</v>
      </c>
      <c r="C71" s="5">
        <v>5</v>
      </c>
      <c r="D71" s="5">
        <v>131485383</v>
      </c>
      <c r="E71" s="5" t="s">
        <v>11</v>
      </c>
      <c r="F71" s="5" t="s">
        <v>12</v>
      </c>
      <c r="G71" s="5">
        <v>0.54200000000000004</v>
      </c>
      <c r="H71" s="5">
        <v>1.8499999999999999E-2</v>
      </c>
      <c r="I71" s="5">
        <v>2.3999999999999998E-3</v>
      </c>
      <c r="J71" s="11">
        <v>5.4600000000000004E-15</v>
      </c>
      <c r="K71" s="5">
        <f t="shared" si="2"/>
        <v>1.6991754199999998E-4</v>
      </c>
      <c r="L71" s="5">
        <f t="shared" si="3"/>
        <v>67.995562192994726</v>
      </c>
      <c r="M71" s="5">
        <v>-4.2099999999999999E-2</v>
      </c>
      <c r="N71" s="5">
        <v>1.6199999999999999E-2</v>
      </c>
      <c r="O71" s="5">
        <v>9.2460000000000007E-3</v>
      </c>
      <c r="P71" s="5">
        <v>-3.44E-2</v>
      </c>
      <c r="Q71" s="5">
        <v>2.24E-2</v>
      </c>
      <c r="R71" s="5">
        <v>0.125</v>
      </c>
      <c r="S71" s="5">
        <v>-4.7600000000000003E-2</v>
      </c>
      <c r="T71" s="5">
        <v>2.3300000000000001E-2</v>
      </c>
      <c r="U71" s="5">
        <v>4.0529999999999997E-2</v>
      </c>
      <c r="V71" s="107">
        <v>400100</v>
      </c>
    </row>
    <row r="72" spans="1:22">
      <c r="A72" s="5" t="s">
        <v>314</v>
      </c>
      <c r="B72" s="5" t="s">
        <v>1466</v>
      </c>
      <c r="C72" s="5">
        <v>5</v>
      </c>
      <c r="D72" s="5">
        <v>148030064</v>
      </c>
      <c r="E72" s="5" t="s">
        <v>9</v>
      </c>
      <c r="F72" s="5" t="s">
        <v>10</v>
      </c>
      <c r="G72" s="5">
        <v>0.44800000000000001</v>
      </c>
      <c r="H72" s="5">
        <v>1.5699999999999999E-2</v>
      </c>
      <c r="I72" s="5">
        <v>2.3999999999999998E-3</v>
      </c>
      <c r="J72" s="11">
        <v>3.83E-11</v>
      </c>
      <c r="K72" s="5">
        <f t="shared" si="2"/>
        <v>1.2191198207999998E-4</v>
      </c>
      <c r="L72" s="5">
        <f t="shared" si="3"/>
        <v>48.782931254048847</v>
      </c>
      <c r="M72" s="5">
        <v>-2.3400000000000001E-2</v>
      </c>
      <c r="N72" s="5">
        <v>1.6199999999999999E-2</v>
      </c>
      <c r="O72" s="5">
        <v>0.14860000000000001</v>
      </c>
      <c r="P72" s="5">
        <v>-2.41E-2</v>
      </c>
      <c r="Q72" s="5">
        <v>2.2499999999999999E-2</v>
      </c>
      <c r="R72" s="5">
        <v>0.28360000000000002</v>
      </c>
      <c r="S72" s="5">
        <v>-9.9000000000000008E-3</v>
      </c>
      <c r="T72" s="5">
        <v>2.3300000000000001E-2</v>
      </c>
      <c r="U72" s="5">
        <v>0.6724</v>
      </c>
      <c r="V72" s="107">
        <v>400100</v>
      </c>
    </row>
    <row r="73" spans="1:22">
      <c r="A73" s="5" t="s">
        <v>116</v>
      </c>
      <c r="B73" s="5" t="s">
        <v>1466</v>
      </c>
      <c r="C73" s="5">
        <v>5</v>
      </c>
      <c r="D73" s="5">
        <v>148612322</v>
      </c>
      <c r="E73" s="5" t="s">
        <v>11</v>
      </c>
      <c r="F73" s="5" t="s">
        <v>12</v>
      </c>
      <c r="G73" s="5">
        <v>0.46300000000000002</v>
      </c>
      <c r="H73" s="5">
        <v>-1.6299999999999999E-2</v>
      </c>
      <c r="I73" s="5">
        <v>2.3999999999999998E-3</v>
      </c>
      <c r="J73" s="11">
        <v>8.5400000000000004E-12</v>
      </c>
      <c r="K73" s="5">
        <f t="shared" si="2"/>
        <v>1.3211754077999997E-4</v>
      </c>
      <c r="L73" s="5">
        <f t="shared" si="3"/>
        <v>52.867212752214705</v>
      </c>
      <c r="M73" s="5">
        <v>-7.0000000000000001E-3</v>
      </c>
      <c r="N73" s="5">
        <v>1.6500000000000001E-2</v>
      </c>
      <c r="O73" s="5">
        <v>0.67210000000000003</v>
      </c>
      <c r="P73" s="5">
        <v>1.9599999999999999E-2</v>
      </c>
      <c r="Q73" s="5">
        <v>2.2800000000000001E-2</v>
      </c>
      <c r="R73" s="5">
        <v>0.3916</v>
      </c>
      <c r="S73" s="5">
        <v>-2.24E-2</v>
      </c>
      <c r="T73" s="5">
        <v>2.3699999999999999E-2</v>
      </c>
      <c r="U73" s="5">
        <v>0.3453</v>
      </c>
      <c r="V73" s="107">
        <v>400100</v>
      </c>
    </row>
    <row r="74" spans="1:22">
      <c r="A74" s="5" t="s">
        <v>315</v>
      </c>
      <c r="B74" s="5" t="s">
        <v>1466</v>
      </c>
      <c r="C74" s="5">
        <v>5</v>
      </c>
      <c r="D74" s="5">
        <v>158279638</v>
      </c>
      <c r="E74" s="5" t="s">
        <v>11</v>
      </c>
      <c r="F74" s="5" t="s">
        <v>12</v>
      </c>
      <c r="G74" s="5">
        <v>0.254</v>
      </c>
      <c r="H74" s="5">
        <v>-2.3300000000000001E-2</v>
      </c>
      <c r="I74" s="5">
        <v>2.7000000000000001E-3</v>
      </c>
      <c r="J74" s="11">
        <v>9.5999999999999998E-18</v>
      </c>
      <c r="K74" s="5">
        <f t="shared" si="2"/>
        <v>2.0573793752000003E-4</v>
      </c>
      <c r="L74" s="5">
        <f t="shared" si="3"/>
        <v>82.332687759122052</v>
      </c>
      <c r="M74" s="5">
        <v>-1.3299999999999999E-2</v>
      </c>
      <c r="N74" s="5">
        <v>1.9099999999999999E-2</v>
      </c>
      <c r="O74" s="5">
        <v>0.48809999999999998</v>
      </c>
      <c r="P74" s="5">
        <v>-3.2800000000000003E-2</v>
      </c>
      <c r="Q74" s="5">
        <v>2.6499999999999999E-2</v>
      </c>
      <c r="R74" s="5">
        <v>0.21540000000000001</v>
      </c>
      <c r="S74" s="5">
        <v>-3.7900000000000003E-2</v>
      </c>
      <c r="T74" s="5">
        <v>2.75E-2</v>
      </c>
      <c r="U74" s="5">
        <v>0.16830000000000001</v>
      </c>
      <c r="V74" s="107">
        <v>400100</v>
      </c>
    </row>
    <row r="75" spans="1:22">
      <c r="A75" s="5" t="s">
        <v>120</v>
      </c>
      <c r="B75" s="5" t="s">
        <v>1466</v>
      </c>
      <c r="C75" s="5">
        <v>5</v>
      </c>
      <c r="D75" s="5">
        <v>172779211</v>
      </c>
      <c r="E75" s="5" t="s">
        <v>9</v>
      </c>
      <c r="F75" s="5" t="s">
        <v>10</v>
      </c>
      <c r="G75" s="5">
        <v>0.72199999999999998</v>
      </c>
      <c r="H75" s="5">
        <v>-1.4999999999999999E-2</v>
      </c>
      <c r="I75" s="5">
        <v>2.5999999999999999E-3</v>
      </c>
      <c r="J75" s="11">
        <v>1.2299999999999999E-8</v>
      </c>
      <c r="K75" s="5">
        <f t="shared" si="2"/>
        <v>9.0322199999999994E-5</v>
      </c>
      <c r="L75" s="5">
        <f t="shared" si="3"/>
        <v>36.141176570578445</v>
      </c>
      <c r="M75" s="5">
        <v>-2.5999999999999999E-3</v>
      </c>
      <c r="N75" s="5">
        <v>1.7600000000000001E-2</v>
      </c>
      <c r="O75" s="5">
        <v>0.88070000000000004</v>
      </c>
      <c r="P75" s="5">
        <v>-1.61E-2</v>
      </c>
      <c r="Q75" s="5">
        <v>2.4400000000000002E-2</v>
      </c>
      <c r="R75" s="5">
        <v>0.50860000000000005</v>
      </c>
      <c r="S75" s="5">
        <v>1.5E-3</v>
      </c>
      <c r="T75" s="5">
        <v>2.53E-2</v>
      </c>
      <c r="U75" s="5">
        <v>0.95179999999999998</v>
      </c>
      <c r="V75" s="107">
        <v>400100</v>
      </c>
    </row>
    <row r="76" spans="1:22">
      <c r="A76" s="5" t="s">
        <v>121</v>
      </c>
      <c r="B76" s="5" t="s">
        <v>1466</v>
      </c>
      <c r="C76" s="5">
        <v>6</v>
      </c>
      <c r="D76" s="5">
        <v>2496694</v>
      </c>
      <c r="E76" s="5" t="s">
        <v>11</v>
      </c>
      <c r="F76" s="5" t="s">
        <v>12</v>
      </c>
      <c r="G76" s="5">
        <v>0.374</v>
      </c>
      <c r="H76" s="5">
        <v>-1.55E-2</v>
      </c>
      <c r="I76" s="5">
        <v>2.3999999999999998E-3</v>
      </c>
      <c r="J76" s="11">
        <v>1.4600000000000001E-10</v>
      </c>
      <c r="K76" s="5">
        <f t="shared" si="2"/>
        <v>1.1249658200000001E-4</v>
      </c>
      <c r="L76" s="5">
        <f t="shared" si="3"/>
        <v>45.014946485818569</v>
      </c>
      <c r="M76" s="5">
        <v>6.4999999999999997E-3</v>
      </c>
      <c r="N76" s="5">
        <v>1.6400000000000001E-2</v>
      </c>
      <c r="O76" s="5">
        <v>0.69169999999999998</v>
      </c>
      <c r="P76" s="5">
        <v>4.0000000000000001E-3</v>
      </c>
      <c r="Q76" s="5">
        <v>2.2599999999999999E-2</v>
      </c>
      <c r="R76" s="5">
        <v>0.85860000000000003</v>
      </c>
      <c r="S76" s="5">
        <v>-1.4999999999999999E-2</v>
      </c>
      <c r="T76" s="5">
        <v>2.35E-2</v>
      </c>
      <c r="U76" s="5">
        <v>0.52300000000000002</v>
      </c>
      <c r="V76" s="107">
        <v>400100</v>
      </c>
    </row>
    <row r="77" spans="1:22">
      <c r="A77" s="5" t="s">
        <v>316</v>
      </c>
      <c r="B77" s="5" t="s">
        <v>1466</v>
      </c>
      <c r="C77" s="5">
        <v>6</v>
      </c>
      <c r="D77" s="5">
        <v>7789943</v>
      </c>
      <c r="E77" s="5" t="s">
        <v>11</v>
      </c>
      <c r="F77" s="5" t="s">
        <v>12</v>
      </c>
      <c r="G77" s="5">
        <v>0.82099999999999995</v>
      </c>
      <c r="H77" s="5">
        <v>3.5099999999999999E-2</v>
      </c>
      <c r="I77" s="5">
        <v>3.0000000000000001E-3</v>
      </c>
      <c r="J77" s="11">
        <v>6.6299999999999998E-31</v>
      </c>
      <c r="K77" s="5">
        <f t="shared" si="2"/>
        <v>3.6210991518000009E-4</v>
      </c>
      <c r="L77" s="5">
        <f t="shared" si="3"/>
        <v>144.93265861623638</v>
      </c>
      <c r="M77" s="5">
        <v>1.5699999999999999E-2</v>
      </c>
      <c r="N77" s="5">
        <v>1.9199999999999998E-2</v>
      </c>
      <c r="O77" s="5">
        <v>0.4138</v>
      </c>
      <c r="P77" s="5">
        <v>-6.1999999999999998E-3</v>
      </c>
      <c r="Q77" s="5">
        <v>2.6599999999999999E-2</v>
      </c>
      <c r="R77" s="5">
        <v>0.8165</v>
      </c>
      <c r="S77" s="5">
        <v>3.5700000000000003E-2</v>
      </c>
      <c r="T77" s="5">
        <v>2.76E-2</v>
      </c>
      <c r="U77" s="5">
        <v>0.19589999999999999</v>
      </c>
      <c r="V77" s="107">
        <v>400100</v>
      </c>
    </row>
    <row r="78" spans="1:22">
      <c r="A78" s="5" t="s">
        <v>317</v>
      </c>
      <c r="B78" s="5" t="s">
        <v>1466</v>
      </c>
      <c r="C78" s="5">
        <v>6</v>
      </c>
      <c r="D78" s="5">
        <v>22093021</v>
      </c>
      <c r="E78" s="5" t="s">
        <v>9</v>
      </c>
      <c r="F78" s="5" t="s">
        <v>10</v>
      </c>
      <c r="G78" s="5">
        <v>0.36199999999999999</v>
      </c>
      <c r="H78" s="5">
        <v>-1.5100000000000001E-2</v>
      </c>
      <c r="I78" s="5">
        <v>2.3999999999999998E-3</v>
      </c>
      <c r="J78" s="11">
        <v>6.3E-10</v>
      </c>
      <c r="K78" s="5">
        <f t="shared" si="2"/>
        <v>1.0532055512E-4</v>
      </c>
      <c r="L78" s="5">
        <f t="shared" si="3"/>
        <v>42.143192647956212</v>
      </c>
      <c r="M78" s="5">
        <v>-8.6999999999999994E-3</v>
      </c>
      <c r="N78" s="5">
        <v>1.7899999999999999E-2</v>
      </c>
      <c r="O78" s="5">
        <v>0.62760000000000005</v>
      </c>
      <c r="P78" s="5">
        <v>2.5100000000000001E-2</v>
      </c>
      <c r="Q78" s="5">
        <v>2.4799999999999999E-2</v>
      </c>
      <c r="R78" s="5">
        <v>0.31030000000000002</v>
      </c>
      <c r="S78" s="5">
        <v>-5.45E-2</v>
      </c>
      <c r="T78" s="5">
        <v>2.5700000000000001E-2</v>
      </c>
      <c r="U78" s="5">
        <v>3.406E-2</v>
      </c>
      <c r="V78" s="107">
        <v>400100</v>
      </c>
    </row>
    <row r="79" spans="1:22">
      <c r="A79" s="5" t="s">
        <v>318</v>
      </c>
      <c r="B79" s="5" t="s">
        <v>1466</v>
      </c>
      <c r="C79" s="5">
        <v>6</v>
      </c>
      <c r="D79" s="5">
        <v>34190449</v>
      </c>
      <c r="E79" s="5" t="s">
        <v>9</v>
      </c>
      <c r="F79" s="5" t="s">
        <v>10</v>
      </c>
      <c r="G79" s="5">
        <v>4.6399999999999997E-2</v>
      </c>
      <c r="H79" s="5">
        <v>3.78E-2</v>
      </c>
      <c r="I79" s="5">
        <v>5.5999999999999999E-3</v>
      </c>
      <c r="J79" s="11">
        <v>1.2000000000000001E-11</v>
      </c>
      <c r="K79" s="5">
        <f t="shared" si="2"/>
        <v>1.2644388126719998E-4</v>
      </c>
      <c r="L79" s="5">
        <f t="shared" si="3"/>
        <v>50.596594524797325</v>
      </c>
      <c r="M79" s="5">
        <v>4.02E-2</v>
      </c>
      <c r="N79" s="5">
        <v>4.8800000000000003E-2</v>
      </c>
      <c r="O79" s="5">
        <v>0.4098</v>
      </c>
      <c r="P79" s="5">
        <v>-3.6499999999999998E-2</v>
      </c>
      <c r="Q79" s="5">
        <v>6.7799999999999999E-2</v>
      </c>
      <c r="R79" s="5">
        <v>0.59009999999999996</v>
      </c>
      <c r="S79" s="5">
        <v>7.4499999999999997E-2</v>
      </c>
      <c r="T79" s="5">
        <v>6.9800000000000001E-2</v>
      </c>
      <c r="U79" s="5">
        <v>0.28639999999999999</v>
      </c>
      <c r="V79" s="107">
        <v>400100</v>
      </c>
    </row>
    <row r="80" spans="1:22">
      <c r="A80" s="5" t="s">
        <v>319</v>
      </c>
      <c r="B80" s="5" t="s">
        <v>1466</v>
      </c>
      <c r="C80" s="5">
        <v>6</v>
      </c>
      <c r="D80" s="5">
        <v>35689832</v>
      </c>
      <c r="E80" s="5" t="s">
        <v>11</v>
      </c>
      <c r="F80" s="5" t="s">
        <v>12</v>
      </c>
      <c r="G80" s="5">
        <v>0.73199999999999998</v>
      </c>
      <c r="H80" s="5">
        <v>1.7399999999999999E-2</v>
      </c>
      <c r="I80" s="5">
        <v>2.5999999999999999E-3</v>
      </c>
      <c r="J80" s="11">
        <v>4.7099999999999998E-11</v>
      </c>
      <c r="K80" s="5">
        <f t="shared" si="2"/>
        <v>1.1878849152E-4</v>
      </c>
      <c r="L80" s="5">
        <f t="shared" si="3"/>
        <v>47.532921821232684</v>
      </c>
      <c r="M80" s="5">
        <v>2.2499999999999999E-2</v>
      </c>
      <c r="N80" s="5">
        <v>1.8100000000000002E-2</v>
      </c>
      <c r="O80" s="5">
        <v>0.214</v>
      </c>
      <c r="P80" s="5">
        <v>4.2000000000000003E-2</v>
      </c>
      <c r="Q80" s="5">
        <v>2.5000000000000001E-2</v>
      </c>
      <c r="R80" s="5">
        <v>9.3280000000000002E-2</v>
      </c>
      <c r="S80" s="5">
        <v>-2.0999999999999999E-3</v>
      </c>
      <c r="T80" s="5">
        <v>2.6100000000000002E-2</v>
      </c>
      <c r="U80" s="5">
        <v>0.93469999999999998</v>
      </c>
      <c r="V80" s="107">
        <v>400100</v>
      </c>
    </row>
    <row r="81" spans="1:22">
      <c r="A81" s="5" t="s">
        <v>320</v>
      </c>
      <c r="B81" s="5" t="s">
        <v>1466</v>
      </c>
      <c r="C81" s="5">
        <v>6</v>
      </c>
      <c r="D81" s="5">
        <v>55878432</v>
      </c>
      <c r="E81" s="5" t="s">
        <v>11</v>
      </c>
      <c r="F81" s="5" t="s">
        <v>12</v>
      </c>
      <c r="G81" s="5">
        <v>5.4699999999999999E-2</v>
      </c>
      <c r="H81" s="5">
        <v>-3.1300000000000001E-2</v>
      </c>
      <c r="I81" s="5">
        <v>5.1999999999999998E-3</v>
      </c>
      <c r="J81" s="11">
        <v>1.8199999999999999E-9</v>
      </c>
      <c r="K81" s="5">
        <f t="shared" si="2"/>
        <v>1.0131544469580001E-4</v>
      </c>
      <c r="L81" s="5">
        <f t="shared" si="3"/>
        <v>40.540416793145134</v>
      </c>
      <c r="M81" s="5">
        <v>1.95E-2</v>
      </c>
      <c r="N81" s="5">
        <v>3.2099999999999997E-2</v>
      </c>
      <c r="O81" s="5">
        <v>0.54490000000000005</v>
      </c>
      <c r="P81" s="5">
        <v>6.5199999999999994E-2</v>
      </c>
      <c r="Q81" s="5">
        <v>4.4400000000000002E-2</v>
      </c>
      <c r="R81" s="5">
        <v>0.1419</v>
      </c>
      <c r="S81" s="5">
        <v>1.4E-3</v>
      </c>
      <c r="T81" s="5">
        <v>4.6199999999999998E-2</v>
      </c>
      <c r="U81" s="5">
        <v>0.97529999999999994</v>
      </c>
      <c r="V81" s="107">
        <v>400100</v>
      </c>
    </row>
    <row r="82" spans="1:22">
      <c r="A82" s="5" t="s">
        <v>321</v>
      </c>
      <c r="B82" s="5" t="s">
        <v>1466</v>
      </c>
      <c r="C82" s="5">
        <v>6</v>
      </c>
      <c r="D82" s="5">
        <v>56229637</v>
      </c>
      <c r="E82" s="5" t="s">
        <v>9</v>
      </c>
      <c r="F82" s="5" t="s">
        <v>10</v>
      </c>
      <c r="G82" s="5">
        <v>0.23200000000000001</v>
      </c>
      <c r="H82" s="5">
        <v>1.5800000000000002E-2</v>
      </c>
      <c r="I82" s="5">
        <v>2.8E-3</v>
      </c>
      <c r="J82" s="11">
        <v>1.7999999999999999E-8</v>
      </c>
      <c r="K82" s="5">
        <f t="shared" si="2"/>
        <v>8.8959713280000019E-5</v>
      </c>
      <c r="L82" s="5">
        <f t="shared" si="3"/>
        <v>35.595947888646116</v>
      </c>
      <c r="M82" s="5">
        <v>3.0599999999999999E-2</v>
      </c>
      <c r="N82" s="5">
        <v>1.8100000000000002E-2</v>
      </c>
      <c r="O82" s="5">
        <v>9.0859999999999996E-2</v>
      </c>
      <c r="P82" s="5">
        <v>-9.4000000000000004E-3</v>
      </c>
      <c r="Q82" s="5">
        <v>2.5100000000000001E-2</v>
      </c>
      <c r="R82" s="5">
        <v>0.70709999999999995</v>
      </c>
      <c r="S82" s="5">
        <v>5.5399999999999998E-2</v>
      </c>
      <c r="T82" s="5">
        <v>2.5999999999999999E-2</v>
      </c>
      <c r="U82" s="5">
        <v>3.3180000000000001E-2</v>
      </c>
      <c r="V82" s="107">
        <v>400100</v>
      </c>
    </row>
    <row r="83" spans="1:22">
      <c r="A83" s="5" t="s">
        <v>322</v>
      </c>
      <c r="B83" s="5" t="s">
        <v>1466</v>
      </c>
      <c r="C83" s="5">
        <v>6</v>
      </c>
      <c r="D83" s="5">
        <v>81056634</v>
      </c>
      <c r="E83" s="5" t="s">
        <v>9</v>
      </c>
      <c r="F83" s="5" t="s">
        <v>10</v>
      </c>
      <c r="G83" s="5">
        <v>0.85699999999999998</v>
      </c>
      <c r="H83" s="5">
        <v>-2.35E-2</v>
      </c>
      <c r="I83" s="5">
        <v>3.3999999999999998E-3</v>
      </c>
      <c r="J83" s="11">
        <v>2.6200000000000001E-12</v>
      </c>
      <c r="K83" s="5">
        <f t="shared" si="2"/>
        <v>1.353575795E-4</v>
      </c>
      <c r="L83" s="5">
        <f t="shared" si="3"/>
        <v>54.163899052221993</v>
      </c>
      <c r="M83" s="5">
        <v>-3.1399999999999997E-2</v>
      </c>
      <c r="N83" s="5">
        <v>2.1299999999999999E-2</v>
      </c>
      <c r="O83" s="5">
        <v>0.1406</v>
      </c>
      <c r="P83" s="5">
        <v>-4.2599999999999999E-2</v>
      </c>
      <c r="Q83" s="5">
        <v>2.9499999999999998E-2</v>
      </c>
      <c r="R83" s="5">
        <v>0.14829999999999999</v>
      </c>
      <c r="S83" s="5">
        <v>-1.4800000000000001E-2</v>
      </c>
      <c r="T83" s="5">
        <v>3.0599999999999999E-2</v>
      </c>
      <c r="U83" s="5">
        <v>0.62729999999999997</v>
      </c>
      <c r="V83" s="107">
        <v>400100</v>
      </c>
    </row>
    <row r="84" spans="1:22">
      <c r="A84" s="5" t="s">
        <v>323</v>
      </c>
      <c r="B84" s="5" t="s">
        <v>1466</v>
      </c>
      <c r="C84" s="5">
        <v>6</v>
      </c>
      <c r="D84" s="5">
        <v>105394621</v>
      </c>
      <c r="E84" s="5" t="s">
        <v>11</v>
      </c>
      <c r="F84" s="5" t="s">
        <v>12</v>
      </c>
      <c r="G84" s="5">
        <v>0.54600000000000004</v>
      </c>
      <c r="H84" s="5">
        <v>1.6400000000000001E-2</v>
      </c>
      <c r="I84" s="5">
        <v>2.3999999999999998E-3</v>
      </c>
      <c r="J84" s="11">
        <v>3.8399999999999998E-12</v>
      </c>
      <c r="K84" s="5">
        <f t="shared" si="2"/>
        <v>1.3334176128000001E-4</v>
      </c>
      <c r="L84" s="5">
        <f t="shared" si="3"/>
        <v>53.357153424942574</v>
      </c>
      <c r="M84" s="5">
        <v>1.47E-2</v>
      </c>
      <c r="N84" s="5">
        <v>1.61E-2</v>
      </c>
      <c r="O84" s="5">
        <v>0.36049999999999999</v>
      </c>
      <c r="P84" s="5">
        <v>-1.21E-2</v>
      </c>
      <c r="Q84" s="5">
        <v>2.2200000000000001E-2</v>
      </c>
      <c r="R84" s="5">
        <v>0.58740000000000003</v>
      </c>
      <c r="S84" s="5">
        <v>2.8000000000000001E-2</v>
      </c>
      <c r="T84" s="5">
        <v>2.3099999999999999E-2</v>
      </c>
      <c r="U84" s="5">
        <v>0.22559999999999999</v>
      </c>
      <c r="V84" s="107">
        <v>400100</v>
      </c>
    </row>
    <row r="85" spans="1:22">
      <c r="A85" s="5" t="s">
        <v>324</v>
      </c>
      <c r="B85" s="5" t="s">
        <v>1466</v>
      </c>
      <c r="C85" s="5">
        <v>6</v>
      </c>
      <c r="D85" s="5">
        <v>126851160</v>
      </c>
      <c r="E85" s="5" t="s">
        <v>9</v>
      </c>
      <c r="F85" s="5" t="s">
        <v>10</v>
      </c>
      <c r="G85" s="5">
        <v>0.498</v>
      </c>
      <c r="H85" s="5">
        <v>2.1100000000000001E-2</v>
      </c>
      <c r="I85" s="5">
        <v>2.3999999999999998E-3</v>
      </c>
      <c r="J85" s="11">
        <v>3.1299999999999999E-19</v>
      </c>
      <c r="K85" s="5">
        <f t="shared" si="2"/>
        <v>2.2260143832000001E-4</v>
      </c>
      <c r="L85" s="5">
        <f t="shared" si="3"/>
        <v>89.082665401279698</v>
      </c>
      <c r="M85" s="5">
        <v>2.3E-3</v>
      </c>
      <c r="N85" s="5">
        <v>1.5800000000000002E-2</v>
      </c>
      <c r="O85" s="5">
        <v>0.8861</v>
      </c>
      <c r="P85" s="5">
        <v>-1.6299999999999999E-2</v>
      </c>
      <c r="Q85" s="5">
        <v>2.1899999999999999E-2</v>
      </c>
      <c r="R85" s="5">
        <v>0.4577</v>
      </c>
      <c r="S85" s="5">
        <v>-3.5000000000000001E-3</v>
      </c>
      <c r="T85" s="5">
        <v>2.2800000000000001E-2</v>
      </c>
      <c r="U85" s="5">
        <v>0.87749999999999995</v>
      </c>
      <c r="V85" s="107">
        <v>400100</v>
      </c>
    </row>
    <row r="86" spans="1:22">
      <c r="A86" s="5" t="s">
        <v>325</v>
      </c>
      <c r="B86" s="5" t="s">
        <v>1466</v>
      </c>
      <c r="C86" s="5">
        <v>6</v>
      </c>
      <c r="D86" s="5">
        <v>129822837</v>
      </c>
      <c r="E86" s="5" t="s">
        <v>11</v>
      </c>
      <c r="F86" s="5" t="s">
        <v>12</v>
      </c>
      <c r="G86" s="5">
        <v>0.72499999999999998</v>
      </c>
      <c r="H86" s="5">
        <v>1.5299999999999999E-2</v>
      </c>
      <c r="I86" s="5">
        <v>2.5999999999999999E-3</v>
      </c>
      <c r="J86" s="11">
        <v>6.6000000000000004E-9</v>
      </c>
      <c r="K86" s="5">
        <f t="shared" si="2"/>
        <v>9.3343387499999987E-5</v>
      </c>
      <c r="L86" s="5">
        <f t="shared" si="3"/>
        <v>37.350175730676419</v>
      </c>
      <c r="M86" s="11">
        <v>-5.0000000000000001E-4</v>
      </c>
      <c r="N86" s="5">
        <v>1.67E-2</v>
      </c>
      <c r="O86" s="5">
        <v>0.97660000000000002</v>
      </c>
      <c r="P86" s="5">
        <v>-8.6E-3</v>
      </c>
      <c r="Q86" s="5">
        <v>2.3199999999999998E-2</v>
      </c>
      <c r="R86" s="5">
        <v>0.71109999999999995</v>
      </c>
      <c r="S86" s="5">
        <v>1.54E-2</v>
      </c>
      <c r="T86" s="5">
        <v>2.4E-2</v>
      </c>
      <c r="U86" s="5">
        <v>0.52170000000000005</v>
      </c>
      <c r="V86" s="107">
        <v>400100</v>
      </c>
    </row>
    <row r="87" spans="1:22">
      <c r="A87" s="5" t="s">
        <v>326</v>
      </c>
      <c r="B87" s="5" t="s">
        <v>1466</v>
      </c>
      <c r="C87" s="5">
        <v>6</v>
      </c>
      <c r="D87" s="5">
        <v>142688969</v>
      </c>
      <c r="E87" s="5" t="s">
        <v>11</v>
      </c>
      <c r="F87" s="5" t="s">
        <v>12</v>
      </c>
      <c r="G87" s="5">
        <v>0.97299999999999998</v>
      </c>
      <c r="H87" s="5">
        <v>6.9900000000000004E-2</v>
      </c>
      <c r="I87" s="5">
        <v>7.3000000000000001E-3</v>
      </c>
      <c r="J87" s="11">
        <v>8.5700000000000007E-22</v>
      </c>
      <c r="K87" s="5">
        <f t="shared" si="2"/>
        <v>2.5672073742000028E-4</v>
      </c>
      <c r="L87" s="5">
        <f t="shared" si="3"/>
        <v>102.74034261826185</v>
      </c>
      <c r="M87" s="5">
        <v>-8.8999999999999996E-2</v>
      </c>
      <c r="N87" s="5">
        <v>5.8999999999999997E-2</v>
      </c>
      <c r="O87" s="5">
        <v>0.13170000000000001</v>
      </c>
      <c r="P87" s="5">
        <v>-4.9000000000000002E-2</v>
      </c>
      <c r="Q87" s="5">
        <v>8.14E-2</v>
      </c>
      <c r="R87" s="5">
        <v>0.54759999999999998</v>
      </c>
      <c r="S87" s="5">
        <v>-0.1898</v>
      </c>
      <c r="T87" s="5">
        <v>8.4900000000000003E-2</v>
      </c>
      <c r="U87" s="5">
        <v>2.5430000000000001E-2</v>
      </c>
      <c r="V87" s="107">
        <v>400100</v>
      </c>
    </row>
    <row r="88" spans="1:22">
      <c r="A88" s="5" t="s">
        <v>327</v>
      </c>
      <c r="B88" s="5" t="s">
        <v>1466</v>
      </c>
      <c r="C88" s="5">
        <v>6</v>
      </c>
      <c r="D88" s="5">
        <v>155587702</v>
      </c>
      <c r="E88" s="5" t="s">
        <v>9</v>
      </c>
      <c r="F88" s="5" t="s">
        <v>10</v>
      </c>
      <c r="G88" s="5">
        <v>0.4</v>
      </c>
      <c r="H88" s="5">
        <v>1.3899999999999999E-2</v>
      </c>
      <c r="I88" s="5">
        <v>2.3999999999999998E-3</v>
      </c>
      <c r="J88" s="11">
        <v>7.1399999999999997E-9</v>
      </c>
      <c r="K88" s="5">
        <f t="shared" si="2"/>
        <v>9.2740799999999985E-5</v>
      </c>
      <c r="L88" s="5">
        <f t="shared" si="3"/>
        <v>37.10903560164892</v>
      </c>
      <c r="M88" s="5">
        <v>2.63E-2</v>
      </c>
      <c r="N88" s="5">
        <v>1.6E-2</v>
      </c>
      <c r="O88" s="5">
        <v>9.9199999999999997E-2</v>
      </c>
      <c r="P88" s="5">
        <v>3.8800000000000001E-2</v>
      </c>
      <c r="Q88" s="5">
        <v>2.2100000000000002E-2</v>
      </c>
      <c r="R88" s="5">
        <v>7.9079999999999998E-2</v>
      </c>
      <c r="S88" s="5">
        <v>1.6999999999999999E-3</v>
      </c>
      <c r="T88" s="5">
        <v>2.3E-2</v>
      </c>
      <c r="U88" s="5">
        <v>0.94030000000000002</v>
      </c>
      <c r="V88" s="107">
        <v>400100</v>
      </c>
    </row>
    <row r="89" spans="1:22">
      <c r="A89" s="5" t="s">
        <v>134</v>
      </c>
      <c r="B89" s="5" t="s">
        <v>1466</v>
      </c>
      <c r="C89" s="5">
        <v>6</v>
      </c>
      <c r="D89" s="5">
        <v>158658788</v>
      </c>
      <c r="E89" s="5" t="s">
        <v>9</v>
      </c>
      <c r="F89" s="5" t="s">
        <v>10</v>
      </c>
      <c r="G89" s="5">
        <v>0.51600000000000001</v>
      </c>
      <c r="H89" s="5">
        <v>-1.61E-2</v>
      </c>
      <c r="I89" s="5">
        <v>2.3999999999999998E-3</v>
      </c>
      <c r="J89" s="11">
        <v>8.2799999999999995E-12</v>
      </c>
      <c r="K89" s="5">
        <f t="shared" si="2"/>
        <v>1.2947228447999999E-4</v>
      </c>
      <c r="L89" s="5">
        <f t="shared" si="3"/>
        <v>51.808568794205421</v>
      </c>
      <c r="M89" s="5">
        <v>-2.41E-2</v>
      </c>
      <c r="N89" s="5">
        <v>1.5900000000000001E-2</v>
      </c>
      <c r="O89" s="5">
        <v>0.12870000000000001</v>
      </c>
      <c r="P89" s="5">
        <v>-6.4899999999999999E-2</v>
      </c>
      <c r="Q89" s="5">
        <v>2.1999999999999999E-2</v>
      </c>
      <c r="R89" s="5">
        <v>3.1549999999999998E-3</v>
      </c>
      <c r="S89" s="11">
        <v>-8.9999999999999998E-4</v>
      </c>
      <c r="T89" s="5">
        <v>2.2800000000000001E-2</v>
      </c>
      <c r="U89" s="5">
        <v>0.96989999999999998</v>
      </c>
      <c r="V89" s="107">
        <v>400100</v>
      </c>
    </row>
    <row r="90" spans="1:22">
      <c r="A90" s="5" t="s">
        <v>135</v>
      </c>
      <c r="B90" s="5" t="s">
        <v>1466</v>
      </c>
      <c r="C90" s="5">
        <v>6</v>
      </c>
      <c r="D90" s="5">
        <v>169616112</v>
      </c>
      <c r="E90" s="5" t="s">
        <v>9</v>
      </c>
      <c r="F90" s="5" t="s">
        <v>10</v>
      </c>
      <c r="G90" s="5">
        <v>0.314</v>
      </c>
      <c r="H90" s="5">
        <v>1.8200000000000001E-2</v>
      </c>
      <c r="I90" s="5">
        <v>2.5000000000000001E-3</v>
      </c>
      <c r="J90" s="11">
        <v>7.83E-13</v>
      </c>
      <c r="K90" s="5">
        <f t="shared" si="2"/>
        <v>1.4270084192E-4</v>
      </c>
      <c r="L90" s="5">
        <f t="shared" si="3"/>
        <v>57.10275546347259</v>
      </c>
      <c r="M90" s="5">
        <v>6.3E-3</v>
      </c>
      <c r="N90" s="5">
        <v>1.6899999999999998E-2</v>
      </c>
      <c r="O90" s="5">
        <v>0.71009999999999995</v>
      </c>
      <c r="P90" s="5">
        <v>3.3500000000000002E-2</v>
      </c>
      <c r="Q90" s="5">
        <v>2.3300000000000001E-2</v>
      </c>
      <c r="R90" s="5">
        <v>0.15079999999999999</v>
      </c>
      <c r="S90" s="5">
        <v>7.4000000000000003E-3</v>
      </c>
      <c r="T90" s="5">
        <v>2.4199999999999999E-2</v>
      </c>
      <c r="U90" s="5">
        <v>0.76019999999999999</v>
      </c>
      <c r="V90" s="107">
        <v>400100</v>
      </c>
    </row>
    <row r="91" spans="1:22">
      <c r="A91" s="5" t="s">
        <v>328</v>
      </c>
      <c r="B91" s="5" t="s">
        <v>1466</v>
      </c>
      <c r="C91" s="5">
        <v>7</v>
      </c>
      <c r="D91" s="5">
        <v>15503133</v>
      </c>
      <c r="E91" s="5" t="s">
        <v>9</v>
      </c>
      <c r="F91" s="5" t="s">
        <v>10</v>
      </c>
      <c r="G91" s="5">
        <v>0.121</v>
      </c>
      <c r="H91" s="5">
        <v>-2.0500000000000001E-2</v>
      </c>
      <c r="I91" s="5">
        <v>3.5999999999999999E-3</v>
      </c>
      <c r="J91" s="11">
        <v>1.0999999999999999E-8</v>
      </c>
      <c r="K91" s="5">
        <f t="shared" si="2"/>
        <v>8.9394739500000005E-5</v>
      </c>
      <c r="L91" s="5">
        <f t="shared" si="3"/>
        <v>35.770032926725392</v>
      </c>
      <c r="M91" s="5">
        <v>1.5100000000000001E-2</v>
      </c>
      <c r="N91" s="5">
        <v>1.7899999999999999E-2</v>
      </c>
      <c r="O91" s="5">
        <v>0.3977</v>
      </c>
      <c r="P91" s="5">
        <v>2.3199999999999998E-2</v>
      </c>
      <c r="Q91" s="5">
        <v>2.4799999999999999E-2</v>
      </c>
      <c r="R91" s="5">
        <v>0.34889999999999999</v>
      </c>
      <c r="S91" s="5">
        <v>3.4500000000000003E-2</v>
      </c>
      <c r="T91" s="5">
        <v>2.5700000000000001E-2</v>
      </c>
      <c r="U91" s="5">
        <v>0.17960000000000001</v>
      </c>
      <c r="V91" s="107">
        <v>400100</v>
      </c>
    </row>
    <row r="92" spans="1:22">
      <c r="A92" s="5" t="s">
        <v>138</v>
      </c>
      <c r="B92" s="5" t="s">
        <v>1466</v>
      </c>
      <c r="C92" s="5">
        <v>7</v>
      </c>
      <c r="D92" s="5">
        <v>17762666</v>
      </c>
      <c r="E92" s="5" t="s">
        <v>11</v>
      </c>
      <c r="F92" s="5" t="s">
        <v>10</v>
      </c>
      <c r="G92" s="5">
        <v>0.55200000000000005</v>
      </c>
      <c r="H92" s="5">
        <v>-1.49E-2</v>
      </c>
      <c r="I92" s="5">
        <v>2.3E-3</v>
      </c>
      <c r="J92" s="11">
        <v>2.1500000000000001E-10</v>
      </c>
      <c r="K92" s="5">
        <f t="shared" si="2"/>
        <v>1.0980436992000001E-4</v>
      </c>
      <c r="L92" s="5">
        <f t="shared" si="3"/>
        <v>43.937552940308443</v>
      </c>
      <c r="M92" s="5">
        <v>-6.4999999999999997E-3</v>
      </c>
      <c r="N92" s="5">
        <v>1.5900000000000001E-2</v>
      </c>
      <c r="O92" s="5">
        <v>0.68379999999999996</v>
      </c>
      <c r="P92" s="5">
        <v>-1.0800000000000001E-2</v>
      </c>
      <c r="Q92" s="5">
        <v>2.1999999999999999E-2</v>
      </c>
      <c r="R92" s="5">
        <v>0.62290000000000001</v>
      </c>
      <c r="S92" s="5">
        <v>1.89E-2</v>
      </c>
      <c r="T92" s="5">
        <v>2.2800000000000001E-2</v>
      </c>
      <c r="U92" s="5">
        <v>0.40889999999999999</v>
      </c>
      <c r="V92" s="107">
        <v>400100</v>
      </c>
    </row>
    <row r="93" spans="1:22">
      <c r="A93" s="5" t="s">
        <v>139</v>
      </c>
      <c r="B93" s="5" t="s">
        <v>1466</v>
      </c>
      <c r="C93" s="5">
        <v>7</v>
      </c>
      <c r="D93" s="5">
        <v>18344095</v>
      </c>
      <c r="E93" s="5" t="s">
        <v>11</v>
      </c>
      <c r="F93" s="5" t="s">
        <v>12</v>
      </c>
      <c r="G93" s="5">
        <v>0.36</v>
      </c>
      <c r="H93" s="5">
        <v>-1.77E-2</v>
      </c>
      <c r="I93" s="5">
        <v>2.3999999999999998E-3</v>
      </c>
      <c r="J93" s="11">
        <v>2.8699999999999999E-13</v>
      </c>
      <c r="K93" s="5">
        <f t="shared" si="2"/>
        <v>1.4436403200000002E-4</v>
      </c>
      <c r="L93" s="5">
        <f t="shared" si="3"/>
        <v>57.768388880740979</v>
      </c>
      <c r="M93" s="5">
        <v>-0.02</v>
      </c>
      <c r="N93" s="5">
        <v>1.66E-2</v>
      </c>
      <c r="O93" s="5">
        <v>0.23</v>
      </c>
      <c r="P93" s="5">
        <v>-1.32E-2</v>
      </c>
      <c r="Q93" s="5">
        <v>2.3E-2</v>
      </c>
      <c r="R93" s="5">
        <v>0.56620000000000004</v>
      </c>
      <c r="S93" s="5">
        <v>-2.01E-2</v>
      </c>
      <c r="T93" s="5">
        <v>2.3900000000000001E-2</v>
      </c>
      <c r="U93" s="5">
        <v>0.4002</v>
      </c>
      <c r="V93" s="107">
        <v>400100</v>
      </c>
    </row>
    <row r="94" spans="1:22">
      <c r="A94" s="5" t="s">
        <v>329</v>
      </c>
      <c r="B94" s="5" t="s">
        <v>1466</v>
      </c>
      <c r="C94" s="5">
        <v>7</v>
      </c>
      <c r="D94" s="5">
        <v>27215041</v>
      </c>
      <c r="E94" s="5" t="s">
        <v>9</v>
      </c>
      <c r="F94" s="5" t="s">
        <v>10</v>
      </c>
      <c r="G94" s="5">
        <v>0.46100000000000002</v>
      </c>
      <c r="H94" s="5">
        <v>1.3299999999999999E-2</v>
      </c>
      <c r="I94" s="5">
        <v>2.3E-3</v>
      </c>
      <c r="J94" s="11">
        <v>1.1700000000000001E-8</v>
      </c>
      <c r="K94" s="5">
        <f t="shared" si="2"/>
        <v>8.7906900619999986E-5</v>
      </c>
      <c r="L94" s="5">
        <f t="shared" si="3"/>
        <v>35.174643031911344</v>
      </c>
      <c r="M94" s="5">
        <v>-1.26E-2</v>
      </c>
      <c r="N94" s="5">
        <v>1.6E-2</v>
      </c>
      <c r="O94" s="5">
        <v>0.43169999999999997</v>
      </c>
      <c r="P94" s="5">
        <v>-3.8399999999999997E-2</v>
      </c>
      <c r="Q94" s="5">
        <v>2.2100000000000002E-2</v>
      </c>
      <c r="R94" s="5">
        <v>8.2780000000000006E-2</v>
      </c>
      <c r="S94" s="11">
        <v>-1E-4</v>
      </c>
      <c r="T94" s="5">
        <v>2.3E-2</v>
      </c>
      <c r="U94" s="5">
        <v>0.995</v>
      </c>
      <c r="V94" s="107">
        <v>400100</v>
      </c>
    </row>
    <row r="95" spans="1:22">
      <c r="A95" s="5" t="s">
        <v>330</v>
      </c>
      <c r="B95" s="5" t="s">
        <v>1466</v>
      </c>
      <c r="C95" s="5">
        <v>7</v>
      </c>
      <c r="D95" s="5">
        <v>28198677</v>
      </c>
      <c r="E95" s="5" t="s">
        <v>9</v>
      </c>
      <c r="F95" s="5" t="s">
        <v>10</v>
      </c>
      <c r="G95" s="5">
        <v>0.5</v>
      </c>
      <c r="H95" s="5">
        <v>1.8599999999999998E-2</v>
      </c>
      <c r="I95" s="5">
        <v>2.3E-3</v>
      </c>
      <c r="J95" s="11">
        <v>1.5599999999999999E-15</v>
      </c>
      <c r="K95" s="5">
        <f t="shared" si="2"/>
        <v>1.7297999999999996E-4</v>
      </c>
      <c r="L95" s="5">
        <f t="shared" si="3"/>
        <v>69.221271895612489</v>
      </c>
      <c r="M95" s="5">
        <v>2.0899999999999998E-2</v>
      </c>
      <c r="N95" s="5">
        <v>1.5900000000000001E-2</v>
      </c>
      <c r="O95" s="5">
        <v>0.18909999999999999</v>
      </c>
      <c r="P95" s="5">
        <v>2.1700000000000001E-2</v>
      </c>
      <c r="Q95" s="5">
        <v>2.1999999999999999E-2</v>
      </c>
      <c r="R95" s="5">
        <v>0.32400000000000001</v>
      </c>
      <c r="S95" s="5">
        <v>1.8800000000000001E-2</v>
      </c>
      <c r="T95" s="5">
        <v>2.29E-2</v>
      </c>
      <c r="U95" s="5">
        <v>0.41110000000000002</v>
      </c>
      <c r="V95" s="107">
        <v>400100</v>
      </c>
    </row>
    <row r="96" spans="1:22">
      <c r="A96" s="5" t="s">
        <v>331</v>
      </c>
      <c r="B96" s="5" t="s">
        <v>1466</v>
      </c>
      <c r="C96" s="5">
        <v>7</v>
      </c>
      <c r="D96" s="5">
        <v>42287752</v>
      </c>
      <c r="E96" s="5" t="s">
        <v>9</v>
      </c>
      <c r="F96" s="5" t="s">
        <v>10</v>
      </c>
      <c r="G96" s="5">
        <v>0.40300000000000002</v>
      </c>
      <c r="H96" s="5">
        <v>1.3100000000000001E-2</v>
      </c>
      <c r="I96" s="5">
        <v>2.3999999999999998E-3</v>
      </c>
      <c r="J96" s="11">
        <v>4.2400000000000002E-8</v>
      </c>
      <c r="K96" s="5">
        <f t="shared" si="2"/>
        <v>8.257564302E-5</v>
      </c>
      <c r="L96" s="5">
        <f t="shared" si="3"/>
        <v>33.041243174203295</v>
      </c>
      <c r="M96" s="5">
        <v>-1.2999999999999999E-3</v>
      </c>
      <c r="N96" s="5">
        <v>1.7000000000000001E-2</v>
      </c>
      <c r="O96" s="5">
        <v>0.93859999999999999</v>
      </c>
      <c r="P96" s="5">
        <v>-1.6400000000000001E-2</v>
      </c>
      <c r="Q96" s="5">
        <v>2.35E-2</v>
      </c>
      <c r="R96" s="5">
        <v>0.4859</v>
      </c>
      <c r="S96" s="5">
        <v>2.3800000000000002E-2</v>
      </c>
      <c r="T96" s="5">
        <v>2.4400000000000002E-2</v>
      </c>
      <c r="U96" s="5">
        <v>0.32979999999999998</v>
      </c>
      <c r="V96" s="107">
        <v>400100</v>
      </c>
    </row>
    <row r="97" spans="1:22">
      <c r="A97" s="5" t="s">
        <v>332</v>
      </c>
      <c r="B97" s="5" t="s">
        <v>1466</v>
      </c>
      <c r="C97" s="5">
        <v>7</v>
      </c>
      <c r="D97" s="5">
        <v>46485963</v>
      </c>
      <c r="E97" s="5" t="s">
        <v>9</v>
      </c>
      <c r="F97" s="5" t="s">
        <v>10</v>
      </c>
      <c r="G97" s="5">
        <v>0.434</v>
      </c>
      <c r="H97" s="5">
        <v>1.8599999999999998E-2</v>
      </c>
      <c r="I97" s="5">
        <v>2.3999999999999998E-3</v>
      </c>
      <c r="J97" s="11">
        <v>5.9800000000000001E-15</v>
      </c>
      <c r="K97" s="5">
        <f t="shared" si="2"/>
        <v>1.6996599648E-4</v>
      </c>
      <c r="L97" s="5">
        <f t="shared" si="3"/>
        <v>68.01495542132173</v>
      </c>
      <c r="M97" s="5">
        <v>-4.0000000000000001E-3</v>
      </c>
      <c r="N97" s="5">
        <v>1.6E-2</v>
      </c>
      <c r="O97" s="5">
        <v>0.8004</v>
      </c>
      <c r="P97" s="5">
        <v>-1.14E-2</v>
      </c>
      <c r="Q97" s="5">
        <v>2.2100000000000002E-2</v>
      </c>
      <c r="R97" s="5">
        <v>0.60740000000000005</v>
      </c>
      <c r="S97" s="5">
        <v>3.3500000000000002E-2</v>
      </c>
      <c r="T97" s="5">
        <v>2.29E-2</v>
      </c>
      <c r="U97" s="5">
        <v>0.14480000000000001</v>
      </c>
      <c r="V97" s="107">
        <v>400100</v>
      </c>
    </row>
    <row r="98" spans="1:22">
      <c r="A98" s="5" t="s">
        <v>333</v>
      </c>
      <c r="B98" s="5" t="s">
        <v>1466</v>
      </c>
      <c r="C98" s="5">
        <v>7</v>
      </c>
      <c r="D98" s="5">
        <v>69952187</v>
      </c>
      <c r="E98" s="5" t="s">
        <v>9</v>
      </c>
      <c r="F98" s="5" t="s">
        <v>10</v>
      </c>
      <c r="G98" s="5">
        <v>0.314</v>
      </c>
      <c r="H98" s="5">
        <v>1.6299999999999999E-2</v>
      </c>
      <c r="I98" s="5">
        <v>2.7000000000000001E-3</v>
      </c>
      <c r="J98" s="11">
        <v>1.6000000000000001E-9</v>
      </c>
      <c r="K98" s="5">
        <f t="shared" si="2"/>
        <v>1.1446137751999996E-4</v>
      </c>
      <c r="L98" s="5">
        <f t="shared" si="3"/>
        <v>45.801239618730868</v>
      </c>
      <c r="M98" s="5">
        <v>-1.54E-2</v>
      </c>
      <c r="N98" s="5">
        <v>1.6799999999999999E-2</v>
      </c>
      <c r="O98" s="5">
        <v>0.36080000000000001</v>
      </c>
      <c r="P98" s="5">
        <v>-2.6599999999999999E-2</v>
      </c>
      <c r="Q98" s="5">
        <v>2.3300000000000001E-2</v>
      </c>
      <c r="R98" s="5">
        <v>0.25380000000000003</v>
      </c>
      <c r="S98" s="5">
        <v>2.7000000000000001E-3</v>
      </c>
      <c r="T98" s="5">
        <v>2.4199999999999999E-2</v>
      </c>
      <c r="U98" s="5">
        <v>0.91100000000000003</v>
      </c>
      <c r="V98" s="107">
        <v>400100</v>
      </c>
    </row>
    <row r="99" spans="1:22">
      <c r="A99" s="5" t="s">
        <v>334</v>
      </c>
      <c r="B99" s="5" t="s">
        <v>1466</v>
      </c>
      <c r="C99" s="5">
        <v>7</v>
      </c>
      <c r="D99" s="5">
        <v>84554900</v>
      </c>
      <c r="E99" s="5" t="s">
        <v>9</v>
      </c>
      <c r="F99" s="5" t="s">
        <v>10</v>
      </c>
      <c r="G99" s="5">
        <v>0.33800000000000002</v>
      </c>
      <c r="H99" s="5">
        <v>1.7000000000000001E-2</v>
      </c>
      <c r="I99" s="5">
        <v>2.5000000000000001E-3</v>
      </c>
      <c r="J99" s="11">
        <v>1.0499999999999999E-11</v>
      </c>
      <c r="K99" s="5">
        <f t="shared" si="2"/>
        <v>1.2933096800000002E-4</v>
      </c>
      <c r="L99" s="5">
        <f t="shared" si="3"/>
        <v>51.752013434793483</v>
      </c>
      <c r="M99" s="5">
        <v>2.9899999999999999E-2</v>
      </c>
      <c r="N99" s="5">
        <v>1.84E-2</v>
      </c>
      <c r="O99" s="5">
        <v>0.10440000000000001</v>
      </c>
      <c r="P99" s="5">
        <v>1.3899999999999999E-2</v>
      </c>
      <c r="Q99" s="5">
        <v>2.5499999999999998E-2</v>
      </c>
      <c r="R99" s="5">
        <v>0.58640000000000003</v>
      </c>
      <c r="S99" s="5">
        <v>2.7699999999999999E-2</v>
      </c>
      <c r="T99" s="5">
        <v>2.6499999999999999E-2</v>
      </c>
      <c r="U99" s="5">
        <v>0.29480000000000001</v>
      </c>
      <c r="V99" s="107">
        <v>400100</v>
      </c>
    </row>
    <row r="100" spans="1:22">
      <c r="A100" s="5" t="s">
        <v>335</v>
      </c>
      <c r="B100" s="5" t="s">
        <v>1466</v>
      </c>
      <c r="C100" s="5">
        <v>7</v>
      </c>
      <c r="D100" s="5">
        <v>95560659</v>
      </c>
      <c r="E100" s="5" t="s">
        <v>11</v>
      </c>
      <c r="F100" s="5" t="s">
        <v>12</v>
      </c>
      <c r="G100" s="5">
        <v>0.24299999999999999</v>
      </c>
      <c r="H100" s="5">
        <v>1.66E-2</v>
      </c>
      <c r="I100" s="5">
        <v>2.8E-3</v>
      </c>
      <c r="J100" s="11">
        <v>2.3100000000000001E-9</v>
      </c>
      <c r="K100" s="5">
        <f t="shared" si="2"/>
        <v>1.0137907512000002E-4</v>
      </c>
      <c r="L100" s="5">
        <f t="shared" si="3"/>
        <v>40.565880486957198</v>
      </c>
      <c r="M100" s="5">
        <v>-2.9700000000000001E-2</v>
      </c>
      <c r="N100" s="5">
        <v>1.9E-2</v>
      </c>
      <c r="O100" s="5">
        <v>0.1177</v>
      </c>
      <c r="P100" s="5">
        <v>-3.3700000000000001E-2</v>
      </c>
      <c r="Q100" s="5">
        <v>2.63E-2</v>
      </c>
      <c r="R100" s="5">
        <v>0.1996</v>
      </c>
      <c r="S100" s="5">
        <v>-0.04</v>
      </c>
      <c r="T100" s="5">
        <v>2.7300000000000001E-2</v>
      </c>
      <c r="U100" s="5">
        <v>0.14280000000000001</v>
      </c>
      <c r="V100" s="107">
        <v>400100</v>
      </c>
    </row>
    <row r="101" spans="1:22">
      <c r="A101" s="5" t="s">
        <v>336</v>
      </c>
      <c r="B101" s="5" t="s">
        <v>1466</v>
      </c>
      <c r="C101" s="5">
        <v>7</v>
      </c>
      <c r="D101" s="5">
        <v>140560023</v>
      </c>
      <c r="E101" s="5" t="s">
        <v>9</v>
      </c>
      <c r="F101" s="5" t="s">
        <v>10</v>
      </c>
      <c r="G101" s="5">
        <v>0.439</v>
      </c>
      <c r="H101" s="5">
        <v>1.6299999999999999E-2</v>
      </c>
      <c r="I101" s="5">
        <v>2.3999999999999998E-3</v>
      </c>
      <c r="J101" s="11">
        <v>8.8300000000000001E-12</v>
      </c>
      <c r="K101" s="5">
        <f t="shared" si="2"/>
        <v>1.3086773501999998E-4</v>
      </c>
      <c r="L101" s="5">
        <f t="shared" si="3"/>
        <v>52.367033936622988</v>
      </c>
      <c r="M101" s="5">
        <v>5.8999999999999999E-3</v>
      </c>
      <c r="N101" s="5">
        <v>1.5900000000000001E-2</v>
      </c>
      <c r="O101" s="5">
        <v>0.7097</v>
      </c>
      <c r="P101" s="5">
        <v>9.7000000000000003E-3</v>
      </c>
      <c r="Q101" s="5">
        <v>2.1999999999999999E-2</v>
      </c>
      <c r="R101" s="5">
        <v>0.65939999999999999</v>
      </c>
      <c r="S101" s="5">
        <v>-7.0000000000000001E-3</v>
      </c>
      <c r="T101" s="5">
        <v>2.2800000000000001E-2</v>
      </c>
      <c r="U101" s="5">
        <v>0.76049999999999995</v>
      </c>
      <c r="V101" s="107">
        <v>400100</v>
      </c>
    </row>
    <row r="102" spans="1:22">
      <c r="A102" s="5" t="s">
        <v>145</v>
      </c>
      <c r="B102" s="5" t="s">
        <v>1466</v>
      </c>
      <c r="C102" s="5">
        <v>7</v>
      </c>
      <c r="D102" s="5">
        <v>156127246</v>
      </c>
      <c r="E102" s="5" t="s">
        <v>11</v>
      </c>
      <c r="F102" s="5" t="s">
        <v>12</v>
      </c>
      <c r="G102" s="5">
        <v>0.442</v>
      </c>
      <c r="H102" s="5">
        <v>-1.67E-2</v>
      </c>
      <c r="I102" s="5">
        <v>2.3999999999999998E-3</v>
      </c>
      <c r="J102" s="11">
        <v>2.3700000000000002E-12</v>
      </c>
      <c r="K102" s="5">
        <f t="shared" si="2"/>
        <v>1.3756862808E-4</v>
      </c>
      <c r="L102" s="5">
        <f t="shared" si="3"/>
        <v>55.048781080098664</v>
      </c>
      <c r="M102" s="5">
        <v>1.1999999999999999E-3</v>
      </c>
      <c r="N102" s="5">
        <v>1.5900000000000001E-2</v>
      </c>
      <c r="O102" s="5">
        <v>0.93779999999999997</v>
      </c>
      <c r="P102" s="5">
        <v>-8.3000000000000001E-3</v>
      </c>
      <c r="Q102" s="5">
        <v>2.1999999999999999E-2</v>
      </c>
      <c r="R102" s="5">
        <v>0.70650000000000002</v>
      </c>
      <c r="S102" s="5">
        <v>-3.8E-3</v>
      </c>
      <c r="T102" s="5">
        <v>2.2800000000000001E-2</v>
      </c>
      <c r="U102" s="5">
        <v>0.86829999999999996</v>
      </c>
      <c r="V102" s="107">
        <v>400100</v>
      </c>
    </row>
    <row r="103" spans="1:22">
      <c r="A103" s="5" t="s">
        <v>337</v>
      </c>
      <c r="B103" s="5" t="s">
        <v>1466</v>
      </c>
      <c r="C103" s="5">
        <v>8</v>
      </c>
      <c r="D103" s="5">
        <v>49391483</v>
      </c>
      <c r="E103" s="5" t="s">
        <v>9</v>
      </c>
      <c r="F103" s="5" t="s">
        <v>10</v>
      </c>
      <c r="G103" s="5">
        <v>0.75700000000000001</v>
      </c>
      <c r="H103" s="5">
        <v>1.6500000000000001E-2</v>
      </c>
      <c r="I103" s="5">
        <v>2.7000000000000001E-3</v>
      </c>
      <c r="J103" s="11">
        <v>1.81E-9</v>
      </c>
      <c r="K103" s="5">
        <f t="shared" si="2"/>
        <v>1.0016131950000002E-4</v>
      </c>
      <c r="L103" s="5">
        <f t="shared" si="3"/>
        <v>40.078558253228302</v>
      </c>
      <c r="M103" s="11">
        <v>-5.0000000000000001E-4</v>
      </c>
      <c r="N103" s="5">
        <v>1.9099999999999999E-2</v>
      </c>
      <c r="O103" s="5">
        <v>0.97960000000000003</v>
      </c>
      <c r="P103" s="5">
        <v>3.2000000000000001E-2</v>
      </c>
      <c r="Q103" s="5">
        <v>2.6499999999999999E-2</v>
      </c>
      <c r="R103" s="5">
        <v>0.2263</v>
      </c>
      <c r="S103" s="5">
        <v>-5.1499999999999997E-2</v>
      </c>
      <c r="T103" s="5">
        <v>2.75E-2</v>
      </c>
      <c r="U103" s="5">
        <v>6.0990000000000003E-2</v>
      </c>
      <c r="V103" s="107">
        <v>400100</v>
      </c>
    </row>
    <row r="104" spans="1:22">
      <c r="A104" s="5" t="s">
        <v>147</v>
      </c>
      <c r="B104" s="5" t="s">
        <v>1466</v>
      </c>
      <c r="C104" s="5">
        <v>8</v>
      </c>
      <c r="D104" s="5">
        <v>64720693</v>
      </c>
      <c r="E104" s="5" t="s">
        <v>11</v>
      </c>
      <c r="F104" s="5" t="s">
        <v>12</v>
      </c>
      <c r="G104" s="5">
        <v>0.52600000000000002</v>
      </c>
      <c r="H104" s="5">
        <v>-1.7399999999999999E-2</v>
      </c>
      <c r="I104" s="5">
        <v>2.3999999999999998E-3</v>
      </c>
      <c r="J104" s="11">
        <v>1.67E-13</v>
      </c>
      <c r="K104" s="5">
        <f t="shared" si="2"/>
        <v>1.5097066847999998E-4</v>
      </c>
      <c r="L104" s="5">
        <f t="shared" si="3"/>
        <v>60.412484972088762</v>
      </c>
      <c r="M104" s="5">
        <v>-8.6999999999999994E-3</v>
      </c>
      <c r="N104" s="5">
        <v>1.61E-2</v>
      </c>
      <c r="O104" s="5">
        <v>0.58760000000000001</v>
      </c>
      <c r="P104" s="5">
        <v>-1.9900000000000001E-2</v>
      </c>
      <c r="Q104" s="5">
        <v>2.2200000000000001E-2</v>
      </c>
      <c r="R104" s="5">
        <v>0.37190000000000001</v>
      </c>
      <c r="S104" s="11">
        <v>-1E-4</v>
      </c>
      <c r="T104" s="5">
        <v>2.3099999999999999E-2</v>
      </c>
      <c r="U104" s="5">
        <v>0.99550000000000005</v>
      </c>
      <c r="V104" s="107">
        <v>400100</v>
      </c>
    </row>
    <row r="105" spans="1:22">
      <c r="A105" s="5" t="s">
        <v>338</v>
      </c>
      <c r="B105" s="5" t="s">
        <v>1466</v>
      </c>
      <c r="C105" s="5">
        <v>8</v>
      </c>
      <c r="D105" s="5">
        <v>69562014</v>
      </c>
      <c r="E105" s="5" t="s">
        <v>11</v>
      </c>
      <c r="F105" s="5" t="s">
        <v>12</v>
      </c>
      <c r="G105" s="5">
        <v>0.79300000000000004</v>
      </c>
      <c r="H105" s="5">
        <v>2.29E-2</v>
      </c>
      <c r="I105" s="5">
        <v>2.8999999999999998E-3</v>
      </c>
      <c r="J105" s="11">
        <v>4.9099999999999997E-15</v>
      </c>
      <c r="K105" s="5">
        <f t="shared" si="2"/>
        <v>1.7216485181999999E-4</v>
      </c>
      <c r="L105" s="5">
        <f t="shared" si="3"/>
        <v>68.895018513835581</v>
      </c>
      <c r="M105" s="5">
        <v>5.96E-2</v>
      </c>
      <c r="N105" s="5">
        <v>2.4799999999999999E-2</v>
      </c>
      <c r="O105" s="5">
        <v>1.6160000000000001E-2</v>
      </c>
      <c r="P105" s="5">
        <v>5.8700000000000002E-2</v>
      </c>
      <c r="Q105" s="5">
        <v>3.4299999999999997E-2</v>
      </c>
      <c r="R105" s="5">
        <v>8.6929999999999993E-2</v>
      </c>
      <c r="S105" s="5">
        <v>7.3999999999999996E-2</v>
      </c>
      <c r="T105" s="5">
        <v>3.5499999999999997E-2</v>
      </c>
      <c r="U105" s="5">
        <v>3.7080000000000002E-2</v>
      </c>
      <c r="V105" s="107">
        <v>400100</v>
      </c>
    </row>
    <row r="106" spans="1:22">
      <c r="A106" s="5" t="s">
        <v>339</v>
      </c>
      <c r="B106" s="5" t="s">
        <v>1466</v>
      </c>
      <c r="C106" s="5">
        <v>8</v>
      </c>
      <c r="D106" s="5">
        <v>86352758</v>
      </c>
      <c r="E106" s="5" t="s">
        <v>11</v>
      </c>
      <c r="F106" s="5" t="s">
        <v>12</v>
      </c>
      <c r="G106" s="5">
        <v>0.40200000000000002</v>
      </c>
      <c r="H106" s="5">
        <v>1.3100000000000001E-2</v>
      </c>
      <c r="I106" s="5">
        <v>2.3999999999999998E-3</v>
      </c>
      <c r="J106" s="11">
        <v>4.8499999999999998E-8</v>
      </c>
      <c r="K106" s="5">
        <f t="shared" si="2"/>
        <v>8.2508715120000004E-5</v>
      </c>
      <c r="L106" s="5">
        <f t="shared" si="3"/>
        <v>33.014460900261263</v>
      </c>
      <c r="M106" s="5">
        <v>1.4E-3</v>
      </c>
      <c r="N106" s="5">
        <v>1.7100000000000001E-2</v>
      </c>
      <c r="O106" s="5">
        <v>0.93369999999999997</v>
      </c>
      <c r="P106" s="5">
        <v>1.7299999999999999E-2</v>
      </c>
      <c r="Q106" s="5">
        <v>2.3800000000000002E-2</v>
      </c>
      <c r="R106" s="5">
        <v>0.46679999999999999</v>
      </c>
      <c r="S106" s="5">
        <v>-2.6800000000000001E-2</v>
      </c>
      <c r="T106" s="5">
        <v>2.46E-2</v>
      </c>
      <c r="U106" s="5">
        <v>0.27629999999999999</v>
      </c>
      <c r="V106" s="107">
        <v>400100</v>
      </c>
    </row>
    <row r="107" spans="1:22">
      <c r="A107" s="5" t="s">
        <v>340</v>
      </c>
      <c r="B107" s="5" t="s">
        <v>1466</v>
      </c>
      <c r="C107" s="5">
        <v>8</v>
      </c>
      <c r="D107" s="5">
        <v>117529697</v>
      </c>
      <c r="E107" s="5" t="s">
        <v>11</v>
      </c>
      <c r="F107" s="5" t="s">
        <v>12</v>
      </c>
      <c r="G107" s="5">
        <v>0.624</v>
      </c>
      <c r="H107" s="5">
        <v>-1.35E-2</v>
      </c>
      <c r="I107" s="5">
        <v>2.3999999999999998E-3</v>
      </c>
      <c r="J107" s="11">
        <v>2.8600000000000001E-8</v>
      </c>
      <c r="K107" s="5">
        <f t="shared" si="2"/>
        <v>8.5520447999999993E-5</v>
      </c>
      <c r="L107" s="5">
        <f t="shared" si="3"/>
        <v>34.219657725259069</v>
      </c>
      <c r="M107" s="5">
        <v>-3.3999999999999998E-3</v>
      </c>
      <c r="N107" s="5">
        <v>1.6400000000000001E-2</v>
      </c>
      <c r="O107" s="5">
        <v>0.83650000000000002</v>
      </c>
      <c r="P107" s="5">
        <v>-3.7100000000000001E-2</v>
      </c>
      <c r="Q107" s="5">
        <v>2.2800000000000001E-2</v>
      </c>
      <c r="R107" s="5">
        <v>0.1038</v>
      </c>
      <c r="S107" s="5">
        <v>4.0500000000000001E-2</v>
      </c>
      <c r="T107" s="5">
        <v>2.3599999999999999E-2</v>
      </c>
      <c r="U107" s="5">
        <v>8.6709999999999995E-2</v>
      </c>
      <c r="V107" s="107">
        <v>400100</v>
      </c>
    </row>
    <row r="108" spans="1:22">
      <c r="A108" s="5" t="s">
        <v>341</v>
      </c>
      <c r="B108" s="5" t="s">
        <v>1466</v>
      </c>
      <c r="C108" s="5">
        <v>8</v>
      </c>
      <c r="D108" s="5">
        <v>130028600</v>
      </c>
      <c r="E108" s="5" t="s">
        <v>11</v>
      </c>
      <c r="F108" s="5" t="s">
        <v>12</v>
      </c>
      <c r="G108" s="5">
        <v>0.154</v>
      </c>
      <c r="H108" s="5">
        <v>1.89E-2</v>
      </c>
      <c r="I108" s="5">
        <v>3.3E-3</v>
      </c>
      <c r="J108" s="11">
        <v>6.6100000000000001E-9</v>
      </c>
      <c r="K108" s="5">
        <f t="shared" si="2"/>
        <v>9.3077495279999999E-5</v>
      </c>
      <c r="L108" s="5">
        <f t="shared" si="3"/>
        <v>37.243772418579496</v>
      </c>
      <c r="M108" s="5">
        <v>-1.8599999999999998E-2</v>
      </c>
      <c r="N108" s="5">
        <v>2.1899999999999999E-2</v>
      </c>
      <c r="O108" s="5">
        <v>0.3967</v>
      </c>
      <c r="P108" s="5">
        <v>-2.3199999999999998E-2</v>
      </c>
      <c r="Q108" s="5">
        <v>3.0300000000000001E-2</v>
      </c>
      <c r="R108" s="5">
        <v>0.44500000000000001</v>
      </c>
      <c r="S108" s="5">
        <v>-1.4E-2</v>
      </c>
      <c r="T108" s="5">
        <v>3.1600000000000003E-2</v>
      </c>
      <c r="U108" s="5">
        <v>0.65849999999999997</v>
      </c>
      <c r="V108" s="107">
        <v>400100</v>
      </c>
    </row>
    <row r="109" spans="1:22">
      <c r="A109" s="5" t="s">
        <v>151</v>
      </c>
      <c r="B109" s="5" t="s">
        <v>1466</v>
      </c>
      <c r="C109" s="5">
        <v>8</v>
      </c>
      <c r="D109" s="5">
        <v>145504343</v>
      </c>
      <c r="E109" s="5" t="s">
        <v>9</v>
      </c>
      <c r="F109" s="5" t="s">
        <v>10</v>
      </c>
      <c r="G109" s="5">
        <v>0.36299999999999999</v>
      </c>
      <c r="H109" s="5">
        <v>-2.3400000000000001E-2</v>
      </c>
      <c r="I109" s="5">
        <v>2.5000000000000001E-3</v>
      </c>
      <c r="J109" s="11">
        <v>6.4700000000000002E-21</v>
      </c>
      <c r="K109" s="5">
        <f t="shared" si="2"/>
        <v>2.5322569272E-4</v>
      </c>
      <c r="L109" s="5">
        <f t="shared" si="3"/>
        <v>101.34126186850978</v>
      </c>
      <c r="M109" s="5">
        <v>1.5699999999999999E-2</v>
      </c>
      <c r="N109" s="5">
        <v>1.7999999999999999E-2</v>
      </c>
      <c r="O109" s="5">
        <v>0.38369999999999999</v>
      </c>
      <c r="P109" s="5">
        <v>1.66E-2</v>
      </c>
      <c r="Q109" s="5">
        <v>2.4899999999999999E-2</v>
      </c>
      <c r="R109" s="5">
        <v>0.50480000000000003</v>
      </c>
      <c r="S109" s="5">
        <v>3.4500000000000003E-2</v>
      </c>
      <c r="T109" s="5">
        <v>2.5899999999999999E-2</v>
      </c>
      <c r="U109" s="5">
        <v>0.18260000000000001</v>
      </c>
      <c r="V109" s="107">
        <v>400100</v>
      </c>
    </row>
    <row r="110" spans="1:22">
      <c r="A110" s="5" t="s">
        <v>152</v>
      </c>
      <c r="B110" s="5" t="s">
        <v>1466</v>
      </c>
      <c r="C110" s="5">
        <v>9</v>
      </c>
      <c r="D110" s="5">
        <v>1501783</v>
      </c>
      <c r="E110" s="5" t="s">
        <v>11</v>
      </c>
      <c r="F110" s="5" t="s">
        <v>12</v>
      </c>
      <c r="G110" s="5">
        <v>0.58799999999999997</v>
      </c>
      <c r="H110" s="5">
        <v>1.61E-2</v>
      </c>
      <c r="I110" s="5">
        <v>2.3999999999999998E-3</v>
      </c>
      <c r="J110" s="11">
        <v>1.43E-11</v>
      </c>
      <c r="K110" s="5">
        <f t="shared" si="2"/>
        <v>1.2559035551999999E-4</v>
      </c>
      <c r="L110" s="5">
        <f t="shared" si="3"/>
        <v>50.255012788474765</v>
      </c>
      <c r="M110" s="5">
        <v>3.8999999999999998E-3</v>
      </c>
      <c r="N110" s="5">
        <v>1.7000000000000001E-2</v>
      </c>
      <c r="O110" s="5">
        <v>0.82010000000000005</v>
      </c>
      <c r="P110" s="5">
        <v>2.23E-2</v>
      </c>
      <c r="Q110" s="5">
        <v>2.3599999999999999E-2</v>
      </c>
      <c r="R110" s="5">
        <v>0.34549999999999997</v>
      </c>
      <c r="S110" s="5">
        <v>-3.09E-2</v>
      </c>
      <c r="T110" s="5">
        <v>2.4500000000000001E-2</v>
      </c>
      <c r="U110" s="5">
        <v>0.20610000000000001</v>
      </c>
      <c r="V110" s="107">
        <v>400100</v>
      </c>
    </row>
    <row r="111" spans="1:22">
      <c r="A111" s="5" t="s">
        <v>342</v>
      </c>
      <c r="B111" s="5" t="s">
        <v>1466</v>
      </c>
      <c r="C111" s="5">
        <v>9</v>
      </c>
      <c r="D111" s="5">
        <v>16033109</v>
      </c>
      <c r="E111" s="5" t="s">
        <v>9</v>
      </c>
      <c r="F111" s="5" t="s">
        <v>12</v>
      </c>
      <c r="G111" s="5">
        <v>0.55900000000000005</v>
      </c>
      <c r="H111" s="5">
        <v>-1.3299999999999999E-2</v>
      </c>
      <c r="I111" s="5">
        <v>2.3999999999999998E-3</v>
      </c>
      <c r="J111" s="11">
        <v>1.4100000000000001E-8</v>
      </c>
      <c r="K111" s="5">
        <f t="shared" si="2"/>
        <v>8.7213491819999975E-5</v>
      </c>
      <c r="L111" s="5">
        <f t="shared" si="3"/>
        <v>34.897161580498036</v>
      </c>
      <c r="M111" s="5">
        <v>-5.1000000000000004E-3</v>
      </c>
      <c r="N111" s="5">
        <v>1.5900000000000001E-2</v>
      </c>
      <c r="O111" s="5">
        <v>0.74639999999999995</v>
      </c>
      <c r="P111" s="5">
        <v>-1.2500000000000001E-2</v>
      </c>
      <c r="Q111" s="5">
        <v>2.1999999999999999E-2</v>
      </c>
      <c r="R111" s="5">
        <v>0.56830000000000003</v>
      </c>
      <c r="S111" s="5">
        <v>-2.0500000000000001E-2</v>
      </c>
      <c r="T111" s="5">
        <v>2.2800000000000001E-2</v>
      </c>
      <c r="U111" s="5">
        <v>0.36959999999999998</v>
      </c>
      <c r="V111" s="107">
        <v>400100</v>
      </c>
    </row>
    <row r="112" spans="1:22">
      <c r="A112" s="5" t="s">
        <v>343</v>
      </c>
      <c r="B112" s="5" t="s">
        <v>1466</v>
      </c>
      <c r="C112" s="5">
        <v>9</v>
      </c>
      <c r="D112" s="5">
        <v>18013733</v>
      </c>
      <c r="E112" s="5" t="s">
        <v>9</v>
      </c>
      <c r="F112" s="5" t="s">
        <v>10</v>
      </c>
      <c r="G112" s="5">
        <v>0.32200000000000001</v>
      </c>
      <c r="H112" s="5">
        <v>-1.4999999999999999E-2</v>
      </c>
      <c r="I112" s="5">
        <v>2.5000000000000001E-3</v>
      </c>
      <c r="J112" s="11">
        <v>2.23E-9</v>
      </c>
      <c r="K112" s="5">
        <f t="shared" si="2"/>
        <v>9.8242199999999986E-5</v>
      </c>
      <c r="L112" s="5">
        <f t="shared" si="3"/>
        <v>39.310566176504416</v>
      </c>
      <c r="M112" s="5">
        <v>-2.6200000000000001E-2</v>
      </c>
      <c r="N112" s="5">
        <v>1.7299999999999999E-2</v>
      </c>
      <c r="O112" s="5">
        <v>0.13020000000000001</v>
      </c>
      <c r="P112" s="5">
        <v>-6.8999999999999999E-3</v>
      </c>
      <c r="Q112" s="5">
        <v>2.4E-2</v>
      </c>
      <c r="R112" s="5">
        <v>0.77210000000000001</v>
      </c>
      <c r="S112" s="5">
        <v>-4.4400000000000002E-2</v>
      </c>
      <c r="T112" s="5">
        <v>2.4899999999999999E-2</v>
      </c>
      <c r="U112" s="5">
        <v>7.4179999999999996E-2</v>
      </c>
      <c r="V112" s="107">
        <v>400100</v>
      </c>
    </row>
    <row r="113" spans="1:22">
      <c r="A113" s="5" t="s">
        <v>344</v>
      </c>
      <c r="B113" s="5" t="s">
        <v>1466</v>
      </c>
      <c r="C113" s="5">
        <v>9</v>
      </c>
      <c r="D113" s="5">
        <v>83755208</v>
      </c>
      <c r="E113" s="5" t="s">
        <v>9</v>
      </c>
      <c r="F113" s="5" t="s">
        <v>10</v>
      </c>
      <c r="G113" s="5">
        <v>0.71599999999999997</v>
      </c>
      <c r="H113" s="5">
        <v>-1.5699999999999999E-2</v>
      </c>
      <c r="I113" s="5">
        <v>2.5999999999999999E-3</v>
      </c>
      <c r="J113" s="11">
        <v>1.9099999999999998E-9</v>
      </c>
      <c r="K113" s="5">
        <f t="shared" si="2"/>
        <v>1.0024452512E-4</v>
      </c>
      <c r="L113" s="5">
        <f t="shared" si="3"/>
        <v>40.111855494417718</v>
      </c>
      <c r="M113" s="5">
        <v>-1.3299999999999999E-2</v>
      </c>
      <c r="N113" s="5">
        <v>1.8599999999999998E-2</v>
      </c>
      <c r="O113" s="5">
        <v>0.47449999999999998</v>
      </c>
      <c r="P113" s="5">
        <v>-5.6599999999999998E-2</v>
      </c>
      <c r="Q113" s="5">
        <v>2.58E-2</v>
      </c>
      <c r="R113" s="5">
        <v>2.811E-2</v>
      </c>
      <c r="S113" s="5">
        <v>-3.3E-3</v>
      </c>
      <c r="T113" s="5">
        <v>2.6700000000000002E-2</v>
      </c>
      <c r="U113" s="5">
        <v>0.9012</v>
      </c>
      <c r="V113" s="107">
        <v>400100</v>
      </c>
    </row>
    <row r="114" spans="1:22">
      <c r="A114" s="5" t="s">
        <v>345</v>
      </c>
      <c r="B114" s="5" t="s">
        <v>1466</v>
      </c>
      <c r="C114" s="5">
        <v>9</v>
      </c>
      <c r="D114" s="5">
        <v>86623268</v>
      </c>
      <c r="E114" s="5" t="s">
        <v>11</v>
      </c>
      <c r="F114" s="5" t="s">
        <v>12</v>
      </c>
      <c r="G114" s="5">
        <v>0.52500000000000002</v>
      </c>
      <c r="H114" s="5">
        <v>-1.5100000000000001E-2</v>
      </c>
      <c r="I114" s="5">
        <v>2.3999999999999998E-3</v>
      </c>
      <c r="J114" s="11">
        <v>1.6699999999999999E-10</v>
      </c>
      <c r="K114" s="5">
        <f t="shared" si="2"/>
        <v>1.137199875E-4</v>
      </c>
      <c r="L114" s="5">
        <f t="shared" si="3"/>
        <v>45.504541774671807</v>
      </c>
      <c r="M114" s="5">
        <v>-2.0899999999999998E-2</v>
      </c>
      <c r="N114" s="5">
        <v>1.5900000000000001E-2</v>
      </c>
      <c r="O114" s="5">
        <v>0.188</v>
      </c>
      <c r="P114" s="5">
        <v>-3.9199999999999999E-2</v>
      </c>
      <c r="Q114" s="5">
        <v>2.1999999999999999E-2</v>
      </c>
      <c r="R114" s="5">
        <v>7.3940000000000006E-2</v>
      </c>
      <c r="S114" s="5">
        <v>-3.5000000000000001E-3</v>
      </c>
      <c r="T114" s="5">
        <v>2.2800000000000001E-2</v>
      </c>
      <c r="U114" s="5">
        <v>0.877</v>
      </c>
      <c r="V114" s="107">
        <v>400100</v>
      </c>
    </row>
    <row r="115" spans="1:22">
      <c r="A115" s="5" t="s">
        <v>346</v>
      </c>
      <c r="B115" s="5" t="s">
        <v>1466</v>
      </c>
      <c r="C115" s="5">
        <v>9</v>
      </c>
      <c r="D115" s="5">
        <v>89116662</v>
      </c>
      <c r="E115" s="5" t="s">
        <v>9</v>
      </c>
      <c r="F115" s="5" t="s">
        <v>10</v>
      </c>
      <c r="G115" s="5">
        <v>0.502</v>
      </c>
      <c r="H115" s="5">
        <v>-1.3599999999999999E-2</v>
      </c>
      <c r="I115" s="5">
        <v>2.3999999999999998E-3</v>
      </c>
      <c r="J115" s="11">
        <v>9.2900000000000008E-9</v>
      </c>
      <c r="K115" s="5">
        <f t="shared" si="2"/>
        <v>9.2478520319999995E-5</v>
      </c>
      <c r="L115" s="5">
        <f t="shared" si="3"/>
        <v>37.004078062417022</v>
      </c>
      <c r="M115" s="5">
        <v>3.3E-3</v>
      </c>
      <c r="N115" s="5">
        <v>1.61E-2</v>
      </c>
      <c r="O115" s="5">
        <v>0.83799999999999997</v>
      </c>
      <c r="P115" s="5">
        <v>-8.0999999999999996E-3</v>
      </c>
      <c r="Q115" s="5">
        <v>2.23E-2</v>
      </c>
      <c r="R115" s="5">
        <v>0.71560000000000001</v>
      </c>
      <c r="S115" s="5">
        <v>2.98E-2</v>
      </c>
      <c r="T115" s="5">
        <v>2.3199999999999998E-2</v>
      </c>
      <c r="U115" s="5">
        <v>0.19939999999999999</v>
      </c>
      <c r="V115" s="107">
        <v>400100</v>
      </c>
    </row>
    <row r="116" spans="1:22">
      <c r="A116" s="5" t="s">
        <v>347</v>
      </c>
      <c r="B116" s="5" t="s">
        <v>1466</v>
      </c>
      <c r="C116" s="5">
        <v>9</v>
      </c>
      <c r="D116" s="5">
        <v>98262223</v>
      </c>
      <c r="E116" s="5" t="s">
        <v>11</v>
      </c>
      <c r="F116" s="5" t="s">
        <v>12</v>
      </c>
      <c r="G116" s="5">
        <v>9.06E-2</v>
      </c>
      <c r="H116" s="5">
        <v>4.4699999999999997E-2</v>
      </c>
      <c r="I116" s="5">
        <v>4.1000000000000003E-3</v>
      </c>
      <c r="J116" s="11">
        <v>1.6299999999999998E-27</v>
      </c>
      <c r="K116" s="5">
        <f t="shared" si="2"/>
        <v>3.2925182393519993E-4</v>
      </c>
      <c r="L116" s="5">
        <f t="shared" si="3"/>
        <v>131.77704258809842</v>
      </c>
      <c r="M116" s="5">
        <v>2.6100000000000002E-2</v>
      </c>
      <c r="N116" s="5">
        <v>2.58E-2</v>
      </c>
      <c r="O116" s="5">
        <v>0.31180000000000002</v>
      </c>
      <c r="P116" s="5">
        <v>3.4000000000000002E-2</v>
      </c>
      <c r="Q116" s="5">
        <v>3.5700000000000003E-2</v>
      </c>
      <c r="R116" s="5">
        <v>0.34089999999999998</v>
      </c>
      <c r="S116" s="5">
        <v>2.5700000000000001E-2</v>
      </c>
      <c r="T116" s="5">
        <v>3.7100000000000001E-2</v>
      </c>
      <c r="U116" s="5">
        <v>0.48899999999999999</v>
      </c>
      <c r="V116" s="107">
        <v>400100</v>
      </c>
    </row>
    <row r="117" spans="1:22">
      <c r="A117" s="5" t="s">
        <v>348</v>
      </c>
      <c r="B117" s="5" t="s">
        <v>1466</v>
      </c>
      <c r="C117" s="5">
        <v>9</v>
      </c>
      <c r="D117" s="5">
        <v>139097773</v>
      </c>
      <c r="E117" s="5" t="s">
        <v>11</v>
      </c>
      <c r="F117" s="5" t="s">
        <v>10</v>
      </c>
      <c r="G117" s="5">
        <v>0.67300000000000004</v>
      </c>
      <c r="H117" s="5">
        <v>2.3800000000000002E-2</v>
      </c>
      <c r="I117" s="5">
        <v>2.5000000000000001E-3</v>
      </c>
      <c r="J117" s="11">
        <v>4.8599999999999999E-21</v>
      </c>
      <c r="K117" s="5">
        <f t="shared" si="2"/>
        <v>2.4931403448000006E-4</v>
      </c>
      <c r="L117" s="5">
        <f t="shared" si="3"/>
        <v>99.775420608101768</v>
      </c>
      <c r="M117" s="5">
        <v>-2.3599999999999999E-2</v>
      </c>
      <c r="N117" s="5">
        <v>1.6899999999999998E-2</v>
      </c>
      <c r="O117" s="5">
        <v>0.1628</v>
      </c>
      <c r="P117" s="5">
        <v>-2.0299999999999999E-2</v>
      </c>
      <c r="Q117" s="5">
        <v>2.3400000000000001E-2</v>
      </c>
      <c r="R117" s="5">
        <v>0.38590000000000002</v>
      </c>
      <c r="S117" s="5">
        <v>-3.5400000000000001E-2</v>
      </c>
      <c r="T117" s="5">
        <v>2.4299999999999999E-2</v>
      </c>
      <c r="U117" s="5">
        <v>0.14410000000000001</v>
      </c>
      <c r="V117" s="107">
        <v>400100</v>
      </c>
    </row>
    <row r="118" spans="1:22">
      <c r="A118" s="5" t="s">
        <v>349</v>
      </c>
      <c r="B118" s="5" t="s">
        <v>1466</v>
      </c>
      <c r="C118" s="5">
        <v>9</v>
      </c>
      <c r="D118" s="5">
        <v>139320069</v>
      </c>
      <c r="E118" s="5" t="s">
        <v>9</v>
      </c>
      <c r="F118" s="5" t="s">
        <v>12</v>
      </c>
      <c r="G118" s="5">
        <v>0.67900000000000005</v>
      </c>
      <c r="H118" s="5">
        <v>1.52E-2</v>
      </c>
      <c r="I118" s="5">
        <v>2.5000000000000001E-3</v>
      </c>
      <c r="J118" s="11">
        <v>1.8800000000000001E-9</v>
      </c>
      <c r="K118" s="5">
        <f t="shared" si="2"/>
        <v>1.0071449471999999E-4</v>
      </c>
      <c r="L118" s="5">
        <f t="shared" si="3"/>
        <v>40.299928124370297</v>
      </c>
      <c r="M118" s="5">
        <v>3.8999999999999998E-3</v>
      </c>
      <c r="N118" s="5">
        <v>1.72E-2</v>
      </c>
      <c r="O118" s="5">
        <v>0.82079999999999997</v>
      </c>
      <c r="P118" s="5">
        <v>1.5100000000000001E-2</v>
      </c>
      <c r="Q118" s="5">
        <v>2.3800000000000002E-2</v>
      </c>
      <c r="R118" s="5">
        <v>0.52559999999999996</v>
      </c>
      <c r="S118" s="5">
        <v>-2.3300000000000001E-2</v>
      </c>
      <c r="T118" s="5">
        <v>2.4799999999999999E-2</v>
      </c>
      <c r="U118" s="5">
        <v>0.34710000000000002</v>
      </c>
      <c r="V118" s="107">
        <v>400100</v>
      </c>
    </row>
    <row r="119" spans="1:22">
      <c r="A119" s="5" t="s">
        <v>350</v>
      </c>
      <c r="B119" s="5" t="s">
        <v>1466</v>
      </c>
      <c r="C119" s="5">
        <v>10</v>
      </c>
      <c r="D119" s="5">
        <v>12244079</v>
      </c>
      <c r="E119" s="5" t="s">
        <v>11</v>
      </c>
      <c r="F119" s="5" t="s">
        <v>12</v>
      </c>
      <c r="G119" s="5">
        <v>0.33600000000000002</v>
      </c>
      <c r="H119" s="5">
        <v>-1.7299999999999999E-2</v>
      </c>
      <c r="I119" s="5">
        <v>2.5000000000000001E-3</v>
      </c>
      <c r="J119" s="11">
        <v>3.0799999999999998E-12</v>
      </c>
      <c r="K119" s="5">
        <f t="shared" si="2"/>
        <v>1.3354559231999998E-4</v>
      </c>
      <c r="L119" s="5">
        <f t="shared" si="3"/>
        <v>53.438727993814751</v>
      </c>
      <c r="M119" s="5">
        <v>-3.3300000000000003E-2</v>
      </c>
      <c r="N119" s="5">
        <v>1.7100000000000001E-2</v>
      </c>
      <c r="O119" s="5">
        <v>5.2389999999999999E-2</v>
      </c>
      <c r="P119" s="5">
        <v>-3.1199999999999999E-2</v>
      </c>
      <c r="Q119" s="5">
        <v>2.3699999999999999E-2</v>
      </c>
      <c r="R119" s="5">
        <v>0.18890000000000001</v>
      </c>
      <c r="S119" s="5">
        <v>-2.5600000000000001E-2</v>
      </c>
      <c r="T119" s="5">
        <v>2.46E-2</v>
      </c>
      <c r="U119" s="5">
        <v>0.29909999999999998</v>
      </c>
      <c r="V119" s="107">
        <v>400100</v>
      </c>
    </row>
    <row r="120" spans="1:22">
      <c r="A120" s="5" t="s">
        <v>351</v>
      </c>
      <c r="B120" s="5" t="s">
        <v>1466</v>
      </c>
      <c r="C120" s="5">
        <v>10</v>
      </c>
      <c r="D120" s="5">
        <v>31295827</v>
      </c>
      <c r="E120" s="5" t="s">
        <v>9</v>
      </c>
      <c r="F120" s="5" t="s">
        <v>12</v>
      </c>
      <c r="G120" s="5">
        <v>0.73299999999999998</v>
      </c>
      <c r="H120" s="5">
        <v>1.61E-2</v>
      </c>
      <c r="I120" s="5">
        <v>2.5999999999999999E-3</v>
      </c>
      <c r="J120" s="11">
        <v>1.1700000000000001E-9</v>
      </c>
      <c r="K120" s="5">
        <f t="shared" si="2"/>
        <v>1.0146049662E-4</v>
      </c>
      <c r="L120" s="5">
        <f t="shared" si="3"/>
        <v>40.598463837965006</v>
      </c>
      <c r="M120" s="5">
        <v>1.2E-2</v>
      </c>
      <c r="N120" s="5">
        <v>1.8599999999999998E-2</v>
      </c>
      <c r="O120" s="5">
        <v>0.51959999999999995</v>
      </c>
      <c r="P120" s="5">
        <v>3.5799999999999998E-2</v>
      </c>
      <c r="Q120" s="5">
        <v>2.5700000000000001E-2</v>
      </c>
      <c r="R120" s="5">
        <v>0.1641</v>
      </c>
      <c r="S120" s="5">
        <v>2.1499999999999998E-2</v>
      </c>
      <c r="T120" s="5">
        <v>2.6700000000000002E-2</v>
      </c>
      <c r="U120" s="5">
        <v>0.42030000000000001</v>
      </c>
      <c r="V120" s="107">
        <v>400100</v>
      </c>
    </row>
    <row r="121" spans="1:22">
      <c r="A121" s="5" t="s">
        <v>163</v>
      </c>
      <c r="B121" s="5" t="s">
        <v>1466</v>
      </c>
      <c r="C121" s="5">
        <v>10</v>
      </c>
      <c r="D121" s="5">
        <v>63837016</v>
      </c>
      <c r="E121" s="5" t="s">
        <v>9</v>
      </c>
      <c r="F121" s="5" t="s">
        <v>10</v>
      </c>
      <c r="G121" s="5">
        <v>0.42099999999999999</v>
      </c>
      <c r="H121" s="5">
        <v>-1.6799999999999999E-2</v>
      </c>
      <c r="I121" s="5">
        <v>2.3999999999999998E-3</v>
      </c>
      <c r="J121" s="11">
        <v>2.0400000000000002E-12</v>
      </c>
      <c r="K121" s="5">
        <f t="shared" si="2"/>
        <v>1.3759708031999996E-4</v>
      </c>
      <c r="L121" s="5">
        <f t="shared" si="3"/>
        <v>55.06016795438444</v>
      </c>
      <c r="M121" s="5">
        <v>7.3000000000000001E-3</v>
      </c>
      <c r="N121" s="5">
        <v>1.6400000000000001E-2</v>
      </c>
      <c r="O121" s="5">
        <v>0.65790000000000004</v>
      </c>
      <c r="P121" s="5">
        <v>1.01E-2</v>
      </c>
      <c r="Q121" s="5">
        <v>2.2700000000000001E-2</v>
      </c>
      <c r="R121" s="5">
        <v>0.65639999999999998</v>
      </c>
      <c r="S121" s="5">
        <v>1.06E-2</v>
      </c>
      <c r="T121" s="5">
        <v>2.3599999999999999E-2</v>
      </c>
      <c r="U121" s="5">
        <v>0.65190000000000003</v>
      </c>
      <c r="V121" s="107">
        <v>400100</v>
      </c>
    </row>
    <row r="122" spans="1:22">
      <c r="A122" s="5" t="s">
        <v>165</v>
      </c>
      <c r="B122" s="5" t="s">
        <v>1466</v>
      </c>
      <c r="C122" s="5">
        <v>10</v>
      </c>
      <c r="D122" s="5">
        <v>69914664</v>
      </c>
      <c r="E122" s="5" t="s">
        <v>9</v>
      </c>
      <c r="F122" s="5" t="s">
        <v>10</v>
      </c>
      <c r="G122" s="5">
        <v>0.58899999999999997</v>
      </c>
      <c r="H122" s="5">
        <v>-1.8200000000000001E-2</v>
      </c>
      <c r="I122" s="5">
        <v>2.3999999999999998E-3</v>
      </c>
      <c r="J122" s="11">
        <v>3.32E-14</v>
      </c>
      <c r="K122" s="5">
        <f t="shared" si="2"/>
        <v>1.6037249592000001E-4</v>
      </c>
      <c r="L122" s="5">
        <f t="shared" si="3"/>
        <v>64.17532757505171</v>
      </c>
      <c r="M122" s="5">
        <v>-2.3900000000000001E-2</v>
      </c>
      <c r="N122" s="5">
        <v>1.6199999999999999E-2</v>
      </c>
      <c r="O122" s="5">
        <v>0.13969999999999999</v>
      </c>
      <c r="P122" s="5">
        <v>-2.3400000000000001E-2</v>
      </c>
      <c r="Q122" s="5">
        <v>2.24E-2</v>
      </c>
      <c r="R122" s="5">
        <v>0.29630000000000001</v>
      </c>
      <c r="S122" s="5">
        <v>9.1999999999999998E-3</v>
      </c>
      <c r="T122" s="5">
        <v>2.3300000000000001E-2</v>
      </c>
      <c r="U122" s="5">
        <v>0.69389999999999996</v>
      </c>
      <c r="V122" s="107">
        <v>400100</v>
      </c>
    </row>
    <row r="123" spans="1:22">
      <c r="A123" s="5" t="s">
        <v>352</v>
      </c>
      <c r="B123" s="5" t="s">
        <v>1466</v>
      </c>
      <c r="C123" s="5">
        <v>10</v>
      </c>
      <c r="D123" s="5">
        <v>78312002</v>
      </c>
      <c r="E123" s="5" t="s">
        <v>11</v>
      </c>
      <c r="F123" s="5" t="s">
        <v>12</v>
      </c>
      <c r="G123" s="5">
        <v>0.51100000000000001</v>
      </c>
      <c r="H123" s="5">
        <v>-2.24E-2</v>
      </c>
      <c r="I123" s="5">
        <v>2.3999999999999998E-3</v>
      </c>
      <c r="J123" s="11">
        <v>1.6800000000000001E-21</v>
      </c>
      <c r="K123" s="5">
        <f t="shared" si="2"/>
        <v>2.5075857407999997E-4</v>
      </c>
      <c r="L123" s="5">
        <f t="shared" si="3"/>
        <v>100.35367003260906</v>
      </c>
      <c r="M123" s="5">
        <v>-6.0000000000000001E-3</v>
      </c>
      <c r="N123" s="5">
        <v>1.5900000000000001E-2</v>
      </c>
      <c r="O123" s="5">
        <v>0.70420000000000005</v>
      </c>
      <c r="P123" s="5">
        <v>-1.3100000000000001E-2</v>
      </c>
      <c r="Q123" s="5">
        <v>2.1999999999999999E-2</v>
      </c>
      <c r="R123" s="5">
        <v>0.55069999999999997</v>
      </c>
      <c r="S123" s="5">
        <v>3.0000000000000001E-3</v>
      </c>
      <c r="T123" s="5">
        <v>2.2800000000000001E-2</v>
      </c>
      <c r="U123" s="5">
        <v>0.89529999999999998</v>
      </c>
      <c r="V123" s="107">
        <v>400100</v>
      </c>
    </row>
    <row r="124" spans="1:22">
      <c r="A124" s="5" t="s">
        <v>353</v>
      </c>
      <c r="B124" s="5" t="s">
        <v>1466</v>
      </c>
      <c r="C124" s="5">
        <v>10</v>
      </c>
      <c r="D124" s="5">
        <v>94895653</v>
      </c>
      <c r="E124" s="5" t="s">
        <v>11</v>
      </c>
      <c r="F124" s="5" t="s">
        <v>12</v>
      </c>
      <c r="G124" s="5">
        <v>0.33900000000000002</v>
      </c>
      <c r="H124" s="5">
        <v>-1.4200000000000001E-2</v>
      </c>
      <c r="I124" s="5">
        <v>2.5000000000000001E-3</v>
      </c>
      <c r="J124" s="11">
        <v>1.14E-8</v>
      </c>
      <c r="K124" s="5">
        <f t="shared" si="2"/>
        <v>9.0366579120000024E-5</v>
      </c>
      <c r="L124" s="5">
        <f t="shared" si="3"/>
        <v>36.158935865250768</v>
      </c>
      <c r="M124" s="5">
        <v>1.06E-2</v>
      </c>
      <c r="N124" s="5">
        <v>1.7399999999999999E-2</v>
      </c>
      <c r="O124" s="5">
        <v>0.54330000000000001</v>
      </c>
      <c r="P124" s="5">
        <v>1.12E-2</v>
      </c>
      <c r="Q124" s="5">
        <v>2.4199999999999999E-2</v>
      </c>
      <c r="R124" s="5">
        <v>0.64410000000000001</v>
      </c>
      <c r="S124" s="5">
        <v>6.0000000000000001E-3</v>
      </c>
      <c r="T124" s="5">
        <v>2.5000000000000001E-2</v>
      </c>
      <c r="U124" s="5">
        <v>0.81210000000000004</v>
      </c>
      <c r="V124" s="107">
        <v>400100</v>
      </c>
    </row>
    <row r="125" spans="1:22">
      <c r="A125" s="5" t="s">
        <v>354</v>
      </c>
      <c r="B125" s="5" t="s">
        <v>1466</v>
      </c>
      <c r="C125" s="5">
        <v>10</v>
      </c>
      <c r="D125" s="5">
        <v>102447647</v>
      </c>
      <c r="E125" s="5" t="s">
        <v>11</v>
      </c>
      <c r="F125" s="5" t="s">
        <v>10</v>
      </c>
      <c r="G125" s="5">
        <v>0.10100000000000001</v>
      </c>
      <c r="H125" s="5">
        <v>2.7900000000000001E-2</v>
      </c>
      <c r="I125" s="5">
        <v>4.0000000000000001E-3</v>
      </c>
      <c r="J125" s="11">
        <v>1.7E-12</v>
      </c>
      <c r="K125" s="5">
        <f t="shared" si="2"/>
        <v>1.4135769918000002E-4</v>
      </c>
      <c r="L125" s="5">
        <f t="shared" si="3"/>
        <v>56.56521137005091</v>
      </c>
      <c r="M125" s="5">
        <v>-2.75E-2</v>
      </c>
      <c r="N125" s="5">
        <v>2.86E-2</v>
      </c>
      <c r="O125" s="5">
        <v>0.33510000000000001</v>
      </c>
      <c r="P125" s="5">
        <v>-1.7100000000000001E-2</v>
      </c>
      <c r="Q125" s="5">
        <v>3.95E-2</v>
      </c>
      <c r="R125" s="5">
        <v>0.66590000000000005</v>
      </c>
      <c r="S125" s="5">
        <v>-2.87E-2</v>
      </c>
      <c r="T125" s="5">
        <v>4.1200000000000001E-2</v>
      </c>
      <c r="U125" s="5">
        <v>0.48570000000000002</v>
      </c>
      <c r="V125" s="107">
        <v>400100</v>
      </c>
    </row>
    <row r="126" spans="1:22">
      <c r="A126" s="5" t="s">
        <v>355</v>
      </c>
      <c r="B126" s="5" t="s">
        <v>1466</v>
      </c>
      <c r="C126" s="5">
        <v>10</v>
      </c>
      <c r="D126" s="5">
        <v>112452132</v>
      </c>
      <c r="E126" s="5" t="s">
        <v>11</v>
      </c>
      <c r="F126" s="5" t="s">
        <v>12</v>
      </c>
      <c r="G126" s="5">
        <v>0.64500000000000002</v>
      </c>
      <c r="H126" s="5">
        <v>-1.4500000000000001E-2</v>
      </c>
      <c r="I126" s="5">
        <v>2.5000000000000001E-3</v>
      </c>
      <c r="J126" s="11">
        <v>4.8499999999999996E-9</v>
      </c>
      <c r="K126" s="5">
        <f t="shared" si="2"/>
        <v>9.6283987500000011E-5</v>
      </c>
      <c r="L126" s="5">
        <f t="shared" si="3"/>
        <v>38.526932925478214</v>
      </c>
      <c r="M126" s="5">
        <v>-3.5000000000000001E-3</v>
      </c>
      <c r="N126" s="5">
        <v>1.6400000000000001E-2</v>
      </c>
      <c r="O126" s="5">
        <v>0.83089999999999997</v>
      </c>
      <c r="P126" s="5">
        <v>-2.5000000000000001E-3</v>
      </c>
      <c r="Q126" s="5">
        <v>2.2700000000000001E-2</v>
      </c>
      <c r="R126" s="5">
        <v>0.91310000000000002</v>
      </c>
      <c r="S126" s="5">
        <v>-3.5999999999999999E-3</v>
      </c>
      <c r="T126" s="5">
        <v>2.35E-2</v>
      </c>
      <c r="U126" s="5">
        <v>0.87909999999999999</v>
      </c>
      <c r="V126" s="107">
        <v>400100</v>
      </c>
    </row>
    <row r="127" spans="1:22">
      <c r="A127" s="5" t="s">
        <v>356</v>
      </c>
      <c r="B127" s="5" t="s">
        <v>1466</v>
      </c>
      <c r="C127" s="5">
        <v>10</v>
      </c>
      <c r="D127" s="5">
        <v>124230612</v>
      </c>
      <c r="E127" s="5" t="s">
        <v>11</v>
      </c>
      <c r="F127" s="5" t="s">
        <v>10</v>
      </c>
      <c r="G127" s="5">
        <v>0.107</v>
      </c>
      <c r="H127" s="5">
        <v>-3.1399999999999997E-2</v>
      </c>
      <c r="I127" s="5">
        <v>3.8E-3</v>
      </c>
      <c r="J127" s="11">
        <v>2.0599999999999999E-16</v>
      </c>
      <c r="K127" s="5">
        <f t="shared" si="2"/>
        <v>1.8841892791999996E-4</v>
      </c>
      <c r="L127" s="5">
        <f t="shared" si="3"/>
        <v>75.400619964770243</v>
      </c>
      <c r="M127" s="5">
        <v>-3.9600000000000003E-2</v>
      </c>
      <c r="N127" s="5">
        <v>3.39E-2</v>
      </c>
      <c r="O127" s="5">
        <v>0.24340000000000001</v>
      </c>
      <c r="P127" s="5">
        <v>1.6500000000000001E-2</v>
      </c>
      <c r="Q127" s="5">
        <v>4.6899999999999997E-2</v>
      </c>
      <c r="R127" s="5">
        <v>0.72509999999999997</v>
      </c>
      <c r="S127" s="5">
        <v>-9.0499999999999997E-2</v>
      </c>
      <c r="T127" s="5">
        <v>4.87E-2</v>
      </c>
      <c r="U127" s="5">
        <v>6.3320000000000001E-2</v>
      </c>
      <c r="V127" s="107">
        <v>400100</v>
      </c>
    </row>
    <row r="128" spans="1:22">
      <c r="A128" s="5" t="s">
        <v>357</v>
      </c>
      <c r="B128" s="5" t="s">
        <v>1466</v>
      </c>
      <c r="C128" s="5">
        <v>11</v>
      </c>
      <c r="D128" s="5">
        <v>43696316</v>
      </c>
      <c r="E128" s="5" t="s">
        <v>9</v>
      </c>
      <c r="F128" s="5" t="s">
        <v>10</v>
      </c>
      <c r="G128" s="5">
        <v>0.317</v>
      </c>
      <c r="H128" s="5">
        <v>-1.9800000000000002E-2</v>
      </c>
      <c r="I128" s="5">
        <v>2.5000000000000001E-3</v>
      </c>
      <c r="J128" s="11">
        <v>3.5300000000000002E-15</v>
      </c>
      <c r="K128" s="5">
        <f t="shared" si="2"/>
        <v>1.6976194488000005E-4</v>
      </c>
      <c r="L128" s="5">
        <f t="shared" si="3"/>
        <v>67.933286633348999</v>
      </c>
      <c r="M128" s="5">
        <v>3.2300000000000002E-2</v>
      </c>
      <c r="N128" s="5">
        <v>1.7100000000000001E-2</v>
      </c>
      <c r="O128" s="5">
        <v>5.8909999999999997E-2</v>
      </c>
      <c r="P128" s="5">
        <v>6.1699999999999998E-2</v>
      </c>
      <c r="Q128" s="5">
        <v>2.3699999999999999E-2</v>
      </c>
      <c r="R128" s="5">
        <v>9.1249999999999994E-3</v>
      </c>
      <c r="S128" s="5">
        <v>2.5399999999999999E-2</v>
      </c>
      <c r="T128" s="5">
        <v>2.46E-2</v>
      </c>
      <c r="U128" s="5">
        <v>0.30270000000000002</v>
      </c>
      <c r="V128" s="107">
        <v>400100</v>
      </c>
    </row>
    <row r="129" spans="1:22">
      <c r="A129" s="5" t="s">
        <v>358</v>
      </c>
      <c r="B129" s="5" t="s">
        <v>1466</v>
      </c>
      <c r="C129" s="5">
        <v>11</v>
      </c>
      <c r="D129" s="5">
        <v>45153130</v>
      </c>
      <c r="E129" s="5" t="s">
        <v>11</v>
      </c>
      <c r="F129" s="5" t="s">
        <v>12</v>
      </c>
      <c r="G129" s="5">
        <v>0.745</v>
      </c>
      <c r="H129" s="5">
        <v>-1.5800000000000002E-2</v>
      </c>
      <c r="I129" s="5">
        <v>2.7000000000000001E-3</v>
      </c>
      <c r="J129" s="11">
        <v>3.3700000000000001E-9</v>
      </c>
      <c r="K129" s="5">
        <f t="shared" si="2"/>
        <v>9.4850718000000019E-5</v>
      </c>
      <c r="L129" s="5">
        <f t="shared" si="3"/>
        <v>37.953372176401459</v>
      </c>
      <c r="M129" s="5">
        <v>-2.1000000000000001E-2</v>
      </c>
      <c r="N129" s="5">
        <v>1.8100000000000002E-2</v>
      </c>
      <c r="O129" s="5">
        <v>0.24440000000000001</v>
      </c>
      <c r="P129" s="5">
        <v>1.04E-2</v>
      </c>
      <c r="Q129" s="5">
        <v>2.5000000000000001E-2</v>
      </c>
      <c r="R129" s="5">
        <v>0.67689999999999995</v>
      </c>
      <c r="S129" s="5">
        <v>-4.7899999999999998E-2</v>
      </c>
      <c r="T129" s="5">
        <v>2.5999999999999999E-2</v>
      </c>
      <c r="U129" s="5">
        <v>6.5140000000000003E-2</v>
      </c>
      <c r="V129" s="107">
        <v>400100</v>
      </c>
    </row>
    <row r="130" spans="1:22">
      <c r="A130" s="5" t="s">
        <v>359</v>
      </c>
      <c r="B130" s="5" t="s">
        <v>1466</v>
      </c>
      <c r="C130" s="5">
        <v>11</v>
      </c>
      <c r="D130" s="5">
        <v>67090571</v>
      </c>
      <c r="E130" s="5" t="s">
        <v>9</v>
      </c>
      <c r="F130" s="5" t="s">
        <v>10</v>
      </c>
      <c r="G130" s="5">
        <v>0.65900000000000003</v>
      </c>
      <c r="H130" s="5">
        <v>-1.5299999999999999E-2</v>
      </c>
      <c r="I130" s="5">
        <v>2.5000000000000001E-3</v>
      </c>
      <c r="J130" s="11">
        <v>7.3500000000000005E-10</v>
      </c>
      <c r="K130" s="5">
        <f t="shared" si="2"/>
        <v>1.0520894141999999E-4</v>
      </c>
      <c r="L130" s="5">
        <f t="shared" si="3"/>
        <v>42.098526603561297</v>
      </c>
      <c r="M130" s="5">
        <v>2.12E-2</v>
      </c>
      <c r="N130" s="5">
        <v>1.72E-2</v>
      </c>
      <c r="O130" s="5">
        <v>0.217</v>
      </c>
      <c r="P130" s="5">
        <v>2.9700000000000001E-2</v>
      </c>
      <c r="Q130" s="5">
        <v>2.3800000000000002E-2</v>
      </c>
      <c r="R130" s="5">
        <v>0.21199999999999999</v>
      </c>
      <c r="S130" s="5">
        <v>9.4999999999999998E-3</v>
      </c>
      <c r="T130" s="5">
        <v>2.47E-2</v>
      </c>
      <c r="U130" s="5">
        <v>0.70199999999999996</v>
      </c>
      <c r="V130" s="107">
        <v>400100</v>
      </c>
    </row>
    <row r="131" spans="1:22">
      <c r="A131" s="5" t="s">
        <v>360</v>
      </c>
      <c r="B131" s="5" t="s">
        <v>1466</v>
      </c>
      <c r="C131" s="5">
        <v>11</v>
      </c>
      <c r="D131" s="5">
        <v>89316133</v>
      </c>
      <c r="E131" s="5" t="s">
        <v>9</v>
      </c>
      <c r="F131" s="5" t="s">
        <v>10</v>
      </c>
      <c r="G131" s="5">
        <v>0.64300000000000002</v>
      </c>
      <c r="H131" s="5">
        <v>1.4500000000000001E-2</v>
      </c>
      <c r="I131" s="5">
        <v>2.5000000000000001E-3</v>
      </c>
      <c r="J131" s="11">
        <v>3.8099999999999999E-9</v>
      </c>
      <c r="K131" s="5">
        <f t="shared" si="2"/>
        <v>9.6526195500000009E-5</v>
      </c>
      <c r="L131" s="5">
        <f t="shared" si="3"/>
        <v>38.623859033718063</v>
      </c>
      <c r="M131" s="5">
        <v>1.0699999999999999E-2</v>
      </c>
      <c r="N131" s="5">
        <v>1.84E-2</v>
      </c>
      <c r="O131" s="5">
        <v>0.56159999999999999</v>
      </c>
      <c r="P131" s="5">
        <v>2.64E-2</v>
      </c>
      <c r="Q131" s="5">
        <v>2.5600000000000001E-2</v>
      </c>
      <c r="R131" s="5">
        <v>0.30149999999999999</v>
      </c>
      <c r="S131" s="5">
        <v>-2.0999999999999999E-3</v>
      </c>
      <c r="T131" s="5">
        <v>2.6499999999999999E-2</v>
      </c>
      <c r="U131" s="5">
        <v>0.93799999999999994</v>
      </c>
      <c r="V131" s="107">
        <v>400100</v>
      </c>
    </row>
    <row r="132" spans="1:22">
      <c r="A132" s="5" t="s">
        <v>361</v>
      </c>
      <c r="B132" s="5" t="s">
        <v>1466</v>
      </c>
      <c r="C132" s="5">
        <v>11</v>
      </c>
      <c r="D132" s="5">
        <v>128387422</v>
      </c>
      <c r="E132" s="5" t="s">
        <v>9</v>
      </c>
      <c r="F132" s="5" t="s">
        <v>10</v>
      </c>
      <c r="G132" s="5">
        <v>0.34100000000000003</v>
      </c>
      <c r="H132" s="5">
        <v>1.6500000000000001E-2</v>
      </c>
      <c r="I132" s="5">
        <v>2.5000000000000001E-3</v>
      </c>
      <c r="J132" s="11">
        <v>3.1999999999999999E-11</v>
      </c>
      <c r="K132" s="5">
        <f t="shared" ref="K132:K195" si="4">2*G132*(1-G132)*H132*H132</f>
        <v>1.2235949550000002E-4</v>
      </c>
      <c r="L132" s="5">
        <f t="shared" ref="L132:L195" si="5">K132*V132/(1-K132)</f>
        <v>48.962025118242131</v>
      </c>
      <c r="M132" s="5">
        <v>-7.0000000000000001E-3</v>
      </c>
      <c r="N132" s="5">
        <v>1.6500000000000001E-2</v>
      </c>
      <c r="O132" s="5">
        <v>0.66930000000000001</v>
      </c>
      <c r="P132" s="5">
        <v>-1.2E-2</v>
      </c>
      <c r="Q132" s="5">
        <v>2.2800000000000001E-2</v>
      </c>
      <c r="R132" s="5">
        <v>0.59930000000000005</v>
      </c>
      <c r="S132" s="5">
        <v>-2.18E-2</v>
      </c>
      <c r="T132" s="5">
        <v>2.3699999999999999E-2</v>
      </c>
      <c r="U132" s="5">
        <v>0.35659999999999997</v>
      </c>
      <c r="V132" s="107">
        <v>400100</v>
      </c>
    </row>
    <row r="133" spans="1:22">
      <c r="A133" s="5" t="s">
        <v>177</v>
      </c>
      <c r="B133" s="5" t="s">
        <v>1466</v>
      </c>
      <c r="C133" s="5">
        <v>11</v>
      </c>
      <c r="D133" s="5">
        <v>130305605</v>
      </c>
      <c r="E133" s="5" t="s">
        <v>11</v>
      </c>
      <c r="F133" s="5" t="s">
        <v>12</v>
      </c>
      <c r="G133" s="5">
        <v>0.40500000000000003</v>
      </c>
      <c r="H133" s="5">
        <v>1.46E-2</v>
      </c>
      <c r="I133" s="5">
        <v>2.3999999999999998E-3</v>
      </c>
      <c r="J133" s="11">
        <v>1.26E-9</v>
      </c>
      <c r="K133" s="5">
        <f t="shared" si="4"/>
        <v>1.0273246199999999E-4</v>
      </c>
      <c r="L133" s="5">
        <f t="shared" si="5"/>
        <v>41.107481118941962</v>
      </c>
      <c r="M133" s="5">
        <v>1.3599999999999999E-2</v>
      </c>
      <c r="N133" s="5">
        <v>1.5900000000000001E-2</v>
      </c>
      <c r="O133" s="5">
        <v>0.3931</v>
      </c>
      <c r="P133" s="5">
        <v>2.9700000000000001E-2</v>
      </c>
      <c r="Q133" s="5">
        <v>2.1999999999999999E-2</v>
      </c>
      <c r="R133" s="5">
        <v>0.17749999999999999</v>
      </c>
      <c r="S133" s="5">
        <v>7.4999999999999997E-3</v>
      </c>
      <c r="T133" s="5">
        <v>2.29E-2</v>
      </c>
      <c r="U133" s="5">
        <v>0.74250000000000005</v>
      </c>
      <c r="V133" s="107">
        <v>400100</v>
      </c>
    </row>
    <row r="134" spans="1:22">
      <c r="A134" s="5" t="s">
        <v>362</v>
      </c>
      <c r="B134" s="5" t="s">
        <v>1466</v>
      </c>
      <c r="C134" s="5">
        <v>12</v>
      </c>
      <c r="D134" s="5">
        <v>1216632</v>
      </c>
      <c r="E134" s="5" t="s">
        <v>11</v>
      </c>
      <c r="F134" s="5" t="s">
        <v>12</v>
      </c>
      <c r="G134" s="5">
        <v>0.55300000000000005</v>
      </c>
      <c r="H134" s="5">
        <v>1.77E-2</v>
      </c>
      <c r="I134" s="5">
        <v>2.3999999999999998E-3</v>
      </c>
      <c r="J134" s="11">
        <v>4.8999999999999999E-14</v>
      </c>
      <c r="K134" s="5">
        <f t="shared" si="4"/>
        <v>1.5488493678000002E-4</v>
      </c>
      <c r="L134" s="5">
        <f t="shared" si="5"/>
        <v>61.979062828905946</v>
      </c>
      <c r="M134" s="5">
        <v>-3.9399999999999998E-2</v>
      </c>
      <c r="N134" s="5">
        <v>1.66E-2</v>
      </c>
      <c r="O134" s="5">
        <v>1.7899999999999999E-2</v>
      </c>
      <c r="P134" s="5">
        <v>-3.6299999999999999E-2</v>
      </c>
      <c r="Q134" s="5">
        <v>2.3E-2</v>
      </c>
      <c r="R134" s="5">
        <v>0.1145</v>
      </c>
      <c r="S134" s="5">
        <v>-3.7900000000000003E-2</v>
      </c>
      <c r="T134" s="5">
        <v>2.3900000000000001E-2</v>
      </c>
      <c r="U134" s="5">
        <v>0.11269999999999999</v>
      </c>
      <c r="V134" s="107">
        <v>400100</v>
      </c>
    </row>
    <row r="135" spans="1:22">
      <c r="A135" s="5" t="s">
        <v>178</v>
      </c>
      <c r="B135" s="5" t="s">
        <v>1466</v>
      </c>
      <c r="C135" s="5">
        <v>12</v>
      </c>
      <c r="D135" s="5">
        <v>2908330</v>
      </c>
      <c r="E135" s="5" t="s">
        <v>11</v>
      </c>
      <c r="F135" s="5" t="s">
        <v>10</v>
      </c>
      <c r="G135" s="5">
        <v>3.1199999999999999E-2</v>
      </c>
      <c r="H135" s="5">
        <v>-5.3100000000000001E-2</v>
      </c>
      <c r="I135" s="5">
        <v>6.8999999999999999E-3</v>
      </c>
      <c r="J135" s="11">
        <v>1.4500000000000001E-14</v>
      </c>
      <c r="K135" s="5">
        <f t="shared" si="4"/>
        <v>1.7045422168320001E-4</v>
      </c>
      <c r="L135" s="5">
        <f t="shared" si="5"/>
        <v>68.210360839415941</v>
      </c>
      <c r="M135" s="5">
        <v>-6.1999999999999998E-3</v>
      </c>
      <c r="N135" s="5">
        <v>7.3099999999999998E-2</v>
      </c>
      <c r="O135" s="5">
        <v>0.93220000000000003</v>
      </c>
      <c r="P135" s="5">
        <v>0.1099</v>
      </c>
      <c r="Q135" s="5">
        <v>0.1008</v>
      </c>
      <c r="R135" s="5">
        <v>0.27560000000000001</v>
      </c>
      <c r="S135" s="5">
        <v>-8.6099999999999996E-2</v>
      </c>
      <c r="T135" s="5">
        <v>0.10539999999999999</v>
      </c>
      <c r="U135" s="5">
        <v>0.41399999999999998</v>
      </c>
      <c r="V135" s="107">
        <v>400100</v>
      </c>
    </row>
    <row r="136" spans="1:22">
      <c r="A136" s="5" t="s">
        <v>363</v>
      </c>
      <c r="B136" s="5" t="s">
        <v>1466</v>
      </c>
      <c r="C136" s="5">
        <v>12</v>
      </c>
      <c r="D136" s="5">
        <v>28014970</v>
      </c>
      <c r="E136" s="5" t="s">
        <v>9</v>
      </c>
      <c r="F136" s="5" t="s">
        <v>12</v>
      </c>
      <c r="G136" s="5">
        <v>0.188</v>
      </c>
      <c r="H136" s="5">
        <v>2.3599999999999999E-2</v>
      </c>
      <c r="I136" s="5">
        <v>3.0000000000000001E-3</v>
      </c>
      <c r="J136" s="11">
        <v>2.8799999999999999E-15</v>
      </c>
      <c r="K136" s="5">
        <f t="shared" si="4"/>
        <v>1.7004657152E-4</v>
      </c>
      <c r="L136" s="5">
        <f t="shared" si="5"/>
        <v>68.047204458971763</v>
      </c>
      <c r="M136" s="5">
        <v>-3.0000000000000001E-3</v>
      </c>
      <c r="N136" s="5">
        <v>2.1100000000000001E-2</v>
      </c>
      <c r="O136" s="5">
        <v>0.88780000000000003</v>
      </c>
      <c r="P136" s="5">
        <v>1.8700000000000001E-2</v>
      </c>
      <c r="Q136" s="5">
        <v>2.92E-2</v>
      </c>
      <c r="R136" s="5">
        <v>0.52149999999999996</v>
      </c>
      <c r="S136" s="5">
        <v>-1.77E-2</v>
      </c>
      <c r="T136" s="5">
        <v>3.0300000000000001E-2</v>
      </c>
      <c r="U136" s="5">
        <v>0.55920000000000003</v>
      </c>
      <c r="V136" s="107">
        <v>400100</v>
      </c>
    </row>
    <row r="137" spans="1:22">
      <c r="A137" s="5" t="s">
        <v>364</v>
      </c>
      <c r="B137" s="5" t="s">
        <v>1466</v>
      </c>
      <c r="C137" s="5">
        <v>12</v>
      </c>
      <c r="D137" s="5">
        <v>46786394</v>
      </c>
      <c r="E137" s="5" t="s">
        <v>11</v>
      </c>
      <c r="F137" s="5" t="s">
        <v>12</v>
      </c>
      <c r="G137" s="5">
        <v>0.69399999999999995</v>
      </c>
      <c r="H137" s="5">
        <v>1.3899999999999999E-2</v>
      </c>
      <c r="I137" s="5">
        <v>2.5000000000000001E-3</v>
      </c>
      <c r="J137" s="11">
        <v>3.6099999999999999E-8</v>
      </c>
      <c r="K137" s="5">
        <f t="shared" si="4"/>
        <v>8.2061696879999994E-5</v>
      </c>
      <c r="L137" s="5">
        <f t="shared" si="5"/>
        <v>32.835579465056938</v>
      </c>
      <c r="M137" s="5">
        <v>-4.7999999999999996E-3</v>
      </c>
      <c r="N137" s="5">
        <v>1.67E-2</v>
      </c>
      <c r="O137" s="5">
        <v>0.77590000000000003</v>
      </c>
      <c r="P137" s="5">
        <v>-3.1099999999999999E-2</v>
      </c>
      <c r="Q137" s="5">
        <v>2.3099999999999999E-2</v>
      </c>
      <c r="R137" s="5">
        <v>0.1794</v>
      </c>
      <c r="S137" s="5">
        <v>-1.43E-2</v>
      </c>
      <c r="T137" s="5">
        <v>2.41E-2</v>
      </c>
      <c r="U137" s="5">
        <v>0.5524</v>
      </c>
      <c r="V137" s="107">
        <v>400100</v>
      </c>
    </row>
    <row r="138" spans="1:22">
      <c r="A138" s="5" t="s">
        <v>365</v>
      </c>
      <c r="B138" s="5" t="s">
        <v>1466</v>
      </c>
      <c r="C138" s="5">
        <v>12</v>
      </c>
      <c r="D138" s="5">
        <v>51138862</v>
      </c>
      <c r="E138" s="5" t="s">
        <v>9</v>
      </c>
      <c r="F138" s="5" t="s">
        <v>10</v>
      </c>
      <c r="G138" s="5">
        <v>0.29899999999999999</v>
      </c>
      <c r="H138" s="5">
        <v>1.67E-2</v>
      </c>
      <c r="I138" s="5">
        <v>2.5000000000000001E-3</v>
      </c>
      <c r="J138" s="11">
        <v>4.8500000000000001E-11</v>
      </c>
      <c r="K138" s="5">
        <f t="shared" si="4"/>
        <v>1.1691013021999999E-4</v>
      </c>
      <c r="L138" s="5">
        <f t="shared" si="5"/>
        <v>46.78121229864368</v>
      </c>
      <c r="M138" s="5">
        <v>-2.3300000000000001E-2</v>
      </c>
      <c r="N138" s="5">
        <v>1.9099999999999999E-2</v>
      </c>
      <c r="O138" s="5">
        <v>0.22420000000000001</v>
      </c>
      <c r="P138" s="5">
        <v>-3.1699999999999999E-2</v>
      </c>
      <c r="Q138" s="5">
        <v>2.6499999999999999E-2</v>
      </c>
      <c r="R138" s="5">
        <v>0.23180000000000001</v>
      </c>
      <c r="S138" s="5">
        <v>-1.6199999999999999E-2</v>
      </c>
      <c r="T138" s="5">
        <v>2.75E-2</v>
      </c>
      <c r="U138" s="5">
        <v>0.55579999999999996</v>
      </c>
      <c r="V138" s="107">
        <v>400100</v>
      </c>
    </row>
    <row r="139" spans="1:22">
      <c r="A139" s="5" t="s">
        <v>366</v>
      </c>
      <c r="B139" s="5" t="s">
        <v>1466</v>
      </c>
      <c r="C139" s="5">
        <v>12</v>
      </c>
      <c r="D139" s="5">
        <v>54387377</v>
      </c>
      <c r="E139" s="5" t="s">
        <v>9</v>
      </c>
      <c r="F139" s="5" t="s">
        <v>12</v>
      </c>
      <c r="G139" s="5">
        <v>0.56799999999999995</v>
      </c>
      <c r="H139" s="5">
        <v>1.72E-2</v>
      </c>
      <c r="I139" s="5">
        <v>2.3999999999999998E-3</v>
      </c>
      <c r="J139" s="11">
        <v>2.4199999999999998E-13</v>
      </c>
      <c r="K139" s="5">
        <f t="shared" si="4"/>
        <v>1.4518407168000001E-4</v>
      </c>
      <c r="L139" s="5">
        <f t="shared" si="5"/>
        <v>58.096581777461139</v>
      </c>
      <c r="M139" s="5">
        <v>-1.2699999999999999E-2</v>
      </c>
      <c r="N139" s="5">
        <v>1.5900000000000001E-2</v>
      </c>
      <c r="O139" s="5">
        <v>0.42420000000000002</v>
      </c>
      <c r="P139" s="5">
        <v>-1.15E-2</v>
      </c>
      <c r="Q139" s="5">
        <v>2.1999999999999999E-2</v>
      </c>
      <c r="R139" s="5">
        <v>0.60250000000000004</v>
      </c>
      <c r="S139" s="5">
        <v>-2.3199999999999998E-2</v>
      </c>
      <c r="T139" s="5">
        <v>2.2800000000000001E-2</v>
      </c>
      <c r="U139" s="5">
        <v>0.30909999999999999</v>
      </c>
      <c r="V139" s="107">
        <v>400100</v>
      </c>
    </row>
    <row r="140" spans="1:22">
      <c r="A140" s="5" t="s">
        <v>367</v>
      </c>
      <c r="B140" s="5" t="s">
        <v>1466</v>
      </c>
      <c r="C140" s="5">
        <v>12</v>
      </c>
      <c r="D140" s="5">
        <v>66405304</v>
      </c>
      <c r="E140" s="5" t="s">
        <v>11</v>
      </c>
      <c r="F140" s="5" t="s">
        <v>12</v>
      </c>
      <c r="G140" s="5">
        <v>0.86799999999999999</v>
      </c>
      <c r="H140" s="5">
        <v>2.4299999999999999E-2</v>
      </c>
      <c r="I140" s="5">
        <v>3.5000000000000001E-3</v>
      </c>
      <c r="J140" s="11">
        <v>2.5900000000000001E-12</v>
      </c>
      <c r="K140" s="5">
        <f t="shared" si="4"/>
        <v>1.3531196447999998E-4</v>
      </c>
      <c r="L140" s="5">
        <f t="shared" si="5"/>
        <v>54.145643541843668</v>
      </c>
      <c r="M140" s="5">
        <v>2.3099999999999999E-2</v>
      </c>
      <c r="N140" s="5">
        <v>2.2200000000000001E-2</v>
      </c>
      <c r="O140" s="5">
        <v>0.2979</v>
      </c>
      <c r="P140" s="5">
        <v>1.8700000000000001E-2</v>
      </c>
      <c r="Q140" s="5">
        <v>3.0700000000000002E-2</v>
      </c>
      <c r="R140" s="5">
        <v>0.54190000000000005</v>
      </c>
      <c r="S140" s="5">
        <v>3.2800000000000003E-2</v>
      </c>
      <c r="T140" s="5">
        <v>3.1899999999999998E-2</v>
      </c>
      <c r="U140" s="5">
        <v>0.30380000000000001</v>
      </c>
      <c r="V140" s="107">
        <v>400100</v>
      </c>
    </row>
    <row r="141" spans="1:22">
      <c r="A141" s="5" t="s">
        <v>187</v>
      </c>
      <c r="B141" s="5" t="s">
        <v>1466</v>
      </c>
      <c r="C141" s="5">
        <v>12</v>
      </c>
      <c r="D141" s="5">
        <v>102808464</v>
      </c>
      <c r="E141" s="5" t="s">
        <v>11</v>
      </c>
      <c r="F141" s="5" t="s">
        <v>12</v>
      </c>
      <c r="G141" s="5">
        <v>0.26200000000000001</v>
      </c>
      <c r="H141" s="5">
        <v>1.5699999999999999E-2</v>
      </c>
      <c r="I141" s="5">
        <v>2.7000000000000001E-3</v>
      </c>
      <c r="J141" s="11">
        <v>4.5999999999999998E-9</v>
      </c>
      <c r="K141" s="5">
        <f t="shared" si="4"/>
        <v>9.5320640879999991E-5</v>
      </c>
      <c r="L141" s="5">
        <f t="shared" si="5"/>
        <v>38.141424081075478</v>
      </c>
      <c r="M141" s="5">
        <v>-1.6199999999999999E-2</v>
      </c>
      <c r="N141" s="5">
        <v>1.7100000000000001E-2</v>
      </c>
      <c r="O141" s="5">
        <v>0.34360000000000002</v>
      </c>
      <c r="P141" s="5">
        <v>-5.4699999999999999E-2</v>
      </c>
      <c r="Q141" s="5">
        <v>2.3699999999999999E-2</v>
      </c>
      <c r="R141" s="5">
        <v>2.0650000000000002E-2</v>
      </c>
      <c r="S141" s="5">
        <v>1.0999999999999999E-2</v>
      </c>
      <c r="T141" s="5">
        <v>2.46E-2</v>
      </c>
      <c r="U141" s="5">
        <v>0.65439999999999998</v>
      </c>
      <c r="V141" s="107">
        <v>400100</v>
      </c>
    </row>
    <row r="142" spans="1:22">
      <c r="A142" s="5" t="s">
        <v>368</v>
      </c>
      <c r="B142" s="5" t="s">
        <v>1466</v>
      </c>
      <c r="C142" s="5">
        <v>12</v>
      </c>
      <c r="D142" s="5">
        <v>114673421</v>
      </c>
      <c r="E142" s="5" t="s">
        <v>11</v>
      </c>
      <c r="F142" s="5" t="s">
        <v>12</v>
      </c>
      <c r="G142" s="5">
        <v>0.53300000000000003</v>
      </c>
      <c r="H142" s="5">
        <v>1.44E-2</v>
      </c>
      <c r="I142" s="5">
        <v>2.3999999999999998E-3</v>
      </c>
      <c r="J142" s="11">
        <v>1.02E-9</v>
      </c>
      <c r="K142" s="5">
        <f t="shared" si="4"/>
        <v>1.0322836991999998E-4</v>
      </c>
      <c r="L142" s="5">
        <f t="shared" si="5"/>
        <v>41.305934749304186</v>
      </c>
      <c r="M142" s="5">
        <v>-1.9E-2</v>
      </c>
      <c r="N142" s="5">
        <v>1.5900000000000001E-2</v>
      </c>
      <c r="O142" s="5">
        <v>0.2346</v>
      </c>
      <c r="P142" s="5">
        <v>-3.4599999999999999E-2</v>
      </c>
      <c r="Q142" s="5">
        <v>2.2100000000000002E-2</v>
      </c>
      <c r="R142" s="5">
        <v>0.1168</v>
      </c>
      <c r="S142" s="5">
        <v>-1.7399999999999999E-2</v>
      </c>
      <c r="T142" s="5">
        <v>2.29E-2</v>
      </c>
      <c r="U142" s="5">
        <v>0.44879999999999998</v>
      </c>
      <c r="V142" s="107">
        <v>400100</v>
      </c>
    </row>
    <row r="143" spans="1:22">
      <c r="A143" s="5" t="s">
        <v>369</v>
      </c>
      <c r="B143" s="5" t="s">
        <v>1466</v>
      </c>
      <c r="C143" s="5">
        <v>13</v>
      </c>
      <c r="D143" s="5">
        <v>71639829</v>
      </c>
      <c r="E143" s="5" t="s">
        <v>9</v>
      </c>
      <c r="F143" s="5" t="s">
        <v>10</v>
      </c>
      <c r="G143" s="5">
        <v>0.34499999999999997</v>
      </c>
      <c r="H143" s="5">
        <v>-2.46E-2</v>
      </c>
      <c r="I143" s="5">
        <v>2.5000000000000001E-3</v>
      </c>
      <c r="J143" s="11">
        <v>1.13E-23</v>
      </c>
      <c r="K143" s="5">
        <f t="shared" si="4"/>
        <v>2.7350206199999998E-4</v>
      </c>
      <c r="L143" s="5">
        <f t="shared" si="5"/>
        <v>109.45811202554161</v>
      </c>
      <c r="M143" s="5">
        <v>8.0999999999999996E-3</v>
      </c>
      <c r="N143" s="5">
        <v>1.66E-2</v>
      </c>
      <c r="O143" s="5">
        <v>0.62529999999999997</v>
      </c>
      <c r="P143" s="5">
        <v>6.1899999999999997E-2</v>
      </c>
      <c r="Q143" s="5">
        <v>2.3E-2</v>
      </c>
      <c r="R143" s="5">
        <v>7.0340000000000003E-3</v>
      </c>
      <c r="S143" s="5">
        <v>-3.4099999999999998E-2</v>
      </c>
      <c r="T143" s="5">
        <v>2.3900000000000001E-2</v>
      </c>
      <c r="U143" s="5">
        <v>0.1525</v>
      </c>
      <c r="V143" s="107">
        <v>400100</v>
      </c>
    </row>
    <row r="144" spans="1:22">
      <c r="A144" s="5" t="s">
        <v>191</v>
      </c>
      <c r="B144" s="5" t="s">
        <v>1466</v>
      </c>
      <c r="C144" s="5">
        <v>13</v>
      </c>
      <c r="D144" s="5">
        <v>80467235</v>
      </c>
      <c r="E144" s="5" t="s">
        <v>9</v>
      </c>
      <c r="F144" s="5" t="s">
        <v>10</v>
      </c>
      <c r="G144" s="5">
        <v>0.72499999999999998</v>
      </c>
      <c r="H144" s="5">
        <v>1.7999999999999999E-2</v>
      </c>
      <c r="I144" s="5">
        <v>2.7000000000000001E-3</v>
      </c>
      <c r="J144" s="11">
        <v>1.31E-11</v>
      </c>
      <c r="K144" s="5">
        <f t="shared" si="4"/>
        <v>1.2919499999999997E-4</v>
      </c>
      <c r="L144" s="5">
        <f t="shared" si="5"/>
        <v>51.697598571247397</v>
      </c>
      <c r="M144" s="5">
        <v>-2.29E-2</v>
      </c>
      <c r="N144" s="5">
        <v>1.7999999999999999E-2</v>
      </c>
      <c r="O144" s="5">
        <v>0.2026</v>
      </c>
      <c r="P144" s="5">
        <v>-1.18E-2</v>
      </c>
      <c r="Q144" s="5">
        <v>2.4899999999999999E-2</v>
      </c>
      <c r="R144" s="5">
        <v>0.63680000000000003</v>
      </c>
      <c r="S144" s="5">
        <v>-3.5799999999999998E-2</v>
      </c>
      <c r="T144" s="5">
        <v>2.5899999999999999E-2</v>
      </c>
      <c r="U144" s="5">
        <v>0.16650000000000001</v>
      </c>
      <c r="V144" s="107">
        <v>400100</v>
      </c>
    </row>
    <row r="145" spans="1:22">
      <c r="A145" s="5" t="s">
        <v>370</v>
      </c>
      <c r="B145" s="5" t="s">
        <v>1466</v>
      </c>
      <c r="C145" s="5">
        <v>14</v>
      </c>
      <c r="D145" s="5">
        <v>37538594</v>
      </c>
      <c r="E145" s="5" t="s">
        <v>11</v>
      </c>
      <c r="F145" s="5" t="s">
        <v>12</v>
      </c>
      <c r="G145" s="5">
        <v>0.35299999999999998</v>
      </c>
      <c r="H145" s="5">
        <v>-1.37E-2</v>
      </c>
      <c r="I145" s="5">
        <v>2.3999999999999998E-3</v>
      </c>
      <c r="J145" s="11">
        <v>2.1200000000000001E-8</v>
      </c>
      <c r="K145" s="5">
        <f t="shared" si="4"/>
        <v>8.573341358E-5</v>
      </c>
      <c r="L145" s="5">
        <f t="shared" si="5"/>
        <v>34.304879847809808</v>
      </c>
      <c r="M145" s="5">
        <v>-2.0299999999999999E-2</v>
      </c>
      <c r="N145" s="5">
        <v>1.67E-2</v>
      </c>
      <c r="O145" s="5">
        <v>0.22550000000000001</v>
      </c>
      <c r="P145" s="5">
        <v>-1.6500000000000001E-2</v>
      </c>
      <c r="Q145" s="5">
        <v>2.3199999999999998E-2</v>
      </c>
      <c r="R145" s="5">
        <v>0.47599999999999998</v>
      </c>
      <c r="S145" s="5">
        <v>-1.8100000000000002E-2</v>
      </c>
      <c r="T145" s="5">
        <v>2.41E-2</v>
      </c>
      <c r="U145" s="5">
        <v>0.4516</v>
      </c>
      <c r="V145" s="107">
        <v>400100</v>
      </c>
    </row>
    <row r="146" spans="1:22">
      <c r="A146" s="5" t="s">
        <v>371</v>
      </c>
      <c r="B146" s="5" t="s">
        <v>1466</v>
      </c>
      <c r="C146" s="5">
        <v>14</v>
      </c>
      <c r="D146" s="5">
        <v>74815239</v>
      </c>
      <c r="E146" s="5" t="s">
        <v>9</v>
      </c>
      <c r="F146" s="5" t="s">
        <v>10</v>
      </c>
      <c r="G146" s="5">
        <v>0.52600000000000002</v>
      </c>
      <c r="H146" s="5">
        <v>-2.0899999999999998E-2</v>
      </c>
      <c r="I146" s="5">
        <v>2.3999999999999998E-3</v>
      </c>
      <c r="J146" s="11">
        <v>6.5300000000000001E-19</v>
      </c>
      <c r="K146" s="5">
        <f t="shared" si="4"/>
        <v>2.1781443287999995E-4</v>
      </c>
      <c r="L146" s="5">
        <f t="shared" si="5"/>
        <v>87.166540725922317</v>
      </c>
      <c r="M146" s="5">
        <v>2.35E-2</v>
      </c>
      <c r="N146" s="5">
        <v>1.6199999999999999E-2</v>
      </c>
      <c r="O146" s="5">
        <v>0.14699999999999999</v>
      </c>
      <c r="P146" s="5">
        <v>3.3700000000000001E-2</v>
      </c>
      <c r="Q146" s="5">
        <v>2.2499999999999999E-2</v>
      </c>
      <c r="R146" s="5">
        <v>0.1336</v>
      </c>
      <c r="S146" s="5">
        <v>2.0199999999999999E-2</v>
      </c>
      <c r="T146" s="5">
        <v>2.3300000000000001E-2</v>
      </c>
      <c r="U146" s="5">
        <v>0.38729999999999998</v>
      </c>
      <c r="V146" s="107">
        <v>400100</v>
      </c>
    </row>
    <row r="147" spans="1:22">
      <c r="A147" s="5" t="s">
        <v>372</v>
      </c>
      <c r="B147" s="5" t="s">
        <v>1466</v>
      </c>
      <c r="C147" s="5">
        <v>14</v>
      </c>
      <c r="D147" s="5">
        <v>74965769</v>
      </c>
      <c r="E147" s="5" t="s">
        <v>11</v>
      </c>
      <c r="F147" s="5" t="s">
        <v>12</v>
      </c>
      <c r="G147" s="5">
        <v>0.26200000000000001</v>
      </c>
      <c r="H147" s="5">
        <v>-1.47E-2</v>
      </c>
      <c r="I147" s="5">
        <v>2.7000000000000001E-3</v>
      </c>
      <c r="J147" s="11">
        <v>4.8200000000000001E-8</v>
      </c>
      <c r="K147" s="5">
        <f t="shared" si="4"/>
        <v>8.356459607999999E-5</v>
      </c>
      <c r="L147" s="5">
        <f t="shared" si="5"/>
        <v>33.436989040091262</v>
      </c>
      <c r="M147" s="5">
        <v>8.8999999999999999E-3</v>
      </c>
      <c r="N147" s="5">
        <v>1.9099999999999999E-2</v>
      </c>
      <c r="O147" s="5">
        <v>0.64290000000000003</v>
      </c>
      <c r="P147" s="5">
        <v>1.5800000000000002E-2</v>
      </c>
      <c r="Q147" s="5">
        <v>2.64E-2</v>
      </c>
      <c r="R147" s="5">
        <v>0.54979999999999996</v>
      </c>
      <c r="S147" s="5">
        <v>1.9199999999999998E-2</v>
      </c>
      <c r="T147" s="5">
        <v>2.75E-2</v>
      </c>
      <c r="U147" s="5">
        <v>0.48359999999999997</v>
      </c>
      <c r="V147" s="107">
        <v>400100</v>
      </c>
    </row>
    <row r="148" spans="1:22">
      <c r="A148" s="5" t="s">
        <v>373</v>
      </c>
      <c r="B148" s="5" t="s">
        <v>1466</v>
      </c>
      <c r="C148" s="5">
        <v>14</v>
      </c>
      <c r="D148" s="5">
        <v>92418168</v>
      </c>
      <c r="E148" s="5" t="s">
        <v>9</v>
      </c>
      <c r="F148" s="5" t="s">
        <v>10</v>
      </c>
      <c r="G148" s="5">
        <v>0.56299999999999994</v>
      </c>
      <c r="H148" s="5">
        <v>-1.3299999999999999E-2</v>
      </c>
      <c r="I148" s="5">
        <v>2.3999999999999998E-3</v>
      </c>
      <c r="J148" s="11">
        <v>2.29E-8</v>
      </c>
      <c r="K148" s="5">
        <f t="shared" si="4"/>
        <v>8.7040847179999987E-5</v>
      </c>
      <c r="L148" s="5">
        <f t="shared" si="5"/>
        <v>34.82807442182132</v>
      </c>
      <c r="M148" s="5">
        <v>2.5100000000000001E-2</v>
      </c>
      <c r="N148" s="5">
        <v>1.61E-2</v>
      </c>
      <c r="O148" s="5">
        <v>0.1186</v>
      </c>
      <c r="P148" s="5">
        <v>6.7999999999999996E-3</v>
      </c>
      <c r="Q148" s="5">
        <v>2.2200000000000001E-2</v>
      </c>
      <c r="R148" s="5">
        <v>0.75860000000000005</v>
      </c>
      <c r="S148" s="5">
        <v>3.73E-2</v>
      </c>
      <c r="T148" s="5">
        <v>2.3099999999999999E-2</v>
      </c>
      <c r="U148" s="5">
        <v>0.1067</v>
      </c>
      <c r="V148" s="107">
        <v>400100</v>
      </c>
    </row>
    <row r="149" spans="1:22">
      <c r="A149" s="5" t="s">
        <v>374</v>
      </c>
      <c r="B149" s="5" t="s">
        <v>1466</v>
      </c>
      <c r="C149" s="5">
        <v>14</v>
      </c>
      <c r="D149" s="5">
        <v>93103309</v>
      </c>
      <c r="E149" s="5" t="s">
        <v>9</v>
      </c>
      <c r="F149" s="5" t="s">
        <v>10</v>
      </c>
      <c r="G149" s="5">
        <v>0.183</v>
      </c>
      <c r="H149" s="5">
        <v>3.6200000000000003E-2</v>
      </c>
      <c r="I149" s="5">
        <v>3.0000000000000001E-3</v>
      </c>
      <c r="J149" s="11">
        <v>1.3400000000000001E-32</v>
      </c>
      <c r="K149" s="5">
        <f t="shared" si="4"/>
        <v>3.9185038967999998E-4</v>
      </c>
      <c r="L149" s="5">
        <f t="shared" si="5"/>
        <v>156.84079903918922</v>
      </c>
      <c r="M149" s="11">
        <v>2.9999999999999997E-4</v>
      </c>
      <c r="N149" s="5">
        <v>2.3300000000000001E-2</v>
      </c>
      <c r="O149" s="5">
        <v>0.98950000000000005</v>
      </c>
      <c r="P149" s="5">
        <v>2E-3</v>
      </c>
      <c r="Q149" s="5">
        <v>3.2199999999999999E-2</v>
      </c>
      <c r="R149" s="5">
        <v>0.95050000000000001</v>
      </c>
      <c r="S149" s="5">
        <v>2.2499999999999999E-2</v>
      </c>
      <c r="T149" s="5">
        <v>3.3500000000000002E-2</v>
      </c>
      <c r="U149" s="5">
        <v>0.50049999999999994</v>
      </c>
      <c r="V149" s="107">
        <v>400100</v>
      </c>
    </row>
    <row r="150" spans="1:22">
      <c r="A150" s="5" t="s">
        <v>375</v>
      </c>
      <c r="B150" s="5" t="s">
        <v>1466</v>
      </c>
      <c r="C150" s="5">
        <v>14</v>
      </c>
      <c r="D150" s="5">
        <v>94287830</v>
      </c>
      <c r="E150" s="5" t="s">
        <v>9</v>
      </c>
      <c r="F150" s="5" t="s">
        <v>10</v>
      </c>
      <c r="G150" s="5">
        <v>0.4</v>
      </c>
      <c r="H150" s="5">
        <v>1.44E-2</v>
      </c>
      <c r="I150" s="5">
        <v>2.3999999999999998E-3</v>
      </c>
      <c r="J150" s="11">
        <v>2.1400000000000001E-9</v>
      </c>
      <c r="K150" s="5">
        <f t="shared" si="4"/>
        <v>9.9532799999999997E-5</v>
      </c>
      <c r="L150" s="5">
        <f t="shared" si="5"/>
        <v>39.827037376545789</v>
      </c>
      <c r="M150" s="5">
        <v>1.21E-2</v>
      </c>
      <c r="N150" s="5">
        <v>1.66E-2</v>
      </c>
      <c r="O150" s="5">
        <v>0.46639999999999998</v>
      </c>
      <c r="P150" s="5">
        <v>-5.4000000000000003E-3</v>
      </c>
      <c r="Q150" s="5">
        <v>2.29E-2</v>
      </c>
      <c r="R150" s="5">
        <v>0.81269999999999998</v>
      </c>
      <c r="S150" s="5">
        <v>2.76E-2</v>
      </c>
      <c r="T150" s="5">
        <v>2.3800000000000002E-2</v>
      </c>
      <c r="U150" s="5">
        <v>0.2457</v>
      </c>
      <c r="V150" s="107">
        <v>400100</v>
      </c>
    </row>
    <row r="151" spans="1:22">
      <c r="A151" s="5" t="s">
        <v>376</v>
      </c>
      <c r="B151" s="5" t="s">
        <v>1466</v>
      </c>
      <c r="C151" s="5">
        <v>15</v>
      </c>
      <c r="D151" s="5">
        <v>40730659</v>
      </c>
      <c r="E151" s="5" t="s">
        <v>11</v>
      </c>
      <c r="F151" s="5" t="s">
        <v>12</v>
      </c>
      <c r="G151" s="5">
        <v>0.85899999999999999</v>
      </c>
      <c r="H151" s="5">
        <v>1.9300000000000001E-2</v>
      </c>
      <c r="I151" s="5">
        <v>3.5000000000000001E-3</v>
      </c>
      <c r="J151" s="11">
        <v>2.4100000000000001E-8</v>
      </c>
      <c r="K151" s="5">
        <f t="shared" si="4"/>
        <v>9.0231232620000015E-5</v>
      </c>
      <c r="L151" s="5">
        <f t="shared" si="5"/>
        <v>36.104773949518936</v>
      </c>
      <c r="M151" s="5">
        <v>-1.3899999999999999E-2</v>
      </c>
      <c r="N151" s="5">
        <v>2.53E-2</v>
      </c>
      <c r="O151" s="5">
        <v>0.58289999999999997</v>
      </c>
      <c r="P151" s="5">
        <v>-3.2000000000000002E-3</v>
      </c>
      <c r="Q151" s="5">
        <v>3.49E-2</v>
      </c>
      <c r="R151" s="5">
        <v>0.92779999999999996</v>
      </c>
      <c r="S151" s="5">
        <v>2.1700000000000001E-2</v>
      </c>
      <c r="T151" s="5">
        <v>3.6400000000000002E-2</v>
      </c>
      <c r="U151" s="5">
        <v>0.55079999999999996</v>
      </c>
      <c r="V151" s="107">
        <v>400100</v>
      </c>
    </row>
    <row r="152" spans="1:22">
      <c r="A152" s="5" t="s">
        <v>377</v>
      </c>
      <c r="B152" s="5" t="s">
        <v>1466</v>
      </c>
      <c r="C152" s="5">
        <v>15</v>
      </c>
      <c r="D152" s="5">
        <v>41255396</v>
      </c>
      <c r="E152" s="5" t="s">
        <v>11</v>
      </c>
      <c r="F152" s="5" t="s">
        <v>10</v>
      </c>
      <c r="G152" s="5">
        <v>0.52200000000000002</v>
      </c>
      <c r="H152" s="5">
        <v>-1.7100000000000001E-2</v>
      </c>
      <c r="I152" s="5">
        <v>2.3E-3</v>
      </c>
      <c r="J152" s="11">
        <v>3.44E-13</v>
      </c>
      <c r="K152" s="5">
        <f t="shared" si="4"/>
        <v>1.4592194712000002E-4</v>
      </c>
      <c r="L152" s="5">
        <f t="shared" si="5"/>
        <v>58.391891701245072</v>
      </c>
      <c r="M152" s="5">
        <v>3.7000000000000002E-3</v>
      </c>
      <c r="N152" s="5">
        <v>1.66E-2</v>
      </c>
      <c r="O152" s="5">
        <v>0.82240000000000002</v>
      </c>
      <c r="P152" s="5">
        <v>6.0000000000000001E-3</v>
      </c>
      <c r="Q152" s="5">
        <v>2.3E-2</v>
      </c>
      <c r="R152" s="5">
        <v>0.79530000000000001</v>
      </c>
      <c r="S152" s="5">
        <v>1.23E-2</v>
      </c>
      <c r="T152" s="5">
        <v>2.3900000000000001E-2</v>
      </c>
      <c r="U152" s="5">
        <v>0.60599999999999998</v>
      </c>
      <c r="V152" s="107">
        <v>400100</v>
      </c>
    </row>
    <row r="153" spans="1:22">
      <c r="A153" s="5" t="s">
        <v>378</v>
      </c>
      <c r="B153" s="5" t="s">
        <v>1466</v>
      </c>
      <c r="C153" s="5">
        <v>15</v>
      </c>
      <c r="D153" s="5">
        <v>74226138</v>
      </c>
      <c r="E153" s="5" t="s">
        <v>11</v>
      </c>
      <c r="F153" s="5" t="s">
        <v>12</v>
      </c>
      <c r="G153" s="5">
        <v>0.49399999999999999</v>
      </c>
      <c r="H153" s="5">
        <v>1.7000000000000001E-2</v>
      </c>
      <c r="I153" s="5">
        <v>2.3E-3</v>
      </c>
      <c r="J153" s="11">
        <v>2.7699999999999998E-13</v>
      </c>
      <c r="K153" s="5">
        <f t="shared" si="4"/>
        <v>1.44479192E-4</v>
      </c>
      <c r="L153" s="5">
        <f t="shared" si="5"/>
        <v>57.814477708225184</v>
      </c>
      <c r="M153" s="5">
        <v>2.2200000000000001E-2</v>
      </c>
      <c r="N153" s="5">
        <v>1.5800000000000002E-2</v>
      </c>
      <c r="O153" s="5">
        <v>0.16089999999999999</v>
      </c>
      <c r="P153" s="5">
        <v>1.47E-2</v>
      </c>
      <c r="Q153" s="5">
        <v>2.1899999999999999E-2</v>
      </c>
      <c r="R153" s="5">
        <v>0.50129999999999997</v>
      </c>
      <c r="S153" s="5">
        <v>2.9499999999999998E-2</v>
      </c>
      <c r="T153" s="5">
        <v>2.2700000000000001E-2</v>
      </c>
      <c r="U153" s="5">
        <v>0.19450000000000001</v>
      </c>
      <c r="V153" s="107">
        <v>400100</v>
      </c>
    </row>
    <row r="154" spans="1:22">
      <c r="A154" s="5" t="s">
        <v>379</v>
      </c>
      <c r="B154" s="5" t="s">
        <v>1466</v>
      </c>
      <c r="C154" s="5">
        <v>15</v>
      </c>
      <c r="D154" s="5">
        <v>78826180</v>
      </c>
      <c r="E154" s="5" t="s">
        <v>11</v>
      </c>
      <c r="F154" s="5" t="s">
        <v>12</v>
      </c>
      <c r="G154" s="5">
        <v>0.66400000000000003</v>
      </c>
      <c r="H154" s="5">
        <v>1.72E-2</v>
      </c>
      <c r="I154" s="5">
        <v>2.5000000000000001E-3</v>
      </c>
      <c r="J154" s="11">
        <v>4.5999999999999998E-12</v>
      </c>
      <c r="K154" s="5">
        <f t="shared" si="4"/>
        <v>1.3200617471999999E-4</v>
      </c>
      <c r="L154" s="5">
        <f t="shared" si="5"/>
        <v>52.822643420568546</v>
      </c>
      <c r="M154" s="5">
        <v>2.8999999999999998E-3</v>
      </c>
      <c r="N154" s="5">
        <v>1.67E-2</v>
      </c>
      <c r="O154" s="5">
        <v>0.86029999999999995</v>
      </c>
      <c r="P154" s="11">
        <v>2.0000000000000001E-4</v>
      </c>
      <c r="Q154" s="5">
        <v>2.3199999999999998E-2</v>
      </c>
      <c r="R154" s="5">
        <v>0.99360000000000004</v>
      </c>
      <c r="S154" s="5">
        <v>2.18E-2</v>
      </c>
      <c r="T154" s="5">
        <v>2.4E-2</v>
      </c>
      <c r="U154" s="5">
        <v>0.36570000000000003</v>
      </c>
      <c r="V154" s="107">
        <v>400100</v>
      </c>
    </row>
    <row r="155" spans="1:22">
      <c r="A155" s="5" t="s">
        <v>380</v>
      </c>
      <c r="B155" s="5" t="s">
        <v>1466</v>
      </c>
      <c r="C155" s="5">
        <v>15</v>
      </c>
      <c r="D155" s="5">
        <v>83514599</v>
      </c>
      <c r="E155" s="5" t="s">
        <v>11</v>
      </c>
      <c r="F155" s="5" t="s">
        <v>12</v>
      </c>
      <c r="G155" s="5">
        <v>0.49399999999999999</v>
      </c>
      <c r="H155" s="5">
        <v>-1.6799999999999999E-2</v>
      </c>
      <c r="I155" s="5">
        <v>2.3E-3</v>
      </c>
      <c r="J155" s="11">
        <v>8.0999999999999998E-13</v>
      </c>
      <c r="K155" s="5">
        <f t="shared" si="4"/>
        <v>1.4109967871999999E-4</v>
      </c>
      <c r="L155" s="5">
        <f t="shared" si="5"/>
        <v>56.461948218625551</v>
      </c>
      <c r="M155" s="5">
        <v>-3.5000000000000001E-3</v>
      </c>
      <c r="N155" s="5">
        <v>1.5900000000000001E-2</v>
      </c>
      <c r="O155" s="5">
        <v>0.82640000000000002</v>
      </c>
      <c r="P155" s="5">
        <v>-1.3100000000000001E-2</v>
      </c>
      <c r="Q155" s="5">
        <v>2.1999999999999999E-2</v>
      </c>
      <c r="R155" s="5">
        <v>0.55230000000000001</v>
      </c>
      <c r="S155" s="5">
        <v>-7.7000000000000002E-3</v>
      </c>
      <c r="T155" s="5">
        <v>2.2800000000000001E-2</v>
      </c>
      <c r="U155" s="5">
        <v>0.73399999999999999</v>
      </c>
      <c r="V155" s="107">
        <v>400100</v>
      </c>
    </row>
    <row r="156" spans="1:22">
      <c r="A156" s="5" t="s">
        <v>202</v>
      </c>
      <c r="B156" s="5" t="s">
        <v>1466</v>
      </c>
      <c r="C156" s="5">
        <v>16</v>
      </c>
      <c r="D156" s="5">
        <v>3583173</v>
      </c>
      <c r="E156" s="5" t="s">
        <v>9</v>
      </c>
      <c r="F156" s="5" t="s">
        <v>10</v>
      </c>
      <c r="G156" s="5">
        <v>0.22</v>
      </c>
      <c r="H156" s="5">
        <v>-3.0800000000000001E-2</v>
      </c>
      <c r="I156" s="5">
        <v>2.8E-3</v>
      </c>
      <c r="J156" s="11">
        <v>9.0700000000000004E-28</v>
      </c>
      <c r="K156" s="5">
        <f t="shared" si="4"/>
        <v>3.2557324799999999E-4</v>
      </c>
      <c r="L156" s="5">
        <f t="shared" si="5"/>
        <v>130.30428011250453</v>
      </c>
      <c r="M156" s="5">
        <v>1.4E-2</v>
      </c>
      <c r="N156" s="5">
        <v>1.9599999999999999E-2</v>
      </c>
      <c r="O156" s="5">
        <v>0.4758</v>
      </c>
      <c r="P156" s="5">
        <v>1.54E-2</v>
      </c>
      <c r="Q156" s="5">
        <v>2.7099999999999999E-2</v>
      </c>
      <c r="R156" s="5">
        <v>0.57030000000000003</v>
      </c>
      <c r="S156" s="5">
        <v>1.23E-2</v>
      </c>
      <c r="T156" s="5">
        <v>2.81E-2</v>
      </c>
      <c r="U156" s="5">
        <v>0.66069999999999995</v>
      </c>
      <c r="V156" s="107">
        <v>400100</v>
      </c>
    </row>
    <row r="157" spans="1:22">
      <c r="A157" s="5" t="s">
        <v>203</v>
      </c>
      <c r="B157" s="5" t="s">
        <v>1466</v>
      </c>
      <c r="C157" s="5">
        <v>16</v>
      </c>
      <c r="D157" s="5">
        <v>8619750</v>
      </c>
      <c r="E157" s="5" t="s">
        <v>9</v>
      </c>
      <c r="F157" s="5" t="s">
        <v>10</v>
      </c>
      <c r="G157" s="5">
        <v>0.68200000000000005</v>
      </c>
      <c r="H157" s="5">
        <v>1.78E-2</v>
      </c>
      <c r="I157" s="5">
        <v>2.5000000000000001E-3</v>
      </c>
      <c r="J157" s="11">
        <v>1.7300000000000001E-12</v>
      </c>
      <c r="K157" s="5">
        <f t="shared" si="4"/>
        <v>1.3742998367999998E-4</v>
      </c>
      <c r="L157" s="5">
        <f t="shared" si="5"/>
        <v>54.993294197892119</v>
      </c>
      <c r="M157" s="5">
        <v>1.6000000000000001E-3</v>
      </c>
      <c r="N157" s="5">
        <v>1.6799999999999999E-2</v>
      </c>
      <c r="O157" s="5">
        <v>0.92359999999999998</v>
      </c>
      <c r="P157" s="5">
        <v>1.11E-2</v>
      </c>
      <c r="Q157" s="5">
        <v>2.3300000000000001E-2</v>
      </c>
      <c r="R157" s="5">
        <v>0.63549999999999995</v>
      </c>
      <c r="S157" s="5">
        <v>1.46E-2</v>
      </c>
      <c r="T157" s="5">
        <v>2.4199999999999999E-2</v>
      </c>
      <c r="U157" s="5">
        <v>0.5454</v>
      </c>
      <c r="V157" s="107">
        <v>400100</v>
      </c>
    </row>
    <row r="158" spans="1:22">
      <c r="A158" s="5" t="s">
        <v>381</v>
      </c>
      <c r="B158" s="5" t="s">
        <v>1466</v>
      </c>
      <c r="C158" s="5">
        <v>16</v>
      </c>
      <c r="D158" s="5">
        <v>10136842</v>
      </c>
      <c r="E158" s="5" t="s">
        <v>9</v>
      </c>
      <c r="F158" s="5" t="s">
        <v>12</v>
      </c>
      <c r="G158" s="5">
        <v>0.26200000000000001</v>
      </c>
      <c r="H158" s="5">
        <v>1.6899999999999998E-2</v>
      </c>
      <c r="I158" s="5">
        <v>2.7000000000000001E-3</v>
      </c>
      <c r="J158" s="11">
        <v>1.9900000000000001E-10</v>
      </c>
      <c r="K158" s="5">
        <f t="shared" si="4"/>
        <v>1.1044881431999998E-4</v>
      </c>
      <c r="L158" s="5">
        <f t="shared" si="5"/>
        <v>44.195451944697624</v>
      </c>
      <c r="M158" s="5">
        <v>-1.12E-2</v>
      </c>
      <c r="N158" s="5">
        <v>1.78E-2</v>
      </c>
      <c r="O158" s="5">
        <v>0.53100000000000003</v>
      </c>
      <c r="P158" s="5">
        <v>-2.0500000000000001E-2</v>
      </c>
      <c r="Q158" s="5">
        <v>2.47E-2</v>
      </c>
      <c r="R158" s="5">
        <v>0.40710000000000002</v>
      </c>
      <c r="S158" s="5">
        <v>-2.2800000000000001E-2</v>
      </c>
      <c r="T158" s="5">
        <v>2.5600000000000001E-2</v>
      </c>
      <c r="U158" s="5">
        <v>0.37309999999999999</v>
      </c>
      <c r="V158" s="107">
        <v>400100</v>
      </c>
    </row>
    <row r="159" spans="1:22">
      <c r="A159" s="5" t="s">
        <v>382</v>
      </c>
      <c r="B159" s="5" t="s">
        <v>1466</v>
      </c>
      <c r="C159" s="5">
        <v>16</v>
      </c>
      <c r="D159" s="5">
        <v>28826049</v>
      </c>
      <c r="E159" s="5" t="s">
        <v>9</v>
      </c>
      <c r="F159" s="5" t="s">
        <v>10</v>
      </c>
      <c r="G159" s="5">
        <v>0.70099999999999996</v>
      </c>
      <c r="H159" s="5">
        <v>-1.5900000000000001E-2</v>
      </c>
      <c r="I159" s="5">
        <v>2.5999999999999999E-3</v>
      </c>
      <c r="J159" s="11">
        <v>1.0000000000000001E-9</v>
      </c>
      <c r="K159" s="5">
        <f t="shared" si="4"/>
        <v>1.0597744638000001E-4</v>
      </c>
      <c r="L159" s="5">
        <f t="shared" si="5"/>
        <v>42.406070383688281</v>
      </c>
      <c r="M159" s="5">
        <v>-1.44E-2</v>
      </c>
      <c r="N159" s="5">
        <v>1.6199999999999999E-2</v>
      </c>
      <c r="O159" s="5">
        <v>0.37509999999999999</v>
      </c>
      <c r="P159" s="5">
        <v>6.3E-3</v>
      </c>
      <c r="Q159" s="5">
        <v>2.2499999999999999E-2</v>
      </c>
      <c r="R159" s="5">
        <v>0.77959999999999996</v>
      </c>
      <c r="S159" s="5">
        <v>-2.23E-2</v>
      </c>
      <c r="T159" s="5">
        <v>2.3300000000000001E-2</v>
      </c>
      <c r="U159" s="5">
        <v>0.34</v>
      </c>
      <c r="V159" s="107">
        <v>400100</v>
      </c>
    </row>
    <row r="160" spans="1:22">
      <c r="A160" s="5" t="s">
        <v>383</v>
      </c>
      <c r="B160" s="5" t="s">
        <v>1466</v>
      </c>
      <c r="C160" s="5">
        <v>16</v>
      </c>
      <c r="D160" s="5">
        <v>31002664</v>
      </c>
      <c r="E160" s="5" t="s">
        <v>11</v>
      </c>
      <c r="F160" s="5" t="s">
        <v>12</v>
      </c>
      <c r="G160" s="5">
        <v>0.36399999999999999</v>
      </c>
      <c r="H160" s="5">
        <v>-1.9199999999999998E-2</v>
      </c>
      <c r="I160" s="5">
        <v>2.3999999999999998E-3</v>
      </c>
      <c r="J160" s="11">
        <v>3.1900000000000002E-15</v>
      </c>
      <c r="K160" s="5">
        <f t="shared" si="4"/>
        <v>1.7068326911999997E-4</v>
      </c>
      <c r="L160" s="5">
        <f t="shared" si="5"/>
        <v>68.302033989360837</v>
      </c>
      <c r="M160" s="5">
        <v>-4.6600000000000003E-2</v>
      </c>
      <c r="N160" s="5">
        <v>1.66E-2</v>
      </c>
      <c r="O160" s="5">
        <v>4.9919999999999999E-3</v>
      </c>
      <c r="P160" s="5">
        <v>-2.58E-2</v>
      </c>
      <c r="Q160" s="5">
        <v>2.3E-2</v>
      </c>
      <c r="R160" s="5">
        <v>0.26100000000000001</v>
      </c>
      <c r="S160" s="5">
        <v>-6.9699999999999998E-2</v>
      </c>
      <c r="T160" s="5">
        <v>2.3900000000000001E-2</v>
      </c>
      <c r="U160" s="5">
        <v>3.4759999999999999E-3</v>
      </c>
      <c r="V160" s="107">
        <v>400100</v>
      </c>
    </row>
    <row r="161" spans="1:22">
      <c r="A161" s="5" t="s">
        <v>206</v>
      </c>
      <c r="B161" s="5" t="s">
        <v>1466</v>
      </c>
      <c r="C161" s="5">
        <v>16</v>
      </c>
      <c r="D161" s="5">
        <v>50188929</v>
      </c>
      <c r="E161" s="5" t="s">
        <v>11</v>
      </c>
      <c r="F161" s="5" t="s">
        <v>12</v>
      </c>
      <c r="G161" s="5">
        <v>6.0100000000000001E-2</v>
      </c>
      <c r="H161" s="5">
        <v>-3.5099999999999999E-2</v>
      </c>
      <c r="I161" s="5">
        <v>5.0000000000000001E-3</v>
      </c>
      <c r="J161" s="11">
        <v>2.0900000000000002E-12</v>
      </c>
      <c r="K161" s="5">
        <f t="shared" si="4"/>
        <v>1.3918753711980001E-4</v>
      </c>
      <c r="L161" s="5">
        <f t="shared" si="5"/>
        <v>55.696685886166215</v>
      </c>
      <c r="M161" s="5">
        <v>6.2700000000000006E-2</v>
      </c>
      <c r="N161" s="5">
        <v>4.2599999999999999E-2</v>
      </c>
      <c r="O161" s="5">
        <v>0.1409</v>
      </c>
      <c r="P161" s="5">
        <v>-3.9100000000000003E-2</v>
      </c>
      <c r="Q161" s="5">
        <v>5.91E-2</v>
      </c>
      <c r="R161" s="5">
        <v>0.50770000000000004</v>
      </c>
      <c r="S161" s="5">
        <v>6.7299999999999999E-2</v>
      </c>
      <c r="T161" s="5">
        <v>6.1199999999999997E-2</v>
      </c>
      <c r="U161" s="5">
        <v>0.2717</v>
      </c>
      <c r="V161" s="107">
        <v>400100</v>
      </c>
    </row>
    <row r="162" spans="1:22">
      <c r="A162" s="5" t="s">
        <v>384</v>
      </c>
      <c r="B162" s="5" t="s">
        <v>1466</v>
      </c>
      <c r="C162" s="5">
        <v>16</v>
      </c>
      <c r="D162" s="5">
        <v>69907445</v>
      </c>
      <c r="E162" s="5" t="s">
        <v>9</v>
      </c>
      <c r="F162" s="5" t="s">
        <v>12</v>
      </c>
      <c r="G162" s="5">
        <v>0.57299999999999995</v>
      </c>
      <c r="H162" s="5">
        <v>-2.3800000000000002E-2</v>
      </c>
      <c r="I162" s="5">
        <v>2.3999999999999998E-3</v>
      </c>
      <c r="J162" s="11">
        <v>1.23E-23</v>
      </c>
      <c r="K162" s="5">
        <f t="shared" si="4"/>
        <v>2.7718288248000005E-4</v>
      </c>
      <c r="L162" s="5">
        <f t="shared" si="5"/>
        <v>110.93161962633422</v>
      </c>
      <c r="M162" s="5">
        <v>6.0699999999999997E-2</v>
      </c>
      <c r="N162" s="5">
        <v>1.6E-2</v>
      </c>
      <c r="O162" s="5">
        <v>1.45E-4</v>
      </c>
      <c r="P162" s="5">
        <v>4.53E-2</v>
      </c>
      <c r="Q162" s="5">
        <v>2.2100000000000002E-2</v>
      </c>
      <c r="R162" s="5">
        <v>4.0410000000000001E-2</v>
      </c>
      <c r="S162" s="5">
        <v>6.4899999999999999E-2</v>
      </c>
      <c r="T162" s="5">
        <v>2.3E-2</v>
      </c>
      <c r="U162" s="5">
        <v>4.7520000000000001E-3</v>
      </c>
      <c r="V162" s="107">
        <v>400100</v>
      </c>
    </row>
    <row r="163" spans="1:22">
      <c r="A163" s="5" t="s">
        <v>385</v>
      </c>
      <c r="B163" s="5" t="s">
        <v>1466</v>
      </c>
      <c r="C163" s="5">
        <v>16</v>
      </c>
      <c r="D163" s="5">
        <v>71837477</v>
      </c>
      <c r="E163" s="5" t="s">
        <v>9</v>
      </c>
      <c r="F163" s="5" t="s">
        <v>12</v>
      </c>
      <c r="G163" s="5">
        <v>0.51100000000000001</v>
      </c>
      <c r="H163" s="5">
        <v>1.29E-2</v>
      </c>
      <c r="I163" s="5">
        <v>2.3999999999999998E-3</v>
      </c>
      <c r="J163" s="11">
        <v>4.9299999999999998E-8</v>
      </c>
      <c r="K163" s="5">
        <f t="shared" si="4"/>
        <v>8.316472877999999E-5</v>
      </c>
      <c r="L163" s="5">
        <f t="shared" si="5"/>
        <v>33.276975455516371</v>
      </c>
      <c r="M163" s="5">
        <v>1.83E-2</v>
      </c>
      <c r="N163" s="5">
        <v>1.5800000000000002E-2</v>
      </c>
      <c r="O163" s="5">
        <v>0.247</v>
      </c>
      <c r="P163" s="5">
        <v>5.1999999999999998E-3</v>
      </c>
      <c r="Q163" s="5">
        <v>2.1899999999999999E-2</v>
      </c>
      <c r="R163" s="5">
        <v>0.81310000000000004</v>
      </c>
      <c r="S163" s="5">
        <v>1.9E-2</v>
      </c>
      <c r="T163" s="5">
        <v>2.2800000000000001E-2</v>
      </c>
      <c r="U163" s="5">
        <v>0.40500000000000003</v>
      </c>
      <c r="V163" s="107">
        <v>400100</v>
      </c>
    </row>
    <row r="164" spans="1:22">
      <c r="A164" s="5" t="s">
        <v>209</v>
      </c>
      <c r="B164" s="5" t="s">
        <v>1466</v>
      </c>
      <c r="C164" s="5">
        <v>16</v>
      </c>
      <c r="D164" s="5">
        <v>78225633</v>
      </c>
      <c r="E164" s="5" t="s">
        <v>11</v>
      </c>
      <c r="F164" s="5" t="s">
        <v>12</v>
      </c>
      <c r="G164" s="5">
        <v>0.311</v>
      </c>
      <c r="H164" s="5">
        <v>1.8100000000000002E-2</v>
      </c>
      <c r="I164" s="5">
        <v>2.5000000000000001E-3</v>
      </c>
      <c r="J164" s="11">
        <v>1.3600000000000001E-12</v>
      </c>
      <c r="K164" s="5">
        <f t="shared" si="4"/>
        <v>1.4039988638000003E-4</v>
      </c>
      <c r="L164" s="5">
        <f t="shared" si="5"/>
        <v>56.181882470553496</v>
      </c>
      <c r="M164" s="5">
        <v>5.7000000000000002E-3</v>
      </c>
      <c r="N164" s="5">
        <v>1.6500000000000001E-2</v>
      </c>
      <c r="O164" s="5">
        <v>0.73229999999999995</v>
      </c>
      <c r="P164" s="5">
        <v>8.6999999999999994E-3</v>
      </c>
      <c r="Q164" s="5">
        <v>2.29E-2</v>
      </c>
      <c r="R164" s="5">
        <v>0.70499999999999996</v>
      </c>
      <c r="S164" s="5">
        <v>1.7299999999999999E-2</v>
      </c>
      <c r="T164" s="5">
        <v>2.3800000000000002E-2</v>
      </c>
      <c r="U164" s="5">
        <v>0.46739999999999998</v>
      </c>
      <c r="V164" s="107">
        <v>400100</v>
      </c>
    </row>
    <row r="165" spans="1:22">
      <c r="A165" s="5" t="s">
        <v>386</v>
      </c>
      <c r="B165" s="5" t="s">
        <v>1466</v>
      </c>
      <c r="C165" s="5">
        <v>16</v>
      </c>
      <c r="D165" s="5">
        <v>88809686</v>
      </c>
      <c r="E165" s="5" t="s">
        <v>9</v>
      </c>
      <c r="F165" s="5" t="s">
        <v>10</v>
      </c>
      <c r="G165" s="5">
        <v>0.30399999999999999</v>
      </c>
      <c r="H165" s="5">
        <v>1.6799999999999999E-2</v>
      </c>
      <c r="I165" s="5">
        <v>2.5999999999999999E-3</v>
      </c>
      <c r="J165" s="11">
        <v>7.6900000000000001E-11</v>
      </c>
      <c r="K165" s="5">
        <f t="shared" si="4"/>
        <v>1.1943493631999996E-4</v>
      </c>
      <c r="L165" s="5">
        <f t="shared" si="5"/>
        <v>47.791626011441295</v>
      </c>
      <c r="M165" s="5">
        <v>-1.6799999999999999E-2</v>
      </c>
      <c r="N165" s="5">
        <v>1.6500000000000001E-2</v>
      </c>
      <c r="O165" s="5">
        <v>0.30659999999999998</v>
      </c>
      <c r="P165" s="5">
        <v>-6.8999999999999999E-3</v>
      </c>
      <c r="Q165" s="5">
        <v>2.2800000000000001E-2</v>
      </c>
      <c r="R165" s="5">
        <v>0.76180000000000003</v>
      </c>
      <c r="S165" s="5">
        <v>-5.5999999999999999E-3</v>
      </c>
      <c r="T165" s="5">
        <v>2.3699999999999999E-2</v>
      </c>
      <c r="U165" s="5">
        <v>0.81179999999999997</v>
      </c>
      <c r="V165" s="107">
        <v>400100</v>
      </c>
    </row>
    <row r="166" spans="1:22">
      <c r="A166" s="5" t="s">
        <v>387</v>
      </c>
      <c r="B166" s="5" t="s">
        <v>1466</v>
      </c>
      <c r="C166" s="5">
        <v>17</v>
      </c>
      <c r="D166" s="5">
        <v>7163350</v>
      </c>
      <c r="E166" s="5" t="s">
        <v>11</v>
      </c>
      <c r="F166" s="5" t="s">
        <v>12</v>
      </c>
      <c r="G166" s="5">
        <v>0.85699999999999998</v>
      </c>
      <c r="H166" s="5">
        <v>2.1700000000000001E-2</v>
      </c>
      <c r="I166" s="5">
        <v>3.3E-3</v>
      </c>
      <c r="J166" s="11">
        <v>9.6399999999999998E-11</v>
      </c>
      <c r="K166" s="5">
        <f t="shared" si="4"/>
        <v>1.1541608078000001E-4</v>
      </c>
      <c r="L166" s="5">
        <f t="shared" si="5"/>
        <v>46.183304216048093</v>
      </c>
      <c r="M166" s="5">
        <v>5.3600000000000002E-2</v>
      </c>
      <c r="N166" s="5">
        <v>2.63E-2</v>
      </c>
      <c r="O166" s="5">
        <v>4.1610000000000001E-2</v>
      </c>
      <c r="P166" s="5">
        <v>1.47E-2</v>
      </c>
      <c r="Q166" s="5">
        <v>3.6499999999999998E-2</v>
      </c>
      <c r="R166" s="5">
        <v>0.68789999999999996</v>
      </c>
      <c r="S166" s="5">
        <v>7.7299999999999994E-2</v>
      </c>
      <c r="T166" s="5">
        <v>3.78E-2</v>
      </c>
      <c r="U166" s="5">
        <v>4.0590000000000001E-2</v>
      </c>
      <c r="V166" s="107">
        <v>400100</v>
      </c>
    </row>
    <row r="167" spans="1:22">
      <c r="A167" s="5" t="s">
        <v>388</v>
      </c>
      <c r="B167" s="5" t="s">
        <v>1466</v>
      </c>
      <c r="C167" s="5">
        <v>17</v>
      </c>
      <c r="D167" s="5">
        <v>16039912</v>
      </c>
      <c r="E167" s="5" t="s">
        <v>11</v>
      </c>
      <c r="F167" s="5" t="s">
        <v>12</v>
      </c>
      <c r="G167" s="5">
        <v>0.52500000000000002</v>
      </c>
      <c r="H167" s="5">
        <v>-1.46E-2</v>
      </c>
      <c r="I167" s="5">
        <v>2.3E-3</v>
      </c>
      <c r="J167" s="11">
        <v>4.0699999999999999E-10</v>
      </c>
      <c r="K167" s="5">
        <f t="shared" si="4"/>
        <v>1.0631355000000001E-4</v>
      </c>
      <c r="L167" s="5">
        <f t="shared" si="5"/>
        <v>42.540573994440393</v>
      </c>
      <c r="M167" s="5">
        <v>8.8000000000000005E-3</v>
      </c>
      <c r="N167" s="5">
        <v>1.6E-2</v>
      </c>
      <c r="O167" s="5">
        <v>0.58079999999999998</v>
      </c>
      <c r="P167" s="5">
        <v>-1.2999999999999999E-3</v>
      </c>
      <c r="Q167" s="5">
        <v>2.2100000000000002E-2</v>
      </c>
      <c r="R167" s="5">
        <v>0.95379999999999998</v>
      </c>
      <c r="S167" s="5">
        <v>1.46E-2</v>
      </c>
      <c r="T167" s="5">
        <v>2.29E-2</v>
      </c>
      <c r="U167" s="5">
        <v>0.52529999999999999</v>
      </c>
      <c r="V167" s="107">
        <v>400100</v>
      </c>
    </row>
    <row r="168" spans="1:22">
      <c r="A168" s="5" t="s">
        <v>214</v>
      </c>
      <c r="B168" s="5" t="s">
        <v>1466</v>
      </c>
      <c r="C168" s="5">
        <v>17</v>
      </c>
      <c r="D168" s="5">
        <v>29263700</v>
      </c>
      <c r="E168" s="5" t="s">
        <v>9</v>
      </c>
      <c r="F168" s="5" t="s">
        <v>10</v>
      </c>
      <c r="G168" s="5">
        <v>0.22900000000000001</v>
      </c>
      <c r="H168" s="5">
        <v>2.3E-2</v>
      </c>
      <c r="I168" s="5">
        <v>2.8999999999999998E-3</v>
      </c>
      <c r="J168" s="11">
        <v>7.9399999999999998E-16</v>
      </c>
      <c r="K168" s="5">
        <f t="shared" si="4"/>
        <v>1.8679942199999999E-4</v>
      </c>
      <c r="L168" s="5">
        <f t="shared" si="5"/>
        <v>74.752412449638683</v>
      </c>
      <c r="M168" s="5">
        <v>-3.5299999999999998E-2</v>
      </c>
      <c r="N168" s="5">
        <v>1.7999999999999999E-2</v>
      </c>
      <c r="O168" s="5">
        <v>5.0020000000000002E-2</v>
      </c>
      <c r="P168" s="5">
        <v>-4.4600000000000001E-2</v>
      </c>
      <c r="Q168" s="5">
        <v>2.4899999999999999E-2</v>
      </c>
      <c r="R168" s="5">
        <v>7.3429999999999995E-2</v>
      </c>
      <c r="S168" s="5">
        <v>-3.9899999999999998E-2</v>
      </c>
      <c r="T168" s="5">
        <v>2.5899999999999999E-2</v>
      </c>
      <c r="U168" s="5">
        <v>0.1231</v>
      </c>
      <c r="V168" s="107">
        <v>400100</v>
      </c>
    </row>
    <row r="169" spans="1:22">
      <c r="A169" s="5" t="s">
        <v>389</v>
      </c>
      <c r="B169" s="5" t="s">
        <v>1466</v>
      </c>
      <c r="C169" s="5">
        <v>17</v>
      </c>
      <c r="D169" s="5">
        <v>44083402</v>
      </c>
      <c r="E169" s="5" t="s">
        <v>11</v>
      </c>
      <c r="F169" s="5" t="s">
        <v>12</v>
      </c>
      <c r="G169" s="5">
        <v>0.222</v>
      </c>
      <c r="H169" s="5">
        <v>-4.1300000000000003E-2</v>
      </c>
      <c r="I169" s="5">
        <v>2.8999999999999998E-3</v>
      </c>
      <c r="J169" s="11">
        <v>1.2099999999999999E-46</v>
      </c>
      <c r="K169" s="5">
        <f t="shared" si="4"/>
        <v>5.8919990808000008E-4</v>
      </c>
      <c r="L169" s="5">
        <f t="shared" si="5"/>
        <v>235.87786243767442</v>
      </c>
      <c r="M169" s="5">
        <v>2.4899999999999999E-2</v>
      </c>
      <c r="N169" s="5">
        <v>2.7699999999999999E-2</v>
      </c>
      <c r="O169" s="5">
        <v>0.36880000000000002</v>
      </c>
      <c r="P169" s="5">
        <v>4.3499999999999997E-2</v>
      </c>
      <c r="Q169" s="5">
        <v>3.85E-2</v>
      </c>
      <c r="R169" s="5">
        <v>0.25829999999999997</v>
      </c>
      <c r="S169" s="5">
        <v>-2.8E-3</v>
      </c>
      <c r="T169" s="5">
        <v>3.9699999999999999E-2</v>
      </c>
      <c r="U169" s="5">
        <v>0.94399999999999995</v>
      </c>
      <c r="V169" s="107">
        <v>400100</v>
      </c>
    </row>
    <row r="170" spans="1:22">
      <c r="A170" s="5" t="s">
        <v>390</v>
      </c>
      <c r="B170" s="5" t="s">
        <v>1466</v>
      </c>
      <c r="C170" s="5">
        <v>17</v>
      </c>
      <c r="D170" s="5">
        <v>46552229</v>
      </c>
      <c r="E170" s="5" t="s">
        <v>9</v>
      </c>
      <c r="F170" s="5" t="s">
        <v>10</v>
      </c>
      <c r="G170" s="5">
        <v>0.78200000000000003</v>
      </c>
      <c r="H170" s="5">
        <v>0.02</v>
      </c>
      <c r="I170" s="5">
        <v>2.8E-3</v>
      </c>
      <c r="J170" s="11">
        <v>1.8800000000000001E-12</v>
      </c>
      <c r="K170" s="5">
        <f t="shared" si="4"/>
        <v>1.3638079999999999E-4</v>
      </c>
      <c r="L170" s="5">
        <f t="shared" si="5"/>
        <v>54.57340084406583</v>
      </c>
      <c r="M170" s="11">
        <v>5.9999999999999995E-4</v>
      </c>
      <c r="N170" s="5">
        <v>1.8800000000000001E-2</v>
      </c>
      <c r="O170" s="5">
        <v>0.97360000000000002</v>
      </c>
      <c r="P170" s="5">
        <v>-2.3599999999999999E-2</v>
      </c>
      <c r="Q170" s="5">
        <v>2.5999999999999999E-2</v>
      </c>
      <c r="R170" s="5">
        <v>0.36409999999999998</v>
      </c>
      <c r="S170" s="5">
        <v>4.07E-2</v>
      </c>
      <c r="T170" s="5">
        <v>2.7E-2</v>
      </c>
      <c r="U170" s="5">
        <v>0.13200000000000001</v>
      </c>
      <c r="V170" s="107">
        <v>400100</v>
      </c>
    </row>
    <row r="171" spans="1:22">
      <c r="A171" s="5" t="s">
        <v>218</v>
      </c>
      <c r="B171" s="5" t="s">
        <v>1466</v>
      </c>
      <c r="C171" s="5">
        <v>17</v>
      </c>
      <c r="D171" s="5">
        <v>54195453</v>
      </c>
      <c r="E171" s="5" t="s">
        <v>9</v>
      </c>
      <c r="F171" s="5" t="s">
        <v>10</v>
      </c>
      <c r="G171" s="5">
        <v>0.40400000000000003</v>
      </c>
      <c r="H171" s="5">
        <v>2.0899999999999998E-2</v>
      </c>
      <c r="I171" s="5">
        <v>2.3999999999999998E-3</v>
      </c>
      <c r="J171" s="11">
        <v>1.27E-18</v>
      </c>
      <c r="K171" s="5">
        <f t="shared" si="4"/>
        <v>2.1035371807999996E-4</v>
      </c>
      <c r="L171" s="5">
        <f t="shared" si="5"/>
        <v>84.180230228225327</v>
      </c>
      <c r="M171" s="5">
        <v>-4.8999999999999998E-3</v>
      </c>
      <c r="N171" s="5">
        <v>1.61E-2</v>
      </c>
      <c r="O171" s="5">
        <v>0.75929999999999997</v>
      </c>
      <c r="P171" s="5">
        <v>-4.0000000000000001E-3</v>
      </c>
      <c r="Q171" s="5">
        <v>2.23E-2</v>
      </c>
      <c r="R171" s="5">
        <v>0.85850000000000004</v>
      </c>
      <c r="S171" s="5">
        <v>-9.7999999999999997E-3</v>
      </c>
      <c r="T171" s="5">
        <v>2.3199999999999998E-2</v>
      </c>
      <c r="U171" s="5">
        <v>0.67359999999999998</v>
      </c>
      <c r="V171" s="107">
        <v>400100</v>
      </c>
    </row>
    <row r="172" spans="1:22">
      <c r="A172" s="5" t="s">
        <v>391</v>
      </c>
      <c r="B172" s="5" t="s">
        <v>1466</v>
      </c>
      <c r="C172" s="5">
        <v>17</v>
      </c>
      <c r="D172" s="5">
        <v>62742678</v>
      </c>
      <c r="E172" s="5" t="s">
        <v>11</v>
      </c>
      <c r="F172" s="5" t="s">
        <v>12</v>
      </c>
      <c r="G172" s="5">
        <v>0.19600000000000001</v>
      </c>
      <c r="H172" s="5">
        <v>2.0299999999999999E-2</v>
      </c>
      <c r="I172" s="5">
        <v>3.0000000000000001E-3</v>
      </c>
      <c r="J172" s="11">
        <v>1.1600000000000001E-11</v>
      </c>
      <c r="K172" s="5">
        <f t="shared" si="4"/>
        <v>1.2987758112E-4</v>
      </c>
      <c r="L172" s="5">
        <f t="shared" si="5"/>
        <v>51.970770044014259</v>
      </c>
      <c r="M172" s="5">
        <v>-2.2200000000000001E-2</v>
      </c>
      <c r="N172" s="5">
        <v>2.12E-2</v>
      </c>
      <c r="O172" s="5">
        <v>0.2944</v>
      </c>
      <c r="P172" s="5">
        <v>-1.9699999999999999E-2</v>
      </c>
      <c r="Q172" s="5">
        <v>2.9399999999999999E-2</v>
      </c>
      <c r="R172" s="5">
        <v>0.50280000000000002</v>
      </c>
      <c r="S172" s="5">
        <v>-4.4999999999999997E-3</v>
      </c>
      <c r="T172" s="5">
        <v>3.0499999999999999E-2</v>
      </c>
      <c r="U172" s="5">
        <v>0.88149999999999995</v>
      </c>
      <c r="V172" s="107">
        <v>400100</v>
      </c>
    </row>
    <row r="173" spans="1:22">
      <c r="A173" s="5" t="s">
        <v>392</v>
      </c>
      <c r="B173" s="5" t="s">
        <v>1466</v>
      </c>
      <c r="C173" s="5">
        <v>17</v>
      </c>
      <c r="D173" s="5">
        <v>69149910</v>
      </c>
      <c r="E173" s="5" t="s">
        <v>11</v>
      </c>
      <c r="F173" s="5" t="s">
        <v>12</v>
      </c>
      <c r="G173" s="5">
        <v>0.47699999999999998</v>
      </c>
      <c r="H173" s="5">
        <v>-2.1499999999999998E-2</v>
      </c>
      <c r="I173" s="5">
        <v>2.3999999999999998E-3</v>
      </c>
      <c r="J173" s="11">
        <v>7.0199999999999995E-20</v>
      </c>
      <c r="K173" s="5">
        <f t="shared" si="4"/>
        <v>2.3063593949999996E-4</v>
      </c>
      <c r="L173" s="5">
        <f t="shared" si="5"/>
        <v>92.298726797519592</v>
      </c>
      <c r="M173" s="5">
        <v>2.7400000000000001E-2</v>
      </c>
      <c r="N173" s="5">
        <v>1.6199999999999999E-2</v>
      </c>
      <c r="O173" s="5">
        <v>9.0859999999999996E-2</v>
      </c>
      <c r="P173" s="5">
        <v>3.04E-2</v>
      </c>
      <c r="Q173" s="5">
        <v>2.2499999999999999E-2</v>
      </c>
      <c r="R173" s="5">
        <v>0.17630000000000001</v>
      </c>
      <c r="S173" s="5">
        <v>1.9E-3</v>
      </c>
      <c r="T173" s="5">
        <v>2.3300000000000001E-2</v>
      </c>
      <c r="U173" s="5">
        <v>0.93379999999999996</v>
      </c>
      <c r="V173" s="107">
        <v>400100</v>
      </c>
    </row>
    <row r="174" spans="1:22">
      <c r="A174" s="5" t="s">
        <v>393</v>
      </c>
      <c r="B174" s="5" t="s">
        <v>1466</v>
      </c>
      <c r="C174" s="5">
        <v>17</v>
      </c>
      <c r="D174" s="5">
        <v>79952944</v>
      </c>
      <c r="E174" s="5" t="s">
        <v>9</v>
      </c>
      <c r="F174" s="5" t="s">
        <v>10</v>
      </c>
      <c r="G174" s="5">
        <v>0.112</v>
      </c>
      <c r="H174" s="5">
        <v>3.6700000000000003E-2</v>
      </c>
      <c r="I174" s="5">
        <v>3.8999999999999998E-3</v>
      </c>
      <c r="J174" s="11">
        <v>9.1499999999999998E-21</v>
      </c>
      <c r="K174" s="5">
        <f t="shared" si="4"/>
        <v>2.6791258368000004E-4</v>
      </c>
      <c r="L174" s="5">
        <f t="shared" si="5"/>
        <v>107.22055046506669</v>
      </c>
      <c r="M174" s="5">
        <v>5.0000000000000001E-3</v>
      </c>
      <c r="N174" s="5">
        <v>2.5600000000000001E-2</v>
      </c>
      <c r="O174" s="5">
        <v>0.84599999999999997</v>
      </c>
      <c r="P174" s="5">
        <v>-4.9299999999999997E-2</v>
      </c>
      <c r="Q174" s="5">
        <v>3.5499999999999997E-2</v>
      </c>
      <c r="R174" s="5">
        <v>0.1651</v>
      </c>
      <c r="S174" s="5">
        <v>6.1400000000000003E-2</v>
      </c>
      <c r="T174" s="5">
        <v>3.6700000000000003E-2</v>
      </c>
      <c r="U174" s="5">
        <v>9.4520000000000007E-2</v>
      </c>
      <c r="V174" s="107">
        <v>400100</v>
      </c>
    </row>
    <row r="175" spans="1:22">
      <c r="A175" s="5" t="s">
        <v>394</v>
      </c>
      <c r="B175" s="5" t="s">
        <v>1466</v>
      </c>
      <c r="C175" s="5">
        <v>18</v>
      </c>
      <c r="D175" s="5">
        <v>8802955</v>
      </c>
      <c r="E175" s="5" t="s">
        <v>11</v>
      </c>
      <c r="F175" s="5" t="s">
        <v>12</v>
      </c>
      <c r="G175" s="5">
        <v>0.68600000000000005</v>
      </c>
      <c r="H175" s="5">
        <v>1.5699999999999999E-2</v>
      </c>
      <c r="I175" s="5">
        <v>2.5000000000000001E-3</v>
      </c>
      <c r="J175" s="11">
        <v>4.8199999999999999E-10</v>
      </c>
      <c r="K175" s="5">
        <f t="shared" si="4"/>
        <v>1.0618986391999997E-4</v>
      </c>
      <c r="L175" s="5">
        <f t="shared" si="5"/>
        <v>42.491076676042034</v>
      </c>
      <c r="M175" s="5">
        <v>-3.8999999999999998E-3</v>
      </c>
      <c r="N175" s="5">
        <v>1.7600000000000001E-2</v>
      </c>
      <c r="O175" s="5">
        <v>0.82269999999999999</v>
      </c>
      <c r="P175" s="5">
        <v>8.6E-3</v>
      </c>
      <c r="Q175" s="5">
        <v>2.4400000000000002E-2</v>
      </c>
      <c r="R175" s="5">
        <v>0.72270000000000001</v>
      </c>
      <c r="S175" s="5">
        <v>7.7000000000000002E-3</v>
      </c>
      <c r="T175" s="5">
        <v>2.53E-2</v>
      </c>
      <c r="U175" s="5">
        <v>0.76149999999999995</v>
      </c>
      <c r="V175" s="107">
        <v>400100</v>
      </c>
    </row>
    <row r="176" spans="1:22">
      <c r="A176" s="5" t="s">
        <v>395</v>
      </c>
      <c r="B176" s="5" t="s">
        <v>1466</v>
      </c>
      <c r="C176" s="5">
        <v>18</v>
      </c>
      <c r="D176" s="5">
        <v>20708321</v>
      </c>
      <c r="E176" s="5" t="s">
        <v>11</v>
      </c>
      <c r="F176" s="5" t="s">
        <v>12</v>
      </c>
      <c r="G176" s="5">
        <v>0.78700000000000003</v>
      </c>
      <c r="H176" s="5">
        <v>-1.8499999999999999E-2</v>
      </c>
      <c r="I176" s="5">
        <v>2.8999999999999998E-3</v>
      </c>
      <c r="J176" s="11">
        <v>1.13E-10</v>
      </c>
      <c r="K176" s="5">
        <f t="shared" si="4"/>
        <v>1.1474341949999997E-4</v>
      </c>
      <c r="L176" s="5">
        <f t="shared" si="5"/>
        <v>45.914110483990221</v>
      </c>
      <c r="M176" s="5">
        <v>1.67E-2</v>
      </c>
      <c r="N176" s="5">
        <v>1.8599999999999998E-2</v>
      </c>
      <c r="O176" s="5">
        <v>0.36940000000000001</v>
      </c>
      <c r="P176" s="5">
        <v>9.7000000000000003E-3</v>
      </c>
      <c r="Q176" s="5">
        <v>2.58E-2</v>
      </c>
      <c r="R176" s="5">
        <v>0.70620000000000005</v>
      </c>
      <c r="S176" s="5">
        <v>3.3799999999999997E-2</v>
      </c>
      <c r="T176" s="5">
        <v>2.6800000000000001E-2</v>
      </c>
      <c r="U176" s="5">
        <v>0.2069</v>
      </c>
      <c r="V176" s="107">
        <v>400100</v>
      </c>
    </row>
    <row r="177" spans="1:22">
      <c r="A177" s="5" t="s">
        <v>396</v>
      </c>
      <c r="B177" s="5" t="s">
        <v>1466</v>
      </c>
      <c r="C177" s="5">
        <v>18</v>
      </c>
      <c r="D177" s="5">
        <v>22290711</v>
      </c>
      <c r="E177" s="5" t="s">
        <v>9</v>
      </c>
      <c r="F177" s="5" t="s">
        <v>10</v>
      </c>
      <c r="G177" s="5">
        <v>0.68100000000000005</v>
      </c>
      <c r="H177" s="5">
        <v>-1.7299999999999999E-2</v>
      </c>
      <c r="I177" s="5">
        <v>2.5000000000000001E-3</v>
      </c>
      <c r="J177" s="11">
        <v>5.2400000000000003E-12</v>
      </c>
      <c r="K177" s="5">
        <f t="shared" si="4"/>
        <v>1.3003492062E-4</v>
      </c>
      <c r="L177" s="5">
        <f t="shared" si="5"/>
        <v>52.03373794304499</v>
      </c>
      <c r="M177" s="5">
        <v>8.9999999999999993E-3</v>
      </c>
      <c r="N177" s="5">
        <v>1.6799999999999999E-2</v>
      </c>
      <c r="O177" s="5">
        <v>0.5917</v>
      </c>
      <c r="P177" s="5">
        <v>1.54E-2</v>
      </c>
      <c r="Q177" s="5">
        <v>2.3199999999999998E-2</v>
      </c>
      <c r="R177" s="5">
        <v>0.50719999999999998</v>
      </c>
      <c r="S177" s="11">
        <v>-8.0000000000000004E-4</v>
      </c>
      <c r="T177" s="5">
        <v>2.41E-2</v>
      </c>
      <c r="U177" s="5">
        <v>0.97499999999999998</v>
      </c>
      <c r="V177" s="107">
        <v>400100</v>
      </c>
    </row>
    <row r="178" spans="1:22">
      <c r="A178" s="5" t="s">
        <v>397</v>
      </c>
      <c r="B178" s="5" t="s">
        <v>1466</v>
      </c>
      <c r="C178" s="5">
        <v>18</v>
      </c>
      <c r="D178" s="5">
        <v>38108623</v>
      </c>
      <c r="E178" s="5" t="s">
        <v>11</v>
      </c>
      <c r="F178" s="5" t="s">
        <v>12</v>
      </c>
      <c r="G178" s="5">
        <v>0.45400000000000001</v>
      </c>
      <c r="H178" s="5">
        <v>-1.41E-2</v>
      </c>
      <c r="I178" s="5">
        <v>2.3E-3</v>
      </c>
      <c r="J178" s="11">
        <v>1.7800000000000001E-9</v>
      </c>
      <c r="K178" s="5">
        <f t="shared" si="4"/>
        <v>9.8563636080000003E-5</v>
      </c>
      <c r="L178" s="5">
        <f t="shared" si="5"/>
        <v>39.439198066373507</v>
      </c>
      <c r="M178" s="5">
        <v>-1E-3</v>
      </c>
      <c r="N178" s="5">
        <v>1.6E-2</v>
      </c>
      <c r="O178" s="5">
        <v>0.95</v>
      </c>
      <c r="P178" s="5">
        <v>-1.6400000000000001E-2</v>
      </c>
      <c r="Q178" s="5">
        <v>2.2100000000000002E-2</v>
      </c>
      <c r="R178" s="5">
        <v>0.45839999999999997</v>
      </c>
      <c r="S178" s="5">
        <v>-1.34E-2</v>
      </c>
      <c r="T178" s="5">
        <v>2.3E-2</v>
      </c>
      <c r="U178" s="5">
        <v>0.55900000000000005</v>
      </c>
      <c r="V178" s="107">
        <v>400100</v>
      </c>
    </row>
    <row r="179" spans="1:22">
      <c r="A179" s="5" t="s">
        <v>398</v>
      </c>
      <c r="B179" s="5" t="s">
        <v>1466</v>
      </c>
      <c r="C179" s="5">
        <v>18</v>
      </c>
      <c r="D179" s="5">
        <v>42797736</v>
      </c>
      <c r="E179" s="5" t="s">
        <v>9</v>
      </c>
      <c r="F179" s="5" t="s">
        <v>10</v>
      </c>
      <c r="G179" s="5">
        <v>0.96399999999999997</v>
      </c>
      <c r="H179" s="5">
        <v>-3.49E-2</v>
      </c>
      <c r="I179" s="5">
        <v>6.3E-3</v>
      </c>
      <c r="J179" s="11">
        <v>3.0099999999999998E-8</v>
      </c>
      <c r="K179" s="5">
        <f t="shared" si="4"/>
        <v>8.4539638080000063E-5</v>
      </c>
      <c r="L179" s="5">
        <f t="shared" si="5"/>
        <v>33.827168932426844</v>
      </c>
      <c r="M179" s="5">
        <v>2.5700000000000001E-2</v>
      </c>
      <c r="N179" s="5">
        <v>5.0200000000000002E-2</v>
      </c>
      <c r="O179" s="5">
        <v>0.60819999999999996</v>
      </c>
      <c r="P179" s="5">
        <v>-4.9500000000000002E-2</v>
      </c>
      <c r="Q179" s="5">
        <v>6.9500000000000006E-2</v>
      </c>
      <c r="R179" s="5">
        <v>0.47660000000000002</v>
      </c>
      <c r="S179" s="5">
        <v>0.10829999999999999</v>
      </c>
      <c r="T179" s="5">
        <v>7.2099999999999997E-2</v>
      </c>
      <c r="U179" s="5">
        <v>0.1328</v>
      </c>
      <c r="V179" s="107">
        <v>400100</v>
      </c>
    </row>
    <row r="180" spans="1:22">
      <c r="A180" s="5" t="s">
        <v>399</v>
      </c>
      <c r="B180" s="5" t="s">
        <v>1466</v>
      </c>
      <c r="C180" s="5">
        <v>18</v>
      </c>
      <c r="D180" s="5">
        <v>50627680</v>
      </c>
      <c r="E180" s="5" t="s">
        <v>9</v>
      </c>
      <c r="F180" s="5" t="s">
        <v>10</v>
      </c>
      <c r="G180" s="5">
        <v>0.501</v>
      </c>
      <c r="H180" s="5">
        <v>-1.41E-2</v>
      </c>
      <c r="I180" s="5">
        <v>2.3E-3</v>
      </c>
      <c r="J180" s="11">
        <v>1.4700000000000001E-9</v>
      </c>
      <c r="K180" s="5">
        <f t="shared" si="4"/>
        <v>9.9404602379999992E-5</v>
      </c>
      <c r="L180" s="5">
        <f t="shared" si="5"/>
        <v>39.775735303390206</v>
      </c>
      <c r="M180" s="5">
        <v>1.2E-2</v>
      </c>
      <c r="N180" s="5">
        <v>1.6E-2</v>
      </c>
      <c r="O180" s="5">
        <v>0.45140000000000002</v>
      </c>
      <c r="P180" s="5">
        <v>3.3E-3</v>
      </c>
      <c r="Q180" s="5">
        <v>2.2100000000000002E-2</v>
      </c>
      <c r="R180" s="5">
        <v>0.88090000000000002</v>
      </c>
      <c r="S180" s="5">
        <v>1.9099999999999999E-2</v>
      </c>
      <c r="T180" s="5">
        <v>2.3E-2</v>
      </c>
      <c r="U180" s="5">
        <v>0.40529999999999999</v>
      </c>
      <c r="V180" s="107">
        <v>400100</v>
      </c>
    </row>
    <row r="181" spans="1:22">
      <c r="A181" s="5" t="s">
        <v>228</v>
      </c>
      <c r="B181" s="5" t="s">
        <v>1466</v>
      </c>
      <c r="C181" s="5">
        <v>18</v>
      </c>
      <c r="D181" s="5">
        <v>53566471</v>
      </c>
      <c r="E181" s="5" t="s">
        <v>11</v>
      </c>
      <c r="F181" s="5" t="s">
        <v>10</v>
      </c>
      <c r="G181" s="5">
        <v>0.32900000000000001</v>
      </c>
      <c r="H181" s="5">
        <v>1.6199999999999999E-2</v>
      </c>
      <c r="I181" s="5">
        <v>2.5000000000000001E-3</v>
      </c>
      <c r="J181" s="11">
        <v>7.0099999999999996E-11</v>
      </c>
      <c r="K181" s="5">
        <f t="shared" si="4"/>
        <v>1.1587198391999999E-4</v>
      </c>
      <c r="L181" s="5">
        <f t="shared" si="5"/>
        <v>46.365753258207974</v>
      </c>
      <c r="M181" s="5">
        <v>-1.9900000000000001E-2</v>
      </c>
      <c r="N181" s="5">
        <v>1.7999999999999999E-2</v>
      </c>
      <c r="O181" s="5">
        <v>0.26750000000000002</v>
      </c>
      <c r="P181" s="5">
        <v>-1.5299999999999999E-2</v>
      </c>
      <c r="Q181" s="5">
        <v>2.4899999999999999E-2</v>
      </c>
      <c r="R181" s="5">
        <v>0.53749999999999998</v>
      </c>
      <c r="S181" s="5">
        <v>-3.6400000000000002E-2</v>
      </c>
      <c r="T181" s="5">
        <v>2.58E-2</v>
      </c>
      <c r="U181" s="5">
        <v>0.15890000000000001</v>
      </c>
      <c r="V181" s="107">
        <v>400100</v>
      </c>
    </row>
    <row r="182" spans="1:22">
      <c r="A182" s="5" t="s">
        <v>400</v>
      </c>
      <c r="B182" s="5" t="s">
        <v>1466</v>
      </c>
      <c r="C182" s="5">
        <v>19</v>
      </c>
      <c r="D182" s="5">
        <v>989730</v>
      </c>
      <c r="E182" s="5" t="s">
        <v>11</v>
      </c>
      <c r="F182" s="5" t="s">
        <v>10</v>
      </c>
      <c r="G182" s="5">
        <v>0.11700000000000001</v>
      </c>
      <c r="H182" s="5">
        <v>2.06E-2</v>
      </c>
      <c r="I182" s="5">
        <v>3.7000000000000002E-3</v>
      </c>
      <c r="J182" s="11">
        <v>2.44E-8</v>
      </c>
      <c r="K182" s="5">
        <f t="shared" si="4"/>
        <v>8.7682111919999993E-5</v>
      </c>
      <c r="L182" s="5">
        <f t="shared" si="5"/>
        <v>35.084689278844024</v>
      </c>
      <c r="M182" s="5">
        <v>9.9000000000000008E-3</v>
      </c>
      <c r="N182" s="5">
        <v>2.47E-2</v>
      </c>
      <c r="O182" s="5">
        <v>0.68700000000000006</v>
      </c>
      <c r="P182" s="5">
        <v>3.5900000000000001E-2</v>
      </c>
      <c r="Q182" s="5">
        <v>3.4099999999999998E-2</v>
      </c>
      <c r="R182" s="5">
        <v>0.29310000000000003</v>
      </c>
      <c r="S182" s="5">
        <v>-1.1999999999999999E-3</v>
      </c>
      <c r="T182" s="5">
        <v>3.5499999999999997E-2</v>
      </c>
      <c r="U182" s="5">
        <v>0.9738</v>
      </c>
      <c r="V182" s="107">
        <v>400100</v>
      </c>
    </row>
    <row r="183" spans="1:22">
      <c r="A183" s="5" t="s">
        <v>401</v>
      </c>
      <c r="B183" s="5" t="s">
        <v>1466</v>
      </c>
      <c r="C183" s="5">
        <v>19</v>
      </c>
      <c r="D183" s="5">
        <v>5933920</v>
      </c>
      <c r="E183" s="5" t="s">
        <v>9</v>
      </c>
      <c r="F183" s="5" t="s">
        <v>10</v>
      </c>
      <c r="G183" s="5">
        <v>0.68700000000000006</v>
      </c>
      <c r="H183" s="5">
        <v>1.83E-2</v>
      </c>
      <c r="I183" s="5">
        <v>2.5000000000000001E-3</v>
      </c>
      <c r="J183" s="11">
        <v>4.1899999999999998E-13</v>
      </c>
      <c r="K183" s="5">
        <f t="shared" si="4"/>
        <v>1.4402346317999998E-4</v>
      </c>
      <c r="L183" s="5">
        <f t="shared" si="5"/>
        <v>57.632087991220779</v>
      </c>
      <c r="M183" s="5">
        <v>-8.9999999999999993E-3</v>
      </c>
      <c r="N183" s="5">
        <v>1.6E-2</v>
      </c>
      <c r="O183" s="5">
        <v>0.57520000000000004</v>
      </c>
      <c r="P183" s="5">
        <v>-3.7499999999999999E-2</v>
      </c>
      <c r="Q183" s="5">
        <v>2.2100000000000002E-2</v>
      </c>
      <c r="R183" s="5">
        <v>8.9639999999999997E-2</v>
      </c>
      <c r="S183" s="5">
        <v>1.8100000000000002E-2</v>
      </c>
      <c r="T183" s="5">
        <v>2.3E-2</v>
      </c>
      <c r="U183" s="5">
        <v>0.4304</v>
      </c>
      <c r="V183" s="107">
        <v>400100</v>
      </c>
    </row>
    <row r="184" spans="1:22">
      <c r="A184" s="5" t="s">
        <v>402</v>
      </c>
      <c r="B184" s="5" t="s">
        <v>1466</v>
      </c>
      <c r="C184" s="5">
        <v>19</v>
      </c>
      <c r="D184" s="5">
        <v>8670147</v>
      </c>
      <c r="E184" s="5" t="s">
        <v>9</v>
      </c>
      <c r="F184" s="5" t="s">
        <v>10</v>
      </c>
      <c r="G184" s="5">
        <v>3.6499999999999998E-2</v>
      </c>
      <c r="H184" s="5">
        <v>-4.1300000000000003E-2</v>
      </c>
      <c r="I184" s="5">
        <v>6.6E-3</v>
      </c>
      <c r="J184" s="11">
        <v>4.8499999999999998E-10</v>
      </c>
      <c r="K184" s="5">
        <f t="shared" si="4"/>
        <v>1.1997055899500002E-4</v>
      </c>
      <c r="L184" s="5">
        <f t="shared" si="5"/>
        <v>48.005979958150192</v>
      </c>
      <c r="M184" s="5">
        <v>-0.13669999999999999</v>
      </c>
      <c r="N184" s="5">
        <v>5.67E-2</v>
      </c>
      <c r="O184" s="5">
        <v>1.5869999999999999E-2</v>
      </c>
      <c r="P184" s="5">
        <v>-6.9599999999999995E-2</v>
      </c>
      <c r="Q184" s="5">
        <v>7.85E-2</v>
      </c>
      <c r="R184" s="5">
        <v>0.37569999999999998</v>
      </c>
      <c r="S184" s="5">
        <v>-0.15210000000000001</v>
      </c>
      <c r="T184" s="5">
        <v>8.1000000000000003E-2</v>
      </c>
      <c r="U184" s="5">
        <v>6.0299999999999999E-2</v>
      </c>
      <c r="V184" s="107">
        <v>400100</v>
      </c>
    </row>
    <row r="185" spans="1:22">
      <c r="A185" s="5" t="s">
        <v>403</v>
      </c>
      <c r="B185" s="5" t="s">
        <v>1466</v>
      </c>
      <c r="C185" s="5">
        <v>19</v>
      </c>
      <c r="D185" s="5">
        <v>9950127</v>
      </c>
      <c r="E185" s="5" t="s">
        <v>9</v>
      </c>
      <c r="F185" s="5" t="s">
        <v>10</v>
      </c>
      <c r="G185" s="5">
        <v>0.56200000000000006</v>
      </c>
      <c r="H185" s="5">
        <v>-1.38E-2</v>
      </c>
      <c r="I185" s="5">
        <v>2.3999999999999998E-3</v>
      </c>
      <c r="J185" s="11">
        <v>4.9099999999999998E-9</v>
      </c>
      <c r="K185" s="5">
        <f t="shared" si="4"/>
        <v>9.3755897279999988E-5</v>
      </c>
      <c r="L185" s="5">
        <f t="shared" si="5"/>
        <v>37.515251777820104</v>
      </c>
      <c r="M185" s="5">
        <v>-3.5999999999999999E-3</v>
      </c>
      <c r="N185" s="5">
        <v>1.6E-2</v>
      </c>
      <c r="O185" s="5">
        <v>0.82110000000000005</v>
      </c>
      <c r="P185" s="5">
        <v>-1.2E-2</v>
      </c>
      <c r="Q185" s="5">
        <v>2.2200000000000001E-2</v>
      </c>
      <c r="R185" s="5">
        <v>0.58979999999999999</v>
      </c>
      <c r="S185" s="5">
        <v>6.0000000000000001E-3</v>
      </c>
      <c r="T185" s="5">
        <v>2.3E-2</v>
      </c>
      <c r="U185" s="5">
        <v>0.79459999999999997</v>
      </c>
      <c r="V185" s="107">
        <v>400100</v>
      </c>
    </row>
    <row r="186" spans="1:22">
      <c r="A186" s="5" t="s">
        <v>404</v>
      </c>
      <c r="B186" s="5" t="s">
        <v>1466</v>
      </c>
      <c r="C186" s="5">
        <v>19</v>
      </c>
      <c r="D186" s="5">
        <v>36881643</v>
      </c>
      <c r="E186" s="5" t="s">
        <v>11</v>
      </c>
      <c r="F186" s="5" t="s">
        <v>12</v>
      </c>
      <c r="G186" s="5">
        <v>0.70899999999999996</v>
      </c>
      <c r="H186" s="5">
        <v>-1.52E-2</v>
      </c>
      <c r="I186" s="5">
        <v>2.5999999999999999E-3</v>
      </c>
      <c r="J186" s="11">
        <v>3.72E-9</v>
      </c>
      <c r="K186" s="5">
        <f t="shared" si="4"/>
        <v>9.5335883520000008E-5</v>
      </c>
      <c r="L186" s="5">
        <f t="shared" si="5"/>
        <v>38.147523824239883</v>
      </c>
      <c r="M186" s="5">
        <v>-9.4999999999999998E-3</v>
      </c>
      <c r="N186" s="5">
        <v>1.72E-2</v>
      </c>
      <c r="O186" s="5">
        <v>0.57940000000000003</v>
      </c>
      <c r="P186" s="5">
        <v>8.3000000000000001E-3</v>
      </c>
      <c r="Q186" s="5">
        <v>2.3800000000000002E-2</v>
      </c>
      <c r="R186" s="5">
        <v>0.72770000000000001</v>
      </c>
      <c r="S186" s="5">
        <v>-5.1000000000000004E-3</v>
      </c>
      <c r="T186" s="5">
        <v>2.47E-2</v>
      </c>
      <c r="U186" s="5">
        <v>0.83720000000000006</v>
      </c>
      <c r="V186" s="107">
        <v>400100</v>
      </c>
    </row>
    <row r="187" spans="1:22">
      <c r="A187" s="5" t="s">
        <v>405</v>
      </c>
      <c r="B187" s="5" t="s">
        <v>1466</v>
      </c>
      <c r="C187" s="5">
        <v>19</v>
      </c>
      <c r="D187" s="5">
        <v>47065147</v>
      </c>
      <c r="E187" s="5" t="s">
        <v>9</v>
      </c>
      <c r="F187" s="5" t="s">
        <v>10</v>
      </c>
      <c r="G187" s="5">
        <v>0.81399999999999995</v>
      </c>
      <c r="H187" s="5">
        <v>-1.7299999999999999E-2</v>
      </c>
      <c r="I187" s="5">
        <v>3.0000000000000001E-3</v>
      </c>
      <c r="J187" s="11">
        <v>9.4799999999999995E-9</v>
      </c>
      <c r="K187" s="5">
        <f t="shared" si="4"/>
        <v>9.062740632000001E-5</v>
      </c>
      <c r="L187" s="5">
        <f t="shared" si="5"/>
        <v>36.263311718517627</v>
      </c>
      <c r="M187" s="5">
        <v>-1.7399999999999999E-2</v>
      </c>
      <c r="N187" s="5">
        <v>1.9599999999999999E-2</v>
      </c>
      <c r="O187" s="5">
        <v>0.37319999999999998</v>
      </c>
      <c r="P187" s="5">
        <v>3.0999999999999999E-3</v>
      </c>
      <c r="Q187" s="5">
        <v>2.7099999999999999E-2</v>
      </c>
      <c r="R187" s="5">
        <v>0.90869999999999995</v>
      </c>
      <c r="S187" s="5">
        <v>-0.03</v>
      </c>
      <c r="T187" s="5">
        <v>2.8199999999999999E-2</v>
      </c>
      <c r="U187" s="5">
        <v>0.28639999999999999</v>
      </c>
      <c r="V187" s="107">
        <v>400100</v>
      </c>
    </row>
    <row r="188" spans="1:22">
      <c r="A188" s="5" t="s">
        <v>406</v>
      </c>
      <c r="B188" s="5" t="s">
        <v>1466</v>
      </c>
      <c r="C188" s="5">
        <v>20</v>
      </c>
      <c r="D188" s="5">
        <v>6623374</v>
      </c>
      <c r="E188" s="5" t="s">
        <v>9</v>
      </c>
      <c r="F188" s="5" t="s">
        <v>10</v>
      </c>
      <c r="G188" s="5">
        <v>0.36299999999999999</v>
      </c>
      <c r="H188" s="5">
        <v>-2.5999999999999999E-2</v>
      </c>
      <c r="I188" s="5">
        <v>2.3999999999999998E-3</v>
      </c>
      <c r="J188" s="11">
        <v>1.2E-26</v>
      </c>
      <c r="K188" s="5">
        <f t="shared" si="4"/>
        <v>3.1262431199999995E-4</v>
      </c>
      <c r="L188" s="5">
        <f t="shared" si="5"/>
        <v>125.1201028172606</v>
      </c>
      <c r="M188" s="5">
        <v>-1.34E-2</v>
      </c>
      <c r="N188" s="5">
        <v>1.7299999999999999E-2</v>
      </c>
      <c r="O188" s="5">
        <v>0.43890000000000001</v>
      </c>
      <c r="P188" s="5">
        <v>-1.1000000000000001E-3</v>
      </c>
      <c r="Q188" s="5">
        <v>2.4E-2</v>
      </c>
      <c r="R188" s="5">
        <v>0.96199999999999997</v>
      </c>
      <c r="S188" s="5">
        <v>2.3300000000000001E-2</v>
      </c>
      <c r="T188" s="5">
        <v>2.4899999999999999E-2</v>
      </c>
      <c r="U188" s="5">
        <v>0.34989999999999999</v>
      </c>
      <c r="V188" s="107">
        <v>400100</v>
      </c>
    </row>
    <row r="189" spans="1:22">
      <c r="A189" s="5" t="s">
        <v>407</v>
      </c>
      <c r="B189" s="5" t="s">
        <v>1466</v>
      </c>
      <c r="C189" s="5">
        <v>20</v>
      </c>
      <c r="D189" s="5">
        <v>7185959</v>
      </c>
      <c r="E189" s="5" t="s">
        <v>9</v>
      </c>
      <c r="F189" s="5" t="s">
        <v>10</v>
      </c>
      <c r="G189" s="5">
        <v>0.24199999999999999</v>
      </c>
      <c r="H189" s="5">
        <v>-1.5900000000000001E-2</v>
      </c>
      <c r="I189" s="5">
        <v>2.8E-3</v>
      </c>
      <c r="J189" s="11">
        <v>8.3799999999999996E-9</v>
      </c>
      <c r="K189" s="5">
        <f t="shared" si="4"/>
        <v>9.2748910320000004E-5</v>
      </c>
      <c r="L189" s="5">
        <f t="shared" si="5"/>
        <v>37.112281142667477</v>
      </c>
      <c r="M189" s="5">
        <v>2.47E-2</v>
      </c>
      <c r="N189" s="5">
        <v>1.95E-2</v>
      </c>
      <c r="O189" s="5">
        <v>0.20669999999999999</v>
      </c>
      <c r="P189" s="5">
        <v>4.8899999999999999E-2</v>
      </c>
      <c r="Q189" s="5">
        <v>2.7E-2</v>
      </c>
      <c r="R189" s="5">
        <v>7.0440000000000003E-2</v>
      </c>
      <c r="S189" s="5">
        <v>-6.1999999999999998E-3</v>
      </c>
      <c r="T189" s="5">
        <v>2.81E-2</v>
      </c>
      <c r="U189" s="5">
        <v>0.82569999999999999</v>
      </c>
      <c r="V189" s="107">
        <v>400100</v>
      </c>
    </row>
    <row r="190" spans="1:22">
      <c r="A190" s="5" t="s">
        <v>408</v>
      </c>
      <c r="B190" s="5" t="s">
        <v>1466</v>
      </c>
      <c r="C190" s="5">
        <v>20</v>
      </c>
      <c r="D190" s="5">
        <v>34025756</v>
      </c>
      <c r="E190" s="5" t="s">
        <v>11</v>
      </c>
      <c r="F190" s="5" t="s">
        <v>12</v>
      </c>
      <c r="G190" s="5">
        <v>0.59599999999999997</v>
      </c>
      <c r="H190" s="5">
        <v>2.3900000000000001E-2</v>
      </c>
      <c r="I190" s="5">
        <v>2.3999999999999998E-3</v>
      </c>
      <c r="J190" s="11">
        <v>1.0299999999999999E-23</v>
      </c>
      <c r="K190" s="5">
        <f t="shared" si="4"/>
        <v>2.7507645728000002E-4</v>
      </c>
      <c r="L190" s="5">
        <f t="shared" si="5"/>
        <v>110.08837327743689</v>
      </c>
      <c r="M190" s="5">
        <v>-5.0999999999999997E-2</v>
      </c>
      <c r="N190" s="5">
        <v>1.6E-2</v>
      </c>
      <c r="O190" s="5">
        <v>1.4250000000000001E-3</v>
      </c>
      <c r="P190" s="5">
        <v>-9.6799999999999997E-2</v>
      </c>
      <c r="Q190" s="5">
        <v>2.2200000000000001E-2</v>
      </c>
      <c r="R190" s="11">
        <v>1.2300000000000001E-5</v>
      </c>
      <c r="S190" s="5">
        <v>-3.5700000000000003E-2</v>
      </c>
      <c r="T190" s="5">
        <v>2.3E-2</v>
      </c>
      <c r="U190" s="5">
        <v>0.1205</v>
      </c>
      <c r="V190" s="107">
        <v>400100</v>
      </c>
    </row>
    <row r="191" spans="1:22">
      <c r="A191" s="5" t="s">
        <v>409</v>
      </c>
      <c r="B191" s="5" t="s">
        <v>1466</v>
      </c>
      <c r="C191" s="5">
        <v>20</v>
      </c>
      <c r="D191" s="5">
        <v>45526121</v>
      </c>
      <c r="E191" s="5" t="s">
        <v>9</v>
      </c>
      <c r="F191" s="5" t="s">
        <v>10</v>
      </c>
      <c r="G191" s="5">
        <v>0.38300000000000001</v>
      </c>
      <c r="H191" s="5">
        <v>2.3900000000000001E-2</v>
      </c>
      <c r="I191" s="5">
        <v>2.3999999999999998E-3</v>
      </c>
      <c r="J191" s="11">
        <v>2.1700000000000001E-23</v>
      </c>
      <c r="K191" s="5">
        <f t="shared" si="4"/>
        <v>2.6996641262000003E-4</v>
      </c>
      <c r="L191" s="5">
        <f t="shared" si="5"/>
        <v>108.04272959738108</v>
      </c>
      <c r="M191" s="5">
        <v>-9.1000000000000004E-3</v>
      </c>
      <c r="N191" s="5">
        <v>1.61E-2</v>
      </c>
      <c r="O191" s="5">
        <v>0.57089999999999996</v>
      </c>
      <c r="P191" s="5">
        <v>-1.0699999999999999E-2</v>
      </c>
      <c r="Q191" s="5">
        <v>2.23E-2</v>
      </c>
      <c r="R191" s="5">
        <v>0.63239999999999996</v>
      </c>
      <c r="S191" s="5">
        <v>-2.7000000000000001E-3</v>
      </c>
      <c r="T191" s="5">
        <v>2.3199999999999998E-2</v>
      </c>
      <c r="U191" s="5">
        <v>0.90800000000000003</v>
      </c>
      <c r="V191" s="107">
        <v>400100</v>
      </c>
    </row>
    <row r="192" spans="1:22">
      <c r="A192" s="5" t="s">
        <v>410</v>
      </c>
      <c r="B192" s="5" t="s">
        <v>1466</v>
      </c>
      <c r="C192" s="5">
        <v>20</v>
      </c>
      <c r="D192" s="5">
        <v>47538333</v>
      </c>
      <c r="E192" s="5" t="s">
        <v>9</v>
      </c>
      <c r="F192" s="5" t="s">
        <v>10</v>
      </c>
      <c r="G192" s="5">
        <v>0.247</v>
      </c>
      <c r="H192" s="5">
        <v>1.8200000000000001E-2</v>
      </c>
      <c r="I192" s="5">
        <v>2.7000000000000001E-3</v>
      </c>
      <c r="J192" s="11">
        <v>1.7100000000000001E-11</v>
      </c>
      <c r="K192" s="5">
        <f t="shared" si="4"/>
        <v>1.2321531768000001E-4</v>
      </c>
      <c r="L192" s="5">
        <f t="shared" si="5"/>
        <v>49.304523676315846</v>
      </c>
      <c r="M192" s="5">
        <v>-5.7799999999999997E-2</v>
      </c>
      <c r="N192" s="5">
        <v>1.9E-2</v>
      </c>
      <c r="O192" s="5">
        <v>2.3570000000000002E-3</v>
      </c>
      <c r="P192" s="5">
        <v>-7.0699999999999999E-2</v>
      </c>
      <c r="Q192" s="5">
        <v>2.63E-2</v>
      </c>
      <c r="R192" s="5">
        <v>7.2519999999999998E-3</v>
      </c>
      <c r="S192" s="5">
        <v>-5.4399999999999997E-2</v>
      </c>
      <c r="T192" s="5">
        <v>2.7300000000000001E-2</v>
      </c>
      <c r="U192" s="5">
        <v>4.6350000000000002E-2</v>
      </c>
      <c r="V192" s="107">
        <v>400100</v>
      </c>
    </row>
    <row r="193" spans="1:22">
      <c r="A193" s="5" t="s">
        <v>411</v>
      </c>
      <c r="B193" s="5" t="s">
        <v>1466</v>
      </c>
      <c r="C193" s="5">
        <v>20</v>
      </c>
      <c r="D193" s="5">
        <v>62352637</v>
      </c>
      <c r="E193" s="5" t="s">
        <v>11</v>
      </c>
      <c r="F193" s="5" t="s">
        <v>12</v>
      </c>
      <c r="G193" s="5">
        <v>0.67600000000000005</v>
      </c>
      <c r="H193" s="5">
        <v>-2.92E-2</v>
      </c>
      <c r="I193" s="5">
        <v>2.5000000000000001E-3</v>
      </c>
      <c r="J193" s="11">
        <v>3.3700000000000001E-31</v>
      </c>
      <c r="K193" s="5">
        <f t="shared" si="4"/>
        <v>3.7349724671999999E-4</v>
      </c>
      <c r="L193" s="5">
        <f t="shared" si="5"/>
        <v>149.4920832941888</v>
      </c>
      <c r="M193" s="5">
        <v>-3.0000000000000001E-3</v>
      </c>
      <c r="N193" s="5">
        <v>1.7999999999999999E-2</v>
      </c>
      <c r="O193" s="5">
        <v>0.86599999999999999</v>
      </c>
      <c r="P193" s="5">
        <v>-9.7999999999999997E-3</v>
      </c>
      <c r="Q193" s="5">
        <v>2.5000000000000001E-2</v>
      </c>
      <c r="R193" s="5">
        <v>0.69540000000000002</v>
      </c>
      <c r="S193" s="5">
        <v>1.2800000000000001E-2</v>
      </c>
      <c r="T193" s="5">
        <v>2.5899999999999999E-2</v>
      </c>
      <c r="U193" s="5">
        <v>0.62050000000000005</v>
      </c>
      <c r="V193" s="107">
        <v>400100</v>
      </c>
    </row>
    <row r="194" spans="1:22">
      <c r="A194" s="5" t="s">
        <v>412</v>
      </c>
      <c r="B194" s="5" t="s">
        <v>1466</v>
      </c>
      <c r="C194" s="5">
        <v>20</v>
      </c>
      <c r="D194" s="5">
        <v>62692060</v>
      </c>
      <c r="E194" s="5" t="s">
        <v>11</v>
      </c>
      <c r="F194" s="5" t="s">
        <v>10</v>
      </c>
      <c r="G194" s="5">
        <v>0.47899999999999998</v>
      </c>
      <c r="H194" s="5">
        <v>-1.2999999999999999E-2</v>
      </c>
      <c r="I194" s="5">
        <v>2.3999999999999998E-3</v>
      </c>
      <c r="J194" s="11">
        <v>4.6000000000000002E-8</v>
      </c>
      <c r="K194" s="5">
        <f t="shared" si="4"/>
        <v>8.4350941999999994E-5</v>
      </c>
      <c r="L194" s="5">
        <f t="shared" si="5"/>
        <v>33.75165887842045</v>
      </c>
      <c r="M194" s="5">
        <v>1.9199999999999998E-2</v>
      </c>
      <c r="N194" s="5">
        <v>1.6E-2</v>
      </c>
      <c r="O194" s="5">
        <v>0.23019999999999999</v>
      </c>
      <c r="P194" s="5">
        <v>1.7500000000000002E-2</v>
      </c>
      <c r="Q194" s="5">
        <v>2.2100000000000002E-2</v>
      </c>
      <c r="R194" s="5">
        <v>0.42759999999999998</v>
      </c>
      <c r="S194" s="5">
        <v>1.9199999999999998E-2</v>
      </c>
      <c r="T194" s="5">
        <v>2.3E-2</v>
      </c>
      <c r="U194" s="5">
        <v>0.40310000000000001</v>
      </c>
      <c r="V194" s="107">
        <v>400100</v>
      </c>
    </row>
    <row r="195" spans="1:22">
      <c r="A195" s="5" t="s">
        <v>238</v>
      </c>
      <c r="B195" s="5" t="s">
        <v>1466</v>
      </c>
      <c r="C195" s="5">
        <v>21</v>
      </c>
      <c r="D195" s="5">
        <v>36081448</v>
      </c>
      <c r="E195" s="5" t="s">
        <v>9</v>
      </c>
      <c r="F195" s="5" t="s">
        <v>12</v>
      </c>
      <c r="G195" s="5">
        <v>0.223</v>
      </c>
      <c r="H195" s="5">
        <v>-1.84E-2</v>
      </c>
      <c r="I195" s="5">
        <v>2.8E-3</v>
      </c>
      <c r="J195" s="11">
        <v>5.9000000000000003E-11</v>
      </c>
      <c r="K195" s="5">
        <f t="shared" si="4"/>
        <v>1.1732525952000001E-4</v>
      </c>
      <c r="L195" s="5">
        <f t="shared" si="5"/>
        <v>46.947344443322592</v>
      </c>
      <c r="M195" s="5">
        <v>5.1999999999999998E-3</v>
      </c>
      <c r="N195" s="5">
        <v>2.0799999999999999E-2</v>
      </c>
      <c r="O195" s="5">
        <v>0.80300000000000005</v>
      </c>
      <c r="P195" s="5">
        <v>-3.1800000000000002E-2</v>
      </c>
      <c r="Q195" s="5">
        <v>2.8799999999999999E-2</v>
      </c>
      <c r="R195" s="5">
        <v>0.27079999999999999</v>
      </c>
      <c r="S195" s="5">
        <v>4.9599999999999998E-2</v>
      </c>
      <c r="T195" s="5">
        <v>2.9899999999999999E-2</v>
      </c>
      <c r="U195" s="5">
        <v>9.7259999999999999E-2</v>
      </c>
      <c r="V195" s="107">
        <v>400100</v>
      </c>
    </row>
    <row r="196" spans="1:22">
      <c r="A196" s="5" t="s">
        <v>413</v>
      </c>
      <c r="B196" s="5" t="s">
        <v>1466</v>
      </c>
      <c r="C196" s="5">
        <v>22</v>
      </c>
      <c r="D196" s="5">
        <v>18433994</v>
      </c>
      <c r="E196" s="5" t="s">
        <v>9</v>
      </c>
      <c r="F196" s="5" t="s">
        <v>12</v>
      </c>
      <c r="G196" s="5">
        <v>0.23899999999999999</v>
      </c>
      <c r="H196" s="5">
        <v>2.0799999999999999E-2</v>
      </c>
      <c r="I196" s="5">
        <v>2.7000000000000001E-3</v>
      </c>
      <c r="J196" s="11">
        <v>3.6500000000000002E-14</v>
      </c>
      <c r="K196" s="5">
        <f t="shared" ref="K196:K229" si="6">2*G196*(1-G196)*H196*H196</f>
        <v>1.5737626111999998E-4</v>
      </c>
      <c r="L196" s="5">
        <f t="shared" ref="L196:L229" si="7">K196*V196/(1-K196)</f>
        <v>62.976153025614884</v>
      </c>
      <c r="M196" s="11">
        <v>-1E-4</v>
      </c>
      <c r="N196" s="5">
        <v>1.89E-2</v>
      </c>
      <c r="O196" s="5">
        <v>0.99760000000000004</v>
      </c>
      <c r="P196" s="5">
        <v>-1.44E-2</v>
      </c>
      <c r="Q196" s="5">
        <v>2.6200000000000001E-2</v>
      </c>
      <c r="R196" s="5">
        <v>0.58330000000000004</v>
      </c>
      <c r="S196" s="5">
        <v>1.0800000000000001E-2</v>
      </c>
      <c r="T196" s="5">
        <v>2.7199999999999998E-2</v>
      </c>
      <c r="U196" s="5">
        <v>0.69089999999999996</v>
      </c>
      <c r="V196" s="107">
        <v>400100</v>
      </c>
    </row>
    <row r="197" spans="1:22">
      <c r="A197" s="5" t="s">
        <v>414</v>
      </c>
      <c r="B197" s="5" t="s">
        <v>1466</v>
      </c>
      <c r="C197" s="5">
        <v>22</v>
      </c>
      <c r="D197" s="5">
        <v>30552695</v>
      </c>
      <c r="E197" s="5" t="s">
        <v>11</v>
      </c>
      <c r="F197" s="5" t="s">
        <v>12</v>
      </c>
      <c r="G197" s="5">
        <v>0.88400000000000001</v>
      </c>
      <c r="H197" s="5">
        <v>-0.02</v>
      </c>
      <c r="I197" s="5">
        <v>3.5999999999999999E-3</v>
      </c>
      <c r="J197" s="11">
        <v>4.0100000000000002E-8</v>
      </c>
      <c r="K197" s="5">
        <f t="shared" si="6"/>
        <v>8.203520000000001E-5</v>
      </c>
      <c r="L197" s="5">
        <f t="shared" si="7"/>
        <v>32.824976323497701</v>
      </c>
      <c r="M197" s="5">
        <v>-1.6999999999999999E-3</v>
      </c>
      <c r="N197" s="5">
        <v>2.4500000000000001E-2</v>
      </c>
      <c r="O197" s="5">
        <v>0.9446</v>
      </c>
      <c r="P197" s="5">
        <v>-9.4000000000000004E-3</v>
      </c>
      <c r="Q197" s="5">
        <v>3.39E-2</v>
      </c>
      <c r="R197" s="5">
        <v>0.78069999999999995</v>
      </c>
      <c r="S197" s="5">
        <v>-1.1000000000000001E-3</v>
      </c>
      <c r="T197" s="5">
        <v>3.5200000000000002E-2</v>
      </c>
      <c r="U197" s="5">
        <v>0.97389999999999999</v>
      </c>
      <c r="V197" s="107">
        <v>400100</v>
      </c>
    </row>
    <row r="198" spans="1:22" ht="15.5">
      <c r="A198" s="5" t="s">
        <v>1468</v>
      </c>
      <c r="B198" s="5" t="s">
        <v>1466</v>
      </c>
      <c r="C198" s="5">
        <v>1</v>
      </c>
      <c r="D198" s="5">
        <v>19977525</v>
      </c>
      <c r="E198" s="5" t="s">
        <v>11</v>
      </c>
      <c r="F198" s="5" t="s">
        <v>9</v>
      </c>
      <c r="G198" s="5">
        <v>0.54100000000000004</v>
      </c>
      <c r="H198" s="5">
        <v>1.29E-2</v>
      </c>
      <c r="I198" s="5">
        <v>2.3E-3</v>
      </c>
      <c r="J198" s="11">
        <v>3.2999999999999998E-8</v>
      </c>
      <c r="K198" s="5">
        <f t="shared" si="6"/>
        <v>8.2645529579999989E-5</v>
      </c>
      <c r="L198" s="5">
        <f t="shared" si="7"/>
        <v>33.069209407282251</v>
      </c>
      <c r="M198" s="5">
        <v>-2.8000000000000001E-2</v>
      </c>
      <c r="N198" s="5">
        <v>1.5900000000000001E-2</v>
      </c>
      <c r="O198" s="5">
        <v>7.8049999999999994E-2</v>
      </c>
      <c r="P198" s="5">
        <v>-4.3999999999999997E-2</v>
      </c>
      <c r="Q198" s="5">
        <v>2.1999999999999999E-2</v>
      </c>
      <c r="R198" s="5">
        <v>4.5859999999999998E-2</v>
      </c>
      <c r="S198" s="5">
        <v>-2.8500000000000001E-2</v>
      </c>
      <c r="T198" s="5">
        <v>2.29E-2</v>
      </c>
      <c r="U198" s="5">
        <v>0.21329999999999999</v>
      </c>
      <c r="V198" s="107">
        <v>400100</v>
      </c>
    </row>
    <row r="199" spans="1:22" ht="15.5">
      <c r="A199" s="5" t="s">
        <v>1469</v>
      </c>
      <c r="B199" s="5" t="s">
        <v>1466</v>
      </c>
      <c r="C199" s="5">
        <v>1</v>
      </c>
      <c r="D199" s="5">
        <v>26775367</v>
      </c>
      <c r="E199" s="5" t="s">
        <v>10</v>
      </c>
      <c r="F199" s="5" t="s">
        <v>12</v>
      </c>
      <c r="G199" s="5">
        <v>0.21</v>
      </c>
      <c r="H199" s="5">
        <v>1.7500000000000002E-2</v>
      </c>
      <c r="I199" s="5">
        <v>2.8E-3</v>
      </c>
      <c r="J199" s="11">
        <v>8.0600000000000001E-10</v>
      </c>
      <c r="K199" s="5">
        <f t="shared" si="6"/>
        <v>1.0161375000000002E-4</v>
      </c>
      <c r="L199" s="5">
        <f t="shared" si="7"/>
        <v>40.659792969037817</v>
      </c>
      <c r="M199" s="5">
        <v>3.1099999999999999E-2</v>
      </c>
      <c r="N199" s="5">
        <v>1.84E-2</v>
      </c>
      <c r="O199" s="5">
        <v>9.0990000000000001E-2</v>
      </c>
      <c r="P199" s="5">
        <v>2.0199999999999999E-2</v>
      </c>
      <c r="Q199" s="5">
        <v>2.5499999999999998E-2</v>
      </c>
      <c r="R199" s="5">
        <v>0.42799999999999999</v>
      </c>
      <c r="S199" s="5">
        <v>7.4099999999999999E-2</v>
      </c>
      <c r="T199" s="5">
        <v>2.64E-2</v>
      </c>
      <c r="U199" s="5">
        <v>5.0439999999999999E-3</v>
      </c>
      <c r="V199" s="107">
        <v>400100</v>
      </c>
    </row>
    <row r="200" spans="1:22" ht="15.5">
      <c r="A200" s="5" t="s">
        <v>1470</v>
      </c>
      <c r="B200" s="5" t="s">
        <v>1466</v>
      </c>
      <c r="C200" s="5">
        <v>1</v>
      </c>
      <c r="D200" s="5">
        <v>178896347</v>
      </c>
      <c r="E200" s="5" t="s">
        <v>10</v>
      </c>
      <c r="F200" s="5" t="s">
        <v>12</v>
      </c>
      <c r="G200" s="5">
        <v>0.312</v>
      </c>
      <c r="H200" s="5">
        <v>1.72E-2</v>
      </c>
      <c r="I200" s="5">
        <v>2.5000000000000001E-3</v>
      </c>
      <c r="J200" s="11">
        <v>1.1900000000000001E-11</v>
      </c>
      <c r="K200" s="5">
        <f t="shared" si="6"/>
        <v>1.2700766207999998E-4</v>
      </c>
      <c r="L200" s="5">
        <f t="shared" si="7"/>
        <v>50.822220409603929</v>
      </c>
      <c r="M200" s="5">
        <v>2.3400000000000001E-2</v>
      </c>
      <c r="N200" s="5">
        <v>1.6500000000000001E-2</v>
      </c>
      <c r="O200" s="5">
        <v>0.15640000000000001</v>
      </c>
      <c r="P200" s="5">
        <v>1.84E-2</v>
      </c>
      <c r="Q200" s="5">
        <v>2.29E-2</v>
      </c>
      <c r="R200" s="5">
        <v>0.4209</v>
      </c>
      <c r="S200" s="5">
        <v>2.1100000000000001E-2</v>
      </c>
      <c r="T200" s="5">
        <v>2.3699999999999999E-2</v>
      </c>
      <c r="U200" s="5">
        <v>0.37330000000000002</v>
      </c>
      <c r="V200" s="107">
        <v>400100</v>
      </c>
    </row>
    <row r="201" spans="1:22" ht="15.5">
      <c r="A201" s="5" t="s">
        <v>1471</v>
      </c>
      <c r="B201" s="5" t="s">
        <v>1466</v>
      </c>
      <c r="C201" s="5">
        <v>1</v>
      </c>
      <c r="D201" s="5">
        <v>215120407</v>
      </c>
      <c r="E201" s="5" t="s">
        <v>10</v>
      </c>
      <c r="F201" s="5" t="s">
        <v>12</v>
      </c>
      <c r="G201" s="5">
        <v>0.65800000000000003</v>
      </c>
      <c r="H201" s="5">
        <v>-1.55E-2</v>
      </c>
      <c r="I201" s="5">
        <v>2.5000000000000001E-3</v>
      </c>
      <c r="J201" s="11">
        <v>6.5100000000000003E-10</v>
      </c>
      <c r="K201" s="5">
        <f t="shared" si="6"/>
        <v>1.0812979799999999E-4</v>
      </c>
      <c r="L201" s="5">
        <f t="shared" si="7"/>
        <v>43.267410676176397</v>
      </c>
      <c r="M201" s="11">
        <v>5.0000000000000001E-4</v>
      </c>
      <c r="N201" s="5">
        <v>1.67E-2</v>
      </c>
      <c r="O201" s="5">
        <v>0.97750000000000004</v>
      </c>
      <c r="P201" s="5">
        <v>-6.4999999999999997E-3</v>
      </c>
      <c r="Q201" s="5">
        <v>2.3199999999999998E-2</v>
      </c>
      <c r="R201" s="5">
        <v>0.7802</v>
      </c>
      <c r="S201" s="5">
        <v>-4.0000000000000001E-3</v>
      </c>
      <c r="T201" s="5">
        <v>2.41E-2</v>
      </c>
      <c r="U201" s="5">
        <v>0.86760000000000004</v>
      </c>
      <c r="V201" s="107">
        <v>400100</v>
      </c>
    </row>
    <row r="202" spans="1:22" ht="15.5">
      <c r="A202" s="5" t="s">
        <v>1472</v>
      </c>
      <c r="B202" s="5" t="s">
        <v>1466</v>
      </c>
      <c r="C202" s="5">
        <v>2</v>
      </c>
      <c r="D202" s="5">
        <v>157466158</v>
      </c>
      <c r="E202" s="5" t="s">
        <v>10</v>
      </c>
      <c r="F202" s="5" t="s">
        <v>12</v>
      </c>
      <c r="G202" s="5">
        <v>0.46</v>
      </c>
      <c r="H202" s="5">
        <v>1.38E-2</v>
      </c>
      <c r="I202" s="5">
        <v>2.3999999999999998E-3</v>
      </c>
      <c r="J202" s="11">
        <v>5.69E-9</v>
      </c>
      <c r="K202" s="5">
        <f t="shared" si="6"/>
        <v>9.461059200000001E-5</v>
      </c>
      <c r="L202" s="5">
        <f t="shared" si="7"/>
        <v>37.857279558830577</v>
      </c>
      <c r="M202" s="5">
        <v>1.8100000000000002E-2</v>
      </c>
      <c r="N202" s="5">
        <v>1.6299999999999999E-2</v>
      </c>
      <c r="O202" s="5">
        <v>0.26569999999999999</v>
      </c>
      <c r="P202" s="5">
        <v>2.6800000000000001E-2</v>
      </c>
      <c r="Q202" s="5">
        <v>2.2599999999999999E-2</v>
      </c>
      <c r="R202" s="5">
        <v>0.23519999999999999</v>
      </c>
      <c r="S202" s="5">
        <v>5.7999999999999996E-3</v>
      </c>
      <c r="T202" s="5">
        <v>2.3400000000000001E-2</v>
      </c>
      <c r="U202" s="5">
        <v>0.80589999999999995</v>
      </c>
      <c r="V202" s="107">
        <v>400100</v>
      </c>
    </row>
    <row r="203" spans="1:22" ht="15.5">
      <c r="A203" s="5" t="s">
        <v>256</v>
      </c>
      <c r="B203" s="5" t="s">
        <v>1466</v>
      </c>
      <c r="C203" s="5">
        <v>2</v>
      </c>
      <c r="D203" s="5">
        <v>178210268</v>
      </c>
      <c r="E203" s="5" t="s">
        <v>11</v>
      </c>
      <c r="F203" s="5" t="s">
        <v>9</v>
      </c>
      <c r="G203" s="5">
        <v>0.85499999999999998</v>
      </c>
      <c r="H203" s="5">
        <v>2.5999999999999999E-2</v>
      </c>
      <c r="I203" s="5">
        <v>3.3999999999999998E-3</v>
      </c>
      <c r="J203" s="11">
        <v>9.66E-15</v>
      </c>
      <c r="K203" s="5">
        <f t="shared" si="6"/>
        <v>1.676142E-4</v>
      </c>
      <c r="L203" s="5">
        <f t="shared" si="7"/>
        <v>67.07368392187162</v>
      </c>
      <c r="M203" s="5">
        <v>-3.1E-2</v>
      </c>
      <c r="N203" s="5">
        <v>2.41E-2</v>
      </c>
      <c r="O203" s="5">
        <v>0.1976</v>
      </c>
      <c r="P203" s="5">
        <v>-2.1600000000000001E-2</v>
      </c>
      <c r="Q203" s="5">
        <v>3.3399999999999999E-2</v>
      </c>
      <c r="R203" s="5">
        <v>0.51719999999999999</v>
      </c>
      <c r="S203" s="5">
        <v>-3.56E-2</v>
      </c>
      <c r="T203" s="5">
        <v>3.4599999999999999E-2</v>
      </c>
      <c r="U203" s="5">
        <v>0.30280000000000001</v>
      </c>
      <c r="V203" s="107">
        <v>400100</v>
      </c>
    </row>
    <row r="204" spans="1:22" ht="15.5">
      <c r="A204" s="5" t="s">
        <v>1473</v>
      </c>
      <c r="B204" s="5" t="s">
        <v>1466</v>
      </c>
      <c r="C204" s="5">
        <v>2</v>
      </c>
      <c r="D204" s="5">
        <v>230596917</v>
      </c>
      <c r="E204" s="5" t="s">
        <v>11</v>
      </c>
      <c r="F204" s="5" t="s">
        <v>9</v>
      </c>
      <c r="G204" s="5">
        <v>0.66</v>
      </c>
      <c r="H204" s="5">
        <v>1.5100000000000001E-2</v>
      </c>
      <c r="I204" s="5">
        <v>2.5000000000000001E-3</v>
      </c>
      <c r="J204" s="11">
        <v>1.79E-9</v>
      </c>
      <c r="K204" s="5">
        <f t="shared" si="6"/>
        <v>1.0233088800000001E-4</v>
      </c>
      <c r="L204" s="5">
        <f t="shared" si="7"/>
        <v>40.946778408995335</v>
      </c>
      <c r="M204" s="5">
        <v>8.3000000000000001E-3</v>
      </c>
      <c r="N204" s="5">
        <v>1.7600000000000001E-2</v>
      </c>
      <c r="O204" s="5">
        <v>0.63990000000000002</v>
      </c>
      <c r="P204" s="5">
        <v>2.2100000000000002E-2</v>
      </c>
      <c r="Q204" s="5">
        <v>2.4400000000000002E-2</v>
      </c>
      <c r="R204" s="5">
        <v>0.36559999999999998</v>
      </c>
      <c r="S204" s="5">
        <v>-3.9199999999999999E-2</v>
      </c>
      <c r="T204" s="5">
        <v>2.5399999999999999E-2</v>
      </c>
      <c r="U204" s="5">
        <v>0.1227</v>
      </c>
      <c r="V204" s="107">
        <v>400100</v>
      </c>
    </row>
    <row r="205" spans="1:22" ht="15.5">
      <c r="A205" s="5" t="s">
        <v>1474</v>
      </c>
      <c r="B205" s="5" t="s">
        <v>1466</v>
      </c>
      <c r="C205" s="5">
        <v>3</v>
      </c>
      <c r="D205" s="5">
        <v>122167680</v>
      </c>
      <c r="E205" s="5" t="s">
        <v>11</v>
      </c>
      <c r="F205" s="5" t="s">
        <v>9</v>
      </c>
      <c r="G205" s="5">
        <v>0.26800000000000002</v>
      </c>
      <c r="H205" s="5">
        <v>-1.4800000000000001E-2</v>
      </c>
      <c r="I205" s="5">
        <v>2.7000000000000001E-3</v>
      </c>
      <c r="J205" s="11">
        <v>2.1900000000000001E-8</v>
      </c>
      <c r="K205" s="5">
        <f t="shared" si="6"/>
        <v>8.5940782080000012E-5</v>
      </c>
      <c r="L205" s="5">
        <f t="shared" si="7"/>
        <v>34.387862229982105</v>
      </c>
      <c r="M205" s="5">
        <v>1.6000000000000001E-3</v>
      </c>
      <c r="N205" s="5">
        <v>1.66E-2</v>
      </c>
      <c r="O205" s="5">
        <v>0.92149999999999999</v>
      </c>
      <c r="P205" s="5">
        <v>8.6999999999999994E-3</v>
      </c>
      <c r="Q205" s="5">
        <v>2.3E-2</v>
      </c>
      <c r="R205" s="5">
        <v>0.70679999999999998</v>
      </c>
      <c r="S205" s="5">
        <v>-7.9000000000000008E-3</v>
      </c>
      <c r="T205" s="5">
        <v>2.3900000000000001E-2</v>
      </c>
      <c r="U205" s="5">
        <v>0.74050000000000005</v>
      </c>
      <c r="V205" s="107">
        <v>400100</v>
      </c>
    </row>
    <row r="206" spans="1:22" ht="15.5">
      <c r="A206" s="5" t="s">
        <v>1475</v>
      </c>
      <c r="B206" s="5" t="s">
        <v>1466</v>
      </c>
      <c r="C206" s="5">
        <v>4</v>
      </c>
      <c r="D206" s="5">
        <v>106843958</v>
      </c>
      <c r="E206" s="5" t="s">
        <v>10</v>
      </c>
      <c r="F206" s="5" t="s">
        <v>12</v>
      </c>
      <c r="G206" s="5">
        <v>0.10299999999999999</v>
      </c>
      <c r="H206" s="5">
        <v>-3.2300000000000002E-2</v>
      </c>
      <c r="I206" s="5">
        <v>4.0000000000000001E-3</v>
      </c>
      <c r="J206" s="11">
        <v>6.6300000000000003E-16</v>
      </c>
      <c r="K206" s="5">
        <f t="shared" si="6"/>
        <v>1.9278121278000002E-4</v>
      </c>
      <c r="L206" s="5">
        <f t="shared" si="7"/>
        <v>77.14663565526152</v>
      </c>
      <c r="M206" s="5">
        <v>-7.4999999999999997E-3</v>
      </c>
      <c r="N206" s="5">
        <v>2.9600000000000001E-2</v>
      </c>
      <c r="O206" s="5">
        <v>0.80030000000000001</v>
      </c>
      <c r="P206" s="5">
        <v>-3.3599999999999998E-2</v>
      </c>
      <c r="Q206" s="5">
        <v>4.1099999999999998E-2</v>
      </c>
      <c r="R206" s="5">
        <v>0.4133</v>
      </c>
      <c r="S206" s="5">
        <v>-1.2999999999999999E-2</v>
      </c>
      <c r="T206" s="5">
        <v>4.2599999999999999E-2</v>
      </c>
      <c r="U206" s="5">
        <v>0.75949999999999995</v>
      </c>
      <c r="V206" s="107">
        <v>400100</v>
      </c>
    </row>
    <row r="207" spans="1:22" ht="15.5">
      <c r="A207" s="5" t="s">
        <v>1476</v>
      </c>
      <c r="B207" s="5" t="s">
        <v>1466</v>
      </c>
      <c r="C207" s="5">
        <v>4</v>
      </c>
      <c r="D207" s="5">
        <v>151288860</v>
      </c>
      <c r="E207" s="5" t="s">
        <v>11</v>
      </c>
      <c r="F207" s="5" t="s">
        <v>9</v>
      </c>
      <c r="G207" s="5">
        <v>0.22600000000000001</v>
      </c>
      <c r="H207" s="5">
        <v>1.6E-2</v>
      </c>
      <c r="I207" s="5">
        <v>2.8E-3</v>
      </c>
      <c r="J207" s="11">
        <v>1.7199999999999999E-8</v>
      </c>
      <c r="K207" s="5">
        <f t="shared" si="6"/>
        <v>8.9561087999999992E-5</v>
      </c>
      <c r="L207" s="5">
        <f t="shared" si="7"/>
        <v>35.836600873764468</v>
      </c>
      <c r="M207" s="5">
        <v>-3.1099999999999999E-2</v>
      </c>
      <c r="N207" s="5">
        <v>2.06E-2</v>
      </c>
      <c r="O207" s="5">
        <v>0.13139999999999999</v>
      </c>
      <c r="P207" s="5">
        <v>-3.8399999999999997E-2</v>
      </c>
      <c r="Q207" s="5">
        <v>2.86E-2</v>
      </c>
      <c r="R207" s="5">
        <v>0.1789</v>
      </c>
      <c r="S207" s="5">
        <v>-1.1599999999999999E-2</v>
      </c>
      <c r="T207" s="5">
        <v>2.9600000000000001E-2</v>
      </c>
      <c r="U207" s="5">
        <v>0.6946</v>
      </c>
      <c r="V207" s="107">
        <v>400100</v>
      </c>
    </row>
    <row r="208" spans="1:22" ht="15.5">
      <c r="A208" s="5" t="s">
        <v>1477</v>
      </c>
      <c r="B208" s="5" t="s">
        <v>1466</v>
      </c>
      <c r="C208" s="5">
        <v>5</v>
      </c>
      <c r="D208" s="5">
        <v>44367221</v>
      </c>
      <c r="E208" s="5" t="s">
        <v>11</v>
      </c>
      <c r="F208" s="5" t="s">
        <v>9</v>
      </c>
      <c r="G208" s="5">
        <v>0.32800000000000001</v>
      </c>
      <c r="H208" s="5">
        <v>2.06E-2</v>
      </c>
      <c r="I208" s="5">
        <v>2.5000000000000001E-3</v>
      </c>
      <c r="J208" s="11">
        <v>8.7599999999999996E-17</v>
      </c>
      <c r="K208" s="5">
        <f t="shared" si="6"/>
        <v>1.8707146751999998E-4</v>
      </c>
      <c r="L208" s="5">
        <f t="shared" si="7"/>
        <v>74.861298567735503</v>
      </c>
      <c r="M208" s="5">
        <v>1.2999999999999999E-3</v>
      </c>
      <c r="N208" s="5">
        <v>1.6799999999999999E-2</v>
      </c>
      <c r="O208" s="5">
        <v>0.93640000000000001</v>
      </c>
      <c r="P208" s="5">
        <v>2.8199999999999999E-2</v>
      </c>
      <c r="Q208" s="5">
        <v>2.3300000000000001E-2</v>
      </c>
      <c r="R208" s="5">
        <v>0.22539999999999999</v>
      </c>
      <c r="S208" s="5">
        <v>-6.1999999999999998E-3</v>
      </c>
      <c r="T208" s="5">
        <v>2.4199999999999999E-2</v>
      </c>
      <c r="U208" s="5">
        <v>0.79730000000000001</v>
      </c>
      <c r="V208" s="107">
        <v>400100</v>
      </c>
    </row>
    <row r="209" spans="1:22" ht="15.5">
      <c r="A209" s="5" t="s">
        <v>258</v>
      </c>
      <c r="B209" s="5" t="s">
        <v>1466</v>
      </c>
      <c r="C209" s="5">
        <v>6</v>
      </c>
      <c r="D209" s="5">
        <v>7723962</v>
      </c>
      <c r="E209" s="5" t="s">
        <v>10</v>
      </c>
      <c r="F209" s="5" t="s">
        <v>12</v>
      </c>
      <c r="G209" s="5">
        <v>0.53100000000000003</v>
      </c>
      <c r="H209" s="5">
        <v>2.3E-2</v>
      </c>
      <c r="I209" s="5">
        <v>2.3E-3</v>
      </c>
      <c r="J209" s="11">
        <v>6.1799999999999997E-23</v>
      </c>
      <c r="K209" s="5">
        <f t="shared" si="6"/>
        <v>2.6348326199999999E-4</v>
      </c>
      <c r="L209" s="5">
        <f t="shared" si="7"/>
        <v>105.44743676080728</v>
      </c>
      <c r="M209" s="5">
        <v>8.8999999999999999E-3</v>
      </c>
      <c r="N209" s="5">
        <v>1.6E-2</v>
      </c>
      <c r="O209" s="5">
        <v>0.57799999999999996</v>
      </c>
      <c r="P209" s="5">
        <v>1.95E-2</v>
      </c>
      <c r="Q209" s="5">
        <v>2.2100000000000002E-2</v>
      </c>
      <c r="R209" s="5">
        <v>0.377</v>
      </c>
      <c r="S209" s="5">
        <v>4.1000000000000003E-3</v>
      </c>
      <c r="T209" s="5">
        <v>2.3E-2</v>
      </c>
      <c r="U209" s="5">
        <v>0.85960000000000003</v>
      </c>
      <c r="V209" s="107">
        <v>400100</v>
      </c>
    </row>
    <row r="210" spans="1:22" ht="15.5">
      <c r="A210" s="5" t="s">
        <v>1478</v>
      </c>
      <c r="B210" s="5" t="s">
        <v>1467</v>
      </c>
      <c r="C210" s="5">
        <v>6</v>
      </c>
      <c r="D210" s="5">
        <v>27575268</v>
      </c>
      <c r="E210" s="5" t="s">
        <v>11</v>
      </c>
      <c r="F210" s="5" t="s">
        <v>9</v>
      </c>
      <c r="G210" s="5">
        <v>0.115</v>
      </c>
      <c r="H210" s="5">
        <v>-3.7600000000000001E-2</v>
      </c>
      <c r="I210" s="5">
        <v>3.7000000000000002E-3</v>
      </c>
      <c r="J210" s="11">
        <v>1.2599999999999999E-24</v>
      </c>
      <c r="K210" s="5">
        <f t="shared" si="6"/>
        <v>2.8777084800000004E-4</v>
      </c>
      <c r="L210" s="5">
        <f t="shared" si="7"/>
        <v>115.17025892787608</v>
      </c>
      <c r="M210" s="5">
        <v>8.6E-3</v>
      </c>
      <c r="N210" s="5">
        <v>3.7100000000000001E-2</v>
      </c>
      <c r="O210" s="5">
        <v>0.81789999999999996</v>
      </c>
      <c r="P210" s="5">
        <v>5.1900000000000002E-2</v>
      </c>
      <c r="Q210" s="5">
        <v>5.1299999999999998E-2</v>
      </c>
      <c r="R210" s="5">
        <v>0.31130000000000002</v>
      </c>
      <c r="S210" s="5">
        <v>-2.8199999999999999E-2</v>
      </c>
      <c r="T210" s="5">
        <v>5.3600000000000002E-2</v>
      </c>
      <c r="U210" s="5">
        <v>0.59899999999999998</v>
      </c>
      <c r="V210" s="107">
        <v>400100</v>
      </c>
    </row>
    <row r="211" spans="1:22" ht="15.5">
      <c r="A211" s="5" t="s">
        <v>1479</v>
      </c>
      <c r="B211" s="5" t="s">
        <v>1467</v>
      </c>
      <c r="C211" s="5">
        <v>6</v>
      </c>
      <c r="D211" s="5">
        <v>45622748</v>
      </c>
      <c r="E211" s="5" t="s">
        <v>11</v>
      </c>
      <c r="F211" s="5" t="s">
        <v>9</v>
      </c>
      <c r="G211" s="5">
        <v>0.28499999999999998</v>
      </c>
      <c r="H211" s="5">
        <v>-1.54E-2</v>
      </c>
      <c r="I211" s="5">
        <v>2.5999999999999999E-3</v>
      </c>
      <c r="J211" s="11">
        <v>2.4699999999999999E-9</v>
      </c>
      <c r="K211" s="5">
        <f t="shared" si="6"/>
        <v>9.6654558000000006E-5</v>
      </c>
      <c r="L211" s="5">
        <f t="shared" si="7"/>
        <v>38.675226792751211</v>
      </c>
      <c r="M211" s="5">
        <v>-3.5799999999999998E-2</v>
      </c>
      <c r="N211" s="5">
        <v>1.7500000000000002E-2</v>
      </c>
      <c r="O211" s="5">
        <v>4.0550000000000003E-2</v>
      </c>
      <c r="P211" s="5">
        <v>-5.9299999999999999E-2</v>
      </c>
      <c r="Q211" s="5">
        <v>2.4199999999999999E-2</v>
      </c>
      <c r="R211" s="5">
        <v>1.439E-2</v>
      </c>
      <c r="S211" s="5">
        <v>-2.6200000000000001E-2</v>
      </c>
      <c r="T211" s="5">
        <v>2.5100000000000001E-2</v>
      </c>
      <c r="U211" s="5">
        <v>0.29799999999999999</v>
      </c>
      <c r="V211" s="107">
        <v>400100</v>
      </c>
    </row>
    <row r="212" spans="1:22" ht="15.5">
      <c r="A212" s="5" t="s">
        <v>1480</v>
      </c>
      <c r="B212" s="5" t="s">
        <v>1467</v>
      </c>
      <c r="C212" s="5">
        <v>6</v>
      </c>
      <c r="D212" s="5">
        <v>144871713</v>
      </c>
      <c r="E212" s="5" t="s">
        <v>10</v>
      </c>
      <c r="F212" s="5" t="s">
        <v>12</v>
      </c>
      <c r="G212" s="5">
        <v>0.23100000000000001</v>
      </c>
      <c r="H212" s="5">
        <v>1.5599999999999999E-2</v>
      </c>
      <c r="I212" s="5">
        <v>2.8E-3</v>
      </c>
      <c r="J212" s="11">
        <v>2.0500000000000002E-8</v>
      </c>
      <c r="K212" s="5">
        <f t="shared" si="6"/>
        <v>8.6460454079999996E-5</v>
      </c>
      <c r="L212" s="5">
        <f t="shared" si="7"/>
        <v>34.595818847614829</v>
      </c>
      <c r="M212" s="5">
        <v>1.18E-2</v>
      </c>
      <c r="N212" s="5">
        <v>1.89E-2</v>
      </c>
      <c r="O212" s="5">
        <v>0.53129999999999999</v>
      </c>
      <c r="P212" s="5">
        <v>7.9000000000000008E-3</v>
      </c>
      <c r="Q212" s="5">
        <v>2.6100000000000002E-2</v>
      </c>
      <c r="R212" s="5">
        <v>0.76080000000000003</v>
      </c>
      <c r="S212" s="5">
        <v>1.9599999999999999E-2</v>
      </c>
      <c r="T212" s="5">
        <v>2.7099999999999999E-2</v>
      </c>
      <c r="U212" s="5">
        <v>0.46989999999999998</v>
      </c>
      <c r="V212" s="107">
        <v>400100</v>
      </c>
    </row>
    <row r="213" spans="1:22" ht="15.5">
      <c r="A213" s="5" t="s">
        <v>1481</v>
      </c>
      <c r="B213" s="5" t="s">
        <v>1467</v>
      </c>
      <c r="C213" s="5">
        <v>9</v>
      </c>
      <c r="D213" s="5">
        <v>16986112</v>
      </c>
      <c r="E213" s="5" t="s">
        <v>10</v>
      </c>
      <c r="F213" s="5" t="s">
        <v>12</v>
      </c>
      <c r="G213" s="5">
        <v>0.66700000000000004</v>
      </c>
      <c r="H213" s="5">
        <v>-1.7299999999999999E-2</v>
      </c>
      <c r="I213" s="5">
        <v>2.5000000000000001E-3</v>
      </c>
      <c r="J213" s="11">
        <v>5.7900000000000002E-12</v>
      </c>
      <c r="K213" s="5">
        <f t="shared" si="6"/>
        <v>1.3295120237999999E-4</v>
      </c>
      <c r="L213" s="5">
        <f t="shared" si="7"/>
        <v>53.20084918910532</v>
      </c>
      <c r="M213" s="5">
        <v>3.7000000000000002E-3</v>
      </c>
      <c r="N213" s="5">
        <v>1.7600000000000001E-2</v>
      </c>
      <c r="O213" s="5">
        <v>0.83299999999999996</v>
      </c>
      <c r="P213" s="11">
        <v>8.9999999999999998E-4</v>
      </c>
      <c r="Q213" s="5">
        <v>2.4299999999999999E-2</v>
      </c>
      <c r="R213" s="5">
        <v>0.96940000000000004</v>
      </c>
      <c r="S213" s="5">
        <v>3.2599999999999997E-2</v>
      </c>
      <c r="T213" s="5">
        <v>2.53E-2</v>
      </c>
      <c r="U213" s="5">
        <v>0.1966</v>
      </c>
      <c r="V213" s="107">
        <v>400100</v>
      </c>
    </row>
    <row r="214" spans="1:22" ht="15.5">
      <c r="A214" s="5" t="s">
        <v>1482</v>
      </c>
      <c r="B214" s="5" t="s">
        <v>1467</v>
      </c>
      <c r="C214" s="5">
        <v>9</v>
      </c>
      <c r="D214" s="5">
        <v>119262840</v>
      </c>
      <c r="E214" s="5" t="s">
        <v>11</v>
      </c>
      <c r="F214" s="5" t="s">
        <v>9</v>
      </c>
      <c r="G214" s="5">
        <v>0.85399999999999998</v>
      </c>
      <c r="H214" s="5">
        <v>-2.1999999999999999E-2</v>
      </c>
      <c r="I214" s="5">
        <v>3.3E-3</v>
      </c>
      <c r="J214" s="11">
        <v>4.8199999999999999E-11</v>
      </c>
      <c r="K214" s="5">
        <f t="shared" si="6"/>
        <v>1.2069411199999999E-4</v>
      </c>
      <c r="L214" s="5">
        <f t="shared" si="7"/>
        <v>48.295543198899949</v>
      </c>
      <c r="M214" s="5">
        <v>1.2999999999999999E-3</v>
      </c>
      <c r="N214" s="5">
        <v>2.2599999999999999E-2</v>
      </c>
      <c r="O214" s="5">
        <v>0.95569999999999999</v>
      </c>
      <c r="P214" s="5">
        <v>-4.4999999999999997E-3</v>
      </c>
      <c r="Q214" s="5">
        <v>3.1399999999999997E-2</v>
      </c>
      <c r="R214" s="5">
        <v>0.88680000000000003</v>
      </c>
      <c r="S214" s="5">
        <v>-2.0999999999999999E-3</v>
      </c>
      <c r="T214" s="5">
        <v>3.2500000000000001E-2</v>
      </c>
      <c r="U214" s="5">
        <v>0.94840000000000002</v>
      </c>
      <c r="V214" s="107">
        <v>400100</v>
      </c>
    </row>
    <row r="215" spans="1:22" ht="15.5">
      <c r="A215" s="5" t="s">
        <v>1483</v>
      </c>
      <c r="B215" s="5" t="s">
        <v>1467</v>
      </c>
      <c r="C215" s="5">
        <v>10</v>
      </c>
      <c r="D215" s="5">
        <v>64955047</v>
      </c>
      <c r="E215" s="5" t="s">
        <v>10</v>
      </c>
      <c r="F215" s="5" t="s">
        <v>12</v>
      </c>
      <c r="G215" s="5">
        <v>0.185</v>
      </c>
      <c r="H215" s="5">
        <v>1.8800000000000001E-2</v>
      </c>
      <c r="I215" s="5">
        <v>3.0000000000000001E-3</v>
      </c>
      <c r="J215" s="11">
        <v>4.9700000000000004E-10</v>
      </c>
      <c r="K215" s="5">
        <f t="shared" si="6"/>
        <v>1.0657983199999999E-4</v>
      </c>
      <c r="L215" s="5">
        <f t="shared" si="7"/>
        <v>42.64713610780165</v>
      </c>
      <c r="M215" s="5">
        <v>5.4999999999999997E-3</v>
      </c>
      <c r="N215" s="5">
        <v>2.06E-2</v>
      </c>
      <c r="O215" s="5">
        <v>0.79059999999999997</v>
      </c>
      <c r="P215" s="5">
        <v>-3.8E-3</v>
      </c>
      <c r="Q215" s="5">
        <v>2.86E-2</v>
      </c>
      <c r="R215" s="5">
        <v>0.89490000000000003</v>
      </c>
      <c r="S215" s="5">
        <v>-2.8899999999999999E-2</v>
      </c>
      <c r="T215" s="5">
        <v>2.9700000000000001E-2</v>
      </c>
      <c r="U215" s="5">
        <v>0.32969999999999999</v>
      </c>
      <c r="V215" s="107">
        <v>400100</v>
      </c>
    </row>
    <row r="216" spans="1:22" ht="15.5">
      <c r="A216" s="5" t="s">
        <v>250</v>
      </c>
      <c r="B216" s="5" t="s">
        <v>1467</v>
      </c>
      <c r="C216" s="5">
        <v>10</v>
      </c>
      <c r="D216" s="5">
        <v>75524759</v>
      </c>
      <c r="E216" s="5" t="s">
        <v>10</v>
      </c>
      <c r="F216" s="5" t="s">
        <v>12</v>
      </c>
      <c r="G216" s="5">
        <v>0.73</v>
      </c>
      <c r="H216" s="5">
        <v>-1.9E-2</v>
      </c>
      <c r="I216" s="5">
        <v>2.5999999999999999E-3</v>
      </c>
      <c r="J216" s="11">
        <v>7.0900000000000001E-13</v>
      </c>
      <c r="K216" s="5">
        <f t="shared" si="6"/>
        <v>1.4230619999999999E-4</v>
      </c>
      <c r="L216" s="5">
        <f t="shared" si="7"/>
        <v>56.944814220121366</v>
      </c>
      <c r="M216" s="5">
        <v>1.52E-2</v>
      </c>
      <c r="N216" s="5">
        <v>1.66E-2</v>
      </c>
      <c r="O216" s="5">
        <v>0.3599</v>
      </c>
      <c r="P216" s="5">
        <v>1.21E-2</v>
      </c>
      <c r="Q216" s="5">
        <v>2.29E-2</v>
      </c>
      <c r="R216" s="5">
        <v>0.59850000000000003</v>
      </c>
      <c r="S216" s="5">
        <v>3.5200000000000002E-2</v>
      </c>
      <c r="T216" s="5">
        <v>2.3800000000000002E-2</v>
      </c>
      <c r="U216" s="5">
        <v>0.13930000000000001</v>
      </c>
      <c r="V216" s="107">
        <v>400100</v>
      </c>
    </row>
    <row r="217" spans="1:22" ht="15.5">
      <c r="A217" s="5" t="s">
        <v>257</v>
      </c>
      <c r="B217" s="5" t="s">
        <v>1467</v>
      </c>
      <c r="C217" s="5">
        <v>11</v>
      </c>
      <c r="D217" s="5">
        <v>12728595</v>
      </c>
      <c r="E217" s="5" t="s">
        <v>10</v>
      </c>
      <c r="F217" s="5" t="s">
        <v>12</v>
      </c>
      <c r="G217" s="5">
        <v>0.59</v>
      </c>
      <c r="H217" s="5">
        <v>1.8499999999999999E-2</v>
      </c>
      <c r="I217" s="5">
        <v>2.3999999999999998E-3</v>
      </c>
      <c r="J217" s="11">
        <v>9.5299999999999998E-15</v>
      </c>
      <c r="K217" s="5">
        <f t="shared" si="6"/>
        <v>1.6558054999999999E-4</v>
      </c>
      <c r="L217" s="5">
        <f t="shared" si="7"/>
        <v>66.259749380745333</v>
      </c>
      <c r="M217" s="5">
        <v>-2.2100000000000002E-2</v>
      </c>
      <c r="N217" s="5">
        <v>1.7000000000000001E-2</v>
      </c>
      <c r="O217" s="5">
        <v>0.1923</v>
      </c>
      <c r="P217" s="5">
        <v>-2.1100000000000001E-2</v>
      </c>
      <c r="Q217" s="5">
        <v>2.35E-2</v>
      </c>
      <c r="R217" s="5">
        <v>0.36859999999999998</v>
      </c>
      <c r="S217" s="5">
        <v>-6.5600000000000006E-2</v>
      </c>
      <c r="T217" s="5">
        <v>2.4400000000000002E-2</v>
      </c>
      <c r="U217" s="5">
        <v>7.1500000000000001E-3</v>
      </c>
      <c r="V217" s="107">
        <v>400100</v>
      </c>
    </row>
    <row r="218" spans="1:22" ht="15.5">
      <c r="A218" s="5" t="s">
        <v>1484</v>
      </c>
      <c r="B218" s="5" t="s">
        <v>1467</v>
      </c>
      <c r="C218" s="5">
        <v>11</v>
      </c>
      <c r="D218" s="5">
        <v>62381808</v>
      </c>
      <c r="E218" s="5" t="s">
        <v>10</v>
      </c>
      <c r="F218" s="5" t="s">
        <v>12</v>
      </c>
      <c r="G218" s="5">
        <v>0.36199999999999999</v>
      </c>
      <c r="H218" s="5">
        <v>2.3599999999999999E-2</v>
      </c>
      <c r="I218" s="5">
        <v>2.5000000000000001E-3</v>
      </c>
      <c r="J218" s="11">
        <v>8.7200000000000008E-22</v>
      </c>
      <c r="K218" s="5">
        <f t="shared" si="6"/>
        <v>2.5726650752000001E-4</v>
      </c>
      <c r="L218" s="5">
        <f t="shared" si="7"/>
        <v>102.95881751415227</v>
      </c>
      <c r="M218" s="5">
        <v>-1.6999999999999999E-3</v>
      </c>
      <c r="N218" s="5">
        <v>1.84E-2</v>
      </c>
      <c r="O218" s="5">
        <v>0.92710000000000004</v>
      </c>
      <c r="P218" s="5">
        <v>-5.96E-2</v>
      </c>
      <c r="Q218" s="5">
        <v>2.5499999999999998E-2</v>
      </c>
      <c r="R218" s="5">
        <v>1.9279999999999999E-2</v>
      </c>
      <c r="S218" s="11">
        <v>1E-4</v>
      </c>
      <c r="T218" s="5">
        <v>2.64E-2</v>
      </c>
      <c r="U218" s="5">
        <v>0.99709999999999999</v>
      </c>
      <c r="V218" s="107">
        <v>400100</v>
      </c>
    </row>
    <row r="219" spans="1:22" ht="15.5">
      <c r="A219" s="5" t="s">
        <v>1485</v>
      </c>
      <c r="B219" s="5" t="s">
        <v>1467</v>
      </c>
      <c r="C219" s="5">
        <v>11</v>
      </c>
      <c r="D219" s="5">
        <v>116970632</v>
      </c>
      <c r="E219" s="5" t="s">
        <v>11</v>
      </c>
      <c r="F219" s="5" t="s">
        <v>9</v>
      </c>
      <c r="G219" s="5">
        <v>0.874</v>
      </c>
      <c r="H219" s="5">
        <v>-2.0400000000000001E-2</v>
      </c>
      <c r="I219" s="5">
        <v>3.5999999999999999E-3</v>
      </c>
      <c r="J219" s="11">
        <v>1.8299999999999998E-8</v>
      </c>
      <c r="K219" s="5">
        <f t="shared" si="6"/>
        <v>9.1658407680000024E-5</v>
      </c>
      <c r="L219" s="5">
        <f t="shared" si="7"/>
        <v>36.675890566497579</v>
      </c>
      <c r="M219" s="5">
        <v>-3.0499999999999999E-2</v>
      </c>
      <c r="N219" s="5">
        <v>3.44E-2</v>
      </c>
      <c r="O219" s="5">
        <v>0.37530000000000002</v>
      </c>
      <c r="P219" s="5">
        <v>1.6899999999999998E-2</v>
      </c>
      <c r="Q219" s="5">
        <v>4.7800000000000002E-2</v>
      </c>
      <c r="R219" s="5">
        <v>0.72319999999999995</v>
      </c>
      <c r="S219" s="5">
        <v>-0.10290000000000001</v>
      </c>
      <c r="T219" s="5">
        <v>4.9200000000000001E-2</v>
      </c>
      <c r="U219" s="5">
        <v>3.6319999999999998E-2</v>
      </c>
      <c r="V219" s="107">
        <v>400100</v>
      </c>
    </row>
    <row r="220" spans="1:22" ht="15.5">
      <c r="A220" s="5" t="s">
        <v>251</v>
      </c>
      <c r="B220" s="5" t="s">
        <v>1467</v>
      </c>
      <c r="C220" s="5">
        <v>12</v>
      </c>
      <c r="D220" s="5">
        <v>65793153</v>
      </c>
      <c r="E220" s="5" t="s">
        <v>10</v>
      </c>
      <c r="F220" s="5" t="s">
        <v>12</v>
      </c>
      <c r="G220" s="5">
        <v>0.309</v>
      </c>
      <c r="H220" s="5">
        <v>1.9599999999999999E-2</v>
      </c>
      <c r="I220" s="5">
        <v>2.5000000000000001E-3</v>
      </c>
      <c r="J220" s="11">
        <v>1.6799999999999998E-14</v>
      </c>
      <c r="K220" s="5">
        <f t="shared" si="6"/>
        <v>1.6405091808000002E-4</v>
      </c>
      <c r="L220" s="5">
        <f t="shared" si="7"/>
        <v>65.647541863320384</v>
      </c>
      <c r="M220" s="5">
        <v>-2.12E-2</v>
      </c>
      <c r="N220" s="5">
        <v>1.66E-2</v>
      </c>
      <c r="O220" s="5">
        <v>0.20319999999999999</v>
      </c>
      <c r="P220" s="5">
        <v>-2.8799999999999999E-2</v>
      </c>
      <c r="Q220" s="5">
        <v>2.3099999999999999E-2</v>
      </c>
      <c r="R220" s="5">
        <v>0.2109</v>
      </c>
      <c r="S220" s="5">
        <v>-1.77E-2</v>
      </c>
      <c r="T220" s="5">
        <v>2.3900000000000001E-2</v>
      </c>
      <c r="U220" s="5">
        <v>0.46</v>
      </c>
      <c r="V220" s="107">
        <v>400100</v>
      </c>
    </row>
    <row r="221" spans="1:22" ht="15.5">
      <c r="A221" s="5" t="s">
        <v>255</v>
      </c>
      <c r="B221" s="5" t="s">
        <v>1467</v>
      </c>
      <c r="C221" s="5">
        <v>12</v>
      </c>
      <c r="D221" s="5">
        <v>115500691</v>
      </c>
      <c r="E221" s="5" t="s">
        <v>11</v>
      </c>
      <c r="F221" s="5" t="s">
        <v>9</v>
      </c>
      <c r="G221" s="5">
        <v>0.71599999999999997</v>
      </c>
      <c r="H221" s="5">
        <v>2.3199999999999998E-2</v>
      </c>
      <c r="I221" s="5">
        <v>2.5999999999999999E-3</v>
      </c>
      <c r="J221" s="11">
        <v>6.8800000000000002E-19</v>
      </c>
      <c r="K221" s="5">
        <f t="shared" si="6"/>
        <v>2.1889574911999998E-4</v>
      </c>
      <c r="L221" s="5">
        <f t="shared" si="7"/>
        <v>87.599364351394129</v>
      </c>
      <c r="M221" s="5">
        <v>-4.1000000000000003E-3</v>
      </c>
      <c r="N221" s="5">
        <v>1.84E-2</v>
      </c>
      <c r="O221" s="5">
        <v>0.82509999999999994</v>
      </c>
      <c r="P221" s="5">
        <v>-1.15E-2</v>
      </c>
      <c r="Q221" s="5">
        <v>2.5499999999999998E-2</v>
      </c>
      <c r="R221" s="5">
        <v>0.65080000000000005</v>
      </c>
      <c r="S221" s="5">
        <v>3.56E-2</v>
      </c>
      <c r="T221" s="5">
        <v>2.6499999999999999E-2</v>
      </c>
      <c r="U221" s="5">
        <v>0.1787</v>
      </c>
      <c r="V221" s="107">
        <v>400100</v>
      </c>
    </row>
    <row r="222" spans="1:22" ht="15.5">
      <c r="A222" s="5" t="s">
        <v>1486</v>
      </c>
      <c r="B222" s="5" t="s">
        <v>1467</v>
      </c>
      <c r="C222" s="5">
        <v>13</v>
      </c>
      <c r="D222" s="5">
        <v>40469059</v>
      </c>
      <c r="E222" s="5" t="s">
        <v>11</v>
      </c>
      <c r="F222" s="5" t="s">
        <v>9</v>
      </c>
      <c r="G222" s="5">
        <v>0.64500000000000002</v>
      </c>
      <c r="H222" s="5">
        <v>-1.37E-2</v>
      </c>
      <c r="I222" s="5">
        <v>2.5000000000000001E-3</v>
      </c>
      <c r="J222" s="11">
        <v>2.6499999999999999E-8</v>
      </c>
      <c r="K222" s="5">
        <f t="shared" si="6"/>
        <v>8.5952635500000001E-5</v>
      </c>
      <c r="L222" s="5">
        <f t="shared" si="7"/>
        <v>34.392605598642916</v>
      </c>
      <c r="M222" s="5">
        <v>1.83E-2</v>
      </c>
      <c r="N222" s="5">
        <v>1.6299999999999999E-2</v>
      </c>
      <c r="O222" s="5">
        <v>0.26279999999999998</v>
      </c>
      <c r="P222" s="5">
        <v>1.9599999999999999E-2</v>
      </c>
      <c r="Q222" s="5">
        <v>2.2599999999999999E-2</v>
      </c>
      <c r="R222" s="5">
        <v>0.38590000000000002</v>
      </c>
      <c r="S222" s="5">
        <v>3.1399999999999997E-2</v>
      </c>
      <c r="T222" s="5">
        <v>2.3400000000000001E-2</v>
      </c>
      <c r="U222" s="5">
        <v>0.18099999999999999</v>
      </c>
      <c r="V222" s="107">
        <v>400100</v>
      </c>
    </row>
    <row r="223" spans="1:22" ht="15.5">
      <c r="A223" s="5" t="s">
        <v>254</v>
      </c>
      <c r="B223" s="5" t="s">
        <v>1467</v>
      </c>
      <c r="C223" s="5">
        <v>13</v>
      </c>
      <c r="D223" s="5">
        <v>50707087</v>
      </c>
      <c r="E223" s="5" t="s">
        <v>10</v>
      </c>
      <c r="F223" s="5" t="s">
        <v>12</v>
      </c>
      <c r="G223" s="5">
        <v>2.12E-2</v>
      </c>
      <c r="H223" s="5">
        <v>6.2300000000000001E-2</v>
      </c>
      <c r="I223" s="5">
        <v>8.2000000000000007E-3</v>
      </c>
      <c r="J223" s="11">
        <v>2.3E-14</v>
      </c>
      <c r="K223" s="5">
        <f t="shared" si="6"/>
        <v>1.610778820448E-4</v>
      </c>
      <c r="L223" s="5">
        <f t="shared" si="7"/>
        <v>64.457643306789933</v>
      </c>
      <c r="M223" s="5">
        <v>0.1482</v>
      </c>
      <c r="N223" s="5">
        <v>5.3800000000000001E-2</v>
      </c>
      <c r="O223" s="5">
        <v>5.8950000000000001E-3</v>
      </c>
      <c r="P223" s="5">
        <v>9.4600000000000004E-2</v>
      </c>
      <c r="Q223" s="5">
        <v>7.46E-2</v>
      </c>
      <c r="R223" s="5">
        <v>0.2049</v>
      </c>
      <c r="S223" s="5">
        <v>0.15290000000000001</v>
      </c>
      <c r="T223" s="5">
        <v>7.7200000000000005E-2</v>
      </c>
      <c r="U223" s="5">
        <v>4.759E-2</v>
      </c>
      <c r="V223" s="107">
        <v>400100</v>
      </c>
    </row>
    <row r="224" spans="1:22" ht="15.5">
      <c r="A224" s="5" t="s">
        <v>252</v>
      </c>
      <c r="B224" s="5" t="s">
        <v>1467</v>
      </c>
      <c r="C224" s="5">
        <v>15</v>
      </c>
      <c r="D224" s="5">
        <v>51641996</v>
      </c>
      <c r="E224" s="5" t="s">
        <v>10</v>
      </c>
      <c r="F224" s="5" t="s">
        <v>12</v>
      </c>
      <c r="G224" s="5">
        <v>0.309</v>
      </c>
      <c r="H224" s="5">
        <v>-1.61E-2</v>
      </c>
      <c r="I224" s="5">
        <v>2.5000000000000001E-3</v>
      </c>
      <c r="J224" s="11">
        <v>2.5200000000000001E-10</v>
      </c>
      <c r="K224" s="5">
        <f t="shared" si="6"/>
        <v>1.1069251998000001E-4</v>
      </c>
      <c r="L224" s="5">
        <f t="shared" si="7"/>
        <v>44.292980145587741</v>
      </c>
      <c r="M224" s="5">
        <v>3.2000000000000002E-3</v>
      </c>
      <c r="N224" s="5">
        <v>1.6199999999999999E-2</v>
      </c>
      <c r="O224" s="5">
        <v>0.84389999999999998</v>
      </c>
      <c r="P224" s="5">
        <v>2.3800000000000002E-2</v>
      </c>
      <c r="Q224" s="5">
        <v>2.24E-2</v>
      </c>
      <c r="R224" s="5">
        <v>0.28910000000000002</v>
      </c>
      <c r="S224" s="5">
        <v>-1.6500000000000001E-2</v>
      </c>
      <c r="T224" s="5">
        <v>2.3300000000000001E-2</v>
      </c>
      <c r="U224" s="5">
        <v>0.47939999999999999</v>
      </c>
      <c r="V224" s="107">
        <v>400100</v>
      </c>
    </row>
    <row r="225" spans="1:22" ht="15.5">
      <c r="A225" s="5" t="s">
        <v>1487</v>
      </c>
      <c r="B225" s="5" t="s">
        <v>1467</v>
      </c>
      <c r="C225" s="5">
        <v>18</v>
      </c>
      <c r="D225" s="5">
        <v>57482166</v>
      </c>
      <c r="E225" s="5" t="s">
        <v>10</v>
      </c>
      <c r="F225" s="5" t="s">
        <v>12</v>
      </c>
      <c r="G225" s="5">
        <v>0.182</v>
      </c>
      <c r="H225" s="5">
        <v>-1.78E-2</v>
      </c>
      <c r="I225" s="5">
        <v>3.0999999999999999E-3</v>
      </c>
      <c r="J225" s="11">
        <v>5.6500000000000001E-9</v>
      </c>
      <c r="K225" s="5">
        <f t="shared" si="6"/>
        <v>9.4339743680000007E-5</v>
      </c>
      <c r="L225" s="5">
        <f t="shared" si="7"/>
        <v>37.748892667226436</v>
      </c>
      <c r="M225" s="5">
        <v>9.7999999999999997E-3</v>
      </c>
      <c r="N225" s="5">
        <v>1.9400000000000001E-2</v>
      </c>
      <c r="O225" s="5">
        <v>0.61499999999999999</v>
      </c>
      <c r="P225" s="5">
        <v>-2.6100000000000002E-2</v>
      </c>
      <c r="Q225" s="5">
        <v>2.69E-2</v>
      </c>
      <c r="R225" s="5">
        <v>0.33300000000000002</v>
      </c>
      <c r="S225" s="5">
        <v>6.4500000000000002E-2</v>
      </c>
      <c r="T225" s="5">
        <v>2.7900000000000001E-2</v>
      </c>
      <c r="U225" s="5">
        <v>2.094E-2</v>
      </c>
      <c r="V225" s="107">
        <v>400100</v>
      </c>
    </row>
    <row r="226" spans="1:22" ht="15.5">
      <c r="A226" s="5" t="s">
        <v>1488</v>
      </c>
      <c r="B226" s="5" t="s">
        <v>1467</v>
      </c>
      <c r="C226" s="5">
        <v>19</v>
      </c>
      <c r="D226" s="5">
        <v>41104758</v>
      </c>
      <c r="E226" s="5" t="s">
        <v>10</v>
      </c>
      <c r="F226" s="5" t="s">
        <v>12</v>
      </c>
      <c r="G226" s="5">
        <v>0.38</v>
      </c>
      <c r="H226" s="5">
        <v>2.12E-2</v>
      </c>
      <c r="I226" s="5">
        <v>2.3999999999999998E-3</v>
      </c>
      <c r="J226" s="11">
        <v>1.19E-18</v>
      </c>
      <c r="K226" s="5">
        <f t="shared" si="6"/>
        <v>2.11776128E-4</v>
      </c>
      <c r="L226" s="5">
        <f t="shared" si="7"/>
        <v>84.749576750013759</v>
      </c>
      <c r="M226" s="5">
        <v>2.52E-2</v>
      </c>
      <c r="N226" s="5">
        <v>1.6E-2</v>
      </c>
      <c r="O226" s="5">
        <v>0.1145</v>
      </c>
      <c r="P226" s="5">
        <v>4.9099999999999998E-2</v>
      </c>
      <c r="Q226" s="5">
        <v>2.2100000000000002E-2</v>
      </c>
      <c r="R226" s="5">
        <v>2.64E-2</v>
      </c>
      <c r="S226" s="5">
        <v>8.3000000000000001E-3</v>
      </c>
      <c r="T226" s="5">
        <v>2.29E-2</v>
      </c>
      <c r="U226" s="5">
        <v>0.71619999999999995</v>
      </c>
      <c r="V226" s="107">
        <v>400100</v>
      </c>
    </row>
    <row r="227" spans="1:22" ht="15.5">
      <c r="A227" s="5" t="s">
        <v>1489</v>
      </c>
      <c r="B227" s="5" t="s">
        <v>1467</v>
      </c>
      <c r="C227" s="5">
        <v>20</v>
      </c>
      <c r="D227" s="5">
        <v>38133522</v>
      </c>
      <c r="E227" s="5" t="s">
        <v>10</v>
      </c>
      <c r="F227" s="5" t="s">
        <v>12</v>
      </c>
      <c r="G227" s="5">
        <v>0.54500000000000004</v>
      </c>
      <c r="H227" s="5">
        <v>1.29E-2</v>
      </c>
      <c r="I227" s="5">
        <v>2.3E-3</v>
      </c>
      <c r="J227" s="11">
        <v>3.5800000000000003E-8</v>
      </c>
      <c r="K227" s="5">
        <f t="shared" si="6"/>
        <v>8.2531039499999991E-5</v>
      </c>
      <c r="L227" s="5">
        <f t="shared" si="7"/>
        <v>33.023394359014262</v>
      </c>
      <c r="M227" s="5">
        <v>2.8E-3</v>
      </c>
      <c r="N227" s="5">
        <v>1.5900000000000001E-2</v>
      </c>
      <c r="O227" s="5">
        <v>0.86199999999999999</v>
      </c>
      <c r="P227" s="5">
        <v>4.1000000000000003E-3</v>
      </c>
      <c r="Q227" s="5">
        <v>2.2100000000000002E-2</v>
      </c>
      <c r="R227" s="5">
        <v>0.85289999999999999</v>
      </c>
      <c r="S227" s="5">
        <v>-2.18E-2</v>
      </c>
      <c r="T227" s="5">
        <v>2.29E-2</v>
      </c>
      <c r="U227" s="5">
        <v>0.34050000000000002</v>
      </c>
      <c r="V227" s="107">
        <v>400100</v>
      </c>
    </row>
    <row r="228" spans="1:22" ht="15.5">
      <c r="A228" s="5" t="s">
        <v>1490</v>
      </c>
      <c r="B228" s="5" t="s">
        <v>1467</v>
      </c>
      <c r="C228" s="5">
        <v>22</v>
      </c>
      <c r="D228" s="5">
        <v>27620929</v>
      </c>
      <c r="E228" s="5" t="s">
        <v>11</v>
      </c>
      <c r="F228" s="5" t="s">
        <v>9</v>
      </c>
      <c r="G228" s="5">
        <v>0.17199999999999999</v>
      </c>
      <c r="H228" s="5">
        <v>-1.7999999999999999E-2</v>
      </c>
      <c r="I228" s="5">
        <v>3.0999999999999999E-3</v>
      </c>
      <c r="J228" s="11">
        <v>6.4400000000000001E-9</v>
      </c>
      <c r="K228" s="5">
        <f t="shared" si="6"/>
        <v>9.2285567999999982E-5</v>
      </c>
      <c r="L228" s="5">
        <f t="shared" si="7"/>
        <v>36.926863573379322</v>
      </c>
      <c r="M228" s="5">
        <v>-1.84E-2</v>
      </c>
      <c r="N228" s="5">
        <v>1.84E-2</v>
      </c>
      <c r="O228" s="5">
        <v>0.31859999999999999</v>
      </c>
      <c r="P228" s="5">
        <v>-1.35E-2</v>
      </c>
      <c r="Q228" s="5">
        <v>2.5499999999999998E-2</v>
      </c>
      <c r="R228" s="5">
        <v>0.59589999999999999</v>
      </c>
      <c r="S228" s="5">
        <v>-3.5000000000000001E-3</v>
      </c>
      <c r="T228" s="5">
        <v>2.6499999999999999E-2</v>
      </c>
      <c r="U228" s="5">
        <v>0.89610000000000001</v>
      </c>
      <c r="V228" s="107">
        <v>400100</v>
      </c>
    </row>
    <row r="229" spans="1:22" s="39" customFormat="1" ht="16" thickBot="1">
      <c r="A229" s="39" t="s">
        <v>1491</v>
      </c>
      <c r="B229" s="39" t="s">
        <v>1467</v>
      </c>
      <c r="C229" s="39">
        <v>22</v>
      </c>
      <c r="D229" s="39">
        <v>38138379</v>
      </c>
      <c r="E229" s="39" t="s">
        <v>10</v>
      </c>
      <c r="F229" s="39" t="s">
        <v>12</v>
      </c>
      <c r="G229" s="39">
        <v>0.32300000000000001</v>
      </c>
      <c r="H229" s="39">
        <v>-1.37E-2</v>
      </c>
      <c r="I229" s="39">
        <v>2.5000000000000001E-3</v>
      </c>
      <c r="J229" s="102">
        <v>4.1899999999999998E-8</v>
      </c>
      <c r="K229" s="39">
        <f t="shared" si="6"/>
        <v>8.2084719980000012E-5</v>
      </c>
      <c r="L229" s="39">
        <f t="shared" si="7"/>
        <v>32.844792519594776</v>
      </c>
      <c r="M229" s="39">
        <v>1.21E-2</v>
      </c>
      <c r="N229" s="39">
        <v>1.6400000000000001E-2</v>
      </c>
      <c r="O229" s="39">
        <v>0.45910000000000001</v>
      </c>
      <c r="P229" s="39">
        <v>2.5499999999999998E-2</v>
      </c>
      <c r="Q229" s="39">
        <v>2.2599999999999999E-2</v>
      </c>
      <c r="R229" s="39">
        <v>0.26069999999999999</v>
      </c>
      <c r="S229" s="13">
        <v>-4.1000000000000003E-3</v>
      </c>
      <c r="T229" s="13">
        <v>2.35E-2</v>
      </c>
      <c r="U229" s="13">
        <v>0.86180000000000001</v>
      </c>
      <c r="V229" s="106">
        <v>400100</v>
      </c>
    </row>
    <row r="230" spans="1:22" ht="13.5" thickTop="1"/>
    <row r="232" spans="1:22">
      <c r="A232" s="5" t="s">
        <v>1463</v>
      </c>
    </row>
    <row r="234" spans="1:22" ht="16">
      <c r="A234" s="5" t="s">
        <v>1464</v>
      </c>
    </row>
  </sheetData>
  <sortState ref="A4:O229">
    <sortCondition sortBy="cellColor" ref="A4:A229"/>
  </sortState>
  <mergeCells count="4">
    <mergeCell ref="A1:Z1"/>
    <mergeCell ref="M2:O2"/>
    <mergeCell ref="P2:R2"/>
    <mergeCell ref="S2:U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93"/>
  <sheetViews>
    <sheetView workbookViewId="0">
      <selection sqref="A1:Z1"/>
    </sheetView>
  </sheetViews>
  <sheetFormatPr defaultColWidth="8.7265625" defaultRowHeight="13"/>
  <cols>
    <col min="1" max="1" width="13.26953125" style="5" customWidth="1"/>
    <col min="2" max="2" width="8.7265625" style="5"/>
    <col min="3" max="3" width="5.7265625" style="5" customWidth="1"/>
    <col min="4" max="4" width="8.7265625" style="5"/>
    <col min="5" max="5" width="4.36328125" style="5" customWidth="1"/>
    <col min="6" max="6" width="4.90625" style="5" customWidth="1"/>
    <col min="7" max="7" width="6.90625" style="5" customWidth="1"/>
    <col min="8" max="12" width="8.7265625" style="5"/>
    <col min="13" max="13" width="9.90625" style="5" customWidth="1"/>
    <col min="14" max="15" width="8.7265625" style="5"/>
    <col min="16" max="16" width="9.26953125" style="5" bestFit="1" customWidth="1"/>
    <col min="17" max="18" width="8.90625" style="5" bestFit="1" customWidth="1"/>
    <col min="19" max="19" width="9.26953125" style="5" bestFit="1" customWidth="1"/>
    <col min="20" max="21" width="8.90625" style="5" bestFit="1" customWidth="1"/>
    <col min="22" max="22" width="152.36328125" style="107" customWidth="1"/>
    <col min="23" max="16384" width="8.7265625" style="5"/>
  </cols>
  <sheetData>
    <row r="1" spans="1:26" s="1" customFormat="1" ht="15.5" thickBot="1">
      <c r="A1" s="119" t="s">
        <v>1593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4" thickTop="1" thickBot="1">
      <c r="A2" s="2"/>
      <c r="B2" s="3"/>
      <c r="C2" s="2"/>
      <c r="D2" s="2"/>
      <c r="E2" s="2"/>
      <c r="F2" s="2"/>
      <c r="G2" s="3"/>
      <c r="H2" s="2"/>
      <c r="I2" s="2"/>
      <c r="J2" s="2"/>
      <c r="K2" s="3"/>
      <c r="L2" s="3"/>
      <c r="M2" s="118" t="s">
        <v>804</v>
      </c>
      <c r="N2" s="118"/>
      <c r="O2" s="118"/>
      <c r="P2" s="121" t="s">
        <v>1025</v>
      </c>
      <c r="Q2" s="121"/>
      <c r="R2" s="121"/>
      <c r="S2" s="121" t="s">
        <v>1026</v>
      </c>
      <c r="T2" s="121"/>
      <c r="U2" s="121"/>
      <c r="V2" s="106" t="s">
        <v>259</v>
      </c>
      <c r="W2" s="4"/>
      <c r="X2" s="4"/>
      <c r="Y2" s="4"/>
      <c r="Z2" s="4"/>
    </row>
    <row r="3" spans="1:26" ht="16" thickBot="1">
      <c r="A3" s="6" t="s">
        <v>0</v>
      </c>
      <c r="B3" s="7" t="s">
        <v>1404</v>
      </c>
      <c r="C3" s="6" t="s">
        <v>1</v>
      </c>
      <c r="D3" s="6" t="s">
        <v>2</v>
      </c>
      <c r="E3" s="6" t="s">
        <v>1405</v>
      </c>
      <c r="F3" s="6" t="s">
        <v>1406</v>
      </c>
      <c r="G3" s="7" t="s">
        <v>3</v>
      </c>
      <c r="H3" s="6" t="s">
        <v>4</v>
      </c>
      <c r="I3" s="6" t="s">
        <v>5</v>
      </c>
      <c r="J3" s="8" t="s">
        <v>6</v>
      </c>
      <c r="K3" s="7" t="s">
        <v>247</v>
      </c>
      <c r="L3" s="7" t="s">
        <v>7</v>
      </c>
      <c r="M3" s="7" t="s">
        <v>4</v>
      </c>
      <c r="N3" s="7" t="s">
        <v>5</v>
      </c>
      <c r="O3" s="9" t="s">
        <v>8</v>
      </c>
      <c r="P3" s="34" t="s">
        <v>1407</v>
      </c>
      <c r="Q3" s="34" t="s">
        <v>1408</v>
      </c>
      <c r="R3" s="35" t="s">
        <v>1409</v>
      </c>
      <c r="S3" s="34" t="s">
        <v>1407</v>
      </c>
      <c r="T3" s="34" t="s">
        <v>1408</v>
      </c>
      <c r="U3" s="35" t="s">
        <v>1409</v>
      </c>
      <c r="V3" s="107" t="s">
        <v>1465</v>
      </c>
    </row>
    <row r="4" spans="1:26">
      <c r="A4" s="5" t="s">
        <v>416</v>
      </c>
      <c r="B4" s="5" t="s">
        <v>1492</v>
      </c>
      <c r="C4" s="5">
        <v>1</v>
      </c>
      <c r="D4" s="5">
        <v>3427485</v>
      </c>
      <c r="E4" s="5" t="s">
        <v>11</v>
      </c>
      <c r="F4" s="5" t="s">
        <v>12</v>
      </c>
      <c r="G4" s="5">
        <v>0.104</v>
      </c>
      <c r="H4" s="5">
        <v>3.3000000000000002E-2</v>
      </c>
      <c r="I4" s="5">
        <v>3.8999999999999998E-3</v>
      </c>
      <c r="J4" s="11">
        <v>2.2700000000000001E-17</v>
      </c>
      <c r="K4" s="5">
        <f t="shared" ref="K4:K67" si="0">2*G4*(1-G4)*H4*H4</f>
        <v>2.0295475200000004E-4</v>
      </c>
      <c r="L4" s="5">
        <f t="shared" ref="L4:L67" si="1">K4*V4/(1-K4)</f>
        <v>81.218679992255602</v>
      </c>
      <c r="M4" s="5">
        <v>-5.1799999999999999E-2</v>
      </c>
      <c r="N4" s="5">
        <v>2.87E-2</v>
      </c>
      <c r="O4" s="5">
        <v>7.1429999999999993E-2</v>
      </c>
      <c r="P4" s="5">
        <v>-5.4899999999999997E-2</v>
      </c>
      <c r="Q4" s="5">
        <v>3.9800000000000002E-2</v>
      </c>
      <c r="R4" s="5">
        <v>0.16800000000000001</v>
      </c>
      <c r="S4" s="5">
        <v>-2.5999999999999999E-3</v>
      </c>
      <c r="T4" s="5">
        <v>4.1300000000000003E-2</v>
      </c>
      <c r="U4" s="5">
        <v>0.95020000000000004</v>
      </c>
      <c r="V4" s="107">
        <v>400100</v>
      </c>
    </row>
    <row r="5" spans="1:26">
      <c r="A5" s="5" t="s">
        <v>417</v>
      </c>
      <c r="B5" s="5" t="s">
        <v>1492</v>
      </c>
      <c r="C5" s="5">
        <v>1</v>
      </c>
      <c r="D5" s="5">
        <v>17309718</v>
      </c>
      <c r="E5" s="5" t="s">
        <v>9</v>
      </c>
      <c r="F5" s="5" t="s">
        <v>10</v>
      </c>
      <c r="G5" s="5">
        <v>0.52300000000000002</v>
      </c>
      <c r="H5" s="5">
        <v>-3.9E-2</v>
      </c>
      <c r="I5" s="5">
        <v>2.3999999999999998E-3</v>
      </c>
      <c r="J5" s="11">
        <v>4.3499999999999999E-61</v>
      </c>
      <c r="K5" s="5">
        <f t="shared" si="0"/>
        <v>7.5889078200000004E-4</v>
      </c>
      <c r="L5" s="5">
        <f t="shared" si="1"/>
        <v>303.86280055653509</v>
      </c>
      <c r="M5" s="5">
        <v>3.4500000000000003E-2</v>
      </c>
      <c r="N5" s="5">
        <v>1.5900000000000001E-2</v>
      </c>
      <c r="O5" s="5">
        <v>2.9700000000000001E-2</v>
      </c>
      <c r="P5" s="5">
        <v>4.5400000000000003E-2</v>
      </c>
      <c r="Q5" s="5">
        <v>2.1899999999999999E-2</v>
      </c>
      <c r="R5" s="5">
        <v>3.8629999999999998E-2</v>
      </c>
      <c r="S5" s="5">
        <v>2.9399999999999999E-2</v>
      </c>
      <c r="T5" s="5">
        <v>2.2800000000000001E-2</v>
      </c>
      <c r="U5" s="5">
        <v>0.19639999999999999</v>
      </c>
      <c r="V5" s="107">
        <v>400100</v>
      </c>
    </row>
    <row r="6" spans="1:26">
      <c r="A6" s="5" t="s">
        <v>418</v>
      </c>
      <c r="B6" s="5" t="s">
        <v>1492</v>
      </c>
      <c r="C6" s="5">
        <v>1</v>
      </c>
      <c r="D6" s="5">
        <v>19724874</v>
      </c>
      <c r="E6" s="5" t="s">
        <v>11</v>
      </c>
      <c r="F6" s="5" t="s">
        <v>12</v>
      </c>
      <c r="G6" s="5">
        <v>0.26300000000000001</v>
      </c>
      <c r="H6" s="5">
        <v>-1.6899999999999998E-2</v>
      </c>
      <c r="I6" s="5">
        <v>2.7000000000000001E-3</v>
      </c>
      <c r="J6" s="11">
        <v>2.7900000000000002E-10</v>
      </c>
      <c r="K6" s="5">
        <f t="shared" si="0"/>
        <v>1.1072014381999997E-4</v>
      </c>
      <c r="L6" s="5">
        <f t="shared" si="1"/>
        <v>44.304034891496983</v>
      </c>
      <c r="M6" s="5">
        <v>4.87E-2</v>
      </c>
      <c r="N6" s="5">
        <v>1.8200000000000001E-2</v>
      </c>
      <c r="O6" s="5">
        <v>7.345E-3</v>
      </c>
      <c r="P6" s="5">
        <v>8.0699999999999994E-2</v>
      </c>
      <c r="Q6" s="5">
        <v>2.52E-2</v>
      </c>
      <c r="R6" s="5">
        <v>1.333E-3</v>
      </c>
      <c r="S6" s="5">
        <v>2.6200000000000001E-2</v>
      </c>
      <c r="T6" s="5">
        <v>2.6200000000000001E-2</v>
      </c>
      <c r="U6" s="5">
        <v>0.31719999999999998</v>
      </c>
      <c r="V6" s="107">
        <v>400100</v>
      </c>
    </row>
    <row r="7" spans="1:26">
      <c r="A7" s="5" t="s">
        <v>419</v>
      </c>
      <c r="B7" s="5" t="s">
        <v>1492</v>
      </c>
      <c r="C7" s="5">
        <v>1</v>
      </c>
      <c r="D7" s="5">
        <v>25226208</v>
      </c>
      <c r="E7" s="5" t="s">
        <v>11</v>
      </c>
      <c r="F7" s="5" t="s">
        <v>12</v>
      </c>
      <c r="G7" s="5">
        <v>4.3799999999999999E-2</v>
      </c>
      <c r="H7" s="5">
        <v>3.3500000000000002E-2</v>
      </c>
      <c r="I7" s="5">
        <v>5.7999999999999996E-3</v>
      </c>
      <c r="J7" s="11">
        <v>7.6999999999999995E-9</v>
      </c>
      <c r="K7" s="5">
        <f t="shared" si="0"/>
        <v>9.4003161420000008E-5</v>
      </c>
      <c r="L7" s="5">
        <f t="shared" si="1"/>
        <v>37.614200737925657</v>
      </c>
      <c r="M7" s="5">
        <v>4.6600000000000003E-2</v>
      </c>
      <c r="N7" s="5">
        <v>3.7900000000000003E-2</v>
      </c>
      <c r="O7" s="5">
        <v>0.21870000000000001</v>
      </c>
      <c r="P7" s="5">
        <v>-3.44E-2</v>
      </c>
      <c r="Q7" s="5">
        <v>5.2499999999999998E-2</v>
      </c>
      <c r="R7" s="5">
        <v>0.51239999999999997</v>
      </c>
      <c r="S7" s="5">
        <v>1.5299999999999999E-2</v>
      </c>
      <c r="T7" s="5">
        <v>5.4399999999999997E-2</v>
      </c>
      <c r="U7" s="5">
        <v>0.77849999999999997</v>
      </c>
      <c r="V7" s="107">
        <v>400100</v>
      </c>
    </row>
    <row r="8" spans="1:26">
      <c r="A8" s="5" t="s">
        <v>36</v>
      </c>
      <c r="B8" s="5" t="s">
        <v>1492</v>
      </c>
      <c r="C8" s="5">
        <v>1</v>
      </c>
      <c r="D8" s="5">
        <v>39995074</v>
      </c>
      <c r="E8" s="5" t="s">
        <v>9</v>
      </c>
      <c r="F8" s="5" t="s">
        <v>10</v>
      </c>
      <c r="G8" s="5">
        <v>0.23300000000000001</v>
      </c>
      <c r="H8" s="5">
        <v>-2.3900000000000001E-2</v>
      </c>
      <c r="I8" s="5">
        <v>2.8E-3</v>
      </c>
      <c r="J8" s="11">
        <v>9.8200000000000001E-18</v>
      </c>
      <c r="K8" s="5">
        <f t="shared" si="0"/>
        <v>2.0416302062000005E-4</v>
      </c>
      <c r="L8" s="5">
        <f t="shared" si="1"/>
        <v>81.702305139470909</v>
      </c>
      <c r="M8" s="5">
        <v>3.2199999999999999E-2</v>
      </c>
      <c r="N8" s="5">
        <v>1.9E-2</v>
      </c>
      <c r="O8" s="5">
        <v>9.0050000000000005E-2</v>
      </c>
      <c r="P8" s="5">
        <v>3.0099999999999998E-2</v>
      </c>
      <c r="Q8" s="5">
        <v>2.63E-2</v>
      </c>
      <c r="R8" s="5">
        <v>0.25169999999999998</v>
      </c>
      <c r="S8" s="5">
        <v>3.2500000000000001E-2</v>
      </c>
      <c r="T8" s="5">
        <v>2.7400000000000001E-2</v>
      </c>
      <c r="U8" s="5">
        <v>0.2354</v>
      </c>
      <c r="V8" s="107">
        <v>400100</v>
      </c>
    </row>
    <row r="9" spans="1:26">
      <c r="A9" s="5" t="s">
        <v>420</v>
      </c>
      <c r="B9" s="5" t="s">
        <v>1492</v>
      </c>
      <c r="C9" s="5">
        <v>1</v>
      </c>
      <c r="D9" s="5">
        <v>46219803</v>
      </c>
      <c r="E9" s="5" t="s">
        <v>9</v>
      </c>
      <c r="F9" s="5" t="s">
        <v>10</v>
      </c>
      <c r="G9" s="5">
        <v>0.45600000000000002</v>
      </c>
      <c r="H9" s="5">
        <v>1.46E-2</v>
      </c>
      <c r="I9" s="5">
        <v>2.3999999999999998E-3</v>
      </c>
      <c r="J9" s="11">
        <v>7.6099999999999996E-10</v>
      </c>
      <c r="K9" s="5">
        <f t="shared" si="0"/>
        <v>1.0575464448000002E-4</v>
      </c>
      <c r="L9" s="5">
        <f t="shared" si="1"/>
        <v>42.316908466058329</v>
      </c>
      <c r="M9" s="5">
        <v>-1.1299999999999999E-2</v>
      </c>
      <c r="N9" s="5">
        <v>1.5900000000000001E-2</v>
      </c>
      <c r="O9" s="5">
        <v>0.47649999999999998</v>
      </c>
      <c r="P9" s="5">
        <v>-1.5900000000000001E-2</v>
      </c>
      <c r="Q9" s="5">
        <v>2.2100000000000002E-2</v>
      </c>
      <c r="R9" s="5">
        <v>0.47270000000000001</v>
      </c>
      <c r="S9" s="5">
        <v>7.7000000000000002E-3</v>
      </c>
      <c r="T9" s="5">
        <v>2.29E-2</v>
      </c>
      <c r="U9" s="5">
        <v>0.73570000000000002</v>
      </c>
      <c r="V9" s="107">
        <v>400100</v>
      </c>
    </row>
    <row r="10" spans="1:26">
      <c r="A10" s="5" t="s">
        <v>421</v>
      </c>
      <c r="B10" s="5" t="s">
        <v>1492</v>
      </c>
      <c r="C10" s="5">
        <v>1</v>
      </c>
      <c r="D10" s="5">
        <v>51218695</v>
      </c>
      <c r="E10" s="5" t="s">
        <v>11</v>
      </c>
      <c r="F10" s="5" t="s">
        <v>12</v>
      </c>
      <c r="G10" s="5">
        <v>0.39900000000000002</v>
      </c>
      <c r="H10" s="5">
        <v>1.9300000000000001E-2</v>
      </c>
      <c r="I10" s="5">
        <v>2.3999999999999998E-3</v>
      </c>
      <c r="J10" s="11">
        <v>1.2900000000000001E-15</v>
      </c>
      <c r="K10" s="5">
        <f t="shared" si="0"/>
        <v>1.7864545902000002E-4</v>
      </c>
      <c r="L10" s="5">
        <f t="shared" si="1"/>
        <v>71.48881930684189</v>
      </c>
      <c r="M10" s="5">
        <v>4.0000000000000001E-3</v>
      </c>
      <c r="N10" s="5">
        <v>1.8499999999999999E-2</v>
      </c>
      <c r="O10" s="5">
        <v>0.82709999999999995</v>
      </c>
      <c r="P10" s="5">
        <v>4.7800000000000002E-2</v>
      </c>
      <c r="Q10" s="5">
        <v>2.5600000000000001E-2</v>
      </c>
      <c r="R10" s="5">
        <v>6.1249999999999999E-2</v>
      </c>
      <c r="S10" s="5">
        <v>-3.7199999999999997E-2</v>
      </c>
      <c r="T10" s="5">
        <v>2.6499999999999999E-2</v>
      </c>
      <c r="U10" s="5">
        <v>0.1608</v>
      </c>
      <c r="V10" s="107">
        <v>400100</v>
      </c>
    </row>
    <row r="11" spans="1:26">
      <c r="A11" s="5" t="s">
        <v>422</v>
      </c>
      <c r="B11" s="5" t="s">
        <v>1492</v>
      </c>
      <c r="C11" s="5">
        <v>1</v>
      </c>
      <c r="D11" s="5">
        <v>60948125</v>
      </c>
      <c r="E11" s="5" t="s">
        <v>9</v>
      </c>
      <c r="F11" s="5" t="s">
        <v>10</v>
      </c>
      <c r="G11" s="5">
        <v>0.95099999999999996</v>
      </c>
      <c r="H11" s="5">
        <v>5.1700000000000003E-2</v>
      </c>
      <c r="I11" s="5">
        <v>5.4999999999999997E-3</v>
      </c>
      <c r="J11" s="11">
        <v>8.8000000000000002E-21</v>
      </c>
      <c r="K11" s="5">
        <f t="shared" si="0"/>
        <v>2.4910800222000023E-4</v>
      </c>
      <c r="L11" s="5">
        <f t="shared" si="1"/>
        <v>99.692945998835285</v>
      </c>
      <c r="M11" s="5">
        <v>4.2599999999999999E-2</v>
      </c>
      <c r="N11" s="5">
        <v>3.9100000000000003E-2</v>
      </c>
      <c r="O11" s="5">
        <v>0.27560000000000001</v>
      </c>
      <c r="P11" s="5">
        <v>6.4500000000000002E-2</v>
      </c>
      <c r="Q11" s="5">
        <v>5.3999999999999999E-2</v>
      </c>
      <c r="R11" s="5">
        <v>0.23250000000000001</v>
      </c>
      <c r="S11" s="5">
        <v>2.7900000000000001E-2</v>
      </c>
      <c r="T11" s="5">
        <v>5.62E-2</v>
      </c>
      <c r="U11" s="5">
        <v>0.62009999999999998</v>
      </c>
      <c r="V11" s="107">
        <v>400100</v>
      </c>
    </row>
    <row r="12" spans="1:26">
      <c r="A12" s="5" t="s">
        <v>423</v>
      </c>
      <c r="B12" s="5" t="s">
        <v>1492</v>
      </c>
      <c r="C12" s="5">
        <v>1</v>
      </c>
      <c r="D12" s="5">
        <v>78387270</v>
      </c>
      <c r="E12" s="5" t="s">
        <v>9</v>
      </c>
      <c r="F12" s="5" t="s">
        <v>10</v>
      </c>
      <c r="G12" s="5">
        <v>0.86299999999999999</v>
      </c>
      <c r="H12" s="5">
        <v>-2.7099999999999999E-2</v>
      </c>
      <c r="I12" s="5">
        <v>3.5000000000000001E-3</v>
      </c>
      <c r="J12" s="11">
        <v>6.1100000000000003E-15</v>
      </c>
      <c r="K12" s="5">
        <f t="shared" si="0"/>
        <v>1.7366005742E-4</v>
      </c>
      <c r="L12" s="5">
        <f t="shared" si="1"/>
        <v>69.493457211511668</v>
      </c>
      <c r="M12" s="5">
        <v>-1.0999999999999999E-2</v>
      </c>
      <c r="N12" s="5">
        <v>1.95E-2</v>
      </c>
      <c r="O12" s="5">
        <v>0.57069999999999999</v>
      </c>
      <c r="P12" s="5">
        <v>-3.3599999999999998E-2</v>
      </c>
      <c r="Q12" s="5">
        <v>2.69E-2</v>
      </c>
      <c r="R12" s="5">
        <v>0.2122</v>
      </c>
      <c r="S12" s="5">
        <v>-3.8899999999999997E-2</v>
      </c>
      <c r="T12" s="5">
        <v>2.8000000000000001E-2</v>
      </c>
      <c r="U12" s="5">
        <v>0.16420000000000001</v>
      </c>
      <c r="V12" s="107">
        <v>400100</v>
      </c>
    </row>
    <row r="13" spans="1:26">
      <c r="A13" s="5" t="s">
        <v>424</v>
      </c>
      <c r="B13" s="5" t="s">
        <v>1492</v>
      </c>
      <c r="C13" s="5">
        <v>1</v>
      </c>
      <c r="D13" s="5">
        <v>92077097</v>
      </c>
      <c r="E13" s="5" t="s">
        <v>11</v>
      </c>
      <c r="F13" s="5" t="s">
        <v>12</v>
      </c>
      <c r="G13" s="5">
        <v>0.81200000000000006</v>
      </c>
      <c r="H13" s="5">
        <v>4.3999999999999997E-2</v>
      </c>
      <c r="I13" s="5">
        <v>3.0000000000000001E-3</v>
      </c>
      <c r="J13" s="11">
        <v>2.2799999999999999E-47</v>
      </c>
      <c r="K13" s="5">
        <f t="shared" si="0"/>
        <v>5.9108403199999973E-4</v>
      </c>
      <c r="L13" s="5">
        <f t="shared" si="1"/>
        <v>236.63259094916074</v>
      </c>
      <c r="M13" s="5">
        <v>-1.61E-2</v>
      </c>
      <c r="N13" s="5">
        <v>2.1299999999999999E-2</v>
      </c>
      <c r="O13" s="5">
        <v>0.4486</v>
      </c>
      <c r="P13" s="5">
        <v>-0.05</v>
      </c>
      <c r="Q13" s="5">
        <v>2.9499999999999998E-2</v>
      </c>
      <c r="R13" s="5">
        <v>8.9690000000000006E-2</v>
      </c>
      <c r="S13" s="5">
        <v>1.7000000000000001E-2</v>
      </c>
      <c r="T13" s="5">
        <v>3.0700000000000002E-2</v>
      </c>
      <c r="U13" s="5">
        <v>0.57930000000000004</v>
      </c>
      <c r="V13" s="107">
        <v>400100</v>
      </c>
    </row>
    <row r="14" spans="1:26">
      <c r="A14" s="5" t="s">
        <v>425</v>
      </c>
      <c r="B14" s="5" t="s">
        <v>1492</v>
      </c>
      <c r="C14" s="5">
        <v>1</v>
      </c>
      <c r="D14" s="5">
        <v>92939217</v>
      </c>
      <c r="E14" s="5" t="s">
        <v>9</v>
      </c>
      <c r="F14" s="5" t="s">
        <v>10</v>
      </c>
      <c r="G14" s="5">
        <v>0.79500000000000004</v>
      </c>
      <c r="H14" s="5">
        <v>-2.64E-2</v>
      </c>
      <c r="I14" s="5">
        <v>3.0000000000000001E-3</v>
      </c>
      <c r="J14" s="11">
        <v>4.1699999999999998E-19</v>
      </c>
      <c r="K14" s="5">
        <f t="shared" si="0"/>
        <v>2.2717411199999998E-4</v>
      </c>
      <c r="L14" s="5">
        <f t="shared" si="1"/>
        <v>90.913015294718818</v>
      </c>
      <c r="M14" s="5">
        <v>2.0500000000000001E-2</v>
      </c>
      <c r="N14" s="5">
        <v>1.9099999999999999E-2</v>
      </c>
      <c r="O14" s="5">
        <v>0.28270000000000001</v>
      </c>
      <c r="P14" s="5">
        <v>1.2699999999999999E-2</v>
      </c>
      <c r="Q14" s="5">
        <v>2.64E-2</v>
      </c>
      <c r="R14" s="5">
        <v>0.63080000000000003</v>
      </c>
      <c r="S14" s="5">
        <v>5.28E-2</v>
      </c>
      <c r="T14" s="5">
        <v>2.7400000000000001E-2</v>
      </c>
      <c r="U14" s="5">
        <v>5.3809999999999997E-2</v>
      </c>
      <c r="V14" s="107">
        <v>400100</v>
      </c>
    </row>
    <row r="15" spans="1:26">
      <c r="A15" s="5" t="s">
        <v>40</v>
      </c>
      <c r="B15" s="5" t="s">
        <v>1492</v>
      </c>
      <c r="C15" s="5">
        <v>1</v>
      </c>
      <c r="D15" s="5">
        <v>111737398</v>
      </c>
      <c r="E15" s="5" t="s">
        <v>11</v>
      </c>
      <c r="F15" s="5" t="s">
        <v>12</v>
      </c>
      <c r="G15" s="5">
        <v>0.32900000000000001</v>
      </c>
      <c r="H15" s="5">
        <v>2.3599999999999999E-2</v>
      </c>
      <c r="I15" s="5">
        <v>2.5000000000000001E-3</v>
      </c>
      <c r="J15" s="11">
        <v>1.9199999999999999E-20</v>
      </c>
      <c r="K15" s="5">
        <f t="shared" si="0"/>
        <v>2.4590786528000001E-4</v>
      </c>
      <c r="L15" s="5">
        <f t="shared" si="1"/>
        <v>98.411937167915042</v>
      </c>
      <c r="M15" s="5">
        <v>1.18E-2</v>
      </c>
      <c r="N15" s="5">
        <v>1.6500000000000001E-2</v>
      </c>
      <c r="O15" s="5">
        <v>0.47470000000000001</v>
      </c>
      <c r="P15" s="5">
        <v>1.8200000000000001E-2</v>
      </c>
      <c r="Q15" s="5">
        <v>2.29E-2</v>
      </c>
      <c r="R15" s="5">
        <v>0.42620000000000002</v>
      </c>
      <c r="S15" s="5">
        <v>2.47E-2</v>
      </c>
      <c r="T15" s="5">
        <v>2.3800000000000002E-2</v>
      </c>
      <c r="U15" s="5">
        <v>0.29949999999999999</v>
      </c>
      <c r="V15" s="107">
        <v>400100</v>
      </c>
    </row>
    <row r="16" spans="1:26">
      <c r="A16" s="5" t="s">
        <v>426</v>
      </c>
      <c r="B16" s="5" t="s">
        <v>1492</v>
      </c>
      <c r="C16" s="5">
        <v>1</v>
      </c>
      <c r="D16" s="5">
        <v>183194619</v>
      </c>
      <c r="E16" s="5" t="s">
        <v>11</v>
      </c>
      <c r="F16" s="5" t="s">
        <v>12</v>
      </c>
      <c r="G16" s="5">
        <v>0.81100000000000005</v>
      </c>
      <c r="H16" s="5">
        <v>1.67E-2</v>
      </c>
      <c r="I16" s="5">
        <v>3.0000000000000001E-3</v>
      </c>
      <c r="J16" s="11">
        <v>3.6799999999999999E-8</v>
      </c>
      <c r="K16" s="5">
        <f t="shared" si="0"/>
        <v>8.5495960619999989E-5</v>
      </c>
      <c r="L16" s="5">
        <f t="shared" si="1"/>
        <v>34.209858648789847</v>
      </c>
      <c r="M16" s="5">
        <v>-1.0800000000000001E-2</v>
      </c>
      <c r="N16" s="5">
        <v>2.0400000000000001E-2</v>
      </c>
      <c r="O16" s="5">
        <v>0.59860000000000002</v>
      </c>
      <c r="P16" s="5">
        <v>-4.53E-2</v>
      </c>
      <c r="Q16" s="5">
        <v>2.8299999999999999E-2</v>
      </c>
      <c r="R16" s="5">
        <v>0.1096</v>
      </c>
      <c r="S16" s="5">
        <v>3.5000000000000001E-3</v>
      </c>
      <c r="T16" s="5">
        <v>2.9399999999999999E-2</v>
      </c>
      <c r="U16" s="5">
        <v>0.90620000000000001</v>
      </c>
      <c r="V16" s="107">
        <v>400100</v>
      </c>
    </row>
    <row r="17" spans="1:22">
      <c r="A17" s="5" t="s">
        <v>427</v>
      </c>
      <c r="B17" s="5" t="s">
        <v>1492</v>
      </c>
      <c r="C17" s="5">
        <v>1</v>
      </c>
      <c r="D17" s="5">
        <v>185951134</v>
      </c>
      <c r="E17" s="5" t="s">
        <v>9</v>
      </c>
      <c r="F17" s="5" t="s">
        <v>10</v>
      </c>
      <c r="G17" s="5">
        <v>0.14000000000000001</v>
      </c>
      <c r="H17" s="5">
        <v>3.1099999999999999E-2</v>
      </c>
      <c r="I17" s="5">
        <v>3.5000000000000001E-3</v>
      </c>
      <c r="J17" s="11">
        <v>2.4400000000000001E-19</v>
      </c>
      <c r="K17" s="5">
        <f t="shared" si="0"/>
        <v>2.3290416799999998E-4</v>
      </c>
      <c r="L17" s="5">
        <f t="shared" si="1"/>
        <v>93.20666583775899</v>
      </c>
      <c r="M17" s="11">
        <v>-2.0000000000000001E-4</v>
      </c>
      <c r="N17" s="5">
        <v>2.63E-2</v>
      </c>
      <c r="O17" s="5">
        <v>0.99490000000000001</v>
      </c>
      <c r="P17" s="5">
        <v>4.4200000000000003E-2</v>
      </c>
      <c r="Q17" s="5">
        <v>3.6400000000000002E-2</v>
      </c>
      <c r="R17" s="5">
        <v>0.22550000000000001</v>
      </c>
      <c r="S17" s="5">
        <v>-6.4799999999999996E-2</v>
      </c>
      <c r="T17" s="5">
        <v>3.78E-2</v>
      </c>
      <c r="U17" s="5">
        <v>8.6190000000000003E-2</v>
      </c>
      <c r="V17" s="107">
        <v>400100</v>
      </c>
    </row>
    <row r="18" spans="1:22">
      <c r="A18" s="5" t="s">
        <v>428</v>
      </c>
      <c r="B18" s="5" t="s">
        <v>1492</v>
      </c>
      <c r="C18" s="5">
        <v>1</v>
      </c>
      <c r="D18" s="5">
        <v>186244720</v>
      </c>
      <c r="E18" s="5" t="s">
        <v>11</v>
      </c>
      <c r="F18" s="5" t="s">
        <v>12</v>
      </c>
      <c r="G18" s="5">
        <v>0.442</v>
      </c>
      <c r="H18" s="5">
        <v>1.54E-2</v>
      </c>
      <c r="I18" s="5">
        <v>2.3999999999999998E-3</v>
      </c>
      <c r="J18" s="11">
        <v>1.8E-10</v>
      </c>
      <c r="K18" s="5">
        <f t="shared" si="0"/>
        <v>1.1698438752000002E-4</v>
      </c>
      <c r="L18" s="5">
        <f t="shared" si="1"/>
        <v>46.810929594679884</v>
      </c>
      <c r="M18" s="5">
        <v>-3.2000000000000002E-3</v>
      </c>
      <c r="N18" s="5">
        <v>1.6199999999999999E-2</v>
      </c>
      <c r="O18" s="5">
        <v>0.84119999999999995</v>
      </c>
      <c r="P18" s="5">
        <v>-1.37E-2</v>
      </c>
      <c r="Q18" s="5">
        <v>2.24E-2</v>
      </c>
      <c r="R18" s="5">
        <v>0.54210000000000003</v>
      </c>
      <c r="S18" s="5">
        <v>-1.9E-3</v>
      </c>
      <c r="T18" s="5">
        <v>2.3300000000000001E-2</v>
      </c>
      <c r="U18" s="5">
        <v>0.93489999999999995</v>
      </c>
      <c r="V18" s="107">
        <v>400100</v>
      </c>
    </row>
    <row r="19" spans="1:22">
      <c r="A19" s="5" t="s">
        <v>429</v>
      </c>
      <c r="B19" s="5" t="s">
        <v>1492</v>
      </c>
      <c r="C19" s="5">
        <v>1</v>
      </c>
      <c r="D19" s="5">
        <v>198859198</v>
      </c>
      <c r="E19" s="5" t="s">
        <v>9</v>
      </c>
      <c r="F19" s="5" t="s">
        <v>10</v>
      </c>
      <c r="G19" s="5">
        <v>0.60199999999999998</v>
      </c>
      <c r="H19" s="5">
        <v>0.02</v>
      </c>
      <c r="I19" s="5">
        <v>2.3999999999999998E-3</v>
      </c>
      <c r="J19" s="11">
        <v>2.55E-16</v>
      </c>
      <c r="K19" s="5">
        <f t="shared" si="0"/>
        <v>1.916768E-4</v>
      </c>
      <c r="L19" s="5">
        <f t="shared" si="1"/>
        <v>76.704590170389167</v>
      </c>
      <c r="M19" s="5">
        <v>4.0000000000000001E-3</v>
      </c>
      <c r="N19" s="5">
        <v>1.6199999999999999E-2</v>
      </c>
      <c r="O19" s="5">
        <v>0.80330000000000001</v>
      </c>
      <c r="P19" s="5">
        <v>1.5299999999999999E-2</v>
      </c>
      <c r="Q19" s="5">
        <v>2.24E-2</v>
      </c>
      <c r="R19" s="5">
        <v>0.49320000000000003</v>
      </c>
      <c r="S19" s="5">
        <v>-3.5400000000000001E-2</v>
      </c>
      <c r="T19" s="5">
        <v>2.3199999999999998E-2</v>
      </c>
      <c r="U19" s="5">
        <v>0.1275</v>
      </c>
      <c r="V19" s="107">
        <v>400100</v>
      </c>
    </row>
    <row r="20" spans="1:22">
      <c r="A20" s="5" t="s">
        <v>430</v>
      </c>
      <c r="B20" s="5" t="s">
        <v>1492</v>
      </c>
      <c r="C20" s="5">
        <v>1</v>
      </c>
      <c r="D20" s="5">
        <v>205297880</v>
      </c>
      <c r="E20" s="5" t="s">
        <v>11</v>
      </c>
      <c r="F20" s="5" t="s">
        <v>12</v>
      </c>
      <c r="G20" s="5">
        <v>7.2300000000000003E-2</v>
      </c>
      <c r="H20" s="5">
        <v>-2.9000000000000001E-2</v>
      </c>
      <c r="I20" s="5">
        <v>4.5999999999999999E-3</v>
      </c>
      <c r="J20" s="11">
        <v>3.8500000000000001E-10</v>
      </c>
      <c r="K20" s="5">
        <f t="shared" si="0"/>
        <v>1.1281629822000003E-4</v>
      </c>
      <c r="L20" s="5">
        <f t="shared" si="1"/>
        <v>45.142893771988305</v>
      </c>
      <c r="M20" s="5">
        <v>1.84E-2</v>
      </c>
      <c r="N20" s="5">
        <v>3.0200000000000001E-2</v>
      </c>
      <c r="O20" s="5">
        <v>0.54269999999999996</v>
      </c>
      <c r="P20" s="5">
        <v>5.5100000000000003E-2</v>
      </c>
      <c r="Q20" s="5">
        <v>4.1799999999999997E-2</v>
      </c>
      <c r="R20" s="5">
        <v>0.18690000000000001</v>
      </c>
      <c r="S20" s="5">
        <v>3.49E-2</v>
      </c>
      <c r="T20" s="5">
        <v>4.3499999999999997E-2</v>
      </c>
      <c r="U20" s="5">
        <v>0.42249999999999999</v>
      </c>
      <c r="V20" s="107">
        <v>400100</v>
      </c>
    </row>
    <row r="21" spans="1:22">
      <c r="A21" s="5" t="s">
        <v>431</v>
      </c>
      <c r="B21" s="5" t="s">
        <v>1492</v>
      </c>
      <c r="C21" s="5">
        <v>1</v>
      </c>
      <c r="D21" s="5">
        <v>205908867</v>
      </c>
      <c r="E21" s="5" t="s">
        <v>9</v>
      </c>
      <c r="F21" s="5" t="s">
        <v>10</v>
      </c>
      <c r="G21" s="5">
        <v>0.63100000000000001</v>
      </c>
      <c r="H21" s="5">
        <v>1.7399999999999999E-2</v>
      </c>
      <c r="I21" s="5">
        <v>2.5000000000000001E-3</v>
      </c>
      <c r="J21" s="11">
        <v>1.71E-12</v>
      </c>
      <c r="K21" s="5">
        <f t="shared" si="0"/>
        <v>1.4098867127999997E-4</v>
      </c>
      <c r="L21" s="5">
        <f t="shared" si="1"/>
        <v>56.417521610536767</v>
      </c>
      <c r="M21" s="5">
        <v>-1.84E-2</v>
      </c>
      <c r="N21" s="5">
        <v>1.67E-2</v>
      </c>
      <c r="O21" s="5">
        <v>0.27</v>
      </c>
      <c r="P21" s="5">
        <v>-2.8E-3</v>
      </c>
      <c r="Q21" s="5">
        <v>2.3099999999999999E-2</v>
      </c>
      <c r="R21" s="5">
        <v>0.9032</v>
      </c>
      <c r="S21" s="5">
        <v>-2.6200000000000001E-2</v>
      </c>
      <c r="T21" s="5">
        <v>2.4E-2</v>
      </c>
      <c r="U21" s="5">
        <v>0.2747</v>
      </c>
      <c r="V21" s="107">
        <v>400100</v>
      </c>
    </row>
    <row r="22" spans="1:22">
      <c r="A22" s="5" t="s">
        <v>432</v>
      </c>
      <c r="B22" s="5" t="s">
        <v>1492</v>
      </c>
      <c r="C22" s="5">
        <v>1</v>
      </c>
      <c r="D22" s="5">
        <v>217022881</v>
      </c>
      <c r="E22" s="5" t="s">
        <v>9</v>
      </c>
      <c r="F22" s="5" t="s">
        <v>10</v>
      </c>
      <c r="G22" s="5">
        <v>0.19400000000000001</v>
      </c>
      <c r="H22" s="5">
        <v>-1.7000000000000001E-2</v>
      </c>
      <c r="I22" s="5">
        <v>3.0000000000000001E-3</v>
      </c>
      <c r="J22" s="11">
        <v>1.7500000000000001E-8</v>
      </c>
      <c r="K22" s="5">
        <f t="shared" si="0"/>
        <v>9.0378392000000014E-5</v>
      </c>
      <c r="L22" s="5">
        <f t="shared" si="1"/>
        <v>36.16366305291556</v>
      </c>
      <c r="M22" s="5">
        <v>-5.5999999999999999E-3</v>
      </c>
      <c r="N22" s="5">
        <v>2.07E-2</v>
      </c>
      <c r="O22" s="5">
        <v>0.7863</v>
      </c>
      <c r="P22" s="5">
        <v>4.4000000000000003E-3</v>
      </c>
      <c r="Q22" s="5">
        <v>2.87E-2</v>
      </c>
      <c r="R22" s="5">
        <v>0.87860000000000005</v>
      </c>
      <c r="S22" s="5">
        <v>-5.4999999999999997E-3</v>
      </c>
      <c r="T22" s="5">
        <v>2.98E-2</v>
      </c>
      <c r="U22" s="5">
        <v>0.85360000000000003</v>
      </c>
      <c r="V22" s="107">
        <v>400100</v>
      </c>
    </row>
    <row r="23" spans="1:22">
      <c r="A23" s="5" t="s">
        <v>433</v>
      </c>
      <c r="B23" s="5" t="s">
        <v>1492</v>
      </c>
      <c r="C23" s="5">
        <v>1</v>
      </c>
      <c r="D23" s="5">
        <v>219572573</v>
      </c>
      <c r="E23" s="5" t="s">
        <v>9</v>
      </c>
      <c r="F23" s="5" t="s">
        <v>10</v>
      </c>
      <c r="G23" s="5">
        <v>0.27900000000000003</v>
      </c>
      <c r="H23" s="5">
        <v>-1.6199999999999999E-2</v>
      </c>
      <c r="I23" s="5">
        <v>2.7000000000000001E-3</v>
      </c>
      <c r="J23" s="11">
        <v>1.81E-9</v>
      </c>
      <c r="K23" s="5">
        <f t="shared" si="0"/>
        <v>1.0558433592E-4</v>
      </c>
      <c r="L23" s="5">
        <f t="shared" si="1"/>
        <v>42.248753608185162</v>
      </c>
      <c r="M23" s="5">
        <v>-1.01E-2</v>
      </c>
      <c r="N23" s="5">
        <v>1.7399999999999999E-2</v>
      </c>
      <c r="O23" s="5">
        <v>0.56000000000000005</v>
      </c>
      <c r="P23" s="5">
        <v>-7.7999999999999996E-3</v>
      </c>
      <c r="Q23" s="5">
        <v>2.41E-2</v>
      </c>
      <c r="R23" s="5">
        <v>0.74619999999999997</v>
      </c>
      <c r="S23" s="5">
        <v>-2.7300000000000001E-2</v>
      </c>
      <c r="T23" s="5">
        <v>2.5000000000000001E-2</v>
      </c>
      <c r="U23" s="5">
        <v>0.27479999999999999</v>
      </c>
      <c r="V23" s="107">
        <v>400100</v>
      </c>
    </row>
    <row r="24" spans="1:22">
      <c r="A24" s="5" t="s">
        <v>434</v>
      </c>
      <c r="B24" s="5" t="s">
        <v>1492</v>
      </c>
      <c r="C24" s="5">
        <v>1</v>
      </c>
      <c r="D24" s="5">
        <v>219926009</v>
      </c>
      <c r="E24" s="5" t="s">
        <v>9</v>
      </c>
      <c r="F24" s="5" t="s">
        <v>10</v>
      </c>
      <c r="G24" s="5">
        <v>0.40899999999999997</v>
      </c>
      <c r="H24" s="5">
        <v>-2.4899999999999999E-2</v>
      </c>
      <c r="I24" s="5">
        <v>2.3999999999999998E-3</v>
      </c>
      <c r="J24" s="11">
        <v>6.9599999999999996E-25</v>
      </c>
      <c r="K24" s="5">
        <f t="shared" si="0"/>
        <v>2.9973639437999989E-4</v>
      </c>
      <c r="L24" s="5">
        <f t="shared" si="1"/>
        <v>119.96048791555383</v>
      </c>
      <c r="M24" s="5">
        <v>3.8E-3</v>
      </c>
      <c r="N24" s="5">
        <v>1.5800000000000002E-2</v>
      </c>
      <c r="O24" s="5">
        <v>0.80930000000000002</v>
      </c>
      <c r="P24" s="5">
        <v>8.3999999999999995E-3</v>
      </c>
      <c r="Q24" s="5">
        <v>2.1899999999999999E-2</v>
      </c>
      <c r="R24" s="5">
        <v>0.70079999999999998</v>
      </c>
      <c r="S24" s="5">
        <v>-2.8E-3</v>
      </c>
      <c r="T24" s="5">
        <v>2.2800000000000001E-2</v>
      </c>
      <c r="U24" s="5">
        <v>0.90380000000000005</v>
      </c>
      <c r="V24" s="107">
        <v>400100</v>
      </c>
    </row>
    <row r="25" spans="1:22">
      <c r="A25" s="5" t="s">
        <v>435</v>
      </c>
      <c r="B25" s="5" t="s">
        <v>1492</v>
      </c>
      <c r="C25" s="5">
        <v>1</v>
      </c>
      <c r="D25" s="5">
        <v>239897705</v>
      </c>
      <c r="E25" s="5" t="s">
        <v>9</v>
      </c>
      <c r="F25" s="5" t="s">
        <v>10</v>
      </c>
      <c r="G25" s="5">
        <v>0.49099999999999999</v>
      </c>
      <c r="H25" s="5">
        <v>2.8500000000000001E-2</v>
      </c>
      <c r="I25" s="5">
        <v>2.3999999999999998E-3</v>
      </c>
      <c r="J25" s="11">
        <v>6.4999999999999993E-33</v>
      </c>
      <c r="K25" s="5">
        <f t="shared" si="0"/>
        <v>4.0599341550000002E-4</v>
      </c>
      <c r="L25" s="5">
        <f t="shared" si="1"/>
        <v>162.50394107161787</v>
      </c>
      <c r="M25" s="5">
        <v>-1.47E-2</v>
      </c>
      <c r="N25" s="5">
        <v>1.5900000000000001E-2</v>
      </c>
      <c r="O25" s="5">
        <v>0.35460000000000003</v>
      </c>
      <c r="P25" s="5">
        <v>-1.24E-2</v>
      </c>
      <c r="Q25" s="5">
        <v>2.1899999999999999E-2</v>
      </c>
      <c r="R25" s="5">
        <v>0.57330000000000003</v>
      </c>
      <c r="S25" s="5">
        <v>-2.46E-2</v>
      </c>
      <c r="T25" s="5">
        <v>2.2800000000000001E-2</v>
      </c>
      <c r="U25" s="5">
        <v>0.27989999999999998</v>
      </c>
      <c r="V25" s="107">
        <v>400100</v>
      </c>
    </row>
    <row r="26" spans="1:22">
      <c r="A26" s="5" t="s">
        <v>436</v>
      </c>
      <c r="B26" s="5" t="s">
        <v>1492</v>
      </c>
      <c r="C26" s="5">
        <v>2</v>
      </c>
      <c r="D26" s="5">
        <v>638107</v>
      </c>
      <c r="E26" s="5" t="s">
        <v>11</v>
      </c>
      <c r="F26" s="5" t="s">
        <v>12</v>
      </c>
      <c r="G26" s="5">
        <v>0.82799999999999996</v>
      </c>
      <c r="H26" s="5">
        <v>1.7999999999999999E-2</v>
      </c>
      <c r="I26" s="5">
        <v>3.0999999999999999E-3</v>
      </c>
      <c r="J26" s="11">
        <v>8.1599999999999999E-9</v>
      </c>
      <c r="K26" s="5">
        <f t="shared" si="0"/>
        <v>9.2285567999999995E-5</v>
      </c>
      <c r="L26" s="5">
        <f t="shared" si="1"/>
        <v>36.926863573379322</v>
      </c>
      <c r="M26" s="5">
        <v>4.19E-2</v>
      </c>
      <c r="N26" s="5">
        <v>2.1399999999999999E-2</v>
      </c>
      <c r="O26" s="5">
        <v>5.0610000000000002E-2</v>
      </c>
      <c r="P26" s="5">
        <v>0.05</v>
      </c>
      <c r="Q26" s="5">
        <v>2.9700000000000001E-2</v>
      </c>
      <c r="R26" s="5">
        <v>9.2439999999999994E-2</v>
      </c>
      <c r="S26" s="5">
        <v>2.9100000000000001E-2</v>
      </c>
      <c r="T26" s="5">
        <v>3.0800000000000001E-2</v>
      </c>
      <c r="U26" s="5">
        <v>0.34379999999999999</v>
      </c>
      <c r="V26" s="107">
        <v>400100</v>
      </c>
    </row>
    <row r="27" spans="1:22">
      <c r="A27" s="5" t="s">
        <v>437</v>
      </c>
      <c r="B27" s="5" t="s">
        <v>1492</v>
      </c>
      <c r="C27" s="5">
        <v>2</v>
      </c>
      <c r="D27" s="5">
        <v>15906854</v>
      </c>
      <c r="E27" s="5" t="s">
        <v>9</v>
      </c>
      <c r="F27" s="5" t="s">
        <v>10</v>
      </c>
      <c r="G27" s="5">
        <v>0.48799999999999999</v>
      </c>
      <c r="H27" s="5">
        <v>-2.3900000000000001E-2</v>
      </c>
      <c r="I27" s="5">
        <v>2.3999999999999998E-3</v>
      </c>
      <c r="J27" s="11">
        <v>4.1499999999999996E-24</v>
      </c>
      <c r="K27" s="5">
        <f t="shared" si="0"/>
        <v>2.8544049152000003E-4</v>
      </c>
      <c r="L27" s="5">
        <f t="shared" si="1"/>
        <v>114.23734862209265</v>
      </c>
      <c r="M27" s="5">
        <v>1.7100000000000001E-2</v>
      </c>
      <c r="N27" s="5">
        <v>1.5900000000000001E-2</v>
      </c>
      <c r="O27" s="5">
        <v>0.28320000000000001</v>
      </c>
      <c r="P27" s="5">
        <v>4.1999999999999997E-3</v>
      </c>
      <c r="Q27" s="5">
        <v>2.1999999999999999E-2</v>
      </c>
      <c r="R27" s="5">
        <v>0.84970000000000001</v>
      </c>
      <c r="S27" s="5">
        <v>3.1699999999999999E-2</v>
      </c>
      <c r="T27" s="5">
        <v>2.29E-2</v>
      </c>
      <c r="U27" s="5">
        <v>0.16539999999999999</v>
      </c>
      <c r="V27" s="107">
        <v>400100</v>
      </c>
    </row>
    <row r="28" spans="1:22">
      <c r="A28" s="5" t="s">
        <v>438</v>
      </c>
      <c r="B28" s="5" t="s">
        <v>1492</v>
      </c>
      <c r="C28" s="5">
        <v>2</v>
      </c>
      <c r="D28" s="5">
        <v>18287623</v>
      </c>
      <c r="E28" s="5" t="s">
        <v>9</v>
      </c>
      <c r="F28" s="5" t="s">
        <v>10</v>
      </c>
      <c r="G28" s="5">
        <v>0.82699999999999996</v>
      </c>
      <c r="H28" s="5">
        <v>-4.1500000000000002E-2</v>
      </c>
      <c r="I28" s="5">
        <v>3.0999999999999999E-3</v>
      </c>
      <c r="J28" s="11">
        <v>4.0099999999999996E-40</v>
      </c>
      <c r="K28" s="5">
        <f t="shared" si="0"/>
        <v>4.9280805950000016E-4</v>
      </c>
      <c r="L28" s="5">
        <f t="shared" si="1"/>
        <v>197.26972071421335</v>
      </c>
      <c r="M28" s="5">
        <v>-7.1000000000000004E-3</v>
      </c>
      <c r="N28" s="5">
        <v>2.5000000000000001E-2</v>
      </c>
      <c r="O28" s="5">
        <v>0.77710000000000001</v>
      </c>
      <c r="P28" s="5">
        <v>3.6999999999999998E-2</v>
      </c>
      <c r="Q28" s="5">
        <v>3.4599999999999999E-2</v>
      </c>
      <c r="R28" s="5">
        <v>0.28420000000000001</v>
      </c>
      <c r="S28" s="5">
        <v>-4.3099999999999999E-2</v>
      </c>
      <c r="T28" s="5">
        <v>3.5799999999999998E-2</v>
      </c>
      <c r="U28" s="5">
        <v>0.2286</v>
      </c>
      <c r="V28" s="107">
        <v>400100</v>
      </c>
    </row>
    <row r="29" spans="1:22">
      <c r="A29" s="5" t="s">
        <v>439</v>
      </c>
      <c r="B29" s="5" t="s">
        <v>1492</v>
      </c>
      <c r="C29" s="5">
        <v>2</v>
      </c>
      <c r="D29" s="5">
        <v>25130073</v>
      </c>
      <c r="E29" s="5" t="s">
        <v>9</v>
      </c>
      <c r="F29" s="5" t="s">
        <v>10</v>
      </c>
      <c r="G29" s="5">
        <v>0.45</v>
      </c>
      <c r="H29" s="5">
        <v>1.44E-2</v>
      </c>
      <c r="I29" s="5">
        <v>2.3999999999999998E-3</v>
      </c>
      <c r="J29" s="11">
        <v>1.15E-9</v>
      </c>
      <c r="K29" s="5">
        <f t="shared" si="0"/>
        <v>1.026432E-4</v>
      </c>
      <c r="L29" s="5">
        <f t="shared" si="1"/>
        <v>41.071760056881871</v>
      </c>
      <c r="M29" s="5">
        <v>-1.21E-2</v>
      </c>
      <c r="N29" s="5">
        <v>1.6199999999999999E-2</v>
      </c>
      <c r="O29" s="5">
        <v>0.45619999999999999</v>
      </c>
      <c r="P29" s="5">
        <v>-1.0999999999999999E-2</v>
      </c>
      <c r="Q29" s="5">
        <v>2.2499999999999999E-2</v>
      </c>
      <c r="R29" s="5">
        <v>0.62429999999999997</v>
      </c>
      <c r="S29" s="5">
        <v>-3.8100000000000002E-2</v>
      </c>
      <c r="T29" s="5">
        <v>2.3300000000000001E-2</v>
      </c>
      <c r="U29" s="5">
        <v>0.1028</v>
      </c>
      <c r="V29" s="107">
        <v>400100</v>
      </c>
    </row>
    <row r="30" spans="1:22">
      <c r="A30" s="5" t="s">
        <v>440</v>
      </c>
      <c r="B30" s="5" t="s">
        <v>1492</v>
      </c>
      <c r="C30" s="5">
        <v>2</v>
      </c>
      <c r="D30" s="5">
        <v>36714954</v>
      </c>
      <c r="E30" s="5" t="s">
        <v>11</v>
      </c>
      <c r="F30" s="5" t="s">
        <v>10</v>
      </c>
      <c r="G30" s="5">
        <v>0.72599999999999998</v>
      </c>
      <c r="H30" s="5">
        <v>-2.5499999999999998E-2</v>
      </c>
      <c r="I30" s="5">
        <v>2.7000000000000001E-3</v>
      </c>
      <c r="J30" s="11">
        <v>6.8700000000000003E-22</v>
      </c>
      <c r="K30" s="5">
        <f t="shared" si="0"/>
        <v>2.5870066200000001E-4</v>
      </c>
      <c r="L30" s="5">
        <f t="shared" si="1"/>
        <v>103.53291890085843</v>
      </c>
      <c r="M30" s="5">
        <v>-3.3E-3</v>
      </c>
      <c r="N30" s="5">
        <v>1.7299999999999999E-2</v>
      </c>
      <c r="O30" s="5">
        <v>0.84740000000000004</v>
      </c>
      <c r="P30" s="5">
        <v>-3.7199999999999997E-2</v>
      </c>
      <c r="Q30" s="5">
        <v>2.3900000000000001E-2</v>
      </c>
      <c r="R30" s="5">
        <v>0.11990000000000001</v>
      </c>
      <c r="S30" s="5">
        <v>-6.3E-3</v>
      </c>
      <c r="T30" s="5">
        <v>2.4799999999999999E-2</v>
      </c>
      <c r="U30" s="5">
        <v>0.79910000000000003</v>
      </c>
      <c r="V30" s="107">
        <v>400100</v>
      </c>
    </row>
    <row r="31" spans="1:22">
      <c r="A31" s="5" t="s">
        <v>441</v>
      </c>
      <c r="B31" s="5" t="s">
        <v>1492</v>
      </c>
      <c r="C31" s="5">
        <v>2</v>
      </c>
      <c r="D31" s="5">
        <v>42494354</v>
      </c>
      <c r="E31" s="5" t="s">
        <v>11</v>
      </c>
      <c r="F31" s="5" t="s">
        <v>12</v>
      </c>
      <c r="G31" s="5">
        <v>0.28499999999999998</v>
      </c>
      <c r="H31" s="5">
        <v>2.1100000000000001E-2</v>
      </c>
      <c r="I31" s="5">
        <v>2.5999999999999999E-3</v>
      </c>
      <c r="J31" s="11">
        <v>5.9299999999999997E-16</v>
      </c>
      <c r="K31" s="5">
        <f t="shared" si="0"/>
        <v>1.8144533550000004E-4</v>
      </c>
      <c r="L31" s="5">
        <f t="shared" si="1"/>
        <v>72.609453380179048</v>
      </c>
      <c r="M31" s="5">
        <v>-3.3999999999999998E-3</v>
      </c>
      <c r="N31" s="5">
        <v>1.7399999999999999E-2</v>
      </c>
      <c r="O31" s="5">
        <v>0.84530000000000005</v>
      </c>
      <c r="P31" s="5">
        <v>-5.4000000000000003E-3</v>
      </c>
      <c r="Q31" s="5">
        <v>2.41E-2</v>
      </c>
      <c r="R31" s="5">
        <v>0.82140000000000002</v>
      </c>
      <c r="S31" s="5">
        <v>4.4000000000000003E-3</v>
      </c>
      <c r="T31" s="5">
        <v>2.5000000000000001E-2</v>
      </c>
      <c r="U31" s="5">
        <v>0.8589</v>
      </c>
      <c r="V31" s="107">
        <v>400100</v>
      </c>
    </row>
    <row r="32" spans="1:22">
      <c r="A32" s="5" t="s">
        <v>442</v>
      </c>
      <c r="B32" s="5" t="s">
        <v>1492</v>
      </c>
      <c r="C32" s="5">
        <v>2</v>
      </c>
      <c r="D32" s="5">
        <v>43672508</v>
      </c>
      <c r="E32" s="5" t="s">
        <v>9</v>
      </c>
      <c r="F32" s="5" t="s">
        <v>12</v>
      </c>
      <c r="G32" s="5">
        <v>0.92700000000000005</v>
      </c>
      <c r="H32" s="5">
        <v>-3.0599999999999999E-2</v>
      </c>
      <c r="I32" s="5">
        <v>4.5999999999999999E-3</v>
      </c>
      <c r="J32" s="11">
        <v>1.7999999999999999E-11</v>
      </c>
      <c r="K32" s="5">
        <f t="shared" si="0"/>
        <v>1.2672883511999992E-4</v>
      </c>
      <c r="L32" s="5">
        <f t="shared" si="1"/>
        <v>50.710633431014877</v>
      </c>
      <c r="M32" s="5">
        <v>8.2299999999999998E-2</v>
      </c>
      <c r="N32" s="5">
        <v>4.3999999999999997E-2</v>
      </c>
      <c r="O32" s="5">
        <v>6.1699999999999998E-2</v>
      </c>
      <c r="P32" s="5">
        <v>2.9700000000000001E-2</v>
      </c>
      <c r="Q32" s="5">
        <v>6.1100000000000002E-2</v>
      </c>
      <c r="R32" s="5">
        <v>0.62690000000000001</v>
      </c>
      <c r="S32" s="5">
        <v>0.17019999999999999</v>
      </c>
      <c r="T32" s="5">
        <v>6.3200000000000006E-2</v>
      </c>
      <c r="U32" s="5">
        <v>7.0980000000000001E-3</v>
      </c>
      <c r="V32" s="107">
        <v>400100</v>
      </c>
    </row>
    <row r="33" spans="1:22">
      <c r="A33" s="5" t="s">
        <v>443</v>
      </c>
      <c r="B33" s="5" t="s">
        <v>1492</v>
      </c>
      <c r="C33" s="5">
        <v>2</v>
      </c>
      <c r="D33" s="5">
        <v>56095010</v>
      </c>
      <c r="E33" s="5" t="s">
        <v>11</v>
      </c>
      <c r="F33" s="5" t="s">
        <v>12</v>
      </c>
      <c r="G33" s="5">
        <v>0.55100000000000005</v>
      </c>
      <c r="H33" s="5">
        <v>-2.1600000000000001E-2</v>
      </c>
      <c r="I33" s="5">
        <v>2.3999999999999998E-3</v>
      </c>
      <c r="J33" s="11">
        <v>2.01E-19</v>
      </c>
      <c r="K33" s="5">
        <f t="shared" si="0"/>
        <v>2.3085295488000003E-4</v>
      </c>
      <c r="L33" s="5">
        <f t="shared" si="1"/>
        <v>92.385594735020945</v>
      </c>
      <c r="M33" s="5">
        <v>-2.5100000000000001E-2</v>
      </c>
      <c r="N33" s="5">
        <v>1.6199999999999999E-2</v>
      </c>
      <c r="O33" s="5">
        <v>0.12</v>
      </c>
      <c r="P33" s="5">
        <v>-3.1800000000000002E-2</v>
      </c>
      <c r="Q33" s="5">
        <v>2.24E-2</v>
      </c>
      <c r="R33" s="5">
        <v>0.15529999999999999</v>
      </c>
      <c r="S33" s="5">
        <v>-4.0000000000000001E-3</v>
      </c>
      <c r="T33" s="5">
        <v>2.3199999999999998E-2</v>
      </c>
      <c r="U33" s="5">
        <v>0.86429999999999996</v>
      </c>
      <c r="V33" s="107">
        <v>400100</v>
      </c>
    </row>
    <row r="34" spans="1:22">
      <c r="A34" s="5" t="s">
        <v>444</v>
      </c>
      <c r="B34" s="5" t="s">
        <v>1492</v>
      </c>
      <c r="C34" s="5">
        <v>2</v>
      </c>
      <c r="D34" s="5">
        <v>67078619</v>
      </c>
      <c r="E34" s="5" t="s">
        <v>9</v>
      </c>
      <c r="F34" s="5" t="s">
        <v>12</v>
      </c>
      <c r="G34" s="5">
        <v>6.6199999999999995E-2</v>
      </c>
      <c r="H34" s="5">
        <v>-4.0800000000000003E-2</v>
      </c>
      <c r="I34" s="5">
        <v>4.7999999999999996E-3</v>
      </c>
      <c r="J34" s="11">
        <v>1.77E-17</v>
      </c>
      <c r="K34" s="5">
        <f t="shared" si="0"/>
        <v>2.0580796615679998E-4</v>
      </c>
      <c r="L34" s="5">
        <f t="shared" si="1"/>
        <v>82.360717751147249</v>
      </c>
      <c r="M34" s="5">
        <v>2.8E-3</v>
      </c>
      <c r="N34" s="5">
        <v>3.5099999999999999E-2</v>
      </c>
      <c r="O34" s="5">
        <v>0.93640000000000001</v>
      </c>
      <c r="P34" s="5">
        <v>4.9700000000000001E-2</v>
      </c>
      <c r="Q34" s="5">
        <v>4.87E-2</v>
      </c>
      <c r="R34" s="5">
        <v>0.30740000000000001</v>
      </c>
      <c r="S34" s="5">
        <v>-5.0999999999999997E-2</v>
      </c>
      <c r="T34" s="5">
        <v>5.04E-2</v>
      </c>
      <c r="U34" s="5">
        <v>0.31240000000000001</v>
      </c>
      <c r="V34" s="107">
        <v>400100</v>
      </c>
    </row>
    <row r="35" spans="1:22">
      <c r="A35" s="5" t="s">
        <v>445</v>
      </c>
      <c r="B35" s="5" t="s">
        <v>1492</v>
      </c>
      <c r="C35" s="5">
        <v>2</v>
      </c>
      <c r="D35" s="5">
        <v>102926362</v>
      </c>
      <c r="E35" s="5" t="s">
        <v>11</v>
      </c>
      <c r="F35" s="5" t="s">
        <v>12</v>
      </c>
      <c r="G35" s="5">
        <v>0.38500000000000001</v>
      </c>
      <c r="H35" s="5">
        <v>-2.0299999999999999E-2</v>
      </c>
      <c r="I35" s="5">
        <v>2.3999999999999998E-3</v>
      </c>
      <c r="J35" s="11">
        <v>1.04E-16</v>
      </c>
      <c r="K35" s="5">
        <f t="shared" si="0"/>
        <v>1.9514521949999999E-4</v>
      </c>
      <c r="L35" s="5">
        <f t="shared" si="1"/>
        <v>78.092841766697944</v>
      </c>
      <c r="M35" s="5">
        <v>2.4199999999999999E-2</v>
      </c>
      <c r="N35" s="5">
        <v>1.6899999999999998E-2</v>
      </c>
      <c r="O35" s="5">
        <v>0.15190000000000001</v>
      </c>
      <c r="P35" s="5">
        <v>3.5200000000000002E-2</v>
      </c>
      <c r="Q35" s="5">
        <v>2.3300000000000001E-2</v>
      </c>
      <c r="R35" s="5">
        <v>0.1313</v>
      </c>
      <c r="S35" s="5">
        <v>2.3300000000000001E-2</v>
      </c>
      <c r="T35" s="5">
        <v>2.4199999999999999E-2</v>
      </c>
      <c r="U35" s="5">
        <v>0.33700000000000002</v>
      </c>
      <c r="V35" s="107">
        <v>400100</v>
      </c>
    </row>
    <row r="36" spans="1:22">
      <c r="A36" s="5" t="s">
        <v>446</v>
      </c>
      <c r="B36" s="5" t="s">
        <v>1492</v>
      </c>
      <c r="C36" s="5">
        <v>2</v>
      </c>
      <c r="D36" s="5">
        <v>120965567</v>
      </c>
      <c r="E36" s="5" t="s">
        <v>9</v>
      </c>
      <c r="F36" s="5" t="s">
        <v>10</v>
      </c>
      <c r="G36" s="5">
        <v>0.78800000000000003</v>
      </c>
      <c r="H36" s="5">
        <v>-1.7299999999999999E-2</v>
      </c>
      <c r="I36" s="5">
        <v>2.8999999999999998E-3</v>
      </c>
      <c r="J36" s="11">
        <v>2.8299999999999999E-9</v>
      </c>
      <c r="K36" s="5">
        <f t="shared" si="0"/>
        <v>9.9996380479999974E-5</v>
      </c>
      <c r="L36" s="5">
        <f t="shared" si="1"/>
        <v>40.012552940515803</v>
      </c>
      <c r="M36" s="5">
        <v>2.5399999999999999E-2</v>
      </c>
      <c r="N36" s="5">
        <v>1.8499999999999999E-2</v>
      </c>
      <c r="O36" s="5">
        <v>0.16869999999999999</v>
      </c>
      <c r="P36" s="5">
        <v>3.2800000000000003E-2</v>
      </c>
      <c r="Q36" s="5">
        <v>2.5600000000000001E-2</v>
      </c>
      <c r="R36" s="5">
        <v>0.19889999999999999</v>
      </c>
      <c r="S36" s="5">
        <v>2.35E-2</v>
      </c>
      <c r="T36" s="5">
        <v>2.6599999999999999E-2</v>
      </c>
      <c r="U36" s="5">
        <v>0.37719999999999998</v>
      </c>
      <c r="V36" s="107">
        <v>400100</v>
      </c>
    </row>
    <row r="37" spans="1:22">
      <c r="A37" s="5" t="s">
        <v>447</v>
      </c>
      <c r="B37" s="5" t="s">
        <v>1492</v>
      </c>
      <c r="C37" s="5">
        <v>2</v>
      </c>
      <c r="D37" s="5">
        <v>157083697</v>
      </c>
      <c r="E37" s="5" t="s">
        <v>11</v>
      </c>
      <c r="F37" s="5" t="s">
        <v>12</v>
      </c>
      <c r="G37" s="5">
        <v>0.13400000000000001</v>
      </c>
      <c r="H37" s="5">
        <v>-3.3399999999999999E-2</v>
      </c>
      <c r="I37" s="5">
        <v>3.5000000000000001E-3</v>
      </c>
      <c r="J37" s="11">
        <v>1.9599999999999999E-21</v>
      </c>
      <c r="K37" s="5">
        <f t="shared" si="0"/>
        <v>2.5890808928000003E-4</v>
      </c>
      <c r="L37" s="5">
        <f t="shared" si="1"/>
        <v>103.61595352947525</v>
      </c>
      <c r="M37" s="5">
        <v>-1.2999999999999999E-2</v>
      </c>
      <c r="N37" s="5">
        <v>2.4299999999999999E-2</v>
      </c>
      <c r="O37" s="5">
        <v>0.59330000000000005</v>
      </c>
      <c r="P37" s="5">
        <v>-2.87E-2</v>
      </c>
      <c r="Q37" s="5">
        <v>3.3700000000000001E-2</v>
      </c>
      <c r="R37" s="5">
        <v>0.39439999999999997</v>
      </c>
      <c r="S37" s="5">
        <v>1.2999999999999999E-2</v>
      </c>
      <c r="T37" s="5">
        <v>3.4799999999999998E-2</v>
      </c>
      <c r="U37" s="5">
        <v>0.7087</v>
      </c>
      <c r="V37" s="107">
        <v>400100</v>
      </c>
    </row>
    <row r="38" spans="1:22">
      <c r="A38" s="5" t="s">
        <v>448</v>
      </c>
      <c r="B38" s="5" t="s">
        <v>1492</v>
      </c>
      <c r="C38" s="5">
        <v>2</v>
      </c>
      <c r="D38" s="5">
        <v>169496652</v>
      </c>
      <c r="E38" s="5" t="s">
        <v>11</v>
      </c>
      <c r="F38" s="5" t="s">
        <v>10</v>
      </c>
      <c r="G38" s="5">
        <v>0.76100000000000001</v>
      </c>
      <c r="H38" s="5">
        <v>-2.23E-2</v>
      </c>
      <c r="I38" s="5">
        <v>2.8E-3</v>
      </c>
      <c r="J38" s="11">
        <v>1.4999999999999999E-15</v>
      </c>
      <c r="K38" s="5">
        <f t="shared" si="0"/>
        <v>1.8089321581999998E-4</v>
      </c>
      <c r="L38" s="5">
        <f t="shared" si="1"/>
        <v>72.388470232750691</v>
      </c>
      <c r="M38" s="5">
        <v>3.5400000000000001E-2</v>
      </c>
      <c r="N38" s="5">
        <v>1.84E-2</v>
      </c>
      <c r="O38" s="5">
        <v>5.4239999999999997E-2</v>
      </c>
      <c r="P38" s="5">
        <v>2.3599999999999999E-2</v>
      </c>
      <c r="Q38" s="5">
        <v>2.5499999999999998E-2</v>
      </c>
      <c r="R38" s="5">
        <v>0.35299999999999998</v>
      </c>
      <c r="S38" s="5">
        <v>2.75E-2</v>
      </c>
      <c r="T38" s="5">
        <v>2.6499999999999999E-2</v>
      </c>
      <c r="U38" s="5">
        <v>0.29849999999999999</v>
      </c>
      <c r="V38" s="107">
        <v>400100</v>
      </c>
    </row>
    <row r="39" spans="1:22">
      <c r="A39" s="5" t="s">
        <v>449</v>
      </c>
      <c r="B39" s="5" t="s">
        <v>1492</v>
      </c>
      <c r="C39" s="5">
        <v>2</v>
      </c>
      <c r="D39" s="5">
        <v>174037397</v>
      </c>
      <c r="E39" s="5" t="s">
        <v>9</v>
      </c>
      <c r="F39" s="5" t="s">
        <v>10</v>
      </c>
      <c r="G39" s="5">
        <v>0.35099999999999998</v>
      </c>
      <c r="H39" s="5">
        <v>-1.4999999999999999E-2</v>
      </c>
      <c r="I39" s="5">
        <v>2.5000000000000001E-3</v>
      </c>
      <c r="J39" s="11">
        <v>1.9500000000000001E-9</v>
      </c>
      <c r="K39" s="5">
        <f t="shared" si="0"/>
        <v>1.0250955E-4</v>
      </c>
      <c r="L39" s="5">
        <f t="shared" si="1"/>
        <v>41.01827571998583</v>
      </c>
      <c r="M39" s="5">
        <v>1.12E-2</v>
      </c>
      <c r="N39" s="5">
        <v>1.6299999999999999E-2</v>
      </c>
      <c r="O39" s="5">
        <v>0.49230000000000002</v>
      </c>
      <c r="P39" s="11">
        <v>1E-4</v>
      </c>
      <c r="Q39" s="5">
        <v>2.2599999999999999E-2</v>
      </c>
      <c r="R39" s="5">
        <v>0.99529999999999996</v>
      </c>
      <c r="S39" s="5">
        <v>2.0899999999999998E-2</v>
      </c>
      <c r="T39" s="5">
        <v>2.35E-2</v>
      </c>
      <c r="U39" s="5">
        <v>0.37169999999999997</v>
      </c>
      <c r="V39" s="107">
        <v>400100</v>
      </c>
    </row>
    <row r="40" spans="1:22">
      <c r="A40" s="5" t="s">
        <v>450</v>
      </c>
      <c r="B40" s="5" t="s">
        <v>1492</v>
      </c>
      <c r="C40" s="5">
        <v>2</v>
      </c>
      <c r="D40" s="5">
        <v>187530520</v>
      </c>
      <c r="E40" s="5" t="s">
        <v>9</v>
      </c>
      <c r="F40" s="5" t="s">
        <v>10</v>
      </c>
      <c r="G40" s="5">
        <v>0.70599999999999996</v>
      </c>
      <c r="H40" s="5">
        <v>1.9699999999999999E-2</v>
      </c>
      <c r="I40" s="5">
        <v>2.5999999999999999E-3</v>
      </c>
      <c r="J40" s="11">
        <v>4.6499999999999997E-14</v>
      </c>
      <c r="K40" s="5">
        <f t="shared" si="0"/>
        <v>1.6110702552E-4</v>
      </c>
      <c r="L40" s="5">
        <f t="shared" si="1"/>
        <v>64.469307368899536</v>
      </c>
      <c r="M40" s="5">
        <v>-3.0700000000000002E-2</v>
      </c>
      <c r="N40" s="5">
        <v>1.78E-2</v>
      </c>
      <c r="O40" s="5">
        <v>8.4900000000000003E-2</v>
      </c>
      <c r="P40" s="5">
        <v>-8.1699999999999995E-2</v>
      </c>
      <c r="Q40" s="5">
        <v>2.47E-2</v>
      </c>
      <c r="R40" s="5">
        <v>9.4499999999999998E-4</v>
      </c>
      <c r="S40" s="5">
        <v>2.1899999999999999E-2</v>
      </c>
      <c r="T40" s="5">
        <v>2.5600000000000001E-2</v>
      </c>
      <c r="U40" s="5">
        <v>0.39169999999999999</v>
      </c>
      <c r="V40" s="107">
        <v>400100</v>
      </c>
    </row>
    <row r="41" spans="1:22">
      <c r="A41" s="5" t="s">
        <v>451</v>
      </c>
      <c r="B41" s="5" t="s">
        <v>1492</v>
      </c>
      <c r="C41" s="5">
        <v>2</v>
      </c>
      <c r="D41" s="5">
        <v>201208692</v>
      </c>
      <c r="E41" s="5" t="s">
        <v>11</v>
      </c>
      <c r="F41" s="5" t="s">
        <v>10</v>
      </c>
      <c r="G41" s="5">
        <v>0.218</v>
      </c>
      <c r="H41" s="5">
        <v>1.7899999999999999E-2</v>
      </c>
      <c r="I41" s="5">
        <v>2.8999999999999998E-3</v>
      </c>
      <c r="J41" s="11">
        <v>5.8600000000000004E-10</v>
      </c>
      <c r="K41" s="5">
        <f t="shared" si="0"/>
        <v>1.0924443032E-4</v>
      </c>
      <c r="L41" s="5">
        <f t="shared" si="1"/>
        <v>43.713472024380614</v>
      </c>
      <c r="M41" s="5">
        <v>3.39E-2</v>
      </c>
      <c r="N41" s="5">
        <v>1.9699999999999999E-2</v>
      </c>
      <c r="O41" s="5">
        <v>8.4500000000000006E-2</v>
      </c>
      <c r="P41" s="5">
        <v>1.0699999999999999E-2</v>
      </c>
      <c r="Q41" s="5">
        <v>2.7199999999999998E-2</v>
      </c>
      <c r="R41" s="5">
        <v>0.69340000000000002</v>
      </c>
      <c r="S41" s="5">
        <v>4.6399999999999997E-2</v>
      </c>
      <c r="T41" s="5">
        <v>2.8299999999999999E-2</v>
      </c>
      <c r="U41" s="5">
        <v>0.10100000000000001</v>
      </c>
      <c r="V41" s="107">
        <v>400100</v>
      </c>
    </row>
    <row r="42" spans="1:22">
      <c r="A42" s="5" t="s">
        <v>70</v>
      </c>
      <c r="B42" s="5" t="s">
        <v>1492</v>
      </c>
      <c r="C42" s="5">
        <v>2</v>
      </c>
      <c r="D42" s="5">
        <v>218683154</v>
      </c>
      <c r="E42" s="5" t="s">
        <v>11</v>
      </c>
      <c r="F42" s="5" t="s">
        <v>12</v>
      </c>
      <c r="G42" s="5">
        <v>0.39700000000000002</v>
      </c>
      <c r="H42" s="5">
        <v>-1.9900000000000001E-2</v>
      </c>
      <c r="I42" s="5">
        <v>2.3999999999999998E-3</v>
      </c>
      <c r="J42" s="11">
        <v>3.0799999999999998E-16</v>
      </c>
      <c r="K42" s="5">
        <f t="shared" si="0"/>
        <v>1.8960245982000001E-4</v>
      </c>
      <c r="L42" s="5">
        <f t="shared" si="1"/>
        <v>75.874330133612531</v>
      </c>
      <c r="M42" s="5">
        <v>-1.0800000000000001E-2</v>
      </c>
      <c r="N42" s="5">
        <v>1.6E-2</v>
      </c>
      <c r="O42" s="5">
        <v>0.49880000000000002</v>
      </c>
      <c r="P42" s="5">
        <v>-2.7400000000000001E-2</v>
      </c>
      <c r="Q42" s="5">
        <v>2.2100000000000002E-2</v>
      </c>
      <c r="R42" s="5">
        <v>0.2157</v>
      </c>
      <c r="S42" s="5">
        <v>2E-3</v>
      </c>
      <c r="T42" s="5">
        <v>2.3E-2</v>
      </c>
      <c r="U42" s="5">
        <v>0.92900000000000005</v>
      </c>
      <c r="V42" s="107">
        <v>400100</v>
      </c>
    </row>
    <row r="43" spans="1:22">
      <c r="A43" s="5" t="s">
        <v>452</v>
      </c>
      <c r="B43" s="5" t="s">
        <v>1492</v>
      </c>
      <c r="C43" s="5">
        <v>2</v>
      </c>
      <c r="D43" s="5">
        <v>229502197</v>
      </c>
      <c r="E43" s="5" t="s">
        <v>11</v>
      </c>
      <c r="F43" s="5" t="s">
        <v>10</v>
      </c>
      <c r="G43" s="5">
        <v>0.92200000000000004</v>
      </c>
      <c r="H43" s="5">
        <v>-7.4300000000000005E-2</v>
      </c>
      <c r="I43" s="5">
        <v>4.4000000000000003E-3</v>
      </c>
      <c r="J43" s="11">
        <v>9.4499999999999996E-63</v>
      </c>
      <c r="K43" s="5">
        <f t="shared" si="0"/>
        <v>7.9402311767999979E-4</v>
      </c>
      <c r="L43" s="5">
        <f t="shared" si="1"/>
        <v>317.94110196879177</v>
      </c>
      <c r="M43" s="5">
        <v>-4.4600000000000001E-2</v>
      </c>
      <c r="N43" s="5">
        <v>3.5499999999999997E-2</v>
      </c>
      <c r="O43" s="5">
        <v>0.20899999999999999</v>
      </c>
      <c r="P43" s="5">
        <v>-2.4400000000000002E-2</v>
      </c>
      <c r="Q43" s="5">
        <v>4.9200000000000001E-2</v>
      </c>
      <c r="R43" s="5">
        <v>0.62039999999999995</v>
      </c>
      <c r="S43" s="5">
        <v>-4.0500000000000001E-2</v>
      </c>
      <c r="T43" s="5">
        <v>5.0999999999999997E-2</v>
      </c>
      <c r="U43" s="5">
        <v>0.42649999999999999</v>
      </c>
      <c r="V43" s="107">
        <v>400100</v>
      </c>
    </row>
    <row r="44" spans="1:22">
      <c r="A44" s="5" t="s">
        <v>453</v>
      </c>
      <c r="B44" s="5" t="s">
        <v>1492</v>
      </c>
      <c r="C44" s="5">
        <v>3</v>
      </c>
      <c r="D44" s="5">
        <v>8586502</v>
      </c>
      <c r="E44" s="5" t="s">
        <v>11</v>
      </c>
      <c r="F44" s="5" t="s">
        <v>12</v>
      </c>
      <c r="G44" s="5">
        <v>0.46200000000000002</v>
      </c>
      <c r="H44" s="5">
        <v>1.5699999999999999E-2</v>
      </c>
      <c r="I44" s="5">
        <v>2.3999999999999998E-3</v>
      </c>
      <c r="J44" s="11">
        <v>3.3500000000000001E-11</v>
      </c>
      <c r="K44" s="5">
        <f t="shared" si="0"/>
        <v>1.2253313687999998E-4</v>
      </c>
      <c r="L44" s="5">
        <f t="shared" si="1"/>
        <v>49.031516051155727</v>
      </c>
      <c r="M44" s="5">
        <v>-3.15E-2</v>
      </c>
      <c r="N44" s="5">
        <v>1.5900000000000001E-2</v>
      </c>
      <c r="O44" s="5">
        <v>4.7E-2</v>
      </c>
      <c r="P44" s="5">
        <v>-5.5300000000000002E-2</v>
      </c>
      <c r="Q44" s="5">
        <v>2.1999999999999999E-2</v>
      </c>
      <c r="R44" s="5">
        <v>1.184E-2</v>
      </c>
      <c r="S44" s="5">
        <v>6.8999999999999999E-3</v>
      </c>
      <c r="T44" s="5">
        <v>2.2800000000000001E-2</v>
      </c>
      <c r="U44" s="5">
        <v>0.76219999999999999</v>
      </c>
      <c r="V44" s="107">
        <v>400100</v>
      </c>
    </row>
    <row r="45" spans="1:22">
      <c r="A45" s="5" t="s">
        <v>454</v>
      </c>
      <c r="B45" s="5" t="s">
        <v>1492</v>
      </c>
      <c r="C45" s="5">
        <v>3</v>
      </c>
      <c r="D45" s="5">
        <v>13919309</v>
      </c>
      <c r="E45" s="5" t="s">
        <v>9</v>
      </c>
      <c r="F45" s="5" t="s">
        <v>10</v>
      </c>
      <c r="G45" s="5">
        <v>0.14299999999999999</v>
      </c>
      <c r="H45" s="5">
        <v>2.7799999999999998E-2</v>
      </c>
      <c r="I45" s="5">
        <v>3.3999999999999998E-3</v>
      </c>
      <c r="J45" s="11">
        <v>6.0399999999999995E-16</v>
      </c>
      <c r="K45" s="5">
        <f t="shared" si="0"/>
        <v>1.8942462967999998E-4</v>
      </c>
      <c r="L45" s="5">
        <f t="shared" si="1"/>
        <v>75.803153319214061</v>
      </c>
      <c r="M45" s="5">
        <v>2.2000000000000001E-3</v>
      </c>
      <c r="N45" s="5">
        <v>2.2499999999999999E-2</v>
      </c>
      <c r="O45" s="5">
        <v>0.92249999999999999</v>
      </c>
      <c r="P45" s="5">
        <v>1.3100000000000001E-2</v>
      </c>
      <c r="Q45" s="5">
        <v>3.1199999999999999E-2</v>
      </c>
      <c r="R45" s="5">
        <v>0.67430000000000001</v>
      </c>
      <c r="S45" s="11">
        <v>5.9999999999999995E-4</v>
      </c>
      <c r="T45" s="5">
        <v>3.2399999999999998E-2</v>
      </c>
      <c r="U45" s="5">
        <v>0.98509999999999998</v>
      </c>
      <c r="V45" s="107">
        <v>400100</v>
      </c>
    </row>
    <row r="46" spans="1:22">
      <c r="A46" s="5" t="s">
        <v>455</v>
      </c>
      <c r="B46" s="5" t="s">
        <v>1492</v>
      </c>
      <c r="C46" s="5">
        <v>3</v>
      </c>
      <c r="D46" s="5">
        <v>25520582</v>
      </c>
      <c r="E46" s="5" t="s">
        <v>11</v>
      </c>
      <c r="F46" s="5" t="s">
        <v>10</v>
      </c>
      <c r="G46" s="5">
        <v>0.17399999999999999</v>
      </c>
      <c r="H46" s="5">
        <v>4.2299999999999997E-2</v>
      </c>
      <c r="I46" s="5">
        <v>3.0999999999999999E-3</v>
      </c>
      <c r="J46" s="11">
        <v>1.7300000000000001E-41</v>
      </c>
      <c r="K46" s="5">
        <f t="shared" si="0"/>
        <v>5.1432783191999987E-4</v>
      </c>
      <c r="L46" s="5">
        <f t="shared" si="1"/>
        <v>205.88845971629516</v>
      </c>
      <c r="M46" s="5">
        <v>-7.7000000000000002E-3</v>
      </c>
      <c r="N46" s="5">
        <v>2.06E-2</v>
      </c>
      <c r="O46" s="5">
        <v>0.70940000000000003</v>
      </c>
      <c r="P46" s="5">
        <v>-3.6900000000000002E-2</v>
      </c>
      <c r="Q46" s="5">
        <v>2.8500000000000001E-2</v>
      </c>
      <c r="R46" s="5">
        <v>0.1943</v>
      </c>
      <c r="S46" s="5">
        <v>7.4000000000000003E-3</v>
      </c>
      <c r="T46" s="5">
        <v>2.9600000000000001E-2</v>
      </c>
      <c r="U46" s="5">
        <v>0.80230000000000001</v>
      </c>
      <c r="V46" s="107">
        <v>400100</v>
      </c>
    </row>
    <row r="47" spans="1:22">
      <c r="A47" s="5" t="s">
        <v>456</v>
      </c>
      <c r="B47" s="5" t="s">
        <v>1492</v>
      </c>
      <c r="C47" s="5">
        <v>3</v>
      </c>
      <c r="D47" s="5">
        <v>29469675</v>
      </c>
      <c r="E47" s="5" t="s">
        <v>9</v>
      </c>
      <c r="F47" s="5" t="s">
        <v>12</v>
      </c>
      <c r="G47" s="5">
        <v>0.72399999999999998</v>
      </c>
      <c r="H47" s="5">
        <v>2.6700000000000002E-2</v>
      </c>
      <c r="I47" s="5">
        <v>2.7000000000000001E-3</v>
      </c>
      <c r="J47" s="11">
        <v>9.2199999999999996E-24</v>
      </c>
      <c r="K47" s="5">
        <f t="shared" si="0"/>
        <v>2.8490506272000005E-4</v>
      </c>
      <c r="L47" s="5">
        <f t="shared" si="1"/>
        <v>114.02300132461595</v>
      </c>
      <c r="M47" s="5">
        <v>-1.1900000000000001E-2</v>
      </c>
      <c r="N47" s="5">
        <v>2.1000000000000001E-2</v>
      </c>
      <c r="O47" s="5">
        <v>0.57130000000000003</v>
      </c>
      <c r="P47" s="5">
        <v>-2.1100000000000001E-2</v>
      </c>
      <c r="Q47" s="5">
        <v>2.9000000000000001E-2</v>
      </c>
      <c r="R47" s="5">
        <v>0.46729999999999999</v>
      </c>
      <c r="S47" s="5">
        <v>0</v>
      </c>
      <c r="T47" s="5">
        <v>3.0099999999999998E-2</v>
      </c>
      <c r="U47" s="5">
        <v>0.99950000000000006</v>
      </c>
      <c r="V47" s="107">
        <v>400100</v>
      </c>
    </row>
    <row r="48" spans="1:22">
      <c r="A48" s="5" t="s">
        <v>457</v>
      </c>
      <c r="B48" s="5" t="s">
        <v>1492</v>
      </c>
      <c r="C48" s="5">
        <v>3</v>
      </c>
      <c r="D48" s="5">
        <v>53712910</v>
      </c>
      <c r="E48" s="5" t="s">
        <v>9</v>
      </c>
      <c r="F48" s="5" t="s">
        <v>12</v>
      </c>
      <c r="G48" s="5">
        <v>0.72899999999999998</v>
      </c>
      <c r="H48" s="5">
        <v>2.3199999999999998E-2</v>
      </c>
      <c r="I48" s="5">
        <v>2.7000000000000001E-3</v>
      </c>
      <c r="J48" s="11">
        <v>5.2599999999999997E-18</v>
      </c>
      <c r="K48" s="5">
        <f t="shared" si="0"/>
        <v>2.1266831232E-4</v>
      </c>
      <c r="L48" s="5">
        <f t="shared" si="1"/>
        <v>85.106691255628476</v>
      </c>
      <c r="M48" s="5">
        <v>1.4E-2</v>
      </c>
      <c r="N48" s="5">
        <v>1.7600000000000001E-2</v>
      </c>
      <c r="O48" s="5">
        <v>0.42430000000000001</v>
      </c>
      <c r="P48" s="5">
        <v>-2.52E-2</v>
      </c>
      <c r="Q48" s="5">
        <v>2.4299999999999999E-2</v>
      </c>
      <c r="R48" s="5">
        <v>0.30099999999999999</v>
      </c>
      <c r="S48" s="5">
        <v>3.32E-2</v>
      </c>
      <c r="T48" s="5">
        <v>2.52E-2</v>
      </c>
      <c r="U48" s="5">
        <v>0.188</v>
      </c>
      <c r="V48" s="107">
        <v>400100</v>
      </c>
    </row>
    <row r="49" spans="1:22">
      <c r="A49" s="5" t="s">
        <v>458</v>
      </c>
      <c r="B49" s="5" t="s">
        <v>1492</v>
      </c>
      <c r="C49" s="5">
        <v>3</v>
      </c>
      <c r="D49" s="5">
        <v>55152319</v>
      </c>
      <c r="E49" s="5" t="s">
        <v>11</v>
      </c>
      <c r="F49" s="5" t="s">
        <v>12</v>
      </c>
      <c r="G49" s="5">
        <v>0.59399999999999997</v>
      </c>
      <c r="H49" s="5">
        <v>2.5000000000000001E-2</v>
      </c>
      <c r="I49" s="5">
        <v>2.3999999999999998E-3</v>
      </c>
      <c r="J49" s="11">
        <v>1.35E-24</v>
      </c>
      <c r="K49" s="5">
        <f t="shared" si="0"/>
        <v>3.0145500000000006E-4</v>
      </c>
      <c r="L49" s="5">
        <f t="shared" si="1"/>
        <v>120.6485155982697</v>
      </c>
      <c r="M49" s="5">
        <v>-1.5100000000000001E-2</v>
      </c>
      <c r="N49" s="5">
        <v>1.77E-2</v>
      </c>
      <c r="O49" s="5">
        <v>0.3931</v>
      </c>
      <c r="P49" s="5">
        <v>-2.92E-2</v>
      </c>
      <c r="Q49" s="5">
        <v>2.4500000000000001E-2</v>
      </c>
      <c r="R49" s="5">
        <v>0.23300000000000001</v>
      </c>
      <c r="S49" s="5">
        <v>-1.35E-2</v>
      </c>
      <c r="T49" s="5">
        <v>2.5399999999999999E-2</v>
      </c>
      <c r="U49" s="5">
        <v>0.59440000000000004</v>
      </c>
      <c r="V49" s="107">
        <v>400100</v>
      </c>
    </row>
    <row r="50" spans="1:22">
      <c r="A50" s="5" t="s">
        <v>459</v>
      </c>
      <c r="B50" s="5" t="s">
        <v>1492</v>
      </c>
      <c r="C50" s="5">
        <v>3</v>
      </c>
      <c r="D50" s="5">
        <v>56130392</v>
      </c>
      <c r="E50" s="5" t="s">
        <v>9</v>
      </c>
      <c r="F50" s="5" t="s">
        <v>10</v>
      </c>
      <c r="G50" s="5">
        <v>0.82799999999999996</v>
      </c>
      <c r="H50" s="5">
        <v>-1.9E-2</v>
      </c>
      <c r="I50" s="5">
        <v>3.2000000000000002E-3</v>
      </c>
      <c r="J50" s="11">
        <v>2.0599999999999999E-9</v>
      </c>
      <c r="K50" s="5">
        <f t="shared" si="0"/>
        <v>1.0282435200000001E-4</v>
      </c>
      <c r="L50" s="5">
        <f t="shared" si="1"/>
        <v>41.144253866442348</v>
      </c>
      <c r="M50" s="5">
        <v>5.1000000000000004E-3</v>
      </c>
      <c r="N50" s="5">
        <v>2.69E-2</v>
      </c>
      <c r="O50" s="5">
        <v>0.84819999999999995</v>
      </c>
      <c r="P50" s="5">
        <v>3.0499999999999999E-2</v>
      </c>
      <c r="Q50" s="5">
        <v>3.73E-2</v>
      </c>
      <c r="R50" s="5">
        <v>0.41339999999999999</v>
      </c>
      <c r="S50" s="5">
        <v>-3.56E-2</v>
      </c>
      <c r="T50" s="5">
        <v>3.8600000000000002E-2</v>
      </c>
      <c r="U50" s="5">
        <v>0.35580000000000001</v>
      </c>
      <c r="V50" s="107">
        <v>400100</v>
      </c>
    </row>
    <row r="51" spans="1:22">
      <c r="A51" s="5" t="s">
        <v>460</v>
      </c>
      <c r="B51" s="5" t="s">
        <v>1492</v>
      </c>
      <c r="C51" s="5">
        <v>3</v>
      </c>
      <c r="D51" s="5">
        <v>57932958</v>
      </c>
      <c r="E51" s="5" t="s">
        <v>11</v>
      </c>
      <c r="F51" s="5" t="s">
        <v>12</v>
      </c>
      <c r="G51" s="5">
        <v>0.73599999999999999</v>
      </c>
      <c r="H51" s="5">
        <v>-2.3699999999999999E-2</v>
      </c>
      <c r="I51" s="5">
        <v>2.7000000000000001E-3</v>
      </c>
      <c r="J51" s="11">
        <v>2.18E-18</v>
      </c>
      <c r="K51" s="5">
        <f t="shared" si="0"/>
        <v>2.1827722751999998E-4</v>
      </c>
      <c r="L51" s="5">
        <f t="shared" si="1"/>
        <v>87.351785636339613</v>
      </c>
      <c r="M51" s="5">
        <v>-8.8999999999999999E-3</v>
      </c>
      <c r="N51" s="5">
        <v>1.7600000000000001E-2</v>
      </c>
      <c r="O51" s="5">
        <v>0.61219999999999997</v>
      </c>
      <c r="P51" s="5">
        <v>-1.09E-2</v>
      </c>
      <c r="Q51" s="5">
        <v>2.4400000000000002E-2</v>
      </c>
      <c r="R51" s="5">
        <v>0.65549999999999997</v>
      </c>
      <c r="S51" s="5">
        <v>-3.4599999999999999E-2</v>
      </c>
      <c r="T51" s="5">
        <v>2.5399999999999999E-2</v>
      </c>
      <c r="U51" s="5">
        <v>0.1729</v>
      </c>
      <c r="V51" s="107">
        <v>400100</v>
      </c>
    </row>
    <row r="52" spans="1:22">
      <c r="A52" s="5" t="s">
        <v>461</v>
      </c>
      <c r="B52" s="5" t="s">
        <v>1492</v>
      </c>
      <c r="C52" s="5">
        <v>3</v>
      </c>
      <c r="D52" s="5">
        <v>70924971</v>
      </c>
      <c r="E52" s="5" t="s">
        <v>11</v>
      </c>
      <c r="F52" s="5" t="s">
        <v>12</v>
      </c>
      <c r="G52" s="5">
        <v>0.67600000000000005</v>
      </c>
      <c r="H52" s="5">
        <v>-1.8800000000000001E-2</v>
      </c>
      <c r="I52" s="5">
        <v>2.5999999999999999E-3</v>
      </c>
      <c r="J52" s="11">
        <v>1.9300000000000001E-13</v>
      </c>
      <c r="K52" s="5">
        <f t="shared" si="0"/>
        <v>1.5482368512000002E-4</v>
      </c>
      <c r="L52" s="5">
        <f t="shared" si="1"/>
        <v>61.954548448012673</v>
      </c>
      <c r="M52" s="5">
        <v>1.14E-2</v>
      </c>
      <c r="N52" s="5">
        <v>1.6799999999999999E-2</v>
      </c>
      <c r="O52" s="5">
        <v>0.5</v>
      </c>
      <c r="P52" s="5">
        <v>1.7100000000000001E-2</v>
      </c>
      <c r="Q52" s="5">
        <v>2.3300000000000001E-2</v>
      </c>
      <c r="R52" s="5">
        <v>0.46229999999999999</v>
      </c>
      <c r="S52" s="5">
        <v>7.1000000000000004E-3</v>
      </c>
      <c r="T52" s="5">
        <v>2.4199999999999999E-2</v>
      </c>
      <c r="U52" s="5">
        <v>0.76849999999999996</v>
      </c>
      <c r="V52" s="107">
        <v>400100</v>
      </c>
    </row>
    <row r="53" spans="1:22">
      <c r="A53" s="5" t="s">
        <v>81</v>
      </c>
      <c r="B53" s="5" t="s">
        <v>1492</v>
      </c>
      <c r="C53" s="5">
        <v>3</v>
      </c>
      <c r="D53" s="5">
        <v>73572544</v>
      </c>
      <c r="E53" s="5" t="s">
        <v>9</v>
      </c>
      <c r="F53" s="5" t="s">
        <v>10</v>
      </c>
      <c r="G53" s="5">
        <v>0.63900000000000001</v>
      </c>
      <c r="H53" s="5">
        <v>1.38E-2</v>
      </c>
      <c r="I53" s="5">
        <v>2.5000000000000001E-3</v>
      </c>
      <c r="J53" s="11">
        <v>3.2000000000000002E-8</v>
      </c>
      <c r="K53" s="5">
        <f t="shared" si="0"/>
        <v>8.7861017519999995E-5</v>
      </c>
      <c r="L53" s="5">
        <f t="shared" si="1"/>
        <v>35.156281976458665</v>
      </c>
      <c r="M53" s="5">
        <v>-3.2099999999999997E-2</v>
      </c>
      <c r="N53" s="5">
        <v>1.72E-2</v>
      </c>
      <c r="O53" s="5">
        <v>6.2230000000000001E-2</v>
      </c>
      <c r="P53" s="5">
        <v>-3.6299999999999999E-2</v>
      </c>
      <c r="Q53" s="5">
        <v>2.3800000000000002E-2</v>
      </c>
      <c r="R53" s="5">
        <v>0.12709999999999999</v>
      </c>
      <c r="S53" s="5">
        <v>0.01</v>
      </c>
      <c r="T53" s="5">
        <v>2.47E-2</v>
      </c>
      <c r="U53" s="5">
        <v>0.68469999999999998</v>
      </c>
      <c r="V53" s="107">
        <v>400100</v>
      </c>
    </row>
    <row r="54" spans="1:22">
      <c r="A54" s="5" t="s">
        <v>462</v>
      </c>
      <c r="B54" s="5" t="s">
        <v>1492</v>
      </c>
      <c r="C54" s="5">
        <v>3</v>
      </c>
      <c r="D54" s="5">
        <v>99328145</v>
      </c>
      <c r="E54" s="5" t="s">
        <v>11</v>
      </c>
      <c r="F54" s="5" t="s">
        <v>10</v>
      </c>
      <c r="G54" s="5">
        <v>6.1600000000000002E-2</v>
      </c>
      <c r="H54" s="5">
        <v>3.4299999999999997E-2</v>
      </c>
      <c r="I54" s="5">
        <v>5.0000000000000001E-3</v>
      </c>
      <c r="J54" s="11">
        <v>4.9599999999999999E-12</v>
      </c>
      <c r="K54" s="5">
        <f t="shared" si="0"/>
        <v>1.3601504421119999E-4</v>
      </c>
      <c r="L54" s="5">
        <f t="shared" si="1"/>
        <v>54.427022082715986</v>
      </c>
      <c r="M54" s="5">
        <v>-3.7000000000000002E-3</v>
      </c>
      <c r="N54" s="5">
        <v>2.5600000000000001E-2</v>
      </c>
      <c r="O54" s="5">
        <v>0.88449999999999995</v>
      </c>
      <c r="P54" s="5">
        <v>-2.3900000000000001E-2</v>
      </c>
      <c r="Q54" s="5">
        <v>3.5499999999999997E-2</v>
      </c>
      <c r="R54" s="5">
        <v>0.50129999999999997</v>
      </c>
      <c r="S54" s="5">
        <v>3.8800000000000001E-2</v>
      </c>
      <c r="T54" s="5">
        <v>3.6900000000000002E-2</v>
      </c>
      <c r="U54" s="5">
        <v>0.2928</v>
      </c>
      <c r="V54" s="107">
        <v>400100</v>
      </c>
    </row>
    <row r="55" spans="1:22">
      <c r="A55" s="5" t="s">
        <v>463</v>
      </c>
      <c r="B55" s="5" t="s">
        <v>1492</v>
      </c>
      <c r="C55" s="5">
        <v>3</v>
      </c>
      <c r="D55" s="5">
        <v>112951348</v>
      </c>
      <c r="E55" s="5" t="s">
        <v>11</v>
      </c>
      <c r="F55" s="5" t="s">
        <v>12</v>
      </c>
      <c r="G55" s="5">
        <v>0.83199999999999996</v>
      </c>
      <c r="H55" s="5">
        <v>1.9400000000000001E-2</v>
      </c>
      <c r="I55" s="5">
        <v>3.3E-3</v>
      </c>
      <c r="J55" s="11">
        <v>4.2000000000000004E-9</v>
      </c>
      <c r="K55" s="5">
        <f t="shared" si="0"/>
        <v>1.0521219072000004E-4</v>
      </c>
      <c r="L55" s="5">
        <f t="shared" si="1"/>
        <v>42.099826922091424</v>
      </c>
      <c r="M55" s="5">
        <v>1.1000000000000001E-3</v>
      </c>
      <c r="N55" s="5">
        <v>2.4199999999999999E-2</v>
      </c>
      <c r="O55" s="5">
        <v>0.96309999999999996</v>
      </c>
      <c r="P55" s="5">
        <v>-1.47E-2</v>
      </c>
      <c r="Q55" s="5">
        <v>3.3500000000000002E-2</v>
      </c>
      <c r="R55" s="5">
        <v>0.66049999999999998</v>
      </c>
      <c r="S55" s="5">
        <v>1.2800000000000001E-2</v>
      </c>
      <c r="T55" s="5">
        <v>3.4799999999999998E-2</v>
      </c>
      <c r="U55" s="5">
        <v>0.71319999999999995</v>
      </c>
      <c r="V55" s="107">
        <v>400100</v>
      </c>
    </row>
    <row r="56" spans="1:22">
      <c r="A56" s="5" t="s">
        <v>464</v>
      </c>
      <c r="B56" s="5" t="s">
        <v>1492</v>
      </c>
      <c r="C56" s="5">
        <v>3</v>
      </c>
      <c r="D56" s="5">
        <v>165548529</v>
      </c>
      <c r="E56" s="5" t="s">
        <v>9</v>
      </c>
      <c r="F56" s="5" t="s">
        <v>10</v>
      </c>
      <c r="G56" s="5">
        <v>0.98099999999999998</v>
      </c>
      <c r="H56" s="5">
        <v>5.9799999999999999E-2</v>
      </c>
      <c r="I56" s="5">
        <v>8.8000000000000005E-3</v>
      </c>
      <c r="J56" s="11">
        <v>8.5899999999999995E-12</v>
      </c>
      <c r="K56" s="5">
        <f t="shared" si="0"/>
        <v>1.3330761912000013E-4</v>
      </c>
      <c r="L56" s="5">
        <f t="shared" si="1"/>
        <v>53.343489503493316</v>
      </c>
      <c r="M56" s="5">
        <v>-6.4600000000000005E-2</v>
      </c>
      <c r="N56" s="5">
        <v>7.1599999999999997E-2</v>
      </c>
      <c r="O56" s="5">
        <v>0.36699999999999999</v>
      </c>
      <c r="P56" s="5">
        <v>-7.5399999999999995E-2</v>
      </c>
      <c r="Q56" s="5">
        <v>9.9599999999999994E-2</v>
      </c>
      <c r="R56" s="5">
        <v>0.44890000000000002</v>
      </c>
      <c r="S56" s="5">
        <v>-8.0299999999999996E-2</v>
      </c>
      <c r="T56" s="5">
        <v>0.1022</v>
      </c>
      <c r="U56" s="5">
        <v>0.432</v>
      </c>
      <c r="V56" s="107">
        <v>400100</v>
      </c>
    </row>
    <row r="57" spans="1:22">
      <c r="A57" s="5" t="s">
        <v>465</v>
      </c>
      <c r="B57" s="5" t="s">
        <v>1492</v>
      </c>
      <c r="C57" s="5">
        <v>3</v>
      </c>
      <c r="D57" s="5">
        <v>168709843</v>
      </c>
      <c r="E57" s="5" t="s">
        <v>9</v>
      </c>
      <c r="F57" s="5" t="s">
        <v>12</v>
      </c>
      <c r="G57" s="5">
        <v>0.23499999999999999</v>
      </c>
      <c r="H57" s="5">
        <v>-2.98E-2</v>
      </c>
      <c r="I57" s="5">
        <v>2.8E-3</v>
      </c>
      <c r="J57" s="11">
        <v>4.7099999999999999E-26</v>
      </c>
      <c r="K57" s="5">
        <f t="shared" si="0"/>
        <v>3.1929478199999999E-4</v>
      </c>
      <c r="L57" s="5">
        <f t="shared" si="1"/>
        <v>127.79064516438939</v>
      </c>
      <c r="M57" s="5">
        <v>-1.89E-2</v>
      </c>
      <c r="N57" s="5">
        <v>1.7899999999999999E-2</v>
      </c>
      <c r="O57" s="5">
        <v>0.29199999999999998</v>
      </c>
      <c r="P57" s="5">
        <v>-4.0099999999999997E-2</v>
      </c>
      <c r="Q57" s="5">
        <v>2.4799999999999999E-2</v>
      </c>
      <c r="R57" s="5">
        <v>0.10630000000000001</v>
      </c>
      <c r="S57" s="5">
        <v>-1.8200000000000001E-2</v>
      </c>
      <c r="T57" s="5">
        <v>2.58E-2</v>
      </c>
      <c r="U57" s="5">
        <v>0.48089999999999999</v>
      </c>
      <c r="V57" s="107">
        <v>400100</v>
      </c>
    </row>
    <row r="58" spans="1:22">
      <c r="A58" s="5" t="s">
        <v>466</v>
      </c>
      <c r="B58" s="5" t="s">
        <v>1492</v>
      </c>
      <c r="C58" s="5">
        <v>3</v>
      </c>
      <c r="D58" s="5">
        <v>169265705</v>
      </c>
      <c r="E58" s="5" t="s">
        <v>9</v>
      </c>
      <c r="F58" s="5" t="s">
        <v>10</v>
      </c>
      <c r="G58" s="5">
        <v>0.83699999999999997</v>
      </c>
      <c r="H58" s="5">
        <v>1.78E-2</v>
      </c>
      <c r="I58" s="5">
        <v>3.2000000000000002E-3</v>
      </c>
      <c r="J58" s="11">
        <v>3.6799999999999999E-8</v>
      </c>
      <c r="K58" s="5">
        <f t="shared" si="0"/>
        <v>8.645359608000001E-5</v>
      </c>
      <c r="L58" s="5">
        <f t="shared" si="1"/>
        <v>34.593074487296889</v>
      </c>
      <c r="M58" s="5">
        <v>-3.3000000000000002E-2</v>
      </c>
      <c r="N58" s="5">
        <v>1.9900000000000001E-2</v>
      </c>
      <c r="O58" s="5">
        <v>9.6549999999999997E-2</v>
      </c>
      <c r="P58" s="5">
        <v>-4.1000000000000002E-2</v>
      </c>
      <c r="Q58" s="5">
        <v>2.75E-2</v>
      </c>
      <c r="R58" s="5">
        <v>0.13589999999999999</v>
      </c>
      <c r="S58" s="5">
        <v>-1.7500000000000002E-2</v>
      </c>
      <c r="T58" s="5">
        <v>2.86E-2</v>
      </c>
      <c r="U58" s="5">
        <v>0.53959999999999997</v>
      </c>
      <c r="V58" s="107">
        <v>400100</v>
      </c>
    </row>
    <row r="59" spans="1:22">
      <c r="A59" s="5" t="s">
        <v>467</v>
      </c>
      <c r="B59" s="5" t="s">
        <v>1492</v>
      </c>
      <c r="C59" s="5">
        <v>3</v>
      </c>
      <c r="D59" s="5">
        <v>171817325</v>
      </c>
      <c r="E59" s="5" t="s">
        <v>9</v>
      </c>
      <c r="F59" s="5" t="s">
        <v>10</v>
      </c>
      <c r="G59" s="5">
        <v>5.2999999999999999E-2</v>
      </c>
      <c r="H59" s="5">
        <v>3.4000000000000002E-2</v>
      </c>
      <c r="I59" s="5">
        <v>5.3E-3</v>
      </c>
      <c r="J59" s="11">
        <v>2.0700000000000001E-10</v>
      </c>
      <c r="K59" s="5">
        <f t="shared" si="0"/>
        <v>1.1604159200000002E-4</v>
      </c>
      <c r="L59" s="5">
        <f t="shared" si="1"/>
        <v>46.433629191453718</v>
      </c>
      <c r="M59" s="5">
        <v>2.6499999999999999E-2</v>
      </c>
      <c r="N59" s="5">
        <v>3.2800000000000003E-2</v>
      </c>
      <c r="O59" s="5">
        <v>0.41860000000000003</v>
      </c>
      <c r="P59" s="5">
        <v>4.9099999999999998E-2</v>
      </c>
      <c r="Q59" s="5">
        <v>4.53E-2</v>
      </c>
      <c r="R59" s="5">
        <v>0.27839999999999998</v>
      </c>
      <c r="S59" s="5">
        <v>-2.29E-2</v>
      </c>
      <c r="T59" s="5">
        <v>4.7300000000000002E-2</v>
      </c>
      <c r="U59" s="5">
        <v>0.62839999999999996</v>
      </c>
      <c r="V59" s="107">
        <v>400100</v>
      </c>
    </row>
    <row r="60" spans="1:22">
      <c r="A60" s="5" t="s">
        <v>468</v>
      </c>
      <c r="B60" s="5" t="s">
        <v>1492</v>
      </c>
      <c r="C60" s="5">
        <v>3</v>
      </c>
      <c r="D60" s="5">
        <v>183337543</v>
      </c>
      <c r="E60" s="5" t="s">
        <v>9</v>
      </c>
      <c r="F60" s="5" t="s">
        <v>10</v>
      </c>
      <c r="G60" s="5">
        <v>0.17299999999999999</v>
      </c>
      <c r="H60" s="5">
        <v>-1.8700000000000001E-2</v>
      </c>
      <c r="I60" s="5">
        <v>3.2000000000000002E-3</v>
      </c>
      <c r="J60" s="11">
        <v>3.5899999999999998E-9</v>
      </c>
      <c r="K60" s="5">
        <f t="shared" si="0"/>
        <v>1.0006099597999999E-4</v>
      </c>
      <c r="L60" s="5">
        <f t="shared" si="1"/>
        <v>40.038410774857589</v>
      </c>
      <c r="M60" s="5">
        <v>2.47E-2</v>
      </c>
      <c r="N60" s="5">
        <v>2.1000000000000001E-2</v>
      </c>
      <c r="O60" s="5">
        <v>0.23799999999999999</v>
      </c>
      <c r="P60" s="5">
        <v>2.1299999999999999E-2</v>
      </c>
      <c r="Q60" s="5">
        <v>2.9000000000000001E-2</v>
      </c>
      <c r="R60" s="5">
        <v>0.46379999999999999</v>
      </c>
      <c r="S60" s="5">
        <v>3.5099999999999999E-2</v>
      </c>
      <c r="T60" s="5">
        <v>3.0200000000000001E-2</v>
      </c>
      <c r="U60" s="5">
        <v>0.24429999999999999</v>
      </c>
      <c r="V60" s="107">
        <v>400100</v>
      </c>
    </row>
    <row r="61" spans="1:22">
      <c r="A61" s="5" t="s">
        <v>89</v>
      </c>
      <c r="B61" s="5" t="s">
        <v>1492</v>
      </c>
      <c r="C61" s="5">
        <v>3</v>
      </c>
      <c r="D61" s="5">
        <v>186083483</v>
      </c>
      <c r="E61" s="5" t="s">
        <v>11</v>
      </c>
      <c r="F61" s="5" t="s">
        <v>12</v>
      </c>
      <c r="G61" s="5">
        <v>0.23899999999999999</v>
      </c>
      <c r="H61" s="5">
        <v>-1.9699999999999999E-2</v>
      </c>
      <c r="I61" s="5">
        <v>2.8999999999999998E-3</v>
      </c>
      <c r="J61" s="11">
        <v>2.01E-11</v>
      </c>
      <c r="K61" s="5">
        <f t="shared" si="0"/>
        <v>1.4117084221999996E-4</v>
      </c>
      <c r="L61" s="5">
        <f t="shared" si="1"/>
        <v>56.490428773629326</v>
      </c>
      <c r="M61" s="5">
        <v>-1.7899999999999999E-2</v>
      </c>
      <c r="N61" s="5">
        <v>2.3900000000000001E-2</v>
      </c>
      <c r="O61" s="5">
        <v>0.4546</v>
      </c>
      <c r="P61" s="5">
        <v>-3.3700000000000001E-2</v>
      </c>
      <c r="Q61" s="5">
        <v>3.3099999999999997E-2</v>
      </c>
      <c r="R61" s="5">
        <v>0.30930000000000002</v>
      </c>
      <c r="S61" s="5">
        <v>-3.0999999999999999E-3</v>
      </c>
      <c r="T61" s="5">
        <v>3.44E-2</v>
      </c>
      <c r="U61" s="5">
        <v>0.92759999999999998</v>
      </c>
      <c r="V61" s="107">
        <v>400100</v>
      </c>
    </row>
    <row r="62" spans="1:22">
      <c r="A62" s="5" t="s">
        <v>469</v>
      </c>
      <c r="B62" s="5" t="s">
        <v>1492</v>
      </c>
      <c r="C62" s="5">
        <v>4</v>
      </c>
      <c r="D62" s="5">
        <v>1804276</v>
      </c>
      <c r="E62" s="5" t="s">
        <v>11</v>
      </c>
      <c r="F62" s="5" t="s">
        <v>12</v>
      </c>
      <c r="G62" s="5">
        <v>4.3999999999999997E-2</v>
      </c>
      <c r="H62" s="5">
        <v>3.78E-2</v>
      </c>
      <c r="I62" s="5">
        <v>6.1000000000000004E-3</v>
      </c>
      <c r="J62" s="11">
        <v>5.4099999999999999E-10</v>
      </c>
      <c r="K62" s="5">
        <f t="shared" si="0"/>
        <v>1.2020545152E-4</v>
      </c>
      <c r="L62" s="5">
        <f t="shared" si="1"/>
        <v>48.099983033330624</v>
      </c>
      <c r="M62" s="5">
        <v>-0.02</v>
      </c>
      <c r="N62" s="5">
        <v>3.1399999999999997E-2</v>
      </c>
      <c r="O62" s="5">
        <v>0.52380000000000004</v>
      </c>
      <c r="P62" s="5">
        <v>-2.93E-2</v>
      </c>
      <c r="Q62" s="5">
        <v>4.3499999999999997E-2</v>
      </c>
      <c r="R62" s="5">
        <v>0.50049999999999994</v>
      </c>
      <c r="S62" s="5">
        <v>-1.3100000000000001E-2</v>
      </c>
      <c r="T62" s="5">
        <v>4.5199999999999997E-2</v>
      </c>
      <c r="U62" s="5">
        <v>0.77090000000000003</v>
      </c>
      <c r="V62" s="107">
        <v>400100</v>
      </c>
    </row>
    <row r="63" spans="1:22">
      <c r="A63" s="5" t="s">
        <v>470</v>
      </c>
      <c r="B63" s="5" t="s">
        <v>1492</v>
      </c>
      <c r="C63" s="5">
        <v>4</v>
      </c>
      <c r="D63" s="5">
        <v>7879027</v>
      </c>
      <c r="E63" s="5" t="s">
        <v>9</v>
      </c>
      <c r="F63" s="5" t="s">
        <v>10</v>
      </c>
      <c r="G63" s="5">
        <v>0.436</v>
      </c>
      <c r="H63" s="5">
        <v>1.67E-2</v>
      </c>
      <c r="I63" s="5">
        <v>2.3999999999999998E-3</v>
      </c>
      <c r="J63" s="11">
        <v>2.36E-12</v>
      </c>
      <c r="K63" s="5">
        <f t="shared" si="0"/>
        <v>1.3716033312E-4</v>
      </c>
      <c r="L63" s="5">
        <f t="shared" si="1"/>
        <v>54.88537737795658</v>
      </c>
      <c r="M63" s="5">
        <v>-3.7400000000000003E-2</v>
      </c>
      <c r="N63" s="5">
        <v>1.61E-2</v>
      </c>
      <c r="O63" s="5">
        <v>2.026E-2</v>
      </c>
      <c r="P63" s="5">
        <v>-3.9600000000000003E-2</v>
      </c>
      <c r="Q63" s="5">
        <v>2.23E-2</v>
      </c>
      <c r="R63" s="5">
        <v>7.5600000000000001E-2</v>
      </c>
      <c r="S63" s="5">
        <v>-4.9299999999999997E-2</v>
      </c>
      <c r="T63" s="5">
        <v>2.3199999999999998E-2</v>
      </c>
      <c r="U63" s="5">
        <v>3.3509999999999998E-2</v>
      </c>
      <c r="V63" s="107">
        <v>400100</v>
      </c>
    </row>
    <row r="64" spans="1:22">
      <c r="A64" s="5" t="s">
        <v>471</v>
      </c>
      <c r="B64" s="5" t="s">
        <v>1492</v>
      </c>
      <c r="C64" s="5">
        <v>4</v>
      </c>
      <c r="D64" s="5">
        <v>13173258</v>
      </c>
      <c r="E64" s="5" t="s">
        <v>9</v>
      </c>
      <c r="F64" s="5" t="s">
        <v>10</v>
      </c>
      <c r="G64" s="5">
        <v>0.66200000000000003</v>
      </c>
      <c r="H64" s="5">
        <v>1.4999999999999999E-2</v>
      </c>
      <c r="I64" s="5">
        <v>2.5000000000000001E-3</v>
      </c>
      <c r="J64" s="11">
        <v>2.1799999999999999E-9</v>
      </c>
      <c r="K64" s="5">
        <f t="shared" si="0"/>
        <v>1.0069019999999999E-4</v>
      </c>
      <c r="L64" s="5">
        <f t="shared" si="1"/>
        <v>40.290205848884966</v>
      </c>
      <c r="M64" s="5">
        <v>-3.0000000000000001E-3</v>
      </c>
      <c r="N64" s="5">
        <v>1.8700000000000001E-2</v>
      </c>
      <c r="O64" s="5">
        <v>0.87319999999999998</v>
      </c>
      <c r="P64" s="5">
        <v>1.23E-2</v>
      </c>
      <c r="Q64" s="5">
        <v>2.58E-2</v>
      </c>
      <c r="R64" s="5">
        <v>0.63480000000000003</v>
      </c>
      <c r="S64" s="11">
        <v>8.9999999999999998E-4</v>
      </c>
      <c r="T64" s="5">
        <v>2.6800000000000001E-2</v>
      </c>
      <c r="U64" s="5">
        <v>0.97360000000000002</v>
      </c>
      <c r="V64" s="107">
        <v>400100</v>
      </c>
    </row>
    <row r="65" spans="1:22">
      <c r="A65" s="5" t="s">
        <v>472</v>
      </c>
      <c r="B65" s="5" t="s">
        <v>1492</v>
      </c>
      <c r="C65" s="5">
        <v>4</v>
      </c>
      <c r="D65" s="5">
        <v>24027226</v>
      </c>
      <c r="E65" s="5" t="s">
        <v>11</v>
      </c>
      <c r="F65" s="5" t="s">
        <v>10</v>
      </c>
      <c r="G65" s="5">
        <v>0.50900000000000001</v>
      </c>
      <c r="H65" s="5">
        <v>1.5699999999999999E-2</v>
      </c>
      <c r="I65" s="5">
        <v>2.3999999999999998E-3</v>
      </c>
      <c r="J65" s="11">
        <v>2.5200000000000001E-11</v>
      </c>
      <c r="K65" s="5">
        <f t="shared" si="0"/>
        <v>1.2320506861999999E-4</v>
      </c>
      <c r="L65" s="5">
        <f t="shared" si="1"/>
        <v>49.30042201673956</v>
      </c>
      <c r="M65" s="5">
        <v>-9.4999999999999998E-3</v>
      </c>
      <c r="N65" s="5">
        <v>1.5900000000000001E-2</v>
      </c>
      <c r="O65" s="5">
        <v>0.54949999999999999</v>
      </c>
      <c r="P65" s="5">
        <v>1.52E-2</v>
      </c>
      <c r="Q65" s="5">
        <v>2.1999999999999999E-2</v>
      </c>
      <c r="R65" s="5">
        <v>0.49080000000000001</v>
      </c>
      <c r="S65" s="5">
        <v>-1.04E-2</v>
      </c>
      <c r="T65" s="5">
        <v>2.29E-2</v>
      </c>
      <c r="U65" s="5">
        <v>0.64890000000000003</v>
      </c>
      <c r="V65" s="107">
        <v>400100</v>
      </c>
    </row>
    <row r="66" spans="1:22">
      <c r="A66" s="5" t="s">
        <v>473</v>
      </c>
      <c r="B66" s="5" t="s">
        <v>1492</v>
      </c>
      <c r="C66" s="5">
        <v>4</v>
      </c>
      <c r="D66" s="5">
        <v>36271840</v>
      </c>
      <c r="E66" s="5" t="s">
        <v>11</v>
      </c>
      <c r="F66" s="5" t="s">
        <v>12</v>
      </c>
      <c r="G66" s="5">
        <v>0.94799999999999995</v>
      </c>
      <c r="H66" s="5">
        <v>3.7999999999999999E-2</v>
      </c>
      <c r="I66" s="5">
        <v>5.3E-3</v>
      </c>
      <c r="J66" s="11">
        <v>1.1999999999999999E-12</v>
      </c>
      <c r="K66" s="5">
        <f t="shared" si="0"/>
        <v>1.4236684800000011E-4</v>
      </c>
      <c r="L66" s="5">
        <f t="shared" si="1"/>
        <v>56.969086394063403</v>
      </c>
      <c r="M66" s="5">
        <v>-5.7799999999999997E-2</v>
      </c>
      <c r="N66" s="5">
        <v>3.44E-2</v>
      </c>
      <c r="O66" s="5">
        <v>9.3020000000000005E-2</v>
      </c>
      <c r="P66" s="5">
        <v>-3.4200000000000001E-2</v>
      </c>
      <c r="Q66" s="5">
        <v>4.7500000000000001E-2</v>
      </c>
      <c r="R66" s="5">
        <v>0.47170000000000001</v>
      </c>
      <c r="S66" s="5">
        <v>-6.7799999999999999E-2</v>
      </c>
      <c r="T66" s="5">
        <v>4.9500000000000002E-2</v>
      </c>
      <c r="U66" s="5">
        <v>0.1704</v>
      </c>
      <c r="V66" s="107">
        <v>400100</v>
      </c>
    </row>
    <row r="67" spans="1:22">
      <c r="A67" s="5" t="s">
        <v>95</v>
      </c>
      <c r="B67" s="5" t="s">
        <v>1492</v>
      </c>
      <c r="C67" s="5">
        <v>4</v>
      </c>
      <c r="D67" s="5">
        <v>75676529</v>
      </c>
      <c r="E67" s="5" t="s">
        <v>11</v>
      </c>
      <c r="F67" s="5" t="s">
        <v>12</v>
      </c>
      <c r="G67" s="5">
        <v>0.26</v>
      </c>
      <c r="H67" s="5">
        <v>2.7199999999999998E-2</v>
      </c>
      <c r="I67" s="5">
        <v>2.7000000000000001E-3</v>
      </c>
      <c r="J67" s="11">
        <v>2.2400000000000001E-23</v>
      </c>
      <c r="K67" s="5">
        <f t="shared" si="0"/>
        <v>2.84690432E-4</v>
      </c>
      <c r="L67" s="5">
        <f t="shared" si="1"/>
        <v>113.93707863933865</v>
      </c>
      <c r="M67" s="5">
        <v>-4.7999999999999996E-3</v>
      </c>
      <c r="N67" s="5">
        <v>2.0799999999999999E-2</v>
      </c>
      <c r="O67" s="5">
        <v>0.81689999999999996</v>
      </c>
      <c r="P67" s="5">
        <v>-1.5800000000000002E-2</v>
      </c>
      <c r="Q67" s="5">
        <v>2.87E-2</v>
      </c>
      <c r="R67" s="5">
        <v>0.58240000000000003</v>
      </c>
      <c r="S67" s="5">
        <v>-1.8E-3</v>
      </c>
      <c r="T67" s="5">
        <v>2.9899999999999999E-2</v>
      </c>
      <c r="U67" s="5">
        <v>0.95309999999999995</v>
      </c>
      <c r="V67" s="107">
        <v>400100</v>
      </c>
    </row>
    <row r="68" spans="1:22">
      <c r="A68" s="5" t="s">
        <v>474</v>
      </c>
      <c r="B68" s="5" t="s">
        <v>1492</v>
      </c>
      <c r="C68" s="5">
        <v>4</v>
      </c>
      <c r="D68" s="5">
        <v>79403952</v>
      </c>
      <c r="E68" s="5" t="s">
        <v>9</v>
      </c>
      <c r="F68" s="5" t="s">
        <v>12</v>
      </c>
      <c r="G68" s="5">
        <v>0.50800000000000001</v>
      </c>
      <c r="H68" s="5">
        <v>-1.9599999999999999E-2</v>
      </c>
      <c r="I68" s="5">
        <v>2.3999999999999998E-3</v>
      </c>
      <c r="J68" s="11">
        <v>2.4199999999999999E-16</v>
      </c>
      <c r="K68" s="5">
        <f t="shared" ref="K68:K131" si="2">2*G68*(1-G68)*H68*H68</f>
        <v>1.9203082751999997E-4</v>
      </c>
      <c r="L68" s="5">
        <f t="shared" ref="L68:L131" si="3">K68*V68/(1-K68)</f>
        <v>76.846290947594497</v>
      </c>
      <c r="M68" s="5">
        <v>1.18E-2</v>
      </c>
      <c r="N68" s="5">
        <v>1.6199999999999999E-2</v>
      </c>
      <c r="O68" s="5">
        <v>0.46639999999999998</v>
      </c>
      <c r="P68" s="5">
        <v>-4.1999999999999997E-3</v>
      </c>
      <c r="Q68" s="5">
        <v>2.2499999999999999E-2</v>
      </c>
      <c r="R68" s="5">
        <v>0.85089999999999999</v>
      </c>
      <c r="S68" s="5">
        <v>1.1900000000000001E-2</v>
      </c>
      <c r="T68" s="5">
        <v>2.3300000000000001E-2</v>
      </c>
      <c r="U68" s="5">
        <v>0.61109999999999998</v>
      </c>
      <c r="V68" s="107">
        <v>400100</v>
      </c>
    </row>
    <row r="69" spans="1:22">
      <c r="A69" s="5" t="s">
        <v>475</v>
      </c>
      <c r="B69" s="5" t="s">
        <v>1492</v>
      </c>
      <c r="C69" s="5">
        <v>4</v>
      </c>
      <c r="D69" s="5">
        <v>89854961</v>
      </c>
      <c r="E69" s="5" t="s">
        <v>11</v>
      </c>
      <c r="F69" s="5" t="s">
        <v>12</v>
      </c>
      <c r="G69" s="5">
        <v>0.215</v>
      </c>
      <c r="H69" s="5">
        <v>5.3699999999999998E-2</v>
      </c>
      <c r="I69" s="5">
        <v>2.8999999999999998E-3</v>
      </c>
      <c r="J69" s="11">
        <v>1.8299999999999999E-76</v>
      </c>
      <c r="K69" s="5">
        <f t="shared" si="2"/>
        <v>9.7338955949999989E-4</v>
      </c>
      <c r="L69" s="5">
        <f t="shared" si="3"/>
        <v>389.8326217599236</v>
      </c>
      <c r="M69" s="5">
        <v>-2.35E-2</v>
      </c>
      <c r="N69" s="5">
        <v>1.7000000000000001E-2</v>
      </c>
      <c r="O69" s="5">
        <v>0.1676</v>
      </c>
      <c r="P69" s="5">
        <v>-2.0500000000000001E-2</v>
      </c>
      <c r="Q69" s="5">
        <v>2.35E-2</v>
      </c>
      <c r="R69" s="5">
        <v>0.38290000000000002</v>
      </c>
      <c r="S69" s="5">
        <v>-3.73E-2</v>
      </c>
      <c r="T69" s="5">
        <v>2.4500000000000001E-2</v>
      </c>
      <c r="U69" s="5">
        <v>0.12720000000000001</v>
      </c>
      <c r="V69" s="107">
        <v>400100</v>
      </c>
    </row>
    <row r="70" spans="1:22">
      <c r="A70" s="5" t="s">
        <v>476</v>
      </c>
      <c r="B70" s="5" t="s">
        <v>1492</v>
      </c>
      <c r="C70" s="5">
        <v>4</v>
      </c>
      <c r="D70" s="5">
        <v>89948897</v>
      </c>
      <c r="E70" s="5" t="s">
        <v>11</v>
      </c>
      <c r="F70" s="5" t="s">
        <v>12</v>
      </c>
      <c r="G70" s="5">
        <v>0.26600000000000001</v>
      </c>
      <c r="H70" s="5">
        <v>2.4299999999999999E-2</v>
      </c>
      <c r="I70" s="5">
        <v>2.7000000000000001E-3</v>
      </c>
      <c r="J70" s="11">
        <v>2.06E-19</v>
      </c>
      <c r="K70" s="5">
        <f t="shared" si="2"/>
        <v>2.3057925911999997E-4</v>
      </c>
      <c r="L70" s="5">
        <f t="shared" si="3"/>
        <v>92.276038514507192</v>
      </c>
      <c r="M70" s="5">
        <v>-8.3999999999999995E-3</v>
      </c>
      <c r="N70" s="5">
        <v>1.8700000000000001E-2</v>
      </c>
      <c r="O70" s="5">
        <v>0.65359999999999996</v>
      </c>
      <c r="P70" s="5">
        <v>-2.6599999999999999E-2</v>
      </c>
      <c r="Q70" s="5">
        <v>2.5899999999999999E-2</v>
      </c>
      <c r="R70" s="5">
        <v>0.30320000000000003</v>
      </c>
      <c r="S70" s="5">
        <v>3.7000000000000002E-3</v>
      </c>
      <c r="T70" s="5">
        <v>2.6800000000000001E-2</v>
      </c>
      <c r="U70" s="5">
        <v>0.88949999999999996</v>
      </c>
      <c r="V70" s="107">
        <v>400100</v>
      </c>
    </row>
    <row r="71" spans="1:22">
      <c r="A71" s="5" t="s">
        <v>98</v>
      </c>
      <c r="B71" s="5" t="s">
        <v>1492</v>
      </c>
      <c r="C71" s="5">
        <v>4</v>
      </c>
      <c r="D71" s="5">
        <v>106819053</v>
      </c>
      <c r="E71" s="5" t="s">
        <v>11</v>
      </c>
      <c r="F71" s="5" t="s">
        <v>12</v>
      </c>
      <c r="G71" s="5">
        <v>0.25600000000000001</v>
      </c>
      <c r="H71" s="5">
        <v>-6.8199999999999997E-2</v>
      </c>
      <c r="I71" s="5">
        <v>2.8E-3</v>
      </c>
      <c r="J71" s="11">
        <v>4.1800000000000002E-134</v>
      </c>
      <c r="K71" s="5">
        <f t="shared" si="2"/>
        <v>1.7717875507199997E-3</v>
      </c>
      <c r="L71" s="5">
        <f t="shared" si="3"/>
        <v>710.15043474248705</v>
      </c>
      <c r="M71" s="5">
        <v>-1.8599999999999998E-2</v>
      </c>
      <c r="N71" s="5">
        <v>1.8499999999999999E-2</v>
      </c>
      <c r="O71" s="5">
        <v>0.31559999999999999</v>
      </c>
      <c r="P71" s="5">
        <v>-5.2499999999999998E-2</v>
      </c>
      <c r="Q71" s="5">
        <v>2.5600000000000001E-2</v>
      </c>
      <c r="R71" s="5">
        <v>4.0439999999999997E-2</v>
      </c>
      <c r="S71" s="5">
        <v>-7.6E-3</v>
      </c>
      <c r="T71" s="5">
        <v>2.6599999999999999E-2</v>
      </c>
      <c r="U71" s="5">
        <v>0.77539999999999998</v>
      </c>
      <c r="V71" s="107">
        <v>400100</v>
      </c>
    </row>
    <row r="72" spans="1:22">
      <c r="A72" s="5" t="s">
        <v>477</v>
      </c>
      <c r="B72" s="5" t="s">
        <v>1492</v>
      </c>
      <c r="C72" s="5">
        <v>4</v>
      </c>
      <c r="D72" s="5">
        <v>124819607</v>
      </c>
      <c r="E72" s="5" t="s">
        <v>11</v>
      </c>
      <c r="F72" s="5" t="s">
        <v>12</v>
      </c>
      <c r="G72" s="5">
        <v>0.80600000000000005</v>
      </c>
      <c r="H72" s="5">
        <v>2.29E-2</v>
      </c>
      <c r="I72" s="5">
        <v>3.0000000000000001E-3</v>
      </c>
      <c r="J72" s="11">
        <v>3.3300000000000001E-14</v>
      </c>
      <c r="K72" s="5">
        <f t="shared" si="2"/>
        <v>1.6399769047999998E-4</v>
      </c>
      <c r="L72" s="5">
        <f t="shared" si="3"/>
        <v>65.626238512598945</v>
      </c>
      <c r="M72" s="11">
        <v>5.0000000000000001E-4</v>
      </c>
      <c r="N72" s="5">
        <v>2.1299999999999999E-2</v>
      </c>
      <c r="O72" s="5">
        <v>0.98109999999999997</v>
      </c>
      <c r="P72" s="5">
        <v>-1.78E-2</v>
      </c>
      <c r="Q72" s="5">
        <v>2.9600000000000001E-2</v>
      </c>
      <c r="R72" s="5">
        <v>0.54749999999999999</v>
      </c>
      <c r="S72" s="5">
        <v>1.7999999999999999E-2</v>
      </c>
      <c r="T72" s="5">
        <v>3.0599999999999999E-2</v>
      </c>
      <c r="U72" s="5">
        <v>0.55740000000000001</v>
      </c>
      <c r="V72" s="107">
        <v>400100</v>
      </c>
    </row>
    <row r="73" spans="1:22">
      <c r="A73" s="5" t="s">
        <v>478</v>
      </c>
      <c r="B73" s="5" t="s">
        <v>1492</v>
      </c>
      <c r="C73" s="5">
        <v>4</v>
      </c>
      <c r="D73" s="5">
        <v>140208215</v>
      </c>
      <c r="E73" s="5" t="s">
        <v>9</v>
      </c>
      <c r="F73" s="5" t="s">
        <v>10</v>
      </c>
      <c r="G73" s="5">
        <v>0.73399999999999999</v>
      </c>
      <c r="H73" s="5">
        <v>1.7399999999999999E-2</v>
      </c>
      <c r="I73" s="5">
        <v>2.7000000000000001E-3</v>
      </c>
      <c r="J73" s="11">
        <v>1.1399999999999999E-10</v>
      </c>
      <c r="K73" s="5">
        <f t="shared" si="2"/>
        <v>1.1822414687999998E-4</v>
      </c>
      <c r="L73" s="5">
        <f t="shared" si="3"/>
        <v>47.307074005153638</v>
      </c>
      <c r="M73" s="5">
        <v>1.41E-2</v>
      </c>
      <c r="N73" s="5">
        <v>1.84E-2</v>
      </c>
      <c r="O73" s="5">
        <v>0.44379999999999997</v>
      </c>
      <c r="P73" s="11">
        <v>-5.9999999999999995E-4</v>
      </c>
      <c r="Q73" s="5">
        <v>2.5499999999999998E-2</v>
      </c>
      <c r="R73" s="5">
        <v>0.98250000000000004</v>
      </c>
      <c r="S73" s="5">
        <v>3.4599999999999999E-2</v>
      </c>
      <c r="T73" s="5">
        <v>2.64E-2</v>
      </c>
      <c r="U73" s="5">
        <v>0.19</v>
      </c>
      <c r="V73" s="107">
        <v>400100</v>
      </c>
    </row>
    <row r="74" spans="1:22">
      <c r="A74" s="5" t="s">
        <v>479</v>
      </c>
      <c r="B74" s="5" t="s">
        <v>1492</v>
      </c>
      <c r="C74" s="5">
        <v>4</v>
      </c>
      <c r="D74" s="5">
        <v>145478201</v>
      </c>
      <c r="E74" s="5" t="s">
        <v>9</v>
      </c>
      <c r="F74" s="5" t="s">
        <v>10</v>
      </c>
      <c r="G74" s="5">
        <v>0.39800000000000002</v>
      </c>
      <c r="H74" s="5">
        <v>7.0699999999999999E-2</v>
      </c>
      <c r="I74" s="5">
        <v>2.3999999999999998E-3</v>
      </c>
      <c r="J74" s="11">
        <v>1.4800000000000001E-185</v>
      </c>
      <c r="K74" s="5">
        <f t="shared" si="2"/>
        <v>2.3952364200800001E-3</v>
      </c>
      <c r="L74" s="5">
        <f t="shared" si="3"/>
        <v>960.63503970752049</v>
      </c>
      <c r="M74" s="5">
        <v>-2.4199999999999999E-2</v>
      </c>
      <c r="N74" s="5">
        <v>1.5900000000000001E-2</v>
      </c>
      <c r="O74" s="5">
        <v>0.127</v>
      </c>
      <c r="P74" s="5">
        <v>-7.4000000000000003E-3</v>
      </c>
      <c r="Q74" s="5">
        <v>2.1999999999999999E-2</v>
      </c>
      <c r="R74" s="5">
        <v>0.73450000000000004</v>
      </c>
      <c r="S74" s="5">
        <v>-2.06E-2</v>
      </c>
      <c r="T74" s="5">
        <v>2.2800000000000001E-2</v>
      </c>
      <c r="U74" s="5">
        <v>0.3664</v>
      </c>
      <c r="V74" s="107">
        <v>400100</v>
      </c>
    </row>
    <row r="75" spans="1:22">
      <c r="A75" s="5" t="s">
        <v>480</v>
      </c>
      <c r="B75" s="5" t="s">
        <v>1492</v>
      </c>
      <c r="C75" s="5">
        <v>5</v>
      </c>
      <c r="D75" s="5">
        <v>662547</v>
      </c>
      <c r="E75" s="5" t="s">
        <v>9</v>
      </c>
      <c r="F75" s="5" t="s">
        <v>10</v>
      </c>
      <c r="G75" s="5">
        <v>0.79900000000000004</v>
      </c>
      <c r="H75" s="5">
        <v>1.83E-2</v>
      </c>
      <c r="I75" s="5">
        <v>3.0000000000000001E-3</v>
      </c>
      <c r="J75" s="11">
        <v>7.8499999999999998E-10</v>
      </c>
      <c r="K75" s="5">
        <f t="shared" si="2"/>
        <v>1.0756599821999998E-4</v>
      </c>
      <c r="L75" s="5">
        <f t="shared" si="3"/>
        <v>43.041785720468184</v>
      </c>
      <c r="M75" s="5">
        <v>-1.1000000000000001E-3</v>
      </c>
      <c r="N75" s="5">
        <v>2.3300000000000001E-2</v>
      </c>
      <c r="O75" s="5">
        <v>0.96240000000000003</v>
      </c>
      <c r="P75" s="5">
        <v>-3.2500000000000001E-2</v>
      </c>
      <c r="Q75" s="5">
        <v>3.2300000000000002E-2</v>
      </c>
      <c r="R75" s="5">
        <v>0.31359999999999999</v>
      </c>
      <c r="S75" s="5">
        <v>-3.2000000000000002E-3</v>
      </c>
      <c r="T75" s="5">
        <v>3.3500000000000002E-2</v>
      </c>
      <c r="U75" s="5">
        <v>0.92320000000000002</v>
      </c>
      <c r="V75" s="107">
        <v>400100</v>
      </c>
    </row>
    <row r="76" spans="1:22">
      <c r="A76" s="5" t="s">
        <v>481</v>
      </c>
      <c r="B76" s="5" t="s">
        <v>1492</v>
      </c>
      <c r="C76" s="5">
        <v>5</v>
      </c>
      <c r="D76" s="5">
        <v>34627666</v>
      </c>
      <c r="E76" s="5" t="s">
        <v>11</v>
      </c>
      <c r="F76" s="5" t="s">
        <v>10</v>
      </c>
      <c r="G76" s="5">
        <v>0.247</v>
      </c>
      <c r="H76" s="5">
        <v>1.8499999999999999E-2</v>
      </c>
      <c r="I76" s="5">
        <v>2.7000000000000001E-3</v>
      </c>
      <c r="J76" s="11">
        <v>1.2100000000000001E-11</v>
      </c>
      <c r="K76" s="5">
        <f t="shared" si="2"/>
        <v>1.2731083949999998E-4</v>
      </c>
      <c r="L76" s="5">
        <f t="shared" si="3"/>
        <v>50.94355255039229</v>
      </c>
      <c r="M76" s="5">
        <v>-4.4400000000000002E-2</v>
      </c>
      <c r="N76" s="5">
        <v>1.8499999999999999E-2</v>
      </c>
      <c r="O76" s="5">
        <v>1.6650000000000002E-2</v>
      </c>
      <c r="P76" s="5">
        <v>-5.3900000000000003E-2</v>
      </c>
      <c r="Q76" s="5">
        <v>2.5700000000000001E-2</v>
      </c>
      <c r="R76" s="5">
        <v>3.5920000000000001E-2</v>
      </c>
      <c r="S76" s="5">
        <v>-1.4200000000000001E-2</v>
      </c>
      <c r="T76" s="5">
        <v>2.6599999999999999E-2</v>
      </c>
      <c r="U76" s="5">
        <v>0.59370000000000001</v>
      </c>
      <c r="V76" s="107">
        <v>400100</v>
      </c>
    </row>
    <row r="77" spans="1:22">
      <c r="A77" s="5" t="s">
        <v>482</v>
      </c>
      <c r="B77" s="5" t="s">
        <v>1492</v>
      </c>
      <c r="C77" s="5">
        <v>5</v>
      </c>
      <c r="D77" s="5">
        <v>52187038</v>
      </c>
      <c r="E77" s="5" t="s">
        <v>11</v>
      </c>
      <c r="F77" s="5" t="s">
        <v>10</v>
      </c>
      <c r="G77" s="5">
        <v>0.26500000000000001</v>
      </c>
      <c r="H77" s="5">
        <v>-3.6700000000000003E-2</v>
      </c>
      <c r="I77" s="5">
        <v>2.7000000000000001E-3</v>
      </c>
      <c r="J77" s="11">
        <v>1.47E-41</v>
      </c>
      <c r="K77" s="5">
        <f t="shared" si="2"/>
        <v>5.2468099950000004E-4</v>
      </c>
      <c r="L77" s="5">
        <f t="shared" si="3"/>
        <v>210.03506931004566</v>
      </c>
      <c r="M77" s="5">
        <v>1.37E-2</v>
      </c>
      <c r="N77" s="5">
        <v>1.9699999999999999E-2</v>
      </c>
      <c r="O77" s="5">
        <v>0.48670000000000002</v>
      </c>
      <c r="P77" s="5">
        <v>2.5899999999999999E-2</v>
      </c>
      <c r="Q77" s="5">
        <v>2.7300000000000001E-2</v>
      </c>
      <c r="R77" s="5">
        <v>0.34239999999999998</v>
      </c>
      <c r="S77" s="5">
        <v>2.5999999999999999E-3</v>
      </c>
      <c r="T77" s="5">
        <v>2.8299999999999999E-2</v>
      </c>
      <c r="U77" s="5">
        <v>0.92589999999999995</v>
      </c>
      <c r="V77" s="107">
        <v>400100</v>
      </c>
    </row>
    <row r="78" spans="1:22">
      <c r="A78" s="5" t="s">
        <v>483</v>
      </c>
      <c r="B78" s="5" t="s">
        <v>1492</v>
      </c>
      <c r="C78" s="5">
        <v>5</v>
      </c>
      <c r="D78" s="5">
        <v>52248291</v>
      </c>
      <c r="E78" s="5" t="s">
        <v>9</v>
      </c>
      <c r="F78" s="5" t="s">
        <v>10</v>
      </c>
      <c r="G78" s="5">
        <v>0.376</v>
      </c>
      <c r="H78" s="5">
        <v>-1.55E-2</v>
      </c>
      <c r="I78" s="5">
        <v>2.5000000000000001E-3</v>
      </c>
      <c r="J78" s="11">
        <v>2.9600000000000001E-10</v>
      </c>
      <c r="K78" s="5">
        <f t="shared" si="2"/>
        <v>1.12736832E-4</v>
      </c>
      <c r="L78" s="5">
        <f t="shared" si="3"/>
        <v>45.111092164818722</v>
      </c>
      <c r="M78" s="5">
        <v>-7.7000000000000002E-3</v>
      </c>
      <c r="N78" s="5">
        <v>1.6500000000000001E-2</v>
      </c>
      <c r="O78" s="5">
        <v>0.64259999999999995</v>
      </c>
      <c r="P78" s="5">
        <v>1.0500000000000001E-2</v>
      </c>
      <c r="Q78" s="5">
        <v>2.29E-2</v>
      </c>
      <c r="R78" s="5">
        <v>0.64690000000000003</v>
      </c>
      <c r="S78" s="5">
        <v>-1.7399999999999999E-2</v>
      </c>
      <c r="T78" s="5">
        <v>2.3800000000000002E-2</v>
      </c>
      <c r="U78" s="5">
        <v>0.4632</v>
      </c>
      <c r="V78" s="107">
        <v>400100</v>
      </c>
    </row>
    <row r="79" spans="1:22">
      <c r="A79" s="5" t="s">
        <v>484</v>
      </c>
      <c r="B79" s="5" t="s">
        <v>1492</v>
      </c>
      <c r="C79" s="5">
        <v>5</v>
      </c>
      <c r="D79" s="5">
        <v>76767564</v>
      </c>
      <c r="E79" s="5" t="s">
        <v>9</v>
      </c>
      <c r="F79" s="5" t="s">
        <v>10</v>
      </c>
      <c r="G79" s="5">
        <v>0.57999999999999996</v>
      </c>
      <c r="H79" s="5">
        <v>1.46E-2</v>
      </c>
      <c r="I79" s="5">
        <v>2.3999999999999998E-3</v>
      </c>
      <c r="J79" s="11">
        <v>1.61E-9</v>
      </c>
      <c r="K79" s="5">
        <f t="shared" si="2"/>
        <v>1.0385155200000001E-4</v>
      </c>
      <c r="L79" s="5">
        <f t="shared" si="3"/>
        <v>41.555321539835774</v>
      </c>
      <c r="M79" s="5">
        <v>-3.4599999999999999E-2</v>
      </c>
      <c r="N79" s="5">
        <v>1.5900000000000001E-2</v>
      </c>
      <c r="O79" s="5">
        <v>2.955E-2</v>
      </c>
      <c r="P79" s="5">
        <v>-4.0899999999999999E-2</v>
      </c>
      <c r="Q79" s="5">
        <v>2.1999999999999999E-2</v>
      </c>
      <c r="R79" s="5">
        <v>6.3409999999999994E-2</v>
      </c>
      <c r="S79" s="5">
        <v>-0.01</v>
      </c>
      <c r="T79" s="5">
        <v>2.29E-2</v>
      </c>
      <c r="U79" s="5">
        <v>0.66300000000000003</v>
      </c>
      <c r="V79" s="107">
        <v>400100</v>
      </c>
    </row>
    <row r="80" spans="1:22">
      <c r="A80" s="5" t="s">
        <v>485</v>
      </c>
      <c r="B80" s="5" t="s">
        <v>1492</v>
      </c>
      <c r="C80" s="5">
        <v>5</v>
      </c>
      <c r="D80" s="5">
        <v>98332239</v>
      </c>
      <c r="E80" s="5" t="s">
        <v>11</v>
      </c>
      <c r="F80" s="5" t="s">
        <v>12</v>
      </c>
      <c r="G80" s="5">
        <v>0.379</v>
      </c>
      <c r="H80" s="5">
        <v>-1.8499999999999999E-2</v>
      </c>
      <c r="I80" s="5">
        <v>2.5000000000000001E-3</v>
      </c>
      <c r="J80" s="11">
        <v>5.13E-14</v>
      </c>
      <c r="K80" s="5">
        <f t="shared" si="2"/>
        <v>1.6110323550000001E-4</v>
      </c>
      <c r="L80" s="5">
        <f t="shared" si="3"/>
        <v>64.467790493183998</v>
      </c>
      <c r="M80" s="5">
        <v>-2.2700000000000001E-2</v>
      </c>
      <c r="N80" s="5">
        <v>1.9599999999999999E-2</v>
      </c>
      <c r="O80" s="5">
        <v>0.24640000000000001</v>
      </c>
      <c r="P80" s="5">
        <v>-1.21E-2</v>
      </c>
      <c r="Q80" s="5">
        <v>2.7099999999999999E-2</v>
      </c>
      <c r="R80" s="5">
        <v>0.65429999999999999</v>
      </c>
      <c r="S80" s="5">
        <v>-2.53E-2</v>
      </c>
      <c r="T80" s="5">
        <v>2.81E-2</v>
      </c>
      <c r="U80" s="5">
        <v>0.36840000000000001</v>
      </c>
      <c r="V80" s="107">
        <v>400100</v>
      </c>
    </row>
    <row r="81" spans="1:22">
      <c r="A81" s="5" t="s">
        <v>486</v>
      </c>
      <c r="B81" s="5" t="s">
        <v>1492</v>
      </c>
      <c r="C81" s="5">
        <v>5</v>
      </c>
      <c r="D81" s="5">
        <v>121415899</v>
      </c>
      <c r="E81" s="5" t="s">
        <v>9</v>
      </c>
      <c r="F81" s="5" t="s">
        <v>10</v>
      </c>
      <c r="G81" s="5">
        <v>0.188</v>
      </c>
      <c r="H81" s="5">
        <v>3.0099999999999998E-2</v>
      </c>
      <c r="I81" s="5">
        <v>3.0999999999999999E-3</v>
      </c>
      <c r="J81" s="11">
        <v>1.62E-22</v>
      </c>
      <c r="K81" s="5">
        <f t="shared" si="2"/>
        <v>2.7661572511999998E-4</v>
      </c>
      <c r="L81" s="5">
        <f t="shared" si="3"/>
        <v>110.70457424659131</v>
      </c>
      <c r="M81" s="5">
        <v>-2.4899999999999999E-2</v>
      </c>
      <c r="N81" s="5">
        <v>2.1399999999999999E-2</v>
      </c>
      <c r="O81" s="5">
        <v>0.2462</v>
      </c>
      <c r="P81" s="5">
        <v>-2.8199999999999999E-2</v>
      </c>
      <c r="Q81" s="5">
        <v>2.9700000000000001E-2</v>
      </c>
      <c r="R81" s="5">
        <v>0.34150000000000003</v>
      </c>
      <c r="S81" s="5">
        <v>1.3299999999999999E-2</v>
      </c>
      <c r="T81" s="5">
        <v>3.0800000000000001E-2</v>
      </c>
      <c r="U81" s="5">
        <v>0.66700000000000004</v>
      </c>
      <c r="V81" s="107">
        <v>400100</v>
      </c>
    </row>
    <row r="82" spans="1:22">
      <c r="A82" s="5" t="s">
        <v>487</v>
      </c>
      <c r="B82" s="5" t="s">
        <v>1492</v>
      </c>
      <c r="C82" s="5">
        <v>5</v>
      </c>
      <c r="D82" s="5">
        <v>131788334</v>
      </c>
      <c r="E82" s="5" t="s">
        <v>11</v>
      </c>
      <c r="F82" s="5" t="s">
        <v>10</v>
      </c>
      <c r="G82" s="5">
        <v>0.26500000000000001</v>
      </c>
      <c r="H82" s="5">
        <v>-2.8500000000000001E-2</v>
      </c>
      <c r="I82" s="5">
        <v>2.7000000000000001E-3</v>
      </c>
      <c r="J82" s="11">
        <v>8.2099999999999997E-26</v>
      </c>
      <c r="K82" s="5">
        <f t="shared" si="2"/>
        <v>3.1641198750000001E-4</v>
      </c>
      <c r="L82" s="5">
        <f t="shared" si="3"/>
        <v>126.63650550714759</v>
      </c>
      <c r="M82" s="5">
        <v>-9.1999999999999998E-3</v>
      </c>
      <c r="N82" s="5">
        <v>1.66E-2</v>
      </c>
      <c r="O82" s="5">
        <v>0.57989999999999997</v>
      </c>
      <c r="P82" s="5">
        <v>-1.6899999999999998E-2</v>
      </c>
      <c r="Q82" s="5">
        <v>2.29E-2</v>
      </c>
      <c r="R82" s="5">
        <v>0.4622</v>
      </c>
      <c r="S82" s="5">
        <v>-1.4500000000000001E-2</v>
      </c>
      <c r="T82" s="5">
        <v>2.3800000000000002E-2</v>
      </c>
      <c r="U82" s="5">
        <v>0.54149999999999998</v>
      </c>
      <c r="V82" s="107">
        <v>400100</v>
      </c>
    </row>
    <row r="83" spans="1:22">
      <c r="A83" s="5" t="s">
        <v>488</v>
      </c>
      <c r="B83" s="5" t="s">
        <v>1492</v>
      </c>
      <c r="C83" s="5">
        <v>5</v>
      </c>
      <c r="D83" s="5">
        <v>142634708</v>
      </c>
      <c r="E83" s="5" t="s">
        <v>9</v>
      </c>
      <c r="F83" s="5" t="s">
        <v>12</v>
      </c>
      <c r="G83" s="5">
        <v>0.434</v>
      </c>
      <c r="H83" s="5">
        <v>-1.4200000000000001E-2</v>
      </c>
      <c r="I83" s="5">
        <v>2.3999999999999998E-3</v>
      </c>
      <c r="J83" s="11">
        <v>3.53E-9</v>
      </c>
      <c r="K83" s="5">
        <f t="shared" si="2"/>
        <v>9.9063312320000018E-5</v>
      </c>
      <c r="L83" s="5">
        <f t="shared" si="3"/>
        <v>39.639158045525576</v>
      </c>
      <c r="M83" s="5">
        <v>1.9699999999999999E-2</v>
      </c>
      <c r="N83" s="5">
        <v>1.5800000000000002E-2</v>
      </c>
      <c r="O83" s="5">
        <v>0.2137</v>
      </c>
      <c r="P83" s="5">
        <v>-3.8999999999999998E-3</v>
      </c>
      <c r="Q83" s="5">
        <v>2.1899999999999999E-2</v>
      </c>
      <c r="R83" s="5">
        <v>0.85909999999999997</v>
      </c>
      <c r="S83" s="5">
        <v>2.2100000000000002E-2</v>
      </c>
      <c r="T83" s="5">
        <v>2.2800000000000001E-2</v>
      </c>
      <c r="U83" s="5">
        <v>0.33279999999999998</v>
      </c>
      <c r="V83" s="107">
        <v>400100</v>
      </c>
    </row>
    <row r="84" spans="1:22">
      <c r="A84" s="5" t="s">
        <v>115</v>
      </c>
      <c r="B84" s="5" t="s">
        <v>1492</v>
      </c>
      <c r="C84" s="5">
        <v>5</v>
      </c>
      <c r="D84" s="5">
        <v>147856522</v>
      </c>
      <c r="E84" s="5" t="s">
        <v>11</v>
      </c>
      <c r="F84" s="5" t="s">
        <v>12</v>
      </c>
      <c r="G84" s="5">
        <v>0.441</v>
      </c>
      <c r="H84" s="5">
        <v>5.0500000000000003E-2</v>
      </c>
      <c r="I84" s="5">
        <v>2.3999999999999998E-3</v>
      </c>
      <c r="J84" s="11">
        <v>1.5599999999999999E-96</v>
      </c>
      <c r="K84" s="5">
        <f t="shared" si="2"/>
        <v>1.2573701595000001E-3</v>
      </c>
      <c r="L84" s="5">
        <f t="shared" si="3"/>
        <v>503.70714715190576</v>
      </c>
      <c r="M84" s="11">
        <v>5.9999999999999995E-4</v>
      </c>
      <c r="N84" s="5">
        <v>1.61E-2</v>
      </c>
      <c r="O84" s="5">
        <v>0.96930000000000005</v>
      </c>
      <c r="P84" s="5">
        <v>7.4999999999999997E-3</v>
      </c>
      <c r="Q84" s="5">
        <v>2.23E-2</v>
      </c>
      <c r="R84" s="5">
        <v>0.73599999999999999</v>
      </c>
      <c r="S84" s="5">
        <v>2.52E-2</v>
      </c>
      <c r="T84" s="5">
        <v>2.3199999999999998E-2</v>
      </c>
      <c r="U84" s="5">
        <v>0.2772</v>
      </c>
      <c r="V84" s="107">
        <v>400100</v>
      </c>
    </row>
    <row r="85" spans="1:22">
      <c r="A85" s="5" t="s">
        <v>489</v>
      </c>
      <c r="B85" s="5" t="s">
        <v>1492</v>
      </c>
      <c r="C85" s="5">
        <v>5</v>
      </c>
      <c r="D85" s="5">
        <v>150594802</v>
      </c>
      <c r="E85" s="5" t="s">
        <v>9</v>
      </c>
      <c r="F85" s="5" t="s">
        <v>10</v>
      </c>
      <c r="G85" s="5">
        <v>0.67500000000000004</v>
      </c>
      <c r="H85" s="5">
        <v>1.7299999999999999E-2</v>
      </c>
      <c r="I85" s="5">
        <v>2.5000000000000001E-3</v>
      </c>
      <c r="J85" s="11">
        <v>9.2199999999999999E-12</v>
      </c>
      <c r="K85" s="5">
        <f t="shared" si="2"/>
        <v>1.3131348749999998E-4</v>
      </c>
      <c r="L85" s="5">
        <f t="shared" si="3"/>
        <v>52.545426271925933</v>
      </c>
      <c r="M85" s="5">
        <v>-2.8400000000000002E-2</v>
      </c>
      <c r="N85" s="5">
        <v>1.7999999999999999E-2</v>
      </c>
      <c r="O85" s="5">
        <v>0.11509999999999999</v>
      </c>
      <c r="P85" s="5">
        <v>-2.6100000000000002E-2</v>
      </c>
      <c r="Q85" s="5">
        <v>2.4899999999999999E-2</v>
      </c>
      <c r="R85" s="5">
        <v>0.29480000000000001</v>
      </c>
      <c r="S85" s="5">
        <v>-1.03E-2</v>
      </c>
      <c r="T85" s="5">
        <v>2.5899999999999999E-2</v>
      </c>
      <c r="U85" s="5">
        <v>0.69089999999999996</v>
      </c>
      <c r="V85" s="107">
        <v>400100</v>
      </c>
    </row>
    <row r="86" spans="1:22">
      <c r="A86" s="5" t="s">
        <v>490</v>
      </c>
      <c r="B86" s="5" t="s">
        <v>1492</v>
      </c>
      <c r="C86" s="5">
        <v>5</v>
      </c>
      <c r="D86" s="5">
        <v>156821622</v>
      </c>
      <c r="E86" s="5" t="s">
        <v>9</v>
      </c>
      <c r="F86" s="5" t="s">
        <v>12</v>
      </c>
      <c r="G86" s="5">
        <v>0.189</v>
      </c>
      <c r="H86" s="5">
        <v>2.53E-2</v>
      </c>
      <c r="I86" s="5">
        <v>3.0999999999999999E-3</v>
      </c>
      <c r="J86" s="11">
        <v>1.4499999999999999E-16</v>
      </c>
      <c r="K86" s="5">
        <f t="shared" si="2"/>
        <v>1.9622471022E-4</v>
      </c>
      <c r="L86" s="5">
        <f t="shared" si="3"/>
        <v>78.524915087730136</v>
      </c>
      <c r="M86" s="5">
        <v>2.7099999999999999E-2</v>
      </c>
      <c r="N86" s="5">
        <v>2.1499999999999998E-2</v>
      </c>
      <c r="O86" s="5">
        <v>0.20849999999999999</v>
      </c>
      <c r="P86" s="5">
        <v>-9.9000000000000008E-3</v>
      </c>
      <c r="Q86" s="5">
        <v>2.9899999999999999E-2</v>
      </c>
      <c r="R86" s="5">
        <v>0.74050000000000005</v>
      </c>
      <c r="S86" s="5">
        <v>5.7000000000000002E-2</v>
      </c>
      <c r="T86" s="5">
        <v>3.09E-2</v>
      </c>
      <c r="U86" s="5">
        <v>6.4890000000000003E-2</v>
      </c>
      <c r="V86" s="107">
        <v>400100</v>
      </c>
    </row>
    <row r="87" spans="1:22">
      <c r="A87" s="5" t="s">
        <v>117</v>
      </c>
      <c r="B87" s="5" t="s">
        <v>1492</v>
      </c>
      <c r="C87" s="5">
        <v>5</v>
      </c>
      <c r="D87" s="5">
        <v>156926442</v>
      </c>
      <c r="E87" s="5" t="s">
        <v>9</v>
      </c>
      <c r="F87" s="5" t="s">
        <v>10</v>
      </c>
      <c r="G87" s="5">
        <v>0.66400000000000003</v>
      </c>
      <c r="H87" s="5">
        <v>4.1200000000000001E-2</v>
      </c>
      <c r="I87" s="5">
        <v>2.5000000000000001E-3</v>
      </c>
      <c r="J87" s="11">
        <v>6.4499999999999995E-60</v>
      </c>
      <c r="K87" s="5">
        <f t="shared" si="2"/>
        <v>7.5741130751999996E-4</v>
      </c>
      <c r="L87" s="5">
        <f t="shared" si="3"/>
        <v>303.26996423889773</v>
      </c>
      <c r="M87" s="5">
        <v>-3.9699999999999999E-2</v>
      </c>
      <c r="N87" s="5">
        <v>1.6400000000000001E-2</v>
      </c>
      <c r="O87" s="5">
        <v>1.5100000000000001E-2</v>
      </c>
      <c r="P87" s="5">
        <v>-3.9E-2</v>
      </c>
      <c r="Q87" s="5">
        <v>2.2599999999999999E-2</v>
      </c>
      <c r="R87" s="5">
        <v>8.473E-2</v>
      </c>
      <c r="S87" s="5">
        <v>-1.6799999999999999E-2</v>
      </c>
      <c r="T87" s="5">
        <v>2.35E-2</v>
      </c>
      <c r="U87" s="5">
        <v>0.47510000000000002</v>
      </c>
      <c r="V87" s="107">
        <v>400100</v>
      </c>
    </row>
    <row r="88" spans="1:22">
      <c r="A88" s="5" t="s">
        <v>119</v>
      </c>
      <c r="B88" s="5" t="s">
        <v>1492</v>
      </c>
      <c r="C88" s="5">
        <v>5</v>
      </c>
      <c r="D88" s="5">
        <v>170901463</v>
      </c>
      <c r="E88" s="5" t="s">
        <v>9</v>
      </c>
      <c r="F88" s="5" t="s">
        <v>12</v>
      </c>
      <c r="G88" s="5">
        <v>0.35499999999999998</v>
      </c>
      <c r="H88" s="5">
        <v>-3.5200000000000002E-2</v>
      </c>
      <c r="I88" s="5">
        <v>2.5999999999999999E-3</v>
      </c>
      <c r="J88" s="11">
        <v>1.5300000000000001E-42</v>
      </c>
      <c r="K88" s="5">
        <f t="shared" si="2"/>
        <v>5.6741836800000003E-4</v>
      </c>
      <c r="L88" s="5">
        <f t="shared" si="3"/>
        <v>227.15297980989007</v>
      </c>
      <c r="M88" s="5">
        <v>-2.2000000000000001E-3</v>
      </c>
      <c r="N88" s="5">
        <v>1.6799999999999999E-2</v>
      </c>
      <c r="O88" s="5">
        <v>0.89480000000000004</v>
      </c>
      <c r="P88" s="5">
        <v>3.0999999999999999E-3</v>
      </c>
      <c r="Q88" s="5">
        <v>2.3300000000000001E-2</v>
      </c>
      <c r="R88" s="5">
        <v>0.89270000000000005</v>
      </c>
      <c r="S88" s="5">
        <v>6.4000000000000003E-3</v>
      </c>
      <c r="T88" s="5">
        <v>2.4199999999999999E-2</v>
      </c>
      <c r="U88" s="5">
        <v>0.7913</v>
      </c>
      <c r="V88" s="107">
        <v>400100</v>
      </c>
    </row>
    <row r="89" spans="1:22">
      <c r="A89" s="5" t="s">
        <v>491</v>
      </c>
      <c r="B89" s="5" t="s">
        <v>1492</v>
      </c>
      <c r="C89" s="5">
        <v>5</v>
      </c>
      <c r="D89" s="5">
        <v>171008174</v>
      </c>
      <c r="E89" s="5" t="s">
        <v>11</v>
      </c>
      <c r="F89" s="5" t="s">
        <v>12</v>
      </c>
      <c r="G89" s="5">
        <v>0.96099999999999997</v>
      </c>
      <c r="H89" s="5">
        <v>3.5299999999999998E-2</v>
      </c>
      <c r="I89" s="5">
        <v>6.1999999999999998E-3</v>
      </c>
      <c r="J89" s="11">
        <v>9.4099999999999996E-9</v>
      </c>
      <c r="K89" s="5">
        <f t="shared" si="2"/>
        <v>9.3404414220000072E-5</v>
      </c>
      <c r="L89" s="5">
        <f t="shared" si="3"/>
        <v>37.37459708176916</v>
      </c>
      <c r="M89" s="5">
        <v>-3.2500000000000001E-2</v>
      </c>
      <c r="N89" s="5">
        <v>3.1300000000000001E-2</v>
      </c>
      <c r="O89" s="5">
        <v>0.29820000000000002</v>
      </c>
      <c r="P89" s="5">
        <v>-2.23E-2</v>
      </c>
      <c r="Q89" s="5">
        <v>4.3299999999999998E-2</v>
      </c>
      <c r="R89" s="5">
        <v>0.60589999999999999</v>
      </c>
      <c r="S89" s="5">
        <v>-4.3700000000000003E-2</v>
      </c>
      <c r="T89" s="5">
        <v>4.4999999999999998E-2</v>
      </c>
      <c r="U89" s="5">
        <v>0.3322</v>
      </c>
      <c r="V89" s="107">
        <v>400100</v>
      </c>
    </row>
    <row r="90" spans="1:22">
      <c r="A90" s="5" t="s">
        <v>492</v>
      </c>
      <c r="B90" s="5" t="s">
        <v>1492</v>
      </c>
      <c r="C90" s="5">
        <v>5</v>
      </c>
      <c r="D90" s="5">
        <v>178698421</v>
      </c>
      <c r="E90" s="5" t="s">
        <v>11</v>
      </c>
      <c r="F90" s="5" t="s">
        <v>12</v>
      </c>
      <c r="G90" s="5">
        <v>5.9799999999999999E-2</v>
      </c>
      <c r="H90" s="5">
        <v>2.98E-2</v>
      </c>
      <c r="I90" s="5">
        <v>5.1000000000000004E-3</v>
      </c>
      <c r="J90" s="11">
        <v>4.9E-9</v>
      </c>
      <c r="K90" s="5">
        <f t="shared" si="2"/>
        <v>9.9858250876800012E-5</v>
      </c>
      <c r="L90" s="5">
        <f t="shared" si="3"/>
        <v>39.957276239522763</v>
      </c>
      <c r="M90" s="5">
        <v>3.1399999999999997E-2</v>
      </c>
      <c r="N90" s="5">
        <v>4.0399999999999998E-2</v>
      </c>
      <c r="O90" s="5">
        <v>0.43709999999999999</v>
      </c>
      <c r="P90" s="5">
        <v>3.85E-2</v>
      </c>
      <c r="Q90" s="5">
        <v>5.5899999999999998E-2</v>
      </c>
      <c r="R90" s="5">
        <v>0.49070000000000003</v>
      </c>
      <c r="S90" s="5">
        <v>3.6700000000000003E-2</v>
      </c>
      <c r="T90" s="5">
        <v>5.8000000000000003E-2</v>
      </c>
      <c r="U90" s="5">
        <v>0.5262</v>
      </c>
      <c r="V90" s="107">
        <v>400100</v>
      </c>
    </row>
    <row r="91" spans="1:22">
      <c r="A91" s="5" t="s">
        <v>493</v>
      </c>
      <c r="B91" s="5" t="s">
        <v>1492</v>
      </c>
      <c r="C91" s="5">
        <v>5</v>
      </c>
      <c r="D91" s="5">
        <v>179598771</v>
      </c>
      <c r="E91" s="5" t="s">
        <v>9</v>
      </c>
      <c r="F91" s="5" t="s">
        <v>10</v>
      </c>
      <c r="G91" s="5">
        <v>0.67100000000000004</v>
      </c>
      <c r="H91" s="5">
        <v>-3.0800000000000001E-2</v>
      </c>
      <c r="I91" s="5">
        <v>2.5999999999999999E-3</v>
      </c>
      <c r="J91" s="11">
        <v>2.3099999999999998E-33</v>
      </c>
      <c r="K91" s="5">
        <f t="shared" si="2"/>
        <v>4.1884163552E-4</v>
      </c>
      <c r="L91" s="5">
        <f t="shared" si="3"/>
        <v>167.64875665098057</v>
      </c>
      <c r="M91" s="5">
        <v>2.3E-3</v>
      </c>
      <c r="N91" s="5">
        <v>1.84E-2</v>
      </c>
      <c r="O91" s="5">
        <v>0.90149999999999997</v>
      </c>
      <c r="P91" s="5">
        <v>-8.3999999999999995E-3</v>
      </c>
      <c r="Q91" s="5">
        <v>2.5399999999999999E-2</v>
      </c>
      <c r="R91" s="5">
        <v>0.74129999999999996</v>
      </c>
      <c r="S91" s="5">
        <v>3.5900000000000001E-2</v>
      </c>
      <c r="T91" s="5">
        <v>2.64E-2</v>
      </c>
      <c r="U91" s="5">
        <v>0.1739</v>
      </c>
      <c r="V91" s="107">
        <v>400100</v>
      </c>
    </row>
    <row r="92" spans="1:22">
      <c r="A92" s="5" t="s">
        <v>494</v>
      </c>
      <c r="B92" s="5" t="s">
        <v>1492</v>
      </c>
      <c r="C92" s="5">
        <v>6</v>
      </c>
      <c r="D92" s="5">
        <v>6741932</v>
      </c>
      <c r="E92" s="5" t="s">
        <v>9</v>
      </c>
      <c r="F92" s="5" t="s">
        <v>10</v>
      </c>
      <c r="G92" s="5">
        <v>0.45800000000000002</v>
      </c>
      <c r="H92" s="5">
        <v>-3.1099999999999999E-2</v>
      </c>
      <c r="I92" s="5">
        <v>2.3999999999999998E-3</v>
      </c>
      <c r="J92" s="11">
        <v>3.9299999999999999E-39</v>
      </c>
      <c r="K92" s="5">
        <f t="shared" si="2"/>
        <v>4.8019268312000007E-4</v>
      </c>
      <c r="L92" s="5">
        <f t="shared" si="3"/>
        <v>192.21739390243238</v>
      </c>
      <c r="M92" s="5">
        <v>-2.3900000000000001E-2</v>
      </c>
      <c r="N92" s="5">
        <v>1.6E-2</v>
      </c>
      <c r="O92" s="5">
        <v>0.13650000000000001</v>
      </c>
      <c r="P92" s="5">
        <v>-4.1399999999999999E-2</v>
      </c>
      <c r="Q92" s="5">
        <v>2.2200000000000001E-2</v>
      </c>
      <c r="R92" s="5">
        <v>6.2190000000000002E-2</v>
      </c>
      <c r="S92" s="5">
        <v>-5.1999999999999998E-3</v>
      </c>
      <c r="T92" s="5">
        <v>2.3E-2</v>
      </c>
      <c r="U92" s="5">
        <v>0.81979999999999997</v>
      </c>
      <c r="V92" s="107">
        <v>400100</v>
      </c>
    </row>
    <row r="93" spans="1:22">
      <c r="A93" s="5" t="s">
        <v>495</v>
      </c>
      <c r="B93" s="5" t="s">
        <v>1492</v>
      </c>
      <c r="C93" s="5">
        <v>6</v>
      </c>
      <c r="D93" s="5">
        <v>6832811</v>
      </c>
      <c r="E93" s="5" t="s">
        <v>9</v>
      </c>
      <c r="F93" s="5" t="s">
        <v>10</v>
      </c>
      <c r="G93" s="5">
        <v>0.44600000000000001</v>
      </c>
      <c r="H93" s="5">
        <v>-1.32E-2</v>
      </c>
      <c r="I93" s="5">
        <v>2.3999999999999998E-3</v>
      </c>
      <c r="J93" s="11">
        <v>3.2999999999999998E-8</v>
      </c>
      <c r="K93" s="5">
        <f t="shared" si="2"/>
        <v>8.6103832320000016E-5</v>
      </c>
      <c r="L93" s="5">
        <f t="shared" si="3"/>
        <v>34.453109856025947</v>
      </c>
      <c r="M93" s="5">
        <v>-1.2999999999999999E-3</v>
      </c>
      <c r="N93" s="5">
        <v>1.6500000000000001E-2</v>
      </c>
      <c r="O93" s="5">
        <v>0.93830000000000002</v>
      </c>
      <c r="P93" s="5">
        <v>1.35E-2</v>
      </c>
      <c r="Q93" s="5">
        <v>2.2800000000000001E-2</v>
      </c>
      <c r="R93" s="5">
        <v>0.55459999999999998</v>
      </c>
      <c r="S93" s="5">
        <v>-1.14E-2</v>
      </c>
      <c r="T93" s="5">
        <v>2.3699999999999999E-2</v>
      </c>
      <c r="U93" s="5">
        <v>0.63170000000000004</v>
      </c>
      <c r="V93" s="107">
        <v>400100</v>
      </c>
    </row>
    <row r="94" spans="1:22">
      <c r="A94" s="5" t="s">
        <v>496</v>
      </c>
      <c r="B94" s="5" t="s">
        <v>1492</v>
      </c>
      <c r="C94" s="5">
        <v>6</v>
      </c>
      <c r="D94" s="5">
        <v>7569326</v>
      </c>
      <c r="E94" s="5" t="s">
        <v>9</v>
      </c>
      <c r="F94" s="5" t="s">
        <v>10</v>
      </c>
      <c r="G94" s="5">
        <v>0.156</v>
      </c>
      <c r="H94" s="5">
        <v>2.0299999999999999E-2</v>
      </c>
      <c r="I94" s="5">
        <v>3.3E-3</v>
      </c>
      <c r="J94" s="11">
        <v>5.4699999999999997E-10</v>
      </c>
      <c r="K94" s="5">
        <f t="shared" si="2"/>
        <v>1.0851483551999999E-4</v>
      </c>
      <c r="L94" s="5">
        <f t="shared" si="3"/>
        <v>43.421497568218641</v>
      </c>
      <c r="M94" s="5">
        <v>3.1E-2</v>
      </c>
      <c r="N94" s="5">
        <v>2.1000000000000001E-2</v>
      </c>
      <c r="O94" s="5">
        <v>0.1401</v>
      </c>
      <c r="P94" s="5">
        <v>2.8899999999999999E-2</v>
      </c>
      <c r="Q94" s="5">
        <v>2.9100000000000001E-2</v>
      </c>
      <c r="R94" s="5">
        <v>0.32150000000000001</v>
      </c>
      <c r="S94" s="5">
        <v>1.03E-2</v>
      </c>
      <c r="T94" s="5">
        <v>3.0300000000000001E-2</v>
      </c>
      <c r="U94" s="5">
        <v>0.73470000000000002</v>
      </c>
      <c r="V94" s="107">
        <v>400100</v>
      </c>
    </row>
    <row r="95" spans="1:22">
      <c r="A95" s="5" t="s">
        <v>497</v>
      </c>
      <c r="B95" s="5" t="s">
        <v>1492</v>
      </c>
      <c r="C95" s="5">
        <v>6</v>
      </c>
      <c r="D95" s="5">
        <v>22006676</v>
      </c>
      <c r="E95" s="5" t="s">
        <v>11</v>
      </c>
      <c r="F95" s="5" t="s">
        <v>12</v>
      </c>
      <c r="G95" s="5">
        <v>0.51500000000000001</v>
      </c>
      <c r="H95" s="5">
        <v>-2.9600000000000001E-2</v>
      </c>
      <c r="I95" s="5">
        <v>2.3999999999999998E-3</v>
      </c>
      <c r="J95" s="11">
        <v>5.7800000000000002E-36</v>
      </c>
      <c r="K95" s="5">
        <f t="shared" si="2"/>
        <v>4.3768572800000001E-4</v>
      </c>
      <c r="L95" s="5">
        <f t="shared" si="3"/>
        <v>175.1947400101231</v>
      </c>
      <c r="M95" s="5">
        <v>-1.2999999999999999E-3</v>
      </c>
      <c r="N95" s="5">
        <v>1.5900000000000001E-2</v>
      </c>
      <c r="O95" s="5">
        <v>0.9365</v>
      </c>
      <c r="P95" s="5">
        <v>-6.3E-3</v>
      </c>
      <c r="Q95" s="5">
        <v>2.1999999999999999E-2</v>
      </c>
      <c r="R95" s="5">
        <v>0.77610000000000001</v>
      </c>
      <c r="S95" s="5">
        <v>6.8999999999999999E-3</v>
      </c>
      <c r="T95" s="5">
        <v>2.2800000000000001E-2</v>
      </c>
      <c r="U95" s="5">
        <v>0.76229999999999998</v>
      </c>
      <c r="V95" s="107">
        <v>400100</v>
      </c>
    </row>
    <row r="96" spans="1:22">
      <c r="A96" s="5" t="s">
        <v>498</v>
      </c>
      <c r="B96" s="5" t="s">
        <v>1492</v>
      </c>
      <c r="C96" s="5">
        <v>6</v>
      </c>
      <c r="D96" s="5">
        <v>22713651</v>
      </c>
      <c r="E96" s="5" t="s">
        <v>9</v>
      </c>
      <c r="F96" s="5" t="s">
        <v>10</v>
      </c>
      <c r="G96" s="5">
        <v>0.30599999999999999</v>
      </c>
      <c r="H96" s="5">
        <v>-1.5900000000000001E-2</v>
      </c>
      <c r="I96" s="5">
        <v>2.5999999999999999E-3</v>
      </c>
      <c r="J96" s="11">
        <v>5.38E-10</v>
      </c>
      <c r="K96" s="5">
        <f t="shared" si="2"/>
        <v>1.0737548568E-4</v>
      </c>
      <c r="L96" s="5">
        <f t="shared" si="3"/>
        <v>42.965545266858534</v>
      </c>
      <c r="M96" s="5">
        <v>-3.1600000000000003E-2</v>
      </c>
      <c r="N96" s="5">
        <v>1.7399999999999999E-2</v>
      </c>
      <c r="O96" s="5">
        <v>6.9580000000000003E-2</v>
      </c>
      <c r="P96" s="5">
        <v>-2.9700000000000001E-2</v>
      </c>
      <c r="Q96" s="5">
        <v>2.41E-2</v>
      </c>
      <c r="R96" s="5">
        <v>0.21879999999999999</v>
      </c>
      <c r="S96" s="5">
        <v>-3.09E-2</v>
      </c>
      <c r="T96" s="5">
        <v>2.5100000000000001E-2</v>
      </c>
      <c r="U96" s="5">
        <v>0.2172</v>
      </c>
      <c r="V96" s="107">
        <v>400100</v>
      </c>
    </row>
    <row r="97" spans="1:22">
      <c r="A97" s="5" t="s">
        <v>499</v>
      </c>
      <c r="B97" s="5" t="s">
        <v>1492</v>
      </c>
      <c r="C97" s="5">
        <v>6</v>
      </c>
      <c r="D97" s="5">
        <v>31321657</v>
      </c>
      <c r="E97" s="5" t="s">
        <v>11</v>
      </c>
      <c r="F97" s="5" t="s">
        <v>12</v>
      </c>
      <c r="G97" s="5">
        <v>2.35E-2</v>
      </c>
      <c r="H97" s="5">
        <v>4.8500000000000001E-2</v>
      </c>
      <c r="I97" s="5">
        <v>8.0000000000000002E-3</v>
      </c>
      <c r="J97" s="11">
        <v>1.67E-9</v>
      </c>
      <c r="K97" s="5">
        <f t="shared" si="2"/>
        <v>1.07957689875E-4</v>
      </c>
      <c r="L97" s="5">
        <f t="shared" si="3"/>
        <v>43.198535333068044</v>
      </c>
      <c r="M97" s="5">
        <v>-5.0500000000000003E-2</v>
      </c>
      <c r="N97" s="5">
        <v>5.0299999999999997E-2</v>
      </c>
      <c r="O97" s="5">
        <v>0.3155</v>
      </c>
      <c r="P97" s="5">
        <v>1.0500000000000001E-2</v>
      </c>
      <c r="Q97" s="5">
        <v>6.9400000000000003E-2</v>
      </c>
      <c r="R97" s="5">
        <v>0.87980000000000003</v>
      </c>
      <c r="S97" s="5">
        <v>-6.5299999999999997E-2</v>
      </c>
      <c r="T97" s="5">
        <v>7.2499999999999995E-2</v>
      </c>
      <c r="U97" s="5">
        <v>0.36749999999999999</v>
      </c>
      <c r="V97" s="107">
        <v>400100</v>
      </c>
    </row>
    <row r="98" spans="1:22">
      <c r="A98" s="5" t="s">
        <v>500</v>
      </c>
      <c r="B98" s="5" t="s">
        <v>1492</v>
      </c>
      <c r="C98" s="5">
        <v>6</v>
      </c>
      <c r="D98" s="5">
        <v>32151443</v>
      </c>
      <c r="E98" s="5" t="s">
        <v>9</v>
      </c>
      <c r="F98" s="5" t="s">
        <v>10</v>
      </c>
      <c r="G98" s="5">
        <v>6.2899999999999998E-2</v>
      </c>
      <c r="H98" s="5">
        <v>0.14499999999999999</v>
      </c>
      <c r="I98" s="5">
        <v>4.8999999999999998E-3</v>
      </c>
      <c r="J98" s="11">
        <v>3E-189</v>
      </c>
      <c r="K98" s="5">
        <f t="shared" si="2"/>
        <v>2.4785779594999995E-3</v>
      </c>
      <c r="L98" s="5">
        <f t="shared" si="3"/>
        <v>994.14310277908703</v>
      </c>
      <c r="M98" s="5">
        <v>-3.6600000000000001E-2</v>
      </c>
      <c r="N98" s="5">
        <v>3.2099999999999997E-2</v>
      </c>
      <c r="O98" s="5">
        <v>0.25469999999999998</v>
      </c>
      <c r="P98" s="5">
        <v>-6.5799999999999997E-2</v>
      </c>
      <c r="Q98" s="5">
        <v>4.4400000000000002E-2</v>
      </c>
      <c r="R98" s="5">
        <v>0.1384</v>
      </c>
      <c r="S98" s="5">
        <v>-6.83E-2</v>
      </c>
      <c r="T98" s="5">
        <v>4.6399999999999997E-2</v>
      </c>
      <c r="U98" s="5">
        <v>0.1409</v>
      </c>
      <c r="V98" s="107">
        <v>400100</v>
      </c>
    </row>
    <row r="99" spans="1:22">
      <c r="A99" s="5" t="s">
        <v>501</v>
      </c>
      <c r="B99" s="5" t="s">
        <v>1492</v>
      </c>
      <c r="C99" s="5">
        <v>6</v>
      </c>
      <c r="D99" s="5">
        <v>35004819</v>
      </c>
      <c r="E99" s="5" t="s">
        <v>9</v>
      </c>
      <c r="F99" s="5" t="s">
        <v>10</v>
      </c>
      <c r="G99" s="5">
        <v>0.37</v>
      </c>
      <c r="H99" s="5">
        <v>1.4999999999999999E-2</v>
      </c>
      <c r="I99" s="5">
        <v>2.5000000000000001E-3</v>
      </c>
      <c r="J99" s="11">
        <v>1.07E-9</v>
      </c>
      <c r="K99" s="5">
        <f t="shared" si="2"/>
        <v>1.0489499999999999E-4</v>
      </c>
      <c r="L99" s="5">
        <f t="shared" si="3"/>
        <v>41.972892246532197</v>
      </c>
      <c r="M99" s="5">
        <v>-1.09E-2</v>
      </c>
      <c r="N99" s="5">
        <v>1.61E-2</v>
      </c>
      <c r="O99" s="5">
        <v>0.49869999999999998</v>
      </c>
      <c r="P99" s="5">
        <v>-3.5000000000000003E-2</v>
      </c>
      <c r="Q99" s="5">
        <v>2.23E-2</v>
      </c>
      <c r="R99" s="5">
        <v>0.1157</v>
      </c>
      <c r="S99" s="5">
        <v>1.83E-2</v>
      </c>
      <c r="T99" s="5">
        <v>2.3099999999999999E-2</v>
      </c>
      <c r="U99" s="5">
        <v>0.4284</v>
      </c>
      <c r="V99" s="107">
        <v>400100</v>
      </c>
    </row>
    <row r="100" spans="1:22">
      <c r="A100" s="5" t="s">
        <v>502</v>
      </c>
      <c r="B100" s="5" t="s">
        <v>1492</v>
      </c>
      <c r="C100" s="5">
        <v>6</v>
      </c>
      <c r="D100" s="5">
        <v>45530471</v>
      </c>
      <c r="E100" s="5" t="s">
        <v>9</v>
      </c>
      <c r="F100" s="5" t="s">
        <v>10</v>
      </c>
      <c r="G100" s="5">
        <v>0.67500000000000004</v>
      </c>
      <c r="H100" s="5">
        <v>-2.0899999999999998E-2</v>
      </c>
      <c r="I100" s="5">
        <v>2.5000000000000001E-3</v>
      </c>
      <c r="J100" s="11">
        <v>2.17E-16</v>
      </c>
      <c r="K100" s="5">
        <f t="shared" si="2"/>
        <v>1.9165038749999997E-4</v>
      </c>
      <c r="L100" s="5">
        <f t="shared" si="3"/>
        <v>76.694018477110063</v>
      </c>
      <c r="M100" s="5">
        <v>0</v>
      </c>
      <c r="N100" s="5">
        <v>1.7100000000000001E-2</v>
      </c>
      <c r="O100" s="5">
        <v>0.999</v>
      </c>
      <c r="P100" s="5">
        <v>-4.8999999999999998E-3</v>
      </c>
      <c r="Q100" s="5">
        <v>2.3699999999999999E-2</v>
      </c>
      <c r="R100" s="5">
        <v>0.83609999999999995</v>
      </c>
      <c r="S100" s="5">
        <v>-9.1999999999999998E-3</v>
      </c>
      <c r="T100" s="5">
        <v>2.47E-2</v>
      </c>
      <c r="U100" s="5">
        <v>0.70799999999999996</v>
      </c>
      <c r="V100" s="107">
        <v>400100</v>
      </c>
    </row>
    <row r="101" spans="1:22">
      <c r="A101" s="5" t="s">
        <v>503</v>
      </c>
      <c r="B101" s="5" t="s">
        <v>1492</v>
      </c>
      <c r="C101" s="5">
        <v>6</v>
      </c>
      <c r="D101" s="5">
        <v>56239955</v>
      </c>
      <c r="E101" s="5" t="s">
        <v>11</v>
      </c>
      <c r="F101" s="5" t="s">
        <v>12</v>
      </c>
      <c r="G101" s="5">
        <v>2.3699999999999999E-2</v>
      </c>
      <c r="H101" s="5">
        <v>5.8599999999999999E-2</v>
      </c>
      <c r="I101" s="5">
        <v>8.0000000000000002E-3</v>
      </c>
      <c r="J101" s="11">
        <v>1.9300000000000001E-13</v>
      </c>
      <c r="K101" s="5">
        <f t="shared" si="2"/>
        <v>1.5891206201519998E-4</v>
      </c>
      <c r="L101" s="5">
        <f t="shared" si="3"/>
        <v>63.590821360829203</v>
      </c>
      <c r="M101" s="5">
        <v>0.23930000000000001</v>
      </c>
      <c r="N101" s="5">
        <v>7.4999999999999997E-2</v>
      </c>
      <c r="O101" s="5">
        <v>1.428E-3</v>
      </c>
      <c r="P101" s="5">
        <v>0.38059999999999999</v>
      </c>
      <c r="Q101" s="5">
        <v>0.10489999999999999</v>
      </c>
      <c r="R101" s="5">
        <v>2.8499999999999999E-4</v>
      </c>
      <c r="S101" s="5">
        <v>0.28470000000000001</v>
      </c>
      <c r="T101" s="5">
        <v>0.10730000000000001</v>
      </c>
      <c r="U101" s="5">
        <v>7.9480000000000002E-3</v>
      </c>
      <c r="V101" s="107">
        <v>400100</v>
      </c>
    </row>
    <row r="102" spans="1:22">
      <c r="A102" s="5" t="s">
        <v>504</v>
      </c>
      <c r="B102" s="5" t="s">
        <v>1492</v>
      </c>
      <c r="C102" s="5">
        <v>6</v>
      </c>
      <c r="D102" s="5">
        <v>90951239</v>
      </c>
      <c r="E102" s="5" t="s">
        <v>9</v>
      </c>
      <c r="F102" s="5" t="s">
        <v>10</v>
      </c>
      <c r="G102" s="5">
        <v>0.34399999999999997</v>
      </c>
      <c r="H102" s="5">
        <v>1.6199999999999999E-2</v>
      </c>
      <c r="I102" s="5">
        <v>2.5000000000000001E-3</v>
      </c>
      <c r="J102" s="11">
        <v>1.2500000000000001E-10</v>
      </c>
      <c r="K102" s="5">
        <f t="shared" si="2"/>
        <v>1.1844652031999999E-4</v>
      </c>
      <c r="L102" s="5">
        <f t="shared" si="3"/>
        <v>47.396066679207003</v>
      </c>
      <c r="M102" s="5">
        <v>-4.5999999999999999E-3</v>
      </c>
      <c r="N102" s="5">
        <v>1.83E-2</v>
      </c>
      <c r="O102" s="5">
        <v>0.80269999999999997</v>
      </c>
      <c r="P102" s="5">
        <v>-9.4999999999999998E-3</v>
      </c>
      <c r="Q102" s="5">
        <v>2.53E-2</v>
      </c>
      <c r="R102" s="5">
        <v>0.70840000000000003</v>
      </c>
      <c r="S102" s="5">
        <v>1.44E-2</v>
      </c>
      <c r="T102" s="5">
        <v>2.63E-2</v>
      </c>
      <c r="U102" s="5">
        <v>0.58379999999999999</v>
      </c>
      <c r="V102" s="107">
        <v>400100</v>
      </c>
    </row>
    <row r="103" spans="1:22">
      <c r="A103" s="5" t="s">
        <v>505</v>
      </c>
      <c r="B103" s="5" t="s">
        <v>1492</v>
      </c>
      <c r="C103" s="5">
        <v>6</v>
      </c>
      <c r="D103" s="5">
        <v>109268050</v>
      </c>
      <c r="E103" s="5" t="s">
        <v>9</v>
      </c>
      <c r="F103" s="5" t="s">
        <v>10</v>
      </c>
      <c r="G103" s="5">
        <v>0.183</v>
      </c>
      <c r="H103" s="5">
        <v>-4.4999999999999998E-2</v>
      </c>
      <c r="I103" s="5">
        <v>3.0999999999999999E-3</v>
      </c>
      <c r="J103" s="11">
        <v>3.8900000000000003E-48</v>
      </c>
      <c r="K103" s="5">
        <f t="shared" si="2"/>
        <v>6.0551954999999986E-4</v>
      </c>
      <c r="L103" s="5">
        <f t="shared" si="3"/>
        <v>242.41515907303503</v>
      </c>
      <c r="M103" s="5">
        <v>4.0300000000000002E-2</v>
      </c>
      <c r="N103" s="5">
        <v>2.1899999999999999E-2</v>
      </c>
      <c r="O103" s="5">
        <v>6.5430000000000002E-2</v>
      </c>
      <c r="P103" s="5">
        <v>6.5299999999999997E-2</v>
      </c>
      <c r="Q103" s="5">
        <v>3.0300000000000001E-2</v>
      </c>
      <c r="R103" s="5">
        <v>3.0870000000000002E-2</v>
      </c>
      <c r="S103" s="5">
        <v>1.54E-2</v>
      </c>
      <c r="T103" s="5">
        <v>3.1399999999999997E-2</v>
      </c>
      <c r="U103" s="5">
        <v>0.62370000000000003</v>
      </c>
      <c r="V103" s="107">
        <v>400100</v>
      </c>
    </row>
    <row r="104" spans="1:22">
      <c r="A104" s="5" t="s">
        <v>506</v>
      </c>
      <c r="B104" s="5" t="s">
        <v>1492</v>
      </c>
      <c r="C104" s="5">
        <v>6</v>
      </c>
      <c r="D104" s="5">
        <v>117257018</v>
      </c>
      <c r="E104" s="5" t="s">
        <v>9</v>
      </c>
      <c r="F104" s="5" t="s">
        <v>10</v>
      </c>
      <c r="G104" s="5">
        <v>0.68100000000000005</v>
      </c>
      <c r="H104" s="5">
        <v>1.61E-2</v>
      </c>
      <c r="I104" s="5">
        <v>2.5999999999999999E-3</v>
      </c>
      <c r="J104" s="11">
        <v>3.0199999999999999E-10</v>
      </c>
      <c r="K104" s="5">
        <f t="shared" si="2"/>
        <v>1.1262104237999999E-4</v>
      </c>
      <c r="L104" s="5">
        <f t="shared" si="3"/>
        <v>45.064754295841389</v>
      </c>
      <c r="M104" s="5">
        <v>-1.8499999999999999E-2</v>
      </c>
      <c r="N104" s="5">
        <v>1.6500000000000001E-2</v>
      </c>
      <c r="O104" s="5">
        <v>0.26390000000000002</v>
      </c>
      <c r="P104" s="5">
        <v>-6.7999999999999996E-3</v>
      </c>
      <c r="Q104" s="5">
        <v>2.29E-2</v>
      </c>
      <c r="R104" s="5">
        <v>0.7661</v>
      </c>
      <c r="S104" s="5">
        <v>-3.7100000000000001E-2</v>
      </c>
      <c r="T104" s="5">
        <v>2.3699999999999999E-2</v>
      </c>
      <c r="U104" s="5">
        <v>0.11840000000000001</v>
      </c>
      <c r="V104" s="107">
        <v>400100</v>
      </c>
    </row>
    <row r="105" spans="1:22">
      <c r="A105" s="5" t="s">
        <v>507</v>
      </c>
      <c r="B105" s="5" t="s">
        <v>1492</v>
      </c>
      <c r="C105" s="5">
        <v>6</v>
      </c>
      <c r="D105" s="5">
        <v>127185489</v>
      </c>
      <c r="E105" s="5" t="s">
        <v>11</v>
      </c>
      <c r="F105" s="5" t="s">
        <v>12</v>
      </c>
      <c r="G105" s="5">
        <v>0.443</v>
      </c>
      <c r="H105" s="5">
        <v>-1.37E-2</v>
      </c>
      <c r="I105" s="5">
        <v>2.3999999999999998E-3</v>
      </c>
      <c r="J105" s="11">
        <v>1.3399999999999999E-8</v>
      </c>
      <c r="K105" s="5">
        <f t="shared" si="2"/>
        <v>9.2625390380000002E-5</v>
      </c>
      <c r="L105" s="5">
        <f t="shared" si="3"/>
        <v>37.062851652140871</v>
      </c>
      <c r="M105" s="5">
        <v>2.8E-3</v>
      </c>
      <c r="N105" s="5">
        <v>1.5900000000000001E-2</v>
      </c>
      <c r="O105" s="5">
        <v>0.85860000000000003</v>
      </c>
      <c r="P105" s="5">
        <v>-1.6299999999999999E-2</v>
      </c>
      <c r="Q105" s="5">
        <v>2.1999999999999999E-2</v>
      </c>
      <c r="R105" s="5">
        <v>0.4592</v>
      </c>
      <c r="S105" s="5">
        <v>-3.3E-3</v>
      </c>
      <c r="T105" s="5">
        <v>2.29E-2</v>
      </c>
      <c r="U105" s="5">
        <v>0.88419999999999999</v>
      </c>
      <c r="V105" s="107">
        <v>400100</v>
      </c>
    </row>
    <row r="106" spans="1:22">
      <c r="A106" s="5" t="s">
        <v>508</v>
      </c>
      <c r="B106" s="5" t="s">
        <v>1492</v>
      </c>
      <c r="C106" s="5">
        <v>6</v>
      </c>
      <c r="D106" s="5">
        <v>130397238</v>
      </c>
      <c r="E106" s="5" t="s">
        <v>11</v>
      </c>
      <c r="F106" s="5" t="s">
        <v>12</v>
      </c>
      <c r="G106" s="5">
        <v>0.41899999999999998</v>
      </c>
      <c r="H106" s="5">
        <v>-1.5299999999999999E-2</v>
      </c>
      <c r="I106" s="5">
        <v>2.3999999999999998E-3</v>
      </c>
      <c r="J106" s="11">
        <v>2.4E-10</v>
      </c>
      <c r="K106" s="5">
        <f t="shared" si="2"/>
        <v>1.1397327101999998E-4</v>
      </c>
      <c r="L106" s="5">
        <f t="shared" si="3"/>
        <v>45.605903589111868</v>
      </c>
      <c r="M106" s="5">
        <v>1.89E-2</v>
      </c>
      <c r="N106" s="5">
        <v>1.6299999999999999E-2</v>
      </c>
      <c r="O106" s="5">
        <v>0.2457</v>
      </c>
      <c r="P106" s="5">
        <v>1.8599999999999998E-2</v>
      </c>
      <c r="Q106" s="5">
        <v>2.2499999999999999E-2</v>
      </c>
      <c r="R106" s="5">
        <v>0.40949999999999998</v>
      </c>
      <c r="S106" s="5">
        <v>1.3599999999999999E-2</v>
      </c>
      <c r="T106" s="5">
        <v>2.3400000000000001E-2</v>
      </c>
      <c r="U106" s="5">
        <v>0.56020000000000003</v>
      </c>
      <c r="V106" s="107">
        <v>400100</v>
      </c>
    </row>
    <row r="107" spans="1:22">
      <c r="A107" s="5" t="s">
        <v>509</v>
      </c>
      <c r="B107" s="5" t="s">
        <v>1492</v>
      </c>
      <c r="C107" s="5">
        <v>6</v>
      </c>
      <c r="D107" s="5">
        <v>140301947</v>
      </c>
      <c r="E107" s="5" t="s">
        <v>11</v>
      </c>
      <c r="F107" s="5" t="s">
        <v>12</v>
      </c>
      <c r="G107" s="5">
        <v>0.24199999999999999</v>
      </c>
      <c r="H107" s="5">
        <v>-1.7000000000000001E-2</v>
      </c>
      <c r="I107" s="5">
        <v>2.8E-3</v>
      </c>
      <c r="J107" s="11">
        <v>1.51E-9</v>
      </c>
      <c r="K107" s="5">
        <f t="shared" si="2"/>
        <v>1.0602600800000001E-4</v>
      </c>
      <c r="L107" s="5">
        <f t="shared" si="3"/>
        <v>42.425504007627325</v>
      </c>
      <c r="M107" s="5">
        <v>1.54E-2</v>
      </c>
      <c r="N107" s="5">
        <v>2.0799999999999999E-2</v>
      </c>
      <c r="O107" s="5">
        <v>0.45700000000000002</v>
      </c>
      <c r="P107" s="5">
        <v>2.12E-2</v>
      </c>
      <c r="Q107" s="5">
        <v>2.8799999999999999E-2</v>
      </c>
      <c r="R107" s="5">
        <v>0.46110000000000001</v>
      </c>
      <c r="S107" s="5">
        <v>9.5999999999999992E-3</v>
      </c>
      <c r="T107" s="5">
        <v>2.98E-2</v>
      </c>
      <c r="U107" s="5">
        <v>0.74680000000000002</v>
      </c>
      <c r="V107" s="107">
        <v>400100</v>
      </c>
    </row>
    <row r="108" spans="1:22">
      <c r="A108" s="5" t="s">
        <v>510</v>
      </c>
      <c r="B108" s="5" t="s">
        <v>1492</v>
      </c>
      <c r="C108" s="5">
        <v>6</v>
      </c>
      <c r="D108" s="5">
        <v>142554046</v>
      </c>
      <c r="E108" s="5" t="s">
        <v>9</v>
      </c>
      <c r="F108" s="5" t="s">
        <v>10</v>
      </c>
      <c r="G108" s="5">
        <v>7.17E-2</v>
      </c>
      <c r="H108" s="5">
        <v>3.4299999999999997E-2</v>
      </c>
      <c r="I108" s="5">
        <v>4.5999999999999999E-3</v>
      </c>
      <c r="J108" s="11">
        <v>1.24E-13</v>
      </c>
      <c r="K108" s="5">
        <f t="shared" si="2"/>
        <v>1.5661225464779998E-4</v>
      </c>
      <c r="L108" s="5">
        <f t="shared" si="3"/>
        <v>62.670378033788275</v>
      </c>
      <c r="M108" s="5">
        <v>3.7100000000000001E-2</v>
      </c>
      <c r="N108" s="5">
        <v>2.69E-2</v>
      </c>
      <c r="O108" s="5">
        <v>0.16839999999999999</v>
      </c>
      <c r="P108" s="5">
        <v>5.3100000000000001E-2</v>
      </c>
      <c r="Q108" s="5">
        <v>3.7199999999999997E-2</v>
      </c>
      <c r="R108" s="5">
        <v>0.1537</v>
      </c>
      <c r="S108" s="5">
        <v>1.5100000000000001E-2</v>
      </c>
      <c r="T108" s="5">
        <v>3.8699999999999998E-2</v>
      </c>
      <c r="U108" s="5">
        <v>0.69740000000000002</v>
      </c>
      <c r="V108" s="107">
        <v>400100</v>
      </c>
    </row>
    <row r="109" spans="1:22">
      <c r="A109" s="5" t="s">
        <v>511</v>
      </c>
      <c r="B109" s="5" t="s">
        <v>1492</v>
      </c>
      <c r="C109" s="5">
        <v>6</v>
      </c>
      <c r="D109" s="5">
        <v>142745883</v>
      </c>
      <c r="E109" s="5" t="s">
        <v>9</v>
      </c>
      <c r="F109" s="5" t="s">
        <v>12</v>
      </c>
      <c r="G109" s="5">
        <v>0.69499999999999995</v>
      </c>
      <c r="H109" s="5">
        <v>-7.1199999999999999E-2</v>
      </c>
      <c r="I109" s="5">
        <v>2.5999999999999999E-3</v>
      </c>
      <c r="J109" s="11">
        <v>4.7099999999999998E-165</v>
      </c>
      <c r="K109" s="5">
        <f t="shared" si="2"/>
        <v>2.1491890880000002E-3</v>
      </c>
      <c r="L109" s="5">
        <f t="shared" si="3"/>
        <v>861.74260190548</v>
      </c>
      <c r="M109" s="5">
        <v>8.6E-3</v>
      </c>
      <c r="N109" s="5">
        <v>1.77E-2</v>
      </c>
      <c r="O109" s="5">
        <v>0.62619999999999998</v>
      </c>
      <c r="P109" s="5">
        <v>-8.6E-3</v>
      </c>
      <c r="Q109" s="5">
        <v>2.4500000000000001E-2</v>
      </c>
      <c r="R109" s="5">
        <v>0.7258</v>
      </c>
      <c r="S109" s="5">
        <v>-2.5000000000000001E-3</v>
      </c>
      <c r="T109" s="5">
        <v>2.5499999999999998E-2</v>
      </c>
      <c r="U109" s="5">
        <v>0.92079999999999995</v>
      </c>
      <c r="V109" s="107">
        <v>400100</v>
      </c>
    </row>
    <row r="110" spans="1:22">
      <c r="A110" s="5" t="s">
        <v>512</v>
      </c>
      <c r="B110" s="5" t="s">
        <v>1492</v>
      </c>
      <c r="C110" s="5">
        <v>7</v>
      </c>
      <c r="D110" s="5">
        <v>14856115</v>
      </c>
      <c r="E110" s="5" t="s">
        <v>9</v>
      </c>
      <c r="F110" s="5" t="s">
        <v>12</v>
      </c>
      <c r="G110" s="5">
        <v>0.79600000000000004</v>
      </c>
      <c r="H110" s="5">
        <v>1.7399999999999999E-2</v>
      </c>
      <c r="I110" s="5">
        <v>2.8999999999999998E-3</v>
      </c>
      <c r="J110" s="11">
        <v>3.1599999999999998E-9</v>
      </c>
      <c r="K110" s="5">
        <f t="shared" si="2"/>
        <v>9.8326759679999971E-5</v>
      </c>
      <c r="L110" s="5">
        <f t="shared" si="3"/>
        <v>39.344405155838494</v>
      </c>
      <c r="M110" s="5">
        <v>3.3300000000000003E-2</v>
      </c>
      <c r="N110" s="5">
        <v>1.9699999999999999E-2</v>
      </c>
      <c r="O110" s="5">
        <v>9.1179999999999997E-2</v>
      </c>
      <c r="P110" s="5">
        <v>1.0999999999999999E-2</v>
      </c>
      <c r="Q110" s="5">
        <v>2.7300000000000001E-2</v>
      </c>
      <c r="R110" s="5">
        <v>0.68630000000000002</v>
      </c>
      <c r="S110" s="5">
        <v>3.0200000000000001E-2</v>
      </c>
      <c r="T110" s="5">
        <v>2.8299999999999999E-2</v>
      </c>
      <c r="U110" s="5">
        <v>0.28539999999999999</v>
      </c>
      <c r="V110" s="107">
        <v>400100</v>
      </c>
    </row>
    <row r="111" spans="1:22">
      <c r="A111" s="5" t="s">
        <v>513</v>
      </c>
      <c r="B111" s="5" t="s">
        <v>1492</v>
      </c>
      <c r="C111" s="5">
        <v>7</v>
      </c>
      <c r="D111" s="5">
        <v>15872324</v>
      </c>
      <c r="E111" s="5" t="s">
        <v>9</v>
      </c>
      <c r="F111" s="5" t="s">
        <v>10</v>
      </c>
      <c r="G111" s="5">
        <v>0.84899999999999998</v>
      </c>
      <c r="H111" s="5">
        <v>2.4400000000000002E-2</v>
      </c>
      <c r="I111" s="5">
        <v>3.3E-3</v>
      </c>
      <c r="J111" s="11">
        <v>1.7299999999999999E-13</v>
      </c>
      <c r="K111" s="5">
        <f t="shared" si="2"/>
        <v>1.5264911328000003E-4</v>
      </c>
      <c r="L111" s="5">
        <f t="shared" si="3"/>
        <v>61.084234677586927</v>
      </c>
      <c r="M111" s="5">
        <v>2.5899999999999999E-2</v>
      </c>
      <c r="N111" s="5">
        <v>1.84E-2</v>
      </c>
      <c r="O111" s="5">
        <v>0.15970000000000001</v>
      </c>
      <c r="P111" s="5">
        <v>0.04</v>
      </c>
      <c r="Q111" s="5">
        <v>2.5499999999999998E-2</v>
      </c>
      <c r="R111" s="5">
        <v>0.1173</v>
      </c>
      <c r="S111" s="5">
        <v>2.6599999999999999E-2</v>
      </c>
      <c r="T111" s="5">
        <v>2.6599999999999999E-2</v>
      </c>
      <c r="U111" s="5">
        <v>0.31680000000000003</v>
      </c>
      <c r="V111" s="107">
        <v>400100</v>
      </c>
    </row>
    <row r="112" spans="1:22">
      <c r="A112" s="5" t="s">
        <v>514</v>
      </c>
      <c r="B112" s="5" t="s">
        <v>1492</v>
      </c>
      <c r="C112" s="5">
        <v>7</v>
      </c>
      <c r="D112" s="5">
        <v>20405265</v>
      </c>
      <c r="E112" s="5" t="s">
        <v>11</v>
      </c>
      <c r="F112" s="5" t="s">
        <v>12</v>
      </c>
      <c r="G112" s="5">
        <v>0.10100000000000001</v>
      </c>
      <c r="H112" s="5">
        <v>2.7699999999999999E-2</v>
      </c>
      <c r="I112" s="5">
        <v>3.8999999999999998E-3</v>
      </c>
      <c r="J112" s="11">
        <v>1.7300000000000001E-12</v>
      </c>
      <c r="K112" s="5">
        <f t="shared" si="2"/>
        <v>1.3933832941999999E-4</v>
      </c>
      <c r="L112" s="5">
        <f t="shared" si="3"/>
        <v>55.757034693009537</v>
      </c>
      <c r="M112" s="5">
        <v>-3.6299999999999999E-2</v>
      </c>
      <c r="N112" s="5">
        <v>2.5000000000000001E-2</v>
      </c>
      <c r="O112" s="5">
        <v>0.14760000000000001</v>
      </c>
      <c r="P112" s="5">
        <v>-2.92E-2</v>
      </c>
      <c r="Q112" s="5">
        <v>3.4599999999999999E-2</v>
      </c>
      <c r="R112" s="5">
        <v>0.39879999999999999</v>
      </c>
      <c r="S112" s="5">
        <v>2.3300000000000001E-2</v>
      </c>
      <c r="T112" s="5">
        <v>3.5900000000000001E-2</v>
      </c>
      <c r="U112" s="5">
        <v>0.51729999999999998</v>
      </c>
      <c r="V112" s="107">
        <v>400100</v>
      </c>
    </row>
    <row r="113" spans="1:22">
      <c r="A113" s="5" t="s">
        <v>515</v>
      </c>
      <c r="B113" s="5" t="s">
        <v>1492</v>
      </c>
      <c r="C113" s="5">
        <v>7</v>
      </c>
      <c r="D113" s="5">
        <v>26896236</v>
      </c>
      <c r="E113" s="5" t="s">
        <v>11</v>
      </c>
      <c r="F113" s="5" t="s">
        <v>12</v>
      </c>
      <c r="G113" s="5">
        <v>0.76100000000000001</v>
      </c>
      <c r="H113" s="5">
        <v>-1.9E-2</v>
      </c>
      <c r="I113" s="5">
        <v>2.8E-3</v>
      </c>
      <c r="J113" s="11">
        <v>7.5400000000000006E-12</v>
      </c>
      <c r="K113" s="5">
        <f t="shared" si="2"/>
        <v>1.31316638E-4</v>
      </c>
      <c r="L113" s="5">
        <f t="shared" si="3"/>
        <v>52.546687118090389</v>
      </c>
      <c r="M113" s="5">
        <v>9.7000000000000003E-3</v>
      </c>
      <c r="N113" s="5">
        <v>1.95E-2</v>
      </c>
      <c r="O113" s="5">
        <v>0.61990000000000001</v>
      </c>
      <c r="P113" s="5">
        <v>3.09E-2</v>
      </c>
      <c r="Q113" s="5">
        <v>2.7E-2</v>
      </c>
      <c r="R113" s="5">
        <v>0.253</v>
      </c>
      <c r="S113" s="5">
        <v>-2.1299999999999999E-2</v>
      </c>
      <c r="T113" s="5">
        <v>2.8000000000000001E-2</v>
      </c>
      <c r="U113" s="5">
        <v>0.44629999999999997</v>
      </c>
      <c r="V113" s="107">
        <v>400100</v>
      </c>
    </row>
    <row r="114" spans="1:22">
      <c r="A114" s="5" t="s">
        <v>516</v>
      </c>
      <c r="B114" s="5" t="s">
        <v>1492</v>
      </c>
      <c r="C114" s="5">
        <v>7</v>
      </c>
      <c r="D114" s="5">
        <v>68945647</v>
      </c>
      <c r="E114" s="5" t="s">
        <v>9</v>
      </c>
      <c r="F114" s="5" t="s">
        <v>10</v>
      </c>
      <c r="G114" s="5">
        <v>0.78600000000000003</v>
      </c>
      <c r="H114" s="5">
        <v>-1.7600000000000001E-2</v>
      </c>
      <c r="I114" s="5">
        <v>2.8999999999999998E-3</v>
      </c>
      <c r="J114" s="11">
        <v>1.63E-9</v>
      </c>
      <c r="K114" s="5">
        <f t="shared" si="2"/>
        <v>1.0420574208000001E-4</v>
      </c>
      <c r="L114" s="5">
        <f t="shared" si="3"/>
        <v>41.69706247954624</v>
      </c>
      <c r="M114" s="5">
        <v>7.4000000000000003E-3</v>
      </c>
      <c r="N114" s="5">
        <v>1.8599999999999998E-2</v>
      </c>
      <c r="O114" s="5">
        <v>0.69269999999999998</v>
      </c>
      <c r="P114" s="5">
        <v>-1.5699999999999999E-2</v>
      </c>
      <c r="Q114" s="5">
        <v>2.58E-2</v>
      </c>
      <c r="R114" s="5">
        <v>0.54269999999999996</v>
      </c>
      <c r="S114" s="5">
        <v>2.3599999999999999E-2</v>
      </c>
      <c r="T114" s="5">
        <v>2.6800000000000001E-2</v>
      </c>
      <c r="U114" s="5">
        <v>0.37709999999999999</v>
      </c>
      <c r="V114" s="107">
        <v>400100</v>
      </c>
    </row>
    <row r="115" spans="1:22">
      <c r="A115" s="5" t="s">
        <v>517</v>
      </c>
      <c r="B115" s="5" t="s">
        <v>1492</v>
      </c>
      <c r="C115" s="5">
        <v>7</v>
      </c>
      <c r="D115" s="5">
        <v>73420195</v>
      </c>
      <c r="E115" s="5" t="s">
        <v>9</v>
      </c>
      <c r="F115" s="5" t="s">
        <v>10</v>
      </c>
      <c r="G115" s="5">
        <v>8.8700000000000001E-2</v>
      </c>
      <c r="H115" s="5">
        <v>2.6200000000000001E-2</v>
      </c>
      <c r="I115" s="5">
        <v>4.1999999999999997E-3</v>
      </c>
      <c r="J115" s="11">
        <v>7.0099999999999996E-10</v>
      </c>
      <c r="K115" s="5">
        <f t="shared" si="2"/>
        <v>1.1097306175280003E-4</v>
      </c>
      <c r="L115" s="5">
        <f t="shared" si="3"/>
        <v>44.405249793822811</v>
      </c>
      <c r="M115" s="5">
        <v>2.93E-2</v>
      </c>
      <c r="N115" s="5">
        <v>3.7699999999999997E-2</v>
      </c>
      <c r="O115" s="5">
        <v>0.43690000000000001</v>
      </c>
      <c r="P115" s="5">
        <v>9.98E-2</v>
      </c>
      <c r="Q115" s="5">
        <v>5.2200000000000003E-2</v>
      </c>
      <c r="R115" s="5">
        <v>5.5800000000000002E-2</v>
      </c>
      <c r="S115" s="5">
        <v>-7.2499999999999995E-2</v>
      </c>
      <c r="T115" s="5">
        <v>5.3999999999999999E-2</v>
      </c>
      <c r="U115" s="5">
        <v>0.17979999999999999</v>
      </c>
      <c r="V115" s="107">
        <v>400100</v>
      </c>
    </row>
    <row r="116" spans="1:22">
      <c r="A116" s="5" t="s">
        <v>518</v>
      </c>
      <c r="B116" s="5" t="s">
        <v>1492</v>
      </c>
      <c r="C116" s="5">
        <v>7</v>
      </c>
      <c r="D116" s="5">
        <v>99610127</v>
      </c>
      <c r="E116" s="5" t="s">
        <v>11</v>
      </c>
      <c r="F116" s="5" t="s">
        <v>12</v>
      </c>
      <c r="G116" s="5">
        <v>0.36799999999999999</v>
      </c>
      <c r="H116" s="5">
        <v>2.3E-2</v>
      </c>
      <c r="I116" s="5">
        <v>2.5000000000000001E-3</v>
      </c>
      <c r="J116" s="11">
        <v>1.4099999999999999E-20</v>
      </c>
      <c r="K116" s="5">
        <f t="shared" si="2"/>
        <v>2.4606540800000001E-4</v>
      </c>
      <c r="L116" s="5">
        <f t="shared" si="3"/>
        <v>98.475001032106761</v>
      </c>
      <c r="M116" s="5">
        <v>-4.1700000000000001E-2</v>
      </c>
      <c r="N116" s="5">
        <v>1.6299999999999999E-2</v>
      </c>
      <c r="O116" s="5">
        <v>1.051E-2</v>
      </c>
      <c r="P116" s="5">
        <v>-5.8500000000000003E-2</v>
      </c>
      <c r="Q116" s="5">
        <v>2.2599999999999999E-2</v>
      </c>
      <c r="R116" s="5">
        <v>9.6139999999999993E-3</v>
      </c>
      <c r="S116" s="5">
        <v>-4.2500000000000003E-2</v>
      </c>
      <c r="T116" s="5">
        <v>2.3400000000000001E-2</v>
      </c>
      <c r="U116" s="5">
        <v>7.0029999999999995E-2</v>
      </c>
      <c r="V116" s="107">
        <v>400100</v>
      </c>
    </row>
    <row r="117" spans="1:22">
      <c r="A117" s="5" t="s">
        <v>519</v>
      </c>
      <c r="B117" s="5" t="s">
        <v>1492</v>
      </c>
      <c r="C117" s="5">
        <v>7</v>
      </c>
      <c r="D117" s="5">
        <v>106410777</v>
      </c>
      <c r="E117" s="5" t="s">
        <v>11</v>
      </c>
      <c r="F117" s="5" t="s">
        <v>12</v>
      </c>
      <c r="G117" s="5">
        <v>0.20100000000000001</v>
      </c>
      <c r="H117" s="5">
        <v>-1.7299999999999999E-2</v>
      </c>
      <c r="I117" s="5">
        <v>3.0000000000000001E-3</v>
      </c>
      <c r="J117" s="11">
        <v>6.1799999999999998E-9</v>
      </c>
      <c r="K117" s="5">
        <f t="shared" si="2"/>
        <v>9.6131349419999992E-5</v>
      </c>
      <c r="L117" s="5">
        <f t="shared" si="3"/>
        <v>38.465850677074172</v>
      </c>
      <c r="M117" s="5">
        <v>1.9E-3</v>
      </c>
      <c r="N117" s="5">
        <v>1.7299999999999999E-2</v>
      </c>
      <c r="O117" s="5">
        <v>0.91479999999999995</v>
      </c>
      <c r="P117" s="5">
        <v>2.0299999999999999E-2</v>
      </c>
      <c r="Q117" s="5">
        <v>2.4E-2</v>
      </c>
      <c r="R117" s="5">
        <v>0.39660000000000001</v>
      </c>
      <c r="S117" s="5">
        <v>1.32E-2</v>
      </c>
      <c r="T117" s="5">
        <v>2.5000000000000001E-2</v>
      </c>
      <c r="U117" s="5">
        <v>0.59750000000000003</v>
      </c>
      <c r="V117" s="107">
        <v>400100</v>
      </c>
    </row>
    <row r="118" spans="1:22">
      <c r="A118" s="5" t="s">
        <v>520</v>
      </c>
      <c r="B118" s="5" t="s">
        <v>1492</v>
      </c>
      <c r="C118" s="5">
        <v>7</v>
      </c>
      <c r="D118" s="5">
        <v>116431427</v>
      </c>
      <c r="E118" s="5" t="s">
        <v>9</v>
      </c>
      <c r="F118" s="5" t="s">
        <v>10</v>
      </c>
      <c r="G118" s="5">
        <v>0.68400000000000005</v>
      </c>
      <c r="H118" s="5">
        <v>-1.78E-2</v>
      </c>
      <c r="I118" s="5">
        <v>2.5999999999999999E-3</v>
      </c>
      <c r="J118" s="11">
        <v>4.0700000000000002E-12</v>
      </c>
      <c r="K118" s="5">
        <f t="shared" si="2"/>
        <v>1.3696612991999997E-4</v>
      </c>
      <c r="L118" s="5">
        <f t="shared" si="3"/>
        <v>54.807655373438472</v>
      </c>
      <c r="M118" s="5">
        <v>-1.3599999999999999E-2</v>
      </c>
      <c r="N118" s="5">
        <v>1.77E-2</v>
      </c>
      <c r="O118" s="5">
        <v>0.44269999999999998</v>
      </c>
      <c r="P118" s="5">
        <v>-1.2800000000000001E-2</v>
      </c>
      <c r="Q118" s="5">
        <v>2.4400000000000002E-2</v>
      </c>
      <c r="R118" s="5">
        <v>0.60070000000000001</v>
      </c>
      <c r="S118" s="5">
        <v>-3.5999999999999999E-3</v>
      </c>
      <c r="T118" s="5">
        <v>2.5399999999999999E-2</v>
      </c>
      <c r="U118" s="5">
        <v>0.88729999999999998</v>
      </c>
      <c r="V118" s="107">
        <v>400100</v>
      </c>
    </row>
    <row r="119" spans="1:22">
      <c r="A119" s="5" t="s">
        <v>521</v>
      </c>
      <c r="B119" s="5" t="s">
        <v>1492</v>
      </c>
      <c r="C119" s="5">
        <v>7</v>
      </c>
      <c r="D119" s="5">
        <v>134566071</v>
      </c>
      <c r="E119" s="5" t="s">
        <v>11</v>
      </c>
      <c r="F119" s="5" t="s">
        <v>12</v>
      </c>
      <c r="G119" s="5">
        <v>0.251</v>
      </c>
      <c r="H119" s="5">
        <v>-1.8499999999999999E-2</v>
      </c>
      <c r="I119" s="5">
        <v>2.8E-3</v>
      </c>
      <c r="J119" s="11">
        <v>2.17E-11</v>
      </c>
      <c r="K119" s="5">
        <f t="shared" si="2"/>
        <v>1.2868531550000001E-4</v>
      </c>
      <c r="L119" s="5">
        <f t="shared" si="3"/>
        <v>51.493621204440934</v>
      </c>
      <c r="M119" s="5">
        <v>-5.5999999999999999E-3</v>
      </c>
      <c r="N119" s="5">
        <v>1.8200000000000001E-2</v>
      </c>
      <c r="O119" s="5">
        <v>0.75919999999999999</v>
      </c>
      <c r="P119" s="5">
        <v>-1.6299999999999999E-2</v>
      </c>
      <c r="Q119" s="5">
        <v>2.52E-2</v>
      </c>
      <c r="R119" s="5">
        <v>0.51759999999999995</v>
      </c>
      <c r="S119" s="5">
        <v>-1.8599999999999998E-2</v>
      </c>
      <c r="T119" s="5">
        <v>2.6200000000000001E-2</v>
      </c>
      <c r="U119" s="5">
        <v>0.47749999999999998</v>
      </c>
      <c r="V119" s="107">
        <v>400100</v>
      </c>
    </row>
    <row r="120" spans="1:22">
      <c r="A120" s="5" t="s">
        <v>522</v>
      </c>
      <c r="B120" s="5" t="s">
        <v>1492</v>
      </c>
      <c r="C120" s="5">
        <v>7</v>
      </c>
      <c r="D120" s="5">
        <v>155598145</v>
      </c>
      <c r="E120" s="5" t="s">
        <v>11</v>
      </c>
      <c r="F120" s="5" t="s">
        <v>12</v>
      </c>
      <c r="G120" s="5">
        <v>0.93400000000000005</v>
      </c>
      <c r="H120" s="5">
        <v>-2.86E-2</v>
      </c>
      <c r="I120" s="5">
        <v>5.1000000000000004E-3</v>
      </c>
      <c r="J120" s="11">
        <v>2.8200000000000001E-8</v>
      </c>
      <c r="K120" s="5">
        <f t="shared" si="2"/>
        <v>1.0084465247999993E-4</v>
      </c>
      <c r="L120" s="5">
        <f t="shared" si="3"/>
        <v>40.352014742151511</v>
      </c>
      <c r="M120" s="5">
        <v>2.0299999999999999E-2</v>
      </c>
      <c r="N120" s="5">
        <v>2.92E-2</v>
      </c>
      <c r="O120" s="5">
        <v>0.48770000000000002</v>
      </c>
      <c r="P120" s="5">
        <v>1.8700000000000001E-2</v>
      </c>
      <c r="Q120" s="5">
        <v>4.0300000000000002E-2</v>
      </c>
      <c r="R120" s="5">
        <v>0.64249999999999996</v>
      </c>
      <c r="S120" s="5">
        <v>2.1399999999999999E-2</v>
      </c>
      <c r="T120" s="5">
        <v>4.2099999999999999E-2</v>
      </c>
      <c r="U120" s="5">
        <v>0.61209999999999998</v>
      </c>
      <c r="V120" s="107">
        <v>400100</v>
      </c>
    </row>
    <row r="121" spans="1:22">
      <c r="A121" s="5" t="s">
        <v>145</v>
      </c>
      <c r="B121" s="5" t="s">
        <v>1492</v>
      </c>
      <c r="C121" s="5">
        <v>7</v>
      </c>
      <c r="D121" s="5">
        <v>156127246</v>
      </c>
      <c r="E121" s="5" t="s">
        <v>11</v>
      </c>
      <c r="F121" s="5" t="s">
        <v>12</v>
      </c>
      <c r="G121" s="5">
        <v>0.442</v>
      </c>
      <c r="H121" s="5">
        <v>-2.3599999999999999E-2</v>
      </c>
      <c r="I121" s="5">
        <v>2.3999999999999998E-3</v>
      </c>
      <c r="J121" s="11">
        <v>1.4800000000000001E-22</v>
      </c>
      <c r="K121" s="5">
        <f t="shared" si="2"/>
        <v>2.7473277312000001E-4</v>
      </c>
      <c r="L121" s="5">
        <f t="shared" si="3"/>
        <v>109.95078961064846</v>
      </c>
      <c r="M121" s="5">
        <v>1.1999999999999999E-3</v>
      </c>
      <c r="N121" s="5">
        <v>1.5900000000000001E-2</v>
      </c>
      <c r="O121" s="5">
        <v>0.93779999999999997</v>
      </c>
      <c r="P121" s="5">
        <v>-8.3000000000000001E-3</v>
      </c>
      <c r="Q121" s="5">
        <v>2.1999999999999999E-2</v>
      </c>
      <c r="R121" s="5">
        <v>0.70650000000000002</v>
      </c>
      <c r="S121" s="5">
        <v>-3.8E-3</v>
      </c>
      <c r="T121" s="5">
        <v>2.2800000000000001E-2</v>
      </c>
      <c r="U121" s="5">
        <v>0.86829999999999996</v>
      </c>
      <c r="V121" s="107">
        <v>400100</v>
      </c>
    </row>
    <row r="122" spans="1:22">
      <c r="A122" s="5" t="s">
        <v>523</v>
      </c>
      <c r="B122" s="5" t="s">
        <v>1492</v>
      </c>
      <c r="C122" s="5">
        <v>8</v>
      </c>
      <c r="D122" s="5">
        <v>9018590</v>
      </c>
      <c r="E122" s="5" t="s">
        <v>9</v>
      </c>
      <c r="F122" s="5" t="s">
        <v>12</v>
      </c>
      <c r="G122" s="5">
        <v>0.621</v>
      </c>
      <c r="H122" s="5">
        <v>2.3199999999999998E-2</v>
      </c>
      <c r="I122" s="5">
        <v>2.5000000000000001E-3</v>
      </c>
      <c r="J122" s="11">
        <v>4.4600000000000002E-21</v>
      </c>
      <c r="K122" s="5">
        <f t="shared" si="2"/>
        <v>2.5335925631999999E-4</v>
      </c>
      <c r="L122" s="5">
        <f t="shared" si="3"/>
        <v>101.39472774644861</v>
      </c>
      <c r="M122" s="5">
        <v>-6.1000000000000004E-3</v>
      </c>
      <c r="N122" s="5">
        <v>2.0299999999999999E-2</v>
      </c>
      <c r="O122" s="5">
        <v>0.7621</v>
      </c>
      <c r="P122" s="5">
        <v>7.0000000000000001E-3</v>
      </c>
      <c r="Q122" s="5">
        <v>2.81E-2</v>
      </c>
      <c r="R122" s="5">
        <v>0.80310000000000004</v>
      </c>
      <c r="S122" s="5">
        <v>-3.1600000000000003E-2</v>
      </c>
      <c r="T122" s="5">
        <v>2.9100000000000001E-2</v>
      </c>
      <c r="U122" s="5">
        <v>0.27839999999999998</v>
      </c>
      <c r="V122" s="107">
        <v>400100</v>
      </c>
    </row>
    <row r="123" spans="1:22">
      <c r="A123" s="5" t="s">
        <v>524</v>
      </c>
      <c r="B123" s="5" t="s">
        <v>1492</v>
      </c>
      <c r="C123" s="5">
        <v>8</v>
      </c>
      <c r="D123" s="5">
        <v>13112976</v>
      </c>
      <c r="E123" s="5" t="s">
        <v>11</v>
      </c>
      <c r="F123" s="5" t="s">
        <v>12</v>
      </c>
      <c r="G123" s="5">
        <v>0.45500000000000002</v>
      </c>
      <c r="H123" s="5">
        <v>-1.4200000000000001E-2</v>
      </c>
      <c r="I123" s="5">
        <v>2.3999999999999998E-3</v>
      </c>
      <c r="J123" s="11">
        <v>2.3899999999999998E-9</v>
      </c>
      <c r="K123" s="5">
        <f t="shared" si="2"/>
        <v>1.0000335799999999E-4</v>
      </c>
      <c r="L123" s="5">
        <f t="shared" si="3"/>
        <v>40.01534520469199</v>
      </c>
      <c r="M123" s="5">
        <v>-2.3999999999999998E-3</v>
      </c>
      <c r="N123" s="5">
        <v>1.6E-2</v>
      </c>
      <c r="O123" s="5">
        <v>0.88129999999999997</v>
      </c>
      <c r="P123" s="5">
        <v>-4.4999999999999997E-3</v>
      </c>
      <c r="Q123" s="5">
        <v>2.2100000000000002E-2</v>
      </c>
      <c r="R123" s="5">
        <v>0.83809999999999996</v>
      </c>
      <c r="S123" s="5">
        <v>-1.35E-2</v>
      </c>
      <c r="T123" s="5">
        <v>2.3E-2</v>
      </c>
      <c r="U123" s="5">
        <v>0.55789999999999995</v>
      </c>
      <c r="V123" s="107">
        <v>400100</v>
      </c>
    </row>
    <row r="124" spans="1:22">
      <c r="A124" s="5" t="s">
        <v>525</v>
      </c>
      <c r="B124" s="5" t="s">
        <v>1492</v>
      </c>
      <c r="C124" s="5">
        <v>8</v>
      </c>
      <c r="D124" s="5">
        <v>16922013</v>
      </c>
      <c r="E124" s="5" t="s">
        <v>11</v>
      </c>
      <c r="F124" s="5" t="s">
        <v>10</v>
      </c>
      <c r="G124" s="5">
        <v>0.38400000000000001</v>
      </c>
      <c r="H124" s="5">
        <v>1.9099999999999999E-2</v>
      </c>
      <c r="I124" s="5">
        <v>2.3999999999999998E-3</v>
      </c>
      <c r="J124" s="11">
        <v>4.8999999999999999E-15</v>
      </c>
      <c r="K124" s="5">
        <f t="shared" si="2"/>
        <v>1.7258723327999998E-4</v>
      </c>
      <c r="L124" s="5">
        <f t="shared" si="3"/>
        <v>69.064071612366618</v>
      </c>
      <c r="M124" s="5">
        <v>1.7999999999999999E-2</v>
      </c>
      <c r="N124" s="5">
        <v>1.6E-2</v>
      </c>
      <c r="O124" s="5">
        <v>0.26269999999999999</v>
      </c>
      <c r="P124" s="5">
        <v>7.7000000000000002E-3</v>
      </c>
      <c r="Q124" s="5">
        <v>2.2200000000000001E-2</v>
      </c>
      <c r="R124" s="5">
        <v>0.7298</v>
      </c>
      <c r="S124" s="5">
        <v>2.8400000000000002E-2</v>
      </c>
      <c r="T124" s="5">
        <v>2.3E-2</v>
      </c>
      <c r="U124" s="5">
        <v>0.21779999999999999</v>
      </c>
      <c r="V124" s="107">
        <v>400100</v>
      </c>
    </row>
    <row r="125" spans="1:22">
      <c r="A125" s="5" t="s">
        <v>526</v>
      </c>
      <c r="B125" s="5" t="s">
        <v>1492</v>
      </c>
      <c r="C125" s="5">
        <v>8</v>
      </c>
      <c r="D125" s="5">
        <v>17842500</v>
      </c>
      <c r="E125" s="5" t="s">
        <v>9</v>
      </c>
      <c r="F125" s="5" t="s">
        <v>10</v>
      </c>
      <c r="G125" s="5">
        <v>0.376</v>
      </c>
      <c r="H125" s="5">
        <v>-1.89E-2</v>
      </c>
      <c r="I125" s="5">
        <v>2.3999999999999998E-3</v>
      </c>
      <c r="J125" s="11">
        <v>1.21E-14</v>
      </c>
      <c r="K125" s="5">
        <f t="shared" si="2"/>
        <v>1.6762007808000001E-4</v>
      </c>
      <c r="L125" s="5">
        <f t="shared" si="3"/>
        <v>67.076036530288505</v>
      </c>
      <c r="M125" s="5">
        <v>-3.4700000000000002E-2</v>
      </c>
      <c r="N125" s="5">
        <v>1.6299999999999999E-2</v>
      </c>
      <c r="O125" s="5">
        <v>3.3730000000000003E-2</v>
      </c>
      <c r="P125" s="5">
        <v>-2.1000000000000001E-2</v>
      </c>
      <c r="Q125" s="5">
        <v>2.2599999999999999E-2</v>
      </c>
      <c r="R125" s="5">
        <v>0.35349999999999998</v>
      </c>
      <c r="S125" s="5">
        <v>-5.1700000000000003E-2</v>
      </c>
      <c r="T125" s="5">
        <v>2.35E-2</v>
      </c>
      <c r="U125" s="5">
        <v>2.7910000000000001E-2</v>
      </c>
      <c r="V125" s="107">
        <v>400100</v>
      </c>
    </row>
    <row r="126" spans="1:22">
      <c r="A126" s="5" t="s">
        <v>527</v>
      </c>
      <c r="B126" s="5" t="s">
        <v>1492</v>
      </c>
      <c r="C126" s="5">
        <v>8</v>
      </c>
      <c r="D126" s="5">
        <v>97508421</v>
      </c>
      <c r="E126" s="5" t="s">
        <v>9</v>
      </c>
      <c r="F126" s="5" t="s">
        <v>10</v>
      </c>
      <c r="G126" s="5">
        <v>0.309</v>
      </c>
      <c r="H126" s="5">
        <v>-1.67E-2</v>
      </c>
      <c r="I126" s="5">
        <v>2.5999999999999999E-3</v>
      </c>
      <c r="J126" s="11">
        <v>9.6599999999999995E-11</v>
      </c>
      <c r="K126" s="5">
        <f t="shared" si="2"/>
        <v>1.1909662782000001E-4</v>
      </c>
      <c r="L126" s="5">
        <f t="shared" si="3"/>
        <v>47.656236487842293</v>
      </c>
      <c r="M126" s="5">
        <v>2.2599999999999999E-2</v>
      </c>
      <c r="N126" s="5">
        <v>1.7399999999999999E-2</v>
      </c>
      <c r="O126" s="5">
        <v>0.19389999999999999</v>
      </c>
      <c r="P126" s="5">
        <v>2.3900000000000001E-2</v>
      </c>
      <c r="Q126" s="5">
        <v>2.41E-2</v>
      </c>
      <c r="R126" s="5">
        <v>0.3221</v>
      </c>
      <c r="S126" s="5">
        <v>6.0000000000000001E-3</v>
      </c>
      <c r="T126" s="5">
        <v>2.5000000000000001E-2</v>
      </c>
      <c r="U126" s="5">
        <v>0.80989999999999995</v>
      </c>
      <c r="V126" s="107">
        <v>400100</v>
      </c>
    </row>
    <row r="127" spans="1:22">
      <c r="A127" s="5" t="s">
        <v>148</v>
      </c>
      <c r="B127" s="5" t="s">
        <v>1492</v>
      </c>
      <c r="C127" s="5">
        <v>8</v>
      </c>
      <c r="D127" s="5">
        <v>103131300</v>
      </c>
      <c r="E127" s="5" t="s">
        <v>9</v>
      </c>
      <c r="F127" s="5" t="s">
        <v>10</v>
      </c>
      <c r="G127" s="5">
        <v>0.27200000000000002</v>
      </c>
      <c r="H127" s="5">
        <v>-2.5399999999999999E-2</v>
      </c>
      <c r="I127" s="5">
        <v>2.7000000000000001E-3</v>
      </c>
      <c r="J127" s="11">
        <v>5.0800000000000003E-21</v>
      </c>
      <c r="K127" s="5">
        <f t="shared" si="2"/>
        <v>2.5550400512E-4</v>
      </c>
      <c r="L127" s="5">
        <f t="shared" si="3"/>
        <v>102.25327857072347</v>
      </c>
      <c r="M127" s="5">
        <v>1.5800000000000002E-2</v>
      </c>
      <c r="N127" s="5">
        <v>1.6899999999999998E-2</v>
      </c>
      <c r="O127" s="5">
        <v>0.35</v>
      </c>
      <c r="P127" s="5">
        <v>1.5100000000000001E-2</v>
      </c>
      <c r="Q127" s="5">
        <v>2.3300000000000001E-2</v>
      </c>
      <c r="R127" s="5">
        <v>0.51829999999999998</v>
      </c>
      <c r="S127" s="5">
        <v>3.39E-2</v>
      </c>
      <c r="T127" s="5">
        <v>2.4299999999999999E-2</v>
      </c>
      <c r="U127" s="5">
        <v>0.16209999999999999</v>
      </c>
      <c r="V127" s="107">
        <v>400100</v>
      </c>
    </row>
    <row r="128" spans="1:22">
      <c r="A128" s="5" t="s">
        <v>528</v>
      </c>
      <c r="B128" s="5" t="s">
        <v>1492</v>
      </c>
      <c r="C128" s="5">
        <v>8</v>
      </c>
      <c r="D128" s="5">
        <v>109389370</v>
      </c>
      <c r="E128" s="5" t="s">
        <v>9</v>
      </c>
      <c r="F128" s="5" t="s">
        <v>12</v>
      </c>
      <c r="G128" s="5">
        <v>0.35299999999999998</v>
      </c>
      <c r="H128" s="5">
        <v>1.9400000000000001E-2</v>
      </c>
      <c r="I128" s="5">
        <v>2.5000000000000001E-3</v>
      </c>
      <c r="J128" s="11">
        <v>8.0000000000000006E-15</v>
      </c>
      <c r="K128" s="5">
        <f t="shared" si="2"/>
        <v>1.7191447351999999E-4</v>
      </c>
      <c r="L128" s="5">
        <f t="shared" si="3"/>
        <v>68.794807678494962</v>
      </c>
      <c r="M128" s="5">
        <v>8.3999999999999995E-3</v>
      </c>
      <c r="N128" s="5">
        <v>1.7100000000000001E-2</v>
      </c>
      <c r="O128" s="5">
        <v>0.62480000000000002</v>
      </c>
      <c r="P128" s="5">
        <v>1.4E-2</v>
      </c>
      <c r="Q128" s="5">
        <v>2.3699999999999999E-2</v>
      </c>
      <c r="R128" s="5">
        <v>0.55520000000000003</v>
      </c>
      <c r="S128" s="5">
        <v>-1.18E-2</v>
      </c>
      <c r="T128" s="5">
        <v>2.4500000000000001E-2</v>
      </c>
      <c r="U128" s="5">
        <v>0.62939999999999996</v>
      </c>
      <c r="V128" s="107">
        <v>400100</v>
      </c>
    </row>
    <row r="129" spans="1:22">
      <c r="A129" s="5" t="s">
        <v>529</v>
      </c>
      <c r="B129" s="5" t="s">
        <v>1492</v>
      </c>
      <c r="C129" s="5">
        <v>8</v>
      </c>
      <c r="D129" s="5">
        <v>123405077</v>
      </c>
      <c r="E129" s="5" t="s">
        <v>11</v>
      </c>
      <c r="F129" s="5" t="s">
        <v>12</v>
      </c>
      <c r="G129" s="5">
        <v>0.46400000000000002</v>
      </c>
      <c r="H129" s="5">
        <v>1.4200000000000001E-2</v>
      </c>
      <c r="I129" s="5">
        <v>2.3999999999999998E-3</v>
      </c>
      <c r="J129" s="11">
        <v>2.88E-9</v>
      </c>
      <c r="K129" s="5">
        <f t="shared" si="2"/>
        <v>1.0029734912000003E-4</v>
      </c>
      <c r="L129" s="5">
        <f t="shared" si="3"/>
        <v>40.132994615884229</v>
      </c>
      <c r="M129" s="5">
        <v>2.07E-2</v>
      </c>
      <c r="N129" s="5">
        <v>1.6E-2</v>
      </c>
      <c r="O129" s="5">
        <v>0.19389999999999999</v>
      </c>
      <c r="P129" s="5">
        <v>2.5999999999999999E-2</v>
      </c>
      <c r="Q129" s="5">
        <v>2.2100000000000002E-2</v>
      </c>
      <c r="R129" s="5">
        <v>0.2394</v>
      </c>
      <c r="S129" s="5">
        <v>-7.1999999999999998E-3</v>
      </c>
      <c r="T129" s="5">
        <v>2.29E-2</v>
      </c>
      <c r="U129" s="5">
        <v>0.75280000000000002</v>
      </c>
      <c r="V129" s="107">
        <v>400100</v>
      </c>
    </row>
    <row r="130" spans="1:22">
      <c r="A130" s="5" t="s">
        <v>530</v>
      </c>
      <c r="B130" s="5" t="s">
        <v>1492</v>
      </c>
      <c r="C130" s="5">
        <v>8</v>
      </c>
      <c r="D130" s="5">
        <v>131421581</v>
      </c>
      <c r="E130" s="5" t="s">
        <v>11</v>
      </c>
      <c r="F130" s="5" t="s">
        <v>12</v>
      </c>
      <c r="G130" s="5">
        <v>0.38900000000000001</v>
      </c>
      <c r="H130" s="5">
        <v>1.47E-2</v>
      </c>
      <c r="I130" s="5">
        <v>2.5000000000000001E-3</v>
      </c>
      <c r="J130" s="11">
        <v>2.11E-9</v>
      </c>
      <c r="K130" s="5">
        <f t="shared" si="2"/>
        <v>1.0272011022E-4</v>
      </c>
      <c r="L130" s="5">
        <f t="shared" si="3"/>
        <v>41.102538156271734</v>
      </c>
      <c r="M130" s="5">
        <v>-2.3800000000000002E-2</v>
      </c>
      <c r="N130" s="5">
        <v>1.72E-2</v>
      </c>
      <c r="O130" s="5">
        <v>0.16569999999999999</v>
      </c>
      <c r="P130" s="5">
        <v>-1.49E-2</v>
      </c>
      <c r="Q130" s="5">
        <v>2.3800000000000002E-2</v>
      </c>
      <c r="R130" s="5">
        <v>0.52980000000000005</v>
      </c>
      <c r="S130" s="5">
        <v>-1.9099999999999999E-2</v>
      </c>
      <c r="T130" s="5">
        <v>2.47E-2</v>
      </c>
      <c r="U130" s="5">
        <v>0.43930000000000002</v>
      </c>
      <c r="V130" s="107">
        <v>400100</v>
      </c>
    </row>
    <row r="131" spans="1:22">
      <c r="A131" s="5" t="s">
        <v>531</v>
      </c>
      <c r="B131" s="5" t="s">
        <v>1492</v>
      </c>
      <c r="C131" s="5">
        <v>9</v>
      </c>
      <c r="D131" s="5">
        <v>4120648</v>
      </c>
      <c r="E131" s="5" t="s">
        <v>11</v>
      </c>
      <c r="F131" s="5" t="s">
        <v>12</v>
      </c>
      <c r="G131" s="5">
        <v>0.53</v>
      </c>
      <c r="H131" s="5">
        <v>2.46E-2</v>
      </c>
      <c r="I131" s="5">
        <v>2.3999999999999998E-3</v>
      </c>
      <c r="J131" s="11">
        <v>5.7800000000000002E-25</v>
      </c>
      <c r="K131" s="5">
        <f t="shared" si="2"/>
        <v>3.0149071199999999E-4</v>
      </c>
      <c r="L131" s="5">
        <f t="shared" si="3"/>
        <v>120.66281258847921</v>
      </c>
      <c r="M131" s="5">
        <v>-4.1999999999999997E-3</v>
      </c>
      <c r="N131" s="5">
        <v>1.6400000000000001E-2</v>
      </c>
      <c r="O131" s="5">
        <v>0.7984</v>
      </c>
      <c r="P131" s="5">
        <v>-5.5999999999999999E-3</v>
      </c>
      <c r="Q131" s="5">
        <v>2.2700000000000001E-2</v>
      </c>
      <c r="R131" s="5">
        <v>0.80410000000000004</v>
      </c>
      <c r="S131" s="5">
        <v>1.3100000000000001E-2</v>
      </c>
      <c r="T131" s="5">
        <v>2.3599999999999999E-2</v>
      </c>
      <c r="U131" s="5">
        <v>0.57850000000000001</v>
      </c>
      <c r="V131" s="107">
        <v>400100</v>
      </c>
    </row>
    <row r="132" spans="1:22">
      <c r="A132" s="5" t="s">
        <v>532</v>
      </c>
      <c r="B132" s="5" t="s">
        <v>1492</v>
      </c>
      <c r="C132" s="5">
        <v>9</v>
      </c>
      <c r="D132" s="5">
        <v>16030960</v>
      </c>
      <c r="E132" s="5" t="s">
        <v>11</v>
      </c>
      <c r="F132" s="5" t="s">
        <v>12</v>
      </c>
      <c r="G132" s="5">
        <v>0.44</v>
      </c>
      <c r="H132" s="5">
        <v>-1.35E-2</v>
      </c>
      <c r="I132" s="5">
        <v>2.3999999999999998E-3</v>
      </c>
      <c r="J132" s="11">
        <v>1.5799999999999999E-8</v>
      </c>
      <c r="K132" s="5">
        <f t="shared" ref="K132:K195" si="4">2*G132*(1-G132)*H132*H132</f>
        <v>8.9812800000000015E-5</v>
      </c>
      <c r="L132" s="5">
        <f t="shared" ref="L132:L195" si="5">K132*V132/(1-K132)</f>
        <v>35.937328912134127</v>
      </c>
      <c r="M132" s="5">
        <v>-4.1999999999999997E-3</v>
      </c>
      <c r="N132" s="5">
        <v>1.5800000000000002E-2</v>
      </c>
      <c r="O132" s="5">
        <v>0.78920000000000001</v>
      </c>
      <c r="P132" s="5">
        <v>-1.89E-2</v>
      </c>
      <c r="Q132" s="5">
        <v>2.1899999999999999E-2</v>
      </c>
      <c r="R132" s="5">
        <v>0.38819999999999999</v>
      </c>
      <c r="S132" s="5">
        <v>-1.3899999999999999E-2</v>
      </c>
      <c r="T132" s="5">
        <v>2.2800000000000001E-2</v>
      </c>
      <c r="U132" s="5">
        <v>0.54049999999999998</v>
      </c>
      <c r="V132" s="107">
        <v>400100</v>
      </c>
    </row>
    <row r="133" spans="1:22">
      <c r="A133" s="5" t="s">
        <v>155</v>
      </c>
      <c r="B133" s="5" t="s">
        <v>1492</v>
      </c>
      <c r="C133" s="5">
        <v>9</v>
      </c>
      <c r="D133" s="5">
        <v>23585035</v>
      </c>
      <c r="E133" s="5" t="s">
        <v>11</v>
      </c>
      <c r="F133" s="5" t="s">
        <v>10</v>
      </c>
      <c r="G133" s="5">
        <v>0.48599999999999999</v>
      </c>
      <c r="H133" s="5">
        <v>2.2100000000000002E-2</v>
      </c>
      <c r="I133" s="5">
        <v>2.3999999999999998E-3</v>
      </c>
      <c r="J133" s="11">
        <v>1.55E-20</v>
      </c>
      <c r="K133" s="5">
        <f t="shared" si="4"/>
        <v>2.4401354328000004E-4</v>
      </c>
      <c r="L133" s="5">
        <f t="shared" si="5"/>
        <v>97.653647478863547</v>
      </c>
      <c r="M133" s="5">
        <v>-1.8700000000000001E-2</v>
      </c>
      <c r="N133" s="5">
        <v>1.5800000000000002E-2</v>
      </c>
      <c r="O133" s="5">
        <v>0.23730000000000001</v>
      </c>
      <c r="P133" s="5">
        <v>-3.7900000000000003E-2</v>
      </c>
      <c r="Q133" s="5">
        <v>2.1899999999999999E-2</v>
      </c>
      <c r="R133" s="5">
        <v>8.3809999999999996E-2</v>
      </c>
      <c r="S133" s="5">
        <v>-6.1000000000000004E-3</v>
      </c>
      <c r="T133" s="5">
        <v>2.2800000000000001E-2</v>
      </c>
      <c r="U133" s="5">
        <v>0.78769999999999996</v>
      </c>
      <c r="V133" s="107">
        <v>400100</v>
      </c>
    </row>
    <row r="134" spans="1:22">
      <c r="A134" s="5" t="s">
        <v>533</v>
      </c>
      <c r="B134" s="5" t="s">
        <v>1492</v>
      </c>
      <c r="C134" s="5">
        <v>9</v>
      </c>
      <c r="D134" s="5">
        <v>84744273</v>
      </c>
      <c r="E134" s="5" t="s">
        <v>9</v>
      </c>
      <c r="F134" s="5" t="s">
        <v>10</v>
      </c>
      <c r="G134" s="5">
        <v>0.58699999999999997</v>
      </c>
      <c r="H134" s="5">
        <v>1.41E-2</v>
      </c>
      <c r="I134" s="5">
        <v>2.3999999999999998E-3</v>
      </c>
      <c r="J134" s="11">
        <v>6.9999999999999998E-9</v>
      </c>
      <c r="K134" s="5">
        <f t="shared" si="4"/>
        <v>9.6395414220000003E-5</v>
      </c>
      <c r="L134" s="5">
        <f t="shared" si="5"/>
        <v>38.571523347392166</v>
      </c>
      <c r="M134" s="5">
        <v>-2.3599999999999999E-2</v>
      </c>
      <c r="N134" s="5">
        <v>1.6400000000000001E-2</v>
      </c>
      <c r="O134" s="5">
        <v>0.15090000000000001</v>
      </c>
      <c r="P134" s="5">
        <v>-1.2500000000000001E-2</v>
      </c>
      <c r="Q134" s="5">
        <v>2.2700000000000001E-2</v>
      </c>
      <c r="R134" s="5">
        <v>0.58179999999999998</v>
      </c>
      <c r="S134" s="5">
        <v>6.4000000000000003E-3</v>
      </c>
      <c r="T134" s="5">
        <v>2.3599999999999999E-2</v>
      </c>
      <c r="U134" s="5">
        <v>0.78620000000000001</v>
      </c>
      <c r="V134" s="107">
        <v>400100</v>
      </c>
    </row>
    <row r="135" spans="1:22">
      <c r="A135" s="5" t="s">
        <v>534</v>
      </c>
      <c r="B135" s="5" t="s">
        <v>1492</v>
      </c>
      <c r="C135" s="5">
        <v>9</v>
      </c>
      <c r="D135" s="5">
        <v>88978867</v>
      </c>
      <c r="E135" s="5" t="s">
        <v>11</v>
      </c>
      <c r="F135" s="5" t="s">
        <v>10</v>
      </c>
      <c r="G135" s="5">
        <v>0.65200000000000002</v>
      </c>
      <c r="H135" s="5">
        <v>-1.7100000000000001E-2</v>
      </c>
      <c r="I135" s="5">
        <v>2.5000000000000001E-3</v>
      </c>
      <c r="J135" s="11">
        <v>1.1100000000000001E-11</v>
      </c>
      <c r="K135" s="5">
        <f t="shared" si="4"/>
        <v>1.3269331871999999E-4</v>
      </c>
      <c r="L135" s="5">
        <f t="shared" si="5"/>
        <v>53.097642522274484</v>
      </c>
      <c r="M135" s="5">
        <v>2.4199999999999999E-2</v>
      </c>
      <c r="N135" s="5">
        <v>1.6E-2</v>
      </c>
      <c r="O135" s="5">
        <v>0.12970000000000001</v>
      </c>
      <c r="P135" s="5">
        <v>1.5699999999999999E-2</v>
      </c>
      <c r="Q135" s="5">
        <v>2.2100000000000002E-2</v>
      </c>
      <c r="R135" s="5">
        <v>0.47910000000000003</v>
      </c>
      <c r="S135" s="5">
        <v>4.1099999999999998E-2</v>
      </c>
      <c r="T135" s="5">
        <v>2.3E-2</v>
      </c>
      <c r="U135" s="5">
        <v>7.3620000000000005E-2</v>
      </c>
      <c r="V135" s="107">
        <v>400100</v>
      </c>
    </row>
    <row r="136" spans="1:22">
      <c r="A136" s="5" t="s">
        <v>535</v>
      </c>
      <c r="B136" s="5" t="s">
        <v>1492</v>
      </c>
      <c r="C136" s="5">
        <v>9</v>
      </c>
      <c r="D136" s="5">
        <v>98265901</v>
      </c>
      <c r="E136" s="5" t="s">
        <v>11</v>
      </c>
      <c r="F136" s="5" t="s">
        <v>12</v>
      </c>
      <c r="G136" s="5">
        <v>0.90500000000000003</v>
      </c>
      <c r="H136" s="5">
        <v>5.1400000000000001E-2</v>
      </c>
      <c r="I136" s="5">
        <v>4.1000000000000003E-3</v>
      </c>
      <c r="J136" s="11">
        <v>3.3100000000000003E-36</v>
      </c>
      <c r="K136" s="5">
        <f t="shared" si="4"/>
        <v>4.5428502199999998E-4</v>
      </c>
      <c r="L136" s="5">
        <f t="shared" si="5"/>
        <v>181.84204541980404</v>
      </c>
      <c r="M136" s="5">
        <v>2.2700000000000001E-2</v>
      </c>
      <c r="N136" s="5">
        <v>2.5600000000000001E-2</v>
      </c>
      <c r="O136" s="5">
        <v>0.37519999999999998</v>
      </c>
      <c r="P136" s="5">
        <v>2.86E-2</v>
      </c>
      <c r="Q136" s="5">
        <v>3.5499999999999997E-2</v>
      </c>
      <c r="R136" s="5">
        <v>0.4199</v>
      </c>
      <c r="S136" s="5">
        <v>2.53E-2</v>
      </c>
      <c r="T136" s="5">
        <v>3.6900000000000002E-2</v>
      </c>
      <c r="U136" s="5">
        <v>0.49220000000000003</v>
      </c>
      <c r="V136" s="107">
        <v>400100</v>
      </c>
    </row>
    <row r="137" spans="1:22">
      <c r="A137" s="5" t="s">
        <v>536</v>
      </c>
      <c r="B137" s="5" t="s">
        <v>1492</v>
      </c>
      <c r="C137" s="5">
        <v>9</v>
      </c>
      <c r="D137" s="5">
        <v>101698416</v>
      </c>
      <c r="E137" s="5" t="s">
        <v>9</v>
      </c>
      <c r="F137" s="5" t="s">
        <v>12</v>
      </c>
      <c r="G137" s="5">
        <v>0.30599999999999999</v>
      </c>
      <c r="H137" s="5">
        <v>-1.67E-2</v>
      </c>
      <c r="I137" s="5">
        <v>2.5999999999999999E-3</v>
      </c>
      <c r="J137" s="11">
        <v>1.2999999999999999E-10</v>
      </c>
      <c r="K137" s="5">
        <f t="shared" si="4"/>
        <v>1.1845239191999998E-4</v>
      </c>
      <c r="L137" s="5">
        <f t="shared" si="5"/>
        <v>47.39841646299525</v>
      </c>
      <c r="M137" s="5">
        <v>-1.61E-2</v>
      </c>
      <c r="N137" s="5">
        <v>1.8700000000000001E-2</v>
      </c>
      <c r="O137" s="5">
        <v>0.3886</v>
      </c>
      <c r="P137" s="5">
        <v>1.29E-2</v>
      </c>
      <c r="Q137" s="5">
        <v>2.5899999999999999E-2</v>
      </c>
      <c r="R137" s="5">
        <v>0.61739999999999995</v>
      </c>
      <c r="S137" s="5">
        <v>-4.3400000000000001E-2</v>
      </c>
      <c r="T137" s="5">
        <v>2.6800000000000001E-2</v>
      </c>
      <c r="U137" s="5">
        <v>0.10580000000000001</v>
      </c>
      <c r="V137" s="107">
        <v>400100</v>
      </c>
    </row>
    <row r="138" spans="1:22">
      <c r="A138" s="5" t="s">
        <v>537</v>
      </c>
      <c r="B138" s="5" t="s">
        <v>1492</v>
      </c>
      <c r="C138" s="5">
        <v>9</v>
      </c>
      <c r="D138" s="5">
        <v>109472166</v>
      </c>
      <c r="E138" s="5" t="s">
        <v>11</v>
      </c>
      <c r="F138" s="5" t="s">
        <v>12</v>
      </c>
      <c r="G138" s="5">
        <v>0.376</v>
      </c>
      <c r="H138" s="5">
        <v>2.47E-2</v>
      </c>
      <c r="I138" s="5">
        <v>2.5000000000000001E-3</v>
      </c>
      <c r="J138" s="11">
        <v>1.27E-23</v>
      </c>
      <c r="K138" s="5">
        <f t="shared" si="4"/>
        <v>2.8628351231999998E-4</v>
      </c>
      <c r="L138" s="5">
        <f t="shared" si="5"/>
        <v>114.57483416518028</v>
      </c>
      <c r="M138" s="5">
        <v>-1.2200000000000001E-2</v>
      </c>
      <c r="N138" s="5">
        <v>1.6299999999999999E-2</v>
      </c>
      <c r="O138" s="5">
        <v>0.45669999999999999</v>
      </c>
      <c r="P138" s="5">
        <v>-8.2000000000000007E-3</v>
      </c>
      <c r="Q138" s="5">
        <v>2.2599999999999999E-2</v>
      </c>
      <c r="R138" s="5">
        <v>0.71730000000000005</v>
      </c>
      <c r="S138" s="5">
        <v>-7.4000000000000003E-3</v>
      </c>
      <c r="T138" s="5">
        <v>2.35E-2</v>
      </c>
      <c r="U138" s="5">
        <v>0.75260000000000005</v>
      </c>
      <c r="V138" s="107">
        <v>400100</v>
      </c>
    </row>
    <row r="139" spans="1:22">
      <c r="A139" s="5" t="s">
        <v>538</v>
      </c>
      <c r="B139" s="5" t="s">
        <v>1492</v>
      </c>
      <c r="C139" s="5">
        <v>9</v>
      </c>
      <c r="D139" s="5">
        <v>110171000</v>
      </c>
      <c r="E139" s="5" t="s">
        <v>11</v>
      </c>
      <c r="F139" s="5" t="s">
        <v>12</v>
      </c>
      <c r="G139" s="5">
        <v>0.14099999999999999</v>
      </c>
      <c r="H139" s="5">
        <v>2.8400000000000002E-2</v>
      </c>
      <c r="I139" s="5">
        <v>3.3999999999999998E-3</v>
      </c>
      <c r="J139" s="11">
        <v>1.5399999999999999E-16</v>
      </c>
      <c r="K139" s="5">
        <f t="shared" si="4"/>
        <v>1.9537948128000001E-4</v>
      </c>
      <c r="L139" s="5">
        <f t="shared" si="5"/>
        <v>78.186606518752683</v>
      </c>
      <c r="M139" s="5">
        <v>3.5200000000000002E-2</v>
      </c>
      <c r="N139" s="5">
        <v>2.63E-2</v>
      </c>
      <c r="O139" s="5">
        <v>0.17960000000000001</v>
      </c>
      <c r="P139" s="5">
        <v>2.86E-2</v>
      </c>
      <c r="Q139" s="5">
        <v>3.6400000000000002E-2</v>
      </c>
      <c r="R139" s="5">
        <v>0.43159999999999998</v>
      </c>
      <c r="S139" s="5">
        <v>2.2200000000000001E-2</v>
      </c>
      <c r="T139" s="5">
        <v>3.7699999999999997E-2</v>
      </c>
      <c r="U139" s="5">
        <v>0.55489999999999995</v>
      </c>
      <c r="V139" s="107">
        <v>400100</v>
      </c>
    </row>
    <row r="140" spans="1:22">
      <c r="A140" s="5" t="s">
        <v>539</v>
      </c>
      <c r="B140" s="5" t="s">
        <v>1492</v>
      </c>
      <c r="C140" s="5">
        <v>9</v>
      </c>
      <c r="D140" s="5">
        <v>119234058</v>
      </c>
      <c r="E140" s="5" t="s">
        <v>9</v>
      </c>
      <c r="F140" s="5" t="s">
        <v>10</v>
      </c>
      <c r="G140" s="5">
        <v>0.64</v>
      </c>
      <c r="H140" s="5">
        <v>2.7300000000000001E-2</v>
      </c>
      <c r="I140" s="5">
        <v>2.5000000000000001E-3</v>
      </c>
      <c r="J140" s="11">
        <v>9.0499999999999991E-28</v>
      </c>
      <c r="K140" s="5">
        <f t="shared" si="4"/>
        <v>3.4342963200000004E-4</v>
      </c>
      <c r="L140" s="5">
        <f t="shared" si="5"/>
        <v>137.45340133423738</v>
      </c>
      <c r="M140" s="5">
        <v>-1.8E-3</v>
      </c>
      <c r="N140" s="5">
        <v>1.72E-2</v>
      </c>
      <c r="O140" s="5">
        <v>0.91759999999999997</v>
      </c>
      <c r="P140" s="5">
        <v>2.2200000000000001E-2</v>
      </c>
      <c r="Q140" s="5">
        <v>2.3800000000000002E-2</v>
      </c>
      <c r="R140" s="5">
        <v>0.34970000000000001</v>
      </c>
      <c r="S140" s="5">
        <v>-1.23E-2</v>
      </c>
      <c r="T140" s="5">
        <v>2.47E-2</v>
      </c>
      <c r="U140" s="5">
        <v>0.61890000000000001</v>
      </c>
      <c r="V140" s="107">
        <v>400100</v>
      </c>
    </row>
    <row r="141" spans="1:22">
      <c r="A141" s="5" t="s">
        <v>540</v>
      </c>
      <c r="B141" s="5" t="s">
        <v>1492</v>
      </c>
      <c r="C141" s="5">
        <v>9</v>
      </c>
      <c r="D141" s="5">
        <v>129416317</v>
      </c>
      <c r="E141" s="5" t="s">
        <v>9</v>
      </c>
      <c r="F141" s="5" t="s">
        <v>10</v>
      </c>
      <c r="G141" s="5">
        <v>0.187</v>
      </c>
      <c r="H141" s="5">
        <v>-2.5899999999999999E-2</v>
      </c>
      <c r="I141" s="5">
        <v>3.0999999999999999E-3</v>
      </c>
      <c r="J141" s="11">
        <v>4.5100000000000002E-17</v>
      </c>
      <c r="K141" s="5">
        <f t="shared" si="4"/>
        <v>2.0396783022E-4</v>
      </c>
      <c r="L141" s="5">
        <f t="shared" si="5"/>
        <v>81.624177577415963</v>
      </c>
      <c r="M141" s="5">
        <v>1.8E-3</v>
      </c>
      <c r="N141" s="5">
        <v>0.02</v>
      </c>
      <c r="O141" s="5">
        <v>0.93010000000000004</v>
      </c>
      <c r="P141" s="5">
        <v>-5.7000000000000002E-3</v>
      </c>
      <c r="Q141" s="5">
        <v>2.7699999999999999E-2</v>
      </c>
      <c r="R141" s="5">
        <v>0.83689999999999998</v>
      </c>
      <c r="S141" s="5">
        <v>-1.29E-2</v>
      </c>
      <c r="T141" s="5">
        <v>2.87E-2</v>
      </c>
      <c r="U141" s="5">
        <v>0.6522</v>
      </c>
      <c r="V141" s="107">
        <v>400100</v>
      </c>
    </row>
    <row r="142" spans="1:22">
      <c r="A142" s="5" t="s">
        <v>541</v>
      </c>
      <c r="B142" s="5" t="s">
        <v>1492</v>
      </c>
      <c r="C142" s="5">
        <v>10</v>
      </c>
      <c r="D142" s="5">
        <v>5662119</v>
      </c>
      <c r="E142" s="5" t="s">
        <v>9</v>
      </c>
      <c r="F142" s="5" t="s">
        <v>10</v>
      </c>
      <c r="G142" s="5">
        <v>0.90200000000000002</v>
      </c>
      <c r="H142" s="5">
        <v>3.4000000000000002E-2</v>
      </c>
      <c r="I142" s="5">
        <v>4.0000000000000001E-3</v>
      </c>
      <c r="J142" s="11">
        <v>2.14E-17</v>
      </c>
      <c r="K142" s="5">
        <f t="shared" si="4"/>
        <v>2.0437155199999998E-4</v>
      </c>
      <c r="L142" s="5">
        <f t="shared" si="5"/>
        <v>81.785772640486044</v>
      </c>
      <c r="M142" s="5">
        <v>-2.5100000000000001E-2</v>
      </c>
      <c r="N142" s="5">
        <v>2.64E-2</v>
      </c>
      <c r="O142" s="5">
        <v>0.34150000000000003</v>
      </c>
      <c r="P142" s="5">
        <v>-1.32E-2</v>
      </c>
      <c r="Q142" s="5">
        <v>3.6499999999999998E-2</v>
      </c>
      <c r="R142" s="5">
        <v>0.71730000000000005</v>
      </c>
      <c r="S142" s="5">
        <v>-2.5899999999999999E-2</v>
      </c>
      <c r="T142" s="5">
        <v>3.7900000000000003E-2</v>
      </c>
      <c r="U142" s="5">
        <v>0.49419999999999997</v>
      </c>
      <c r="V142" s="107">
        <v>400100</v>
      </c>
    </row>
    <row r="143" spans="1:22">
      <c r="A143" s="5" t="s">
        <v>542</v>
      </c>
      <c r="B143" s="5" t="s">
        <v>1492</v>
      </c>
      <c r="C143" s="5">
        <v>10</v>
      </c>
      <c r="D143" s="5">
        <v>13918753</v>
      </c>
      <c r="E143" s="5" t="s">
        <v>9</v>
      </c>
      <c r="F143" s="5" t="s">
        <v>10</v>
      </c>
      <c r="G143" s="5">
        <v>0.621</v>
      </c>
      <c r="H143" s="5">
        <v>1.4999999999999999E-2</v>
      </c>
      <c r="I143" s="5">
        <v>2.3999999999999998E-3</v>
      </c>
      <c r="J143" s="11">
        <v>8.6999999999999999E-10</v>
      </c>
      <c r="K143" s="5">
        <f t="shared" si="4"/>
        <v>1.0591154999999999E-4</v>
      </c>
      <c r="L143" s="5">
        <f t="shared" si="5"/>
        <v>42.379699654678952</v>
      </c>
      <c r="M143" s="5">
        <v>-4.8999999999999998E-3</v>
      </c>
      <c r="N143" s="5">
        <v>1.6899999999999998E-2</v>
      </c>
      <c r="O143" s="5">
        <v>0.77080000000000004</v>
      </c>
      <c r="P143" s="5">
        <v>-2.0299999999999999E-2</v>
      </c>
      <c r="Q143" s="5">
        <v>2.3400000000000001E-2</v>
      </c>
      <c r="R143" s="5">
        <v>0.38729999999999998</v>
      </c>
      <c r="S143" s="5">
        <v>8.8999999999999999E-3</v>
      </c>
      <c r="T143" s="5">
        <v>2.4299999999999999E-2</v>
      </c>
      <c r="U143" s="5">
        <v>0.71599999999999997</v>
      </c>
      <c r="V143" s="107">
        <v>400100</v>
      </c>
    </row>
    <row r="144" spans="1:22">
      <c r="A144" s="5" t="s">
        <v>543</v>
      </c>
      <c r="B144" s="5" t="s">
        <v>1492</v>
      </c>
      <c r="C144" s="5">
        <v>10</v>
      </c>
      <c r="D144" s="5">
        <v>15702362</v>
      </c>
      <c r="E144" s="5" t="s">
        <v>11</v>
      </c>
      <c r="F144" s="5" t="s">
        <v>10</v>
      </c>
      <c r="G144" s="5">
        <v>9.4E-2</v>
      </c>
      <c r="H144" s="5">
        <v>-2.75E-2</v>
      </c>
      <c r="I144" s="5">
        <v>4.0000000000000001E-3</v>
      </c>
      <c r="J144" s="11">
        <v>1.0499999999999999E-11</v>
      </c>
      <c r="K144" s="5">
        <f t="shared" si="4"/>
        <v>1.2881055000000001E-4</v>
      </c>
      <c r="L144" s="5">
        <f t="shared" si="5"/>
        <v>51.543740432554173</v>
      </c>
      <c r="M144" s="5">
        <v>1.7600000000000001E-2</v>
      </c>
      <c r="N144" s="5">
        <v>2.46E-2</v>
      </c>
      <c r="O144" s="5">
        <v>0.47389999999999999</v>
      </c>
      <c r="P144" s="5">
        <v>1.4200000000000001E-2</v>
      </c>
      <c r="Q144" s="5">
        <v>3.4099999999999998E-2</v>
      </c>
      <c r="R144" s="5">
        <v>0.67579999999999996</v>
      </c>
      <c r="S144" s="5">
        <v>4.7199999999999999E-2</v>
      </c>
      <c r="T144" s="5">
        <v>3.5299999999999998E-2</v>
      </c>
      <c r="U144" s="5">
        <v>0.1812</v>
      </c>
      <c r="V144" s="107">
        <v>400100</v>
      </c>
    </row>
    <row r="145" spans="1:22">
      <c r="A145" s="5" t="s">
        <v>544</v>
      </c>
      <c r="B145" s="5" t="s">
        <v>1492</v>
      </c>
      <c r="C145" s="5">
        <v>10</v>
      </c>
      <c r="D145" s="5">
        <v>32669119</v>
      </c>
      <c r="E145" s="5" t="s">
        <v>11</v>
      </c>
      <c r="F145" s="5" t="s">
        <v>12</v>
      </c>
      <c r="G145" s="5">
        <v>0.17199999999999999</v>
      </c>
      <c r="H145" s="5">
        <v>1.9199999999999998E-2</v>
      </c>
      <c r="I145" s="5">
        <v>3.2000000000000002E-3</v>
      </c>
      <c r="J145" s="11">
        <v>2.11E-9</v>
      </c>
      <c r="K145" s="5">
        <f t="shared" si="4"/>
        <v>1.0500046847999998E-4</v>
      </c>
      <c r="L145" s="5">
        <f t="shared" si="5"/>
        <v>42.015099043930846</v>
      </c>
      <c r="M145" s="5">
        <v>-4.2299999999999997E-2</v>
      </c>
      <c r="N145" s="5">
        <v>2.01E-2</v>
      </c>
      <c r="O145" s="5">
        <v>3.5740000000000001E-2</v>
      </c>
      <c r="P145" s="5">
        <v>-3.6499999999999998E-2</v>
      </c>
      <c r="Q145" s="5">
        <v>2.7900000000000001E-2</v>
      </c>
      <c r="R145" s="5">
        <v>0.19009999999999999</v>
      </c>
      <c r="S145" s="5">
        <v>-4.9000000000000002E-2</v>
      </c>
      <c r="T145" s="5">
        <v>2.8899999999999999E-2</v>
      </c>
      <c r="U145" s="5">
        <v>9.042E-2</v>
      </c>
      <c r="V145" s="107">
        <v>400100</v>
      </c>
    </row>
    <row r="146" spans="1:22">
      <c r="A146" s="5" t="s">
        <v>166</v>
      </c>
      <c r="B146" s="5" t="s">
        <v>1492</v>
      </c>
      <c r="C146" s="5">
        <v>10</v>
      </c>
      <c r="D146" s="5">
        <v>78318879</v>
      </c>
      <c r="E146" s="5" t="s">
        <v>11</v>
      </c>
      <c r="F146" s="5" t="s">
        <v>10</v>
      </c>
      <c r="G146" s="5">
        <v>0.52700000000000002</v>
      </c>
      <c r="H146" s="5">
        <v>2.0500000000000001E-2</v>
      </c>
      <c r="I146" s="5">
        <v>2.3999999999999998E-3</v>
      </c>
      <c r="J146" s="11">
        <v>9.26E-18</v>
      </c>
      <c r="K146" s="5">
        <f t="shared" si="4"/>
        <v>2.0951227550000001E-4</v>
      </c>
      <c r="L146" s="5">
        <f t="shared" si="5"/>
        <v>83.843427654863703</v>
      </c>
      <c r="M146" s="5">
        <v>2.5999999999999999E-3</v>
      </c>
      <c r="N146" s="5">
        <v>1.5900000000000001E-2</v>
      </c>
      <c r="O146" s="5">
        <v>0.87219999999999998</v>
      </c>
      <c r="P146" s="5">
        <v>-3.8E-3</v>
      </c>
      <c r="Q146" s="5">
        <v>2.1999999999999999E-2</v>
      </c>
      <c r="R146" s="5">
        <v>0.86329999999999996</v>
      </c>
      <c r="S146" s="5">
        <v>1.0500000000000001E-2</v>
      </c>
      <c r="T146" s="5">
        <v>2.2800000000000001E-2</v>
      </c>
      <c r="U146" s="5">
        <v>0.64649999999999996</v>
      </c>
      <c r="V146" s="107">
        <v>400100</v>
      </c>
    </row>
    <row r="147" spans="1:22">
      <c r="A147" s="5" t="s">
        <v>545</v>
      </c>
      <c r="B147" s="5" t="s">
        <v>1492</v>
      </c>
      <c r="C147" s="5">
        <v>10</v>
      </c>
      <c r="D147" s="5">
        <v>82208192</v>
      </c>
      <c r="E147" s="5" t="s">
        <v>11</v>
      </c>
      <c r="F147" s="5" t="s">
        <v>12</v>
      </c>
      <c r="G147" s="5">
        <v>0.38800000000000001</v>
      </c>
      <c r="H147" s="5">
        <v>-1.9800000000000002E-2</v>
      </c>
      <c r="I147" s="5">
        <v>2.3999999999999998E-3</v>
      </c>
      <c r="J147" s="11">
        <v>6.8899999999999995E-16</v>
      </c>
      <c r="K147" s="5">
        <f t="shared" si="4"/>
        <v>1.8618450048000005E-4</v>
      </c>
      <c r="L147" s="5">
        <f t="shared" si="5"/>
        <v>74.506290558538282</v>
      </c>
      <c r="M147" s="5">
        <v>4.3E-3</v>
      </c>
      <c r="N147" s="5">
        <v>1.66E-2</v>
      </c>
      <c r="O147" s="5">
        <v>0.79720000000000002</v>
      </c>
      <c r="P147" s="5">
        <v>-1.35E-2</v>
      </c>
      <c r="Q147" s="5">
        <v>2.3E-2</v>
      </c>
      <c r="R147" s="5">
        <v>0.55720000000000003</v>
      </c>
      <c r="S147" s="5">
        <v>-1.35E-2</v>
      </c>
      <c r="T147" s="5">
        <v>2.3900000000000001E-2</v>
      </c>
      <c r="U147" s="5">
        <v>0.57299999999999995</v>
      </c>
      <c r="V147" s="107">
        <v>400100</v>
      </c>
    </row>
    <row r="148" spans="1:22">
      <c r="A148" s="5" t="s">
        <v>546</v>
      </c>
      <c r="B148" s="5" t="s">
        <v>1492</v>
      </c>
      <c r="C148" s="5">
        <v>10</v>
      </c>
      <c r="D148" s="5">
        <v>89824247</v>
      </c>
      <c r="E148" s="5" t="s">
        <v>11</v>
      </c>
      <c r="F148" s="5" t="s">
        <v>12</v>
      </c>
      <c r="G148" s="5">
        <v>0.83499999999999996</v>
      </c>
      <c r="H148" s="5">
        <v>1.9099999999999999E-2</v>
      </c>
      <c r="I148" s="5">
        <v>3.2000000000000002E-3</v>
      </c>
      <c r="J148" s="11">
        <v>2.7400000000000001E-9</v>
      </c>
      <c r="K148" s="5">
        <f t="shared" si="4"/>
        <v>1.0052339550000002E-4</v>
      </c>
      <c r="L148" s="5">
        <f t="shared" si="5"/>
        <v>40.223453937718567</v>
      </c>
      <c r="M148" s="5">
        <v>-3.09E-2</v>
      </c>
      <c r="N148" s="5">
        <v>2.2100000000000002E-2</v>
      </c>
      <c r="O148" s="5">
        <v>0.1623</v>
      </c>
      <c r="P148" s="5">
        <v>-7.1400000000000005E-2</v>
      </c>
      <c r="Q148" s="5">
        <v>3.0599999999999999E-2</v>
      </c>
      <c r="R148" s="5">
        <v>1.9720000000000001E-2</v>
      </c>
      <c r="S148" s="5">
        <v>-2.1399999999999999E-2</v>
      </c>
      <c r="T148" s="5">
        <v>3.1800000000000002E-2</v>
      </c>
      <c r="U148" s="5">
        <v>0.501</v>
      </c>
      <c r="V148" s="107">
        <v>400100</v>
      </c>
    </row>
    <row r="149" spans="1:22">
      <c r="A149" s="5" t="s">
        <v>547</v>
      </c>
      <c r="B149" s="5" t="s">
        <v>1492</v>
      </c>
      <c r="C149" s="5">
        <v>10</v>
      </c>
      <c r="D149" s="5">
        <v>104391034</v>
      </c>
      <c r="E149" s="5" t="s">
        <v>9</v>
      </c>
      <c r="F149" s="5" t="s">
        <v>10</v>
      </c>
      <c r="G149" s="5">
        <v>0.309</v>
      </c>
      <c r="H149" s="5">
        <v>-1.43E-2</v>
      </c>
      <c r="I149" s="5">
        <v>2.5999999999999999E-3</v>
      </c>
      <c r="J149" s="11">
        <v>3.47E-8</v>
      </c>
      <c r="K149" s="5">
        <f t="shared" si="4"/>
        <v>8.7325000620000004E-5</v>
      </c>
      <c r="L149" s="5">
        <f t="shared" si="5"/>
        <v>34.941784039374902</v>
      </c>
      <c r="M149" s="5">
        <v>2.75E-2</v>
      </c>
      <c r="N149" s="5">
        <v>1.77E-2</v>
      </c>
      <c r="O149" s="5">
        <v>0.1206</v>
      </c>
      <c r="P149" s="5">
        <v>4.5400000000000003E-2</v>
      </c>
      <c r="Q149" s="5">
        <v>2.4500000000000001E-2</v>
      </c>
      <c r="R149" s="5">
        <v>6.3600000000000004E-2</v>
      </c>
      <c r="S149" s="5">
        <v>2E-3</v>
      </c>
      <c r="T149" s="5">
        <v>2.5499999999999998E-2</v>
      </c>
      <c r="U149" s="5">
        <v>0.93720000000000003</v>
      </c>
      <c r="V149" s="107">
        <v>400100</v>
      </c>
    </row>
    <row r="150" spans="1:22">
      <c r="A150" s="5" t="s">
        <v>548</v>
      </c>
      <c r="B150" s="5" t="s">
        <v>1492</v>
      </c>
      <c r="C150" s="5">
        <v>10</v>
      </c>
      <c r="D150" s="5">
        <v>105530086</v>
      </c>
      <c r="E150" s="5" t="s">
        <v>9</v>
      </c>
      <c r="F150" s="5" t="s">
        <v>10</v>
      </c>
      <c r="G150" s="5">
        <v>0.39300000000000002</v>
      </c>
      <c r="H150" s="5">
        <v>1.78E-2</v>
      </c>
      <c r="I150" s="5">
        <v>2.3999999999999998E-3</v>
      </c>
      <c r="J150" s="11">
        <v>2.8799999999999998E-13</v>
      </c>
      <c r="K150" s="5">
        <f t="shared" si="4"/>
        <v>1.5116499768000002E-4</v>
      </c>
      <c r="L150" s="5">
        <f t="shared" si="5"/>
        <v>60.490259581717339</v>
      </c>
      <c r="M150" s="5">
        <v>-2.7799999999999998E-2</v>
      </c>
      <c r="N150" s="5">
        <v>1.6E-2</v>
      </c>
      <c r="O150" s="5">
        <v>8.2460000000000006E-2</v>
      </c>
      <c r="P150" s="5">
        <v>-4.5900000000000003E-2</v>
      </c>
      <c r="Q150" s="5">
        <v>2.2200000000000001E-2</v>
      </c>
      <c r="R150" s="5">
        <v>3.8449999999999998E-2</v>
      </c>
      <c r="S150" s="5">
        <v>-2.7300000000000001E-2</v>
      </c>
      <c r="T150" s="5">
        <v>2.3E-2</v>
      </c>
      <c r="U150" s="5">
        <v>0.23549999999999999</v>
      </c>
      <c r="V150" s="107">
        <v>400100</v>
      </c>
    </row>
    <row r="151" spans="1:22">
      <c r="A151" s="5" t="s">
        <v>549</v>
      </c>
      <c r="B151" s="5" t="s">
        <v>1492</v>
      </c>
      <c r="C151" s="5">
        <v>10</v>
      </c>
      <c r="D151" s="5">
        <v>123194321</v>
      </c>
      <c r="E151" s="5" t="s">
        <v>9</v>
      </c>
      <c r="F151" s="5" t="s">
        <v>12</v>
      </c>
      <c r="G151" s="5">
        <v>0.217</v>
      </c>
      <c r="H151" s="5">
        <v>-2.01E-2</v>
      </c>
      <c r="I151" s="5">
        <v>2.8999999999999998E-3</v>
      </c>
      <c r="J151" s="11">
        <v>5.88E-12</v>
      </c>
      <c r="K151" s="5">
        <f t="shared" si="4"/>
        <v>1.3729148622E-4</v>
      </c>
      <c r="L151" s="5">
        <f t="shared" si="5"/>
        <v>54.937866137913829</v>
      </c>
      <c r="M151" s="5">
        <v>-2.2499999999999999E-2</v>
      </c>
      <c r="N151" s="5">
        <v>1.83E-2</v>
      </c>
      <c r="O151" s="5">
        <v>0.21840000000000001</v>
      </c>
      <c r="P151" s="5">
        <v>-2.7799999999999998E-2</v>
      </c>
      <c r="Q151" s="5">
        <v>2.53E-2</v>
      </c>
      <c r="R151" s="5">
        <v>0.27089999999999997</v>
      </c>
      <c r="S151" s="5">
        <v>-3.2599999999999997E-2</v>
      </c>
      <c r="T151" s="5">
        <v>2.63E-2</v>
      </c>
      <c r="U151" s="5">
        <v>0.2152</v>
      </c>
      <c r="V151" s="107">
        <v>400100</v>
      </c>
    </row>
    <row r="152" spans="1:22">
      <c r="A152" s="5" t="s">
        <v>550</v>
      </c>
      <c r="B152" s="5" t="s">
        <v>1492</v>
      </c>
      <c r="C152" s="5">
        <v>10</v>
      </c>
      <c r="D152" s="5">
        <v>123432476</v>
      </c>
      <c r="E152" s="5" t="s">
        <v>11</v>
      </c>
      <c r="F152" s="5" t="s">
        <v>12</v>
      </c>
      <c r="G152" s="5">
        <v>7.8899999999999998E-2</v>
      </c>
      <c r="H152" s="5">
        <v>2.5100000000000001E-2</v>
      </c>
      <c r="I152" s="5">
        <v>4.4000000000000003E-3</v>
      </c>
      <c r="J152" s="11">
        <v>1.4699999999999999E-8</v>
      </c>
      <c r="K152" s="5">
        <f t="shared" si="4"/>
        <v>9.1571688895800005E-5</v>
      </c>
      <c r="L152" s="5">
        <f t="shared" si="5"/>
        <v>36.64118802267997</v>
      </c>
      <c r="M152" s="5">
        <v>-1.6899999999999998E-2</v>
      </c>
      <c r="N152" s="5">
        <v>3.5099999999999999E-2</v>
      </c>
      <c r="O152" s="5">
        <v>0.63060000000000005</v>
      </c>
      <c r="P152" s="5">
        <v>-2.5100000000000001E-2</v>
      </c>
      <c r="Q152" s="5">
        <v>4.8599999999999997E-2</v>
      </c>
      <c r="R152" s="5">
        <v>0.60509999999999997</v>
      </c>
      <c r="S152" s="5">
        <v>-2.0999999999999999E-3</v>
      </c>
      <c r="T152" s="5">
        <v>5.0200000000000002E-2</v>
      </c>
      <c r="U152" s="5">
        <v>0.96609999999999996</v>
      </c>
      <c r="V152" s="107">
        <v>400100</v>
      </c>
    </row>
    <row r="153" spans="1:22">
      <c r="A153" s="5" t="s">
        <v>551</v>
      </c>
      <c r="B153" s="5" t="s">
        <v>1492</v>
      </c>
      <c r="C153" s="5">
        <v>10</v>
      </c>
      <c r="D153" s="5">
        <v>124211596</v>
      </c>
      <c r="E153" s="5" t="s">
        <v>9</v>
      </c>
      <c r="F153" s="5" t="s">
        <v>10</v>
      </c>
      <c r="G153" s="5">
        <v>0.216</v>
      </c>
      <c r="H153" s="5">
        <v>-1.9199999999999998E-2</v>
      </c>
      <c r="I153" s="5">
        <v>2.8999999999999998E-3</v>
      </c>
      <c r="J153" s="11">
        <v>3.9400000000000001E-11</v>
      </c>
      <c r="K153" s="5">
        <f t="shared" si="4"/>
        <v>1.2485394431999998E-4</v>
      </c>
      <c r="L153" s="5">
        <f t="shared" si="5"/>
        <v>49.960300863054158</v>
      </c>
      <c r="M153" s="5">
        <v>4.4000000000000003E-3</v>
      </c>
      <c r="N153" s="5">
        <v>1.84E-2</v>
      </c>
      <c r="O153" s="5">
        <v>0.81330000000000002</v>
      </c>
      <c r="P153" s="11">
        <v>-2.0000000000000001E-4</v>
      </c>
      <c r="Q153" s="5">
        <v>2.5499999999999998E-2</v>
      </c>
      <c r="R153" s="5">
        <v>0.99350000000000005</v>
      </c>
      <c r="S153" s="5">
        <v>-3.0999999999999999E-3</v>
      </c>
      <c r="T153" s="5">
        <v>2.6499999999999999E-2</v>
      </c>
      <c r="U153" s="5">
        <v>0.90800000000000003</v>
      </c>
      <c r="V153" s="107">
        <v>400100</v>
      </c>
    </row>
    <row r="154" spans="1:22">
      <c r="A154" s="5" t="s">
        <v>552</v>
      </c>
      <c r="B154" s="5" t="s">
        <v>1492</v>
      </c>
      <c r="C154" s="5">
        <v>11</v>
      </c>
      <c r="D154" s="5">
        <v>9262492</v>
      </c>
      <c r="E154" s="5" t="s">
        <v>9</v>
      </c>
      <c r="F154" s="5" t="s">
        <v>12</v>
      </c>
      <c r="G154" s="5">
        <v>0.72699999999999998</v>
      </c>
      <c r="H154" s="5">
        <v>-1.4800000000000001E-2</v>
      </c>
      <c r="I154" s="5">
        <v>2.5999999999999999E-3</v>
      </c>
      <c r="J154" s="11">
        <v>2.4200000000000002E-8</v>
      </c>
      <c r="K154" s="5">
        <f t="shared" si="4"/>
        <v>8.6946175680000011E-5</v>
      </c>
      <c r="L154" s="5">
        <f t="shared" si="5"/>
        <v>34.790189763519123</v>
      </c>
      <c r="M154" s="5">
        <v>1.6400000000000001E-2</v>
      </c>
      <c r="N154" s="5">
        <v>1.89E-2</v>
      </c>
      <c r="O154" s="5">
        <v>0.3871</v>
      </c>
      <c r="P154" s="5">
        <v>2.75E-2</v>
      </c>
      <c r="Q154" s="5">
        <v>2.6200000000000001E-2</v>
      </c>
      <c r="R154" s="5">
        <v>0.2944</v>
      </c>
      <c r="S154" s="5">
        <v>1.2800000000000001E-2</v>
      </c>
      <c r="T154" s="5">
        <v>2.7199999999999998E-2</v>
      </c>
      <c r="U154" s="5">
        <v>0.6391</v>
      </c>
      <c r="V154" s="107">
        <v>400100</v>
      </c>
    </row>
    <row r="155" spans="1:22">
      <c r="A155" s="5" t="s">
        <v>553</v>
      </c>
      <c r="B155" s="5" t="s">
        <v>1492</v>
      </c>
      <c r="C155" s="5">
        <v>11</v>
      </c>
      <c r="D155" s="5">
        <v>10410316</v>
      </c>
      <c r="E155" s="5" t="s">
        <v>11</v>
      </c>
      <c r="F155" s="5" t="s">
        <v>12</v>
      </c>
      <c r="G155" s="5">
        <v>0.35599999999999998</v>
      </c>
      <c r="H155" s="5">
        <v>1.4500000000000001E-2</v>
      </c>
      <c r="I155" s="5">
        <v>2.5000000000000001E-3</v>
      </c>
      <c r="J155" s="11">
        <v>5.5899999999999999E-9</v>
      </c>
      <c r="K155" s="5">
        <f t="shared" si="4"/>
        <v>9.640551200000001E-5</v>
      </c>
      <c r="L155" s="5">
        <f t="shared" si="5"/>
        <v>38.575564248222044</v>
      </c>
      <c r="M155" s="5">
        <v>-2.6599999999999999E-2</v>
      </c>
      <c r="N155" s="5">
        <v>1.7399999999999999E-2</v>
      </c>
      <c r="O155" s="5">
        <v>0.12620000000000001</v>
      </c>
      <c r="P155" s="5">
        <v>-1.9900000000000001E-2</v>
      </c>
      <c r="Q155" s="5">
        <v>2.41E-2</v>
      </c>
      <c r="R155" s="5">
        <v>0.40910000000000002</v>
      </c>
      <c r="S155" s="5">
        <v>-7.1999999999999995E-2</v>
      </c>
      <c r="T155" s="5">
        <v>2.5000000000000001E-2</v>
      </c>
      <c r="U155" s="5">
        <v>3.9329999999999999E-3</v>
      </c>
      <c r="V155" s="107">
        <v>400100</v>
      </c>
    </row>
    <row r="156" spans="1:22">
      <c r="A156" s="5" t="s">
        <v>554</v>
      </c>
      <c r="B156" s="5" t="s">
        <v>1492</v>
      </c>
      <c r="C156" s="5">
        <v>11</v>
      </c>
      <c r="D156" s="5">
        <v>35308988</v>
      </c>
      <c r="E156" s="5" t="s">
        <v>9</v>
      </c>
      <c r="F156" s="5" t="s">
        <v>10</v>
      </c>
      <c r="G156" s="5">
        <v>0.749</v>
      </c>
      <c r="H156" s="5">
        <v>1.9099999999999999E-2</v>
      </c>
      <c r="I156" s="5">
        <v>2.7000000000000001E-3</v>
      </c>
      <c r="J156" s="11">
        <v>2.33E-12</v>
      </c>
      <c r="K156" s="5">
        <f t="shared" si="4"/>
        <v>1.3716783038E-4</v>
      </c>
      <c r="L156" s="5">
        <f t="shared" si="5"/>
        <v>54.888377854741414</v>
      </c>
      <c r="M156" s="5">
        <v>1.5800000000000002E-2</v>
      </c>
      <c r="N156" s="5">
        <v>1.7100000000000001E-2</v>
      </c>
      <c r="O156" s="5">
        <v>0.35470000000000002</v>
      </c>
      <c r="P156" s="5">
        <v>3.6200000000000003E-2</v>
      </c>
      <c r="Q156" s="5">
        <v>2.3699999999999999E-2</v>
      </c>
      <c r="R156" s="5">
        <v>0.126</v>
      </c>
      <c r="S156" s="5">
        <v>5.4999999999999997E-3</v>
      </c>
      <c r="T156" s="5">
        <v>2.46E-2</v>
      </c>
      <c r="U156" s="5">
        <v>0.82450000000000001</v>
      </c>
      <c r="V156" s="107">
        <v>400100</v>
      </c>
    </row>
    <row r="157" spans="1:22">
      <c r="A157" s="5" t="s">
        <v>555</v>
      </c>
      <c r="B157" s="5" t="s">
        <v>1492</v>
      </c>
      <c r="C157" s="5">
        <v>11</v>
      </c>
      <c r="D157" s="5">
        <v>65319986</v>
      </c>
      <c r="E157" s="5" t="s">
        <v>9</v>
      </c>
      <c r="F157" s="5" t="s">
        <v>10</v>
      </c>
      <c r="G157" s="5">
        <v>5.45E-2</v>
      </c>
      <c r="H157" s="5">
        <v>2.87E-2</v>
      </c>
      <c r="I157" s="5">
        <v>5.3E-3</v>
      </c>
      <c r="J157" s="11">
        <v>4.9399999999999999E-8</v>
      </c>
      <c r="K157" s="5">
        <f t="shared" si="4"/>
        <v>8.4889079554999991E-5</v>
      </c>
      <c r="L157" s="5">
        <f t="shared" si="5"/>
        <v>33.967004157673678</v>
      </c>
      <c r="M157" s="5">
        <v>-3.5200000000000002E-2</v>
      </c>
      <c r="N157" s="5">
        <v>3.5999999999999997E-2</v>
      </c>
      <c r="O157" s="5">
        <v>0.32829999999999998</v>
      </c>
      <c r="P157" s="5">
        <v>-1.26E-2</v>
      </c>
      <c r="Q157" s="5">
        <v>4.9799999999999997E-2</v>
      </c>
      <c r="R157" s="5">
        <v>0.8</v>
      </c>
      <c r="S157" s="5">
        <v>-6.9400000000000003E-2</v>
      </c>
      <c r="T157" s="5">
        <v>5.1700000000000003E-2</v>
      </c>
      <c r="U157" s="5">
        <v>0.1792</v>
      </c>
      <c r="V157" s="107">
        <v>400100</v>
      </c>
    </row>
    <row r="158" spans="1:22">
      <c r="A158" s="5" t="s">
        <v>556</v>
      </c>
      <c r="B158" s="5" t="s">
        <v>1492</v>
      </c>
      <c r="C158" s="5">
        <v>11</v>
      </c>
      <c r="D158" s="5">
        <v>72388934</v>
      </c>
      <c r="E158" s="5" t="s">
        <v>9</v>
      </c>
      <c r="F158" s="5" t="s">
        <v>10</v>
      </c>
      <c r="G158" s="5">
        <v>0.46100000000000002</v>
      </c>
      <c r="H158" s="5">
        <v>1.66E-2</v>
      </c>
      <c r="I158" s="5">
        <v>2.3999999999999998E-3</v>
      </c>
      <c r="J158" s="11">
        <v>4.9800000000000002E-12</v>
      </c>
      <c r="K158" s="5">
        <f t="shared" si="4"/>
        <v>1.3694174647999998E-4</v>
      </c>
      <c r="L158" s="5">
        <f t="shared" si="5"/>
        <v>54.79789688635104</v>
      </c>
      <c r="M158" s="5">
        <v>6.6E-3</v>
      </c>
      <c r="N158" s="5">
        <v>1.6199999999999999E-2</v>
      </c>
      <c r="O158" s="5">
        <v>0.68379999999999996</v>
      </c>
      <c r="P158" s="5">
        <v>3.2300000000000002E-2</v>
      </c>
      <c r="Q158" s="5">
        <v>2.24E-2</v>
      </c>
      <c r="R158" s="5">
        <v>0.14979999999999999</v>
      </c>
      <c r="S158" s="5">
        <v>-3.8199999999999998E-2</v>
      </c>
      <c r="T158" s="5">
        <v>2.3300000000000001E-2</v>
      </c>
      <c r="U158" s="5">
        <v>0.1009</v>
      </c>
      <c r="V158" s="107">
        <v>400100</v>
      </c>
    </row>
    <row r="159" spans="1:22">
      <c r="A159" s="5" t="s">
        <v>174</v>
      </c>
      <c r="B159" s="5" t="s">
        <v>1492</v>
      </c>
      <c r="C159" s="5">
        <v>11</v>
      </c>
      <c r="D159" s="5">
        <v>73036179</v>
      </c>
      <c r="E159" s="5" t="s">
        <v>9</v>
      </c>
      <c r="F159" s="5" t="s">
        <v>10</v>
      </c>
      <c r="G159" s="5">
        <v>0.113</v>
      </c>
      <c r="H159" s="5">
        <v>3.6900000000000002E-2</v>
      </c>
      <c r="I159" s="5">
        <v>3.8E-3</v>
      </c>
      <c r="J159" s="11">
        <v>1.3099999999999999E-22</v>
      </c>
      <c r="K159" s="5">
        <f t="shared" si="4"/>
        <v>2.7295106382000002E-4</v>
      </c>
      <c r="L159" s="5">
        <f t="shared" si="5"/>
        <v>109.23753713635246</v>
      </c>
      <c r="M159" s="5">
        <v>2.8000000000000001E-2</v>
      </c>
      <c r="N159" s="5">
        <v>2.2100000000000002E-2</v>
      </c>
      <c r="O159" s="5">
        <v>0.2056</v>
      </c>
      <c r="P159" s="5">
        <v>3.4299999999999997E-2</v>
      </c>
      <c r="Q159" s="5">
        <v>3.0599999999999999E-2</v>
      </c>
      <c r="R159" s="5">
        <v>0.26250000000000001</v>
      </c>
      <c r="S159" s="5">
        <v>6.4000000000000003E-3</v>
      </c>
      <c r="T159" s="5">
        <v>3.1800000000000002E-2</v>
      </c>
      <c r="U159" s="5">
        <v>0.83960000000000001</v>
      </c>
      <c r="V159" s="107">
        <v>400100</v>
      </c>
    </row>
    <row r="160" spans="1:22">
      <c r="A160" s="5" t="s">
        <v>557</v>
      </c>
      <c r="B160" s="5" t="s">
        <v>1492</v>
      </c>
      <c r="C160" s="5">
        <v>11</v>
      </c>
      <c r="D160" s="5">
        <v>86448839</v>
      </c>
      <c r="E160" s="5" t="s">
        <v>9</v>
      </c>
      <c r="F160" s="5" t="s">
        <v>10</v>
      </c>
      <c r="G160" s="5">
        <v>0.84599999999999997</v>
      </c>
      <c r="H160" s="5">
        <v>3.0300000000000001E-2</v>
      </c>
      <c r="I160" s="5">
        <v>3.3E-3</v>
      </c>
      <c r="J160" s="11">
        <v>5.0699999999999998E-20</v>
      </c>
      <c r="K160" s="5">
        <f t="shared" si="4"/>
        <v>2.3922487512000005E-4</v>
      </c>
      <c r="L160" s="5">
        <f t="shared" si="5"/>
        <v>95.736775153592532</v>
      </c>
      <c r="M160" s="5">
        <v>-1.0699999999999999E-2</v>
      </c>
      <c r="N160" s="5">
        <v>2.23E-2</v>
      </c>
      <c r="O160" s="5">
        <v>0.63239999999999996</v>
      </c>
      <c r="P160" s="5">
        <v>-1.83E-2</v>
      </c>
      <c r="Q160" s="5">
        <v>3.09E-2</v>
      </c>
      <c r="R160" s="5">
        <v>0.55210000000000004</v>
      </c>
      <c r="S160" s="5">
        <v>-4.0300000000000002E-2</v>
      </c>
      <c r="T160" s="5">
        <v>3.2000000000000001E-2</v>
      </c>
      <c r="U160" s="5">
        <v>0.2077</v>
      </c>
      <c r="V160" s="107">
        <v>400100</v>
      </c>
    </row>
    <row r="161" spans="1:22">
      <c r="A161" s="5" t="s">
        <v>558</v>
      </c>
      <c r="B161" s="5" t="s">
        <v>1492</v>
      </c>
      <c r="C161" s="5">
        <v>11</v>
      </c>
      <c r="D161" s="5">
        <v>95750175</v>
      </c>
      <c r="E161" s="5" t="s">
        <v>9</v>
      </c>
      <c r="F161" s="5" t="s">
        <v>10</v>
      </c>
      <c r="G161" s="5">
        <v>0.121</v>
      </c>
      <c r="H161" s="5">
        <v>2.0500000000000001E-2</v>
      </c>
      <c r="I161" s="5">
        <v>3.7000000000000002E-3</v>
      </c>
      <c r="J161" s="11">
        <v>2.6799999999999998E-8</v>
      </c>
      <c r="K161" s="5">
        <f t="shared" si="4"/>
        <v>8.9394739500000005E-5</v>
      </c>
      <c r="L161" s="5">
        <f t="shared" si="5"/>
        <v>35.770032926725392</v>
      </c>
      <c r="M161" s="5">
        <v>2.8299999999999999E-2</v>
      </c>
      <c r="N161" s="5">
        <v>2.0500000000000001E-2</v>
      </c>
      <c r="O161" s="5">
        <v>0.16669999999999999</v>
      </c>
      <c r="P161" s="5">
        <v>2.41E-2</v>
      </c>
      <c r="Q161" s="5">
        <v>2.8299999999999999E-2</v>
      </c>
      <c r="R161" s="5">
        <v>0.39369999999999999</v>
      </c>
      <c r="S161" s="5">
        <v>3.5200000000000002E-2</v>
      </c>
      <c r="T161" s="5">
        <v>2.9499999999999998E-2</v>
      </c>
      <c r="U161" s="5">
        <v>0.2329</v>
      </c>
      <c r="V161" s="107">
        <v>400100</v>
      </c>
    </row>
    <row r="162" spans="1:22">
      <c r="A162" s="5" t="s">
        <v>559</v>
      </c>
      <c r="B162" s="5" t="s">
        <v>1492</v>
      </c>
      <c r="C162" s="5">
        <v>11</v>
      </c>
      <c r="D162" s="5">
        <v>110501926</v>
      </c>
      <c r="E162" s="5" t="s">
        <v>11</v>
      </c>
      <c r="F162" s="5" t="s">
        <v>10</v>
      </c>
      <c r="G162" s="5">
        <v>8.1500000000000003E-2</v>
      </c>
      <c r="H162" s="5">
        <v>-2.47E-2</v>
      </c>
      <c r="I162" s="5">
        <v>4.4000000000000003E-3</v>
      </c>
      <c r="J162" s="11">
        <v>1.6800000000000002E-8</v>
      </c>
      <c r="K162" s="5">
        <f t="shared" si="4"/>
        <v>9.1339929394999993E-5</v>
      </c>
      <c r="L162" s="5">
        <f t="shared" si="5"/>
        <v>36.548444083241563</v>
      </c>
      <c r="M162" s="5">
        <v>4.2299999999999997E-2</v>
      </c>
      <c r="N162" s="5">
        <v>3.1399999999999997E-2</v>
      </c>
      <c r="O162" s="5">
        <v>0.17860000000000001</v>
      </c>
      <c r="P162" s="5">
        <v>3.3599999999999998E-2</v>
      </c>
      <c r="Q162" s="5">
        <v>4.36E-2</v>
      </c>
      <c r="R162" s="5">
        <v>0.44080000000000003</v>
      </c>
      <c r="S162" s="11">
        <v>1E-4</v>
      </c>
      <c r="T162" s="5">
        <v>4.5100000000000001E-2</v>
      </c>
      <c r="U162" s="5">
        <v>0.99860000000000004</v>
      </c>
      <c r="V162" s="107">
        <v>400100</v>
      </c>
    </row>
    <row r="163" spans="1:22">
      <c r="A163" s="5" t="s">
        <v>560</v>
      </c>
      <c r="B163" s="5" t="s">
        <v>1492</v>
      </c>
      <c r="C163" s="5">
        <v>11</v>
      </c>
      <c r="D163" s="5">
        <v>115408679</v>
      </c>
      <c r="E163" s="5" t="s">
        <v>9</v>
      </c>
      <c r="F163" s="5" t="s">
        <v>10</v>
      </c>
      <c r="G163" s="5">
        <v>0.64800000000000002</v>
      </c>
      <c r="H163" s="5">
        <v>1.5100000000000001E-2</v>
      </c>
      <c r="I163" s="5">
        <v>2.5000000000000001E-3</v>
      </c>
      <c r="J163" s="11">
        <v>1.56E-9</v>
      </c>
      <c r="K163" s="5">
        <f t="shared" si="4"/>
        <v>1.0401633792000001E-4</v>
      </c>
      <c r="L163" s="5">
        <f t="shared" si="5"/>
        <v>41.621266093470638</v>
      </c>
      <c r="M163" s="5">
        <v>1.6000000000000001E-3</v>
      </c>
      <c r="N163" s="5">
        <v>1.6299999999999999E-2</v>
      </c>
      <c r="O163" s="5">
        <v>0.92359999999999998</v>
      </c>
      <c r="P163" s="5">
        <v>-1.9E-3</v>
      </c>
      <c r="Q163" s="5">
        <v>2.2599999999999999E-2</v>
      </c>
      <c r="R163" s="5">
        <v>0.93140000000000001</v>
      </c>
      <c r="S163" s="5">
        <v>2.2200000000000001E-2</v>
      </c>
      <c r="T163" s="5">
        <v>2.35E-2</v>
      </c>
      <c r="U163" s="5">
        <v>0.34499999999999997</v>
      </c>
      <c r="V163" s="107">
        <v>400100</v>
      </c>
    </row>
    <row r="164" spans="1:22">
      <c r="A164" s="5" t="s">
        <v>561</v>
      </c>
      <c r="B164" s="5" t="s">
        <v>1492</v>
      </c>
      <c r="C164" s="5">
        <v>11</v>
      </c>
      <c r="D164" s="5">
        <v>126008910</v>
      </c>
      <c r="E164" s="5" t="s">
        <v>11</v>
      </c>
      <c r="F164" s="5" t="s">
        <v>12</v>
      </c>
      <c r="G164" s="5">
        <v>0.84199999999999997</v>
      </c>
      <c r="H164" s="5">
        <v>2.24E-2</v>
      </c>
      <c r="I164" s="5">
        <v>3.3E-3</v>
      </c>
      <c r="J164" s="11">
        <v>1.58E-11</v>
      </c>
      <c r="K164" s="5">
        <f t="shared" si="4"/>
        <v>1.3350428672000001E-4</v>
      </c>
      <c r="L164" s="5">
        <f t="shared" si="5"/>
        <v>53.422197209005404</v>
      </c>
      <c r="M164" s="5">
        <v>2.5999999999999999E-3</v>
      </c>
      <c r="N164" s="5">
        <v>1.9300000000000001E-2</v>
      </c>
      <c r="O164" s="5">
        <v>0.89349999999999996</v>
      </c>
      <c r="P164" s="5">
        <v>6.8999999999999999E-3</v>
      </c>
      <c r="Q164" s="5">
        <v>2.6800000000000001E-2</v>
      </c>
      <c r="R164" s="5">
        <v>0.79620000000000002</v>
      </c>
      <c r="S164" s="5">
        <v>1.72E-2</v>
      </c>
      <c r="T164" s="5">
        <v>2.7799999999999998E-2</v>
      </c>
      <c r="U164" s="5">
        <v>0.53700000000000003</v>
      </c>
      <c r="V164" s="107">
        <v>400100</v>
      </c>
    </row>
    <row r="165" spans="1:22">
      <c r="A165" s="5" t="s">
        <v>562</v>
      </c>
      <c r="B165" s="5" t="s">
        <v>1492</v>
      </c>
      <c r="C165" s="5">
        <v>11</v>
      </c>
      <c r="D165" s="5">
        <v>131970313</v>
      </c>
      <c r="E165" s="5" t="s">
        <v>9</v>
      </c>
      <c r="F165" s="5" t="s">
        <v>10</v>
      </c>
      <c r="G165" s="5">
        <v>0.68100000000000005</v>
      </c>
      <c r="H165" s="5">
        <v>-2.4899999999999999E-2</v>
      </c>
      <c r="I165" s="5">
        <v>2.5999999999999999E-3</v>
      </c>
      <c r="J165" s="11">
        <v>2.0899999999999999E-22</v>
      </c>
      <c r="K165" s="5">
        <f t="shared" si="4"/>
        <v>2.6938070477999993E-4</v>
      </c>
      <c r="L165" s="5">
        <f t="shared" si="5"/>
        <v>107.80826144792792</v>
      </c>
      <c r="M165" s="5">
        <v>-1.21E-2</v>
      </c>
      <c r="N165" s="5">
        <v>1.6799999999999999E-2</v>
      </c>
      <c r="O165" s="5">
        <v>0.47339999999999999</v>
      </c>
      <c r="P165" s="5">
        <v>-6.4999999999999997E-3</v>
      </c>
      <c r="Q165" s="5">
        <v>2.3300000000000001E-2</v>
      </c>
      <c r="R165" s="5">
        <v>0.78100000000000003</v>
      </c>
      <c r="S165" s="5">
        <v>-1.6500000000000001E-2</v>
      </c>
      <c r="T165" s="5">
        <v>2.4199999999999999E-2</v>
      </c>
      <c r="U165" s="5">
        <v>0.49459999999999998</v>
      </c>
      <c r="V165" s="107">
        <v>400100</v>
      </c>
    </row>
    <row r="166" spans="1:22">
      <c r="A166" s="5" t="s">
        <v>563</v>
      </c>
      <c r="B166" s="5" t="s">
        <v>1492</v>
      </c>
      <c r="C166" s="5">
        <v>12</v>
      </c>
      <c r="D166" s="5">
        <v>1513912</v>
      </c>
      <c r="E166" s="5" t="s">
        <v>11</v>
      </c>
      <c r="F166" s="5" t="s">
        <v>12</v>
      </c>
      <c r="G166" s="5">
        <v>0.85699999999999998</v>
      </c>
      <c r="H166" s="5">
        <v>-2.3E-2</v>
      </c>
      <c r="I166" s="5">
        <v>3.3999999999999998E-3</v>
      </c>
      <c r="J166" s="11">
        <v>2.5400000000000001E-11</v>
      </c>
      <c r="K166" s="5">
        <f t="shared" si="4"/>
        <v>1.2965895800000002E-4</v>
      </c>
      <c r="L166" s="5">
        <f t="shared" si="5"/>
        <v>51.883276227333269</v>
      </c>
      <c r="M166" s="5">
        <v>2.64E-2</v>
      </c>
      <c r="N166" s="5">
        <v>2.52E-2</v>
      </c>
      <c r="O166" s="5">
        <v>0.29459999999999997</v>
      </c>
      <c r="P166" s="5">
        <v>2.6800000000000001E-2</v>
      </c>
      <c r="Q166" s="5">
        <v>3.4799999999999998E-2</v>
      </c>
      <c r="R166" s="5">
        <v>0.44140000000000001</v>
      </c>
      <c r="S166" s="5">
        <v>3.2199999999999999E-2</v>
      </c>
      <c r="T166" s="5">
        <v>3.6200000000000003E-2</v>
      </c>
      <c r="U166" s="5">
        <v>0.37369999999999998</v>
      </c>
      <c r="V166" s="107">
        <v>400100</v>
      </c>
    </row>
    <row r="167" spans="1:22">
      <c r="A167" s="5" t="s">
        <v>179</v>
      </c>
      <c r="B167" s="5" t="s">
        <v>1492</v>
      </c>
      <c r="C167" s="5">
        <v>12</v>
      </c>
      <c r="D167" s="5">
        <v>15266796</v>
      </c>
      <c r="E167" s="5" t="s">
        <v>9</v>
      </c>
      <c r="F167" s="5" t="s">
        <v>10</v>
      </c>
      <c r="G167" s="5">
        <v>0.53500000000000003</v>
      </c>
      <c r="H167" s="5">
        <v>1.52E-2</v>
      </c>
      <c r="I167" s="5">
        <v>2.3999999999999998E-3</v>
      </c>
      <c r="J167" s="11">
        <v>1.4499999999999999E-10</v>
      </c>
      <c r="K167" s="5">
        <f t="shared" si="4"/>
        <v>1.14953952E-4</v>
      </c>
      <c r="L167" s="5">
        <f t="shared" si="5"/>
        <v>45.998363888914561</v>
      </c>
      <c r="M167" s="5">
        <v>-9.5999999999999992E-3</v>
      </c>
      <c r="N167" s="5">
        <v>1.5900000000000001E-2</v>
      </c>
      <c r="O167" s="5">
        <v>0.54500000000000004</v>
      </c>
      <c r="P167" s="5">
        <v>-1.6799999999999999E-2</v>
      </c>
      <c r="Q167" s="5">
        <v>2.1999999999999999E-2</v>
      </c>
      <c r="R167" s="5">
        <v>0.4456</v>
      </c>
      <c r="S167" s="5">
        <v>-1.8599999999999998E-2</v>
      </c>
      <c r="T167" s="5">
        <v>2.29E-2</v>
      </c>
      <c r="U167" s="5">
        <v>0.4153</v>
      </c>
      <c r="V167" s="107">
        <v>400100</v>
      </c>
    </row>
    <row r="168" spans="1:22">
      <c r="A168" s="5" t="s">
        <v>564</v>
      </c>
      <c r="B168" s="5" t="s">
        <v>1492</v>
      </c>
      <c r="C168" s="5">
        <v>12</v>
      </c>
      <c r="D168" s="5">
        <v>20386656</v>
      </c>
      <c r="E168" s="5" t="s">
        <v>9</v>
      </c>
      <c r="F168" s="5" t="s">
        <v>10</v>
      </c>
      <c r="G168" s="5">
        <v>0.57999999999999996</v>
      </c>
      <c r="H168" s="5">
        <v>1.6299999999999999E-2</v>
      </c>
      <c r="I168" s="5">
        <v>2.3999999999999998E-3</v>
      </c>
      <c r="J168" s="11">
        <v>1.4700000000000002E-11</v>
      </c>
      <c r="K168" s="5">
        <f t="shared" si="4"/>
        <v>1.29444168E-4</v>
      </c>
      <c r="L168" s="5">
        <f t="shared" si="5"/>
        <v>51.797316477336039</v>
      </c>
      <c r="M168" s="5">
        <v>9.4999999999999998E-3</v>
      </c>
      <c r="N168" s="5">
        <v>1.5800000000000002E-2</v>
      </c>
      <c r="O168" s="5">
        <v>0.54620000000000002</v>
      </c>
      <c r="P168" s="5">
        <v>-6.1999999999999998E-3</v>
      </c>
      <c r="Q168" s="5">
        <v>2.1899999999999999E-2</v>
      </c>
      <c r="R168" s="5">
        <v>0.77700000000000002</v>
      </c>
      <c r="S168" s="5">
        <v>9.4999999999999998E-3</v>
      </c>
      <c r="T168" s="5">
        <v>2.2700000000000001E-2</v>
      </c>
      <c r="U168" s="5">
        <v>0.67669999999999997</v>
      </c>
      <c r="V168" s="107">
        <v>400100</v>
      </c>
    </row>
    <row r="169" spans="1:22">
      <c r="A169" s="5" t="s">
        <v>565</v>
      </c>
      <c r="B169" s="5" t="s">
        <v>1492</v>
      </c>
      <c r="C169" s="5">
        <v>12</v>
      </c>
      <c r="D169" s="5">
        <v>27901052</v>
      </c>
      <c r="E169" s="5" t="s">
        <v>9</v>
      </c>
      <c r="F169" s="5" t="s">
        <v>10</v>
      </c>
      <c r="G169" s="5">
        <v>0.83199999999999996</v>
      </c>
      <c r="H169" s="5">
        <v>1.83E-2</v>
      </c>
      <c r="I169" s="5">
        <v>3.2000000000000002E-3</v>
      </c>
      <c r="J169" s="11">
        <v>8.4000000000000008E-9</v>
      </c>
      <c r="K169" s="5">
        <f t="shared" si="4"/>
        <v>9.3619169280000037E-5</v>
      </c>
      <c r="L169" s="5">
        <f t="shared" si="5"/>
        <v>37.460536653250273</v>
      </c>
      <c r="M169" s="5">
        <v>-1.37E-2</v>
      </c>
      <c r="N169" s="5">
        <v>2.1899999999999999E-2</v>
      </c>
      <c r="O169" s="5">
        <v>0.53169999999999995</v>
      </c>
      <c r="P169" s="5">
        <v>-2.8999999999999998E-3</v>
      </c>
      <c r="Q169" s="5">
        <v>3.04E-2</v>
      </c>
      <c r="R169" s="5">
        <v>0.92410000000000003</v>
      </c>
      <c r="S169" s="5">
        <v>-1.26E-2</v>
      </c>
      <c r="T169" s="5">
        <v>3.15E-2</v>
      </c>
      <c r="U169" s="5">
        <v>0.68840000000000001</v>
      </c>
      <c r="V169" s="107">
        <v>400100</v>
      </c>
    </row>
    <row r="170" spans="1:22">
      <c r="A170" s="5" t="s">
        <v>566</v>
      </c>
      <c r="B170" s="5" t="s">
        <v>1492</v>
      </c>
      <c r="C170" s="5">
        <v>12</v>
      </c>
      <c r="D170" s="5">
        <v>54418857</v>
      </c>
      <c r="E170" s="5" t="s">
        <v>9</v>
      </c>
      <c r="F170" s="5" t="s">
        <v>10</v>
      </c>
      <c r="G170" s="5">
        <v>0.59099999999999997</v>
      </c>
      <c r="H170" s="5">
        <v>1.8700000000000001E-2</v>
      </c>
      <c r="I170" s="5">
        <v>2.3999999999999998E-3</v>
      </c>
      <c r="J170" s="11">
        <v>1.21E-14</v>
      </c>
      <c r="K170" s="5">
        <f t="shared" si="4"/>
        <v>1.6905343422000003E-4</v>
      </c>
      <c r="L170" s="5">
        <f t="shared" si="5"/>
        <v>67.64971544814253</v>
      </c>
      <c r="M170" s="5">
        <v>-2.4199999999999999E-2</v>
      </c>
      <c r="N170" s="5">
        <v>1.5900000000000001E-2</v>
      </c>
      <c r="O170" s="5">
        <v>0.12870000000000001</v>
      </c>
      <c r="P170" s="5">
        <v>-3.1800000000000002E-2</v>
      </c>
      <c r="Q170" s="5">
        <v>2.1999999999999999E-2</v>
      </c>
      <c r="R170" s="5">
        <v>0.14860000000000001</v>
      </c>
      <c r="S170" s="5">
        <v>-1.49E-2</v>
      </c>
      <c r="T170" s="5">
        <v>2.29E-2</v>
      </c>
      <c r="U170" s="5">
        <v>0.51390000000000002</v>
      </c>
      <c r="V170" s="107">
        <v>400100</v>
      </c>
    </row>
    <row r="171" spans="1:22">
      <c r="A171" s="5" t="s">
        <v>567</v>
      </c>
      <c r="B171" s="5" t="s">
        <v>1492</v>
      </c>
      <c r="C171" s="5">
        <v>12</v>
      </c>
      <c r="D171" s="5">
        <v>57527283</v>
      </c>
      <c r="E171" s="5" t="s">
        <v>9</v>
      </c>
      <c r="F171" s="5" t="s">
        <v>10</v>
      </c>
      <c r="G171" s="5">
        <v>0.58899999999999997</v>
      </c>
      <c r="H171" s="5">
        <v>-2.2700000000000001E-2</v>
      </c>
      <c r="I171" s="5">
        <v>2.3999999999999998E-3</v>
      </c>
      <c r="J171" s="11">
        <v>7.0400000000000002E-21</v>
      </c>
      <c r="K171" s="5">
        <f t="shared" si="4"/>
        <v>2.4948177582E-4</v>
      </c>
      <c r="L171" s="5">
        <f t="shared" si="5"/>
        <v>99.84256740660102</v>
      </c>
      <c r="M171" s="5">
        <v>-1.41E-2</v>
      </c>
      <c r="N171" s="5">
        <v>1.6199999999999999E-2</v>
      </c>
      <c r="O171" s="5">
        <v>0.38429999999999997</v>
      </c>
      <c r="P171" s="5">
        <v>2.1499999999999998E-2</v>
      </c>
      <c r="Q171" s="5">
        <v>2.24E-2</v>
      </c>
      <c r="R171" s="5">
        <v>0.33710000000000001</v>
      </c>
      <c r="S171" s="5">
        <v>-5.4800000000000001E-2</v>
      </c>
      <c r="T171" s="5">
        <v>2.3199999999999998E-2</v>
      </c>
      <c r="U171" s="5">
        <v>1.847E-2</v>
      </c>
      <c r="V171" s="107">
        <v>400100</v>
      </c>
    </row>
    <row r="172" spans="1:22">
      <c r="A172" s="5" t="s">
        <v>568</v>
      </c>
      <c r="B172" s="5" t="s">
        <v>1492</v>
      </c>
      <c r="C172" s="5">
        <v>12</v>
      </c>
      <c r="D172" s="5">
        <v>64976049</v>
      </c>
      <c r="E172" s="5" t="s">
        <v>11</v>
      </c>
      <c r="F172" s="5" t="s">
        <v>10</v>
      </c>
      <c r="G172" s="5">
        <v>0.626</v>
      </c>
      <c r="H172" s="5">
        <v>-1.4E-2</v>
      </c>
      <c r="I172" s="5">
        <v>2.5000000000000001E-3</v>
      </c>
      <c r="J172" s="11">
        <v>1.6099999999999999E-8</v>
      </c>
      <c r="K172" s="5">
        <f t="shared" si="4"/>
        <v>9.1776607999999993E-5</v>
      </c>
      <c r="L172" s="5">
        <f t="shared" si="5"/>
        <v>36.723191190722417</v>
      </c>
      <c r="M172" s="5">
        <v>1.8499999999999999E-2</v>
      </c>
      <c r="N172" s="5">
        <v>1.5900000000000001E-2</v>
      </c>
      <c r="O172" s="5">
        <v>0.24379999999999999</v>
      </c>
      <c r="P172" s="5">
        <v>9.4000000000000004E-3</v>
      </c>
      <c r="Q172" s="5">
        <v>2.1999999999999999E-2</v>
      </c>
      <c r="R172" s="5">
        <v>0.66810000000000003</v>
      </c>
      <c r="S172" s="5">
        <v>8.6E-3</v>
      </c>
      <c r="T172" s="5">
        <v>2.2800000000000001E-2</v>
      </c>
      <c r="U172" s="5">
        <v>0.70630000000000004</v>
      </c>
      <c r="V172" s="107">
        <v>400100</v>
      </c>
    </row>
    <row r="173" spans="1:22">
      <c r="A173" s="5" t="s">
        <v>569</v>
      </c>
      <c r="B173" s="5" t="s">
        <v>1492</v>
      </c>
      <c r="C173" s="5">
        <v>12</v>
      </c>
      <c r="D173" s="5">
        <v>95541202</v>
      </c>
      <c r="E173" s="5" t="s">
        <v>9</v>
      </c>
      <c r="F173" s="5" t="s">
        <v>10</v>
      </c>
      <c r="G173" s="5">
        <v>0.219</v>
      </c>
      <c r="H173" s="5">
        <v>-2.75E-2</v>
      </c>
      <c r="I173" s="5">
        <v>2.8999999999999998E-3</v>
      </c>
      <c r="J173" s="11">
        <v>1.7E-21</v>
      </c>
      <c r="K173" s="5">
        <f t="shared" si="4"/>
        <v>2.5869648749999999E-4</v>
      </c>
      <c r="L173" s="5">
        <f t="shared" si="5"/>
        <v>103.53124781890725</v>
      </c>
      <c r="M173" s="5">
        <v>-2.4E-2</v>
      </c>
      <c r="N173" s="5">
        <v>1.72E-2</v>
      </c>
      <c r="O173" s="5">
        <v>0.16239999999999999</v>
      </c>
      <c r="P173" s="5">
        <v>-1.5800000000000002E-2</v>
      </c>
      <c r="Q173" s="5">
        <v>2.3800000000000002E-2</v>
      </c>
      <c r="R173" s="5">
        <v>0.50770000000000004</v>
      </c>
      <c r="S173" s="5">
        <v>-4.8000000000000001E-2</v>
      </c>
      <c r="T173" s="5">
        <v>2.4799999999999999E-2</v>
      </c>
      <c r="U173" s="5">
        <v>5.2650000000000002E-2</v>
      </c>
      <c r="V173" s="107">
        <v>400100</v>
      </c>
    </row>
    <row r="174" spans="1:22">
      <c r="A174" s="5" t="s">
        <v>570</v>
      </c>
      <c r="B174" s="5" t="s">
        <v>1492</v>
      </c>
      <c r="C174" s="5">
        <v>12</v>
      </c>
      <c r="D174" s="5">
        <v>96237570</v>
      </c>
      <c r="E174" s="5" t="s">
        <v>9</v>
      </c>
      <c r="F174" s="5" t="s">
        <v>10</v>
      </c>
      <c r="G174" s="5">
        <v>0.187</v>
      </c>
      <c r="H174" s="5">
        <v>4.3900000000000002E-2</v>
      </c>
      <c r="I174" s="5">
        <v>3.0999999999999999E-3</v>
      </c>
      <c r="J174" s="11">
        <v>1.44E-46</v>
      </c>
      <c r="K174" s="5">
        <f t="shared" si="4"/>
        <v>5.8599132702000006E-4</v>
      </c>
      <c r="L174" s="5">
        <f t="shared" si="5"/>
        <v>234.59259916919825</v>
      </c>
      <c r="M174" s="5">
        <v>1.9800000000000002E-2</v>
      </c>
      <c r="N174" s="5">
        <v>2.58E-2</v>
      </c>
      <c r="O174" s="5">
        <v>0.44290000000000002</v>
      </c>
      <c r="P174" s="5">
        <v>4.4999999999999997E-3</v>
      </c>
      <c r="Q174" s="5">
        <v>3.5700000000000003E-2</v>
      </c>
      <c r="R174" s="5">
        <v>0.89859999999999995</v>
      </c>
      <c r="S174" s="5">
        <v>8.7900000000000006E-2</v>
      </c>
      <c r="T174" s="5">
        <v>3.6999999999999998E-2</v>
      </c>
      <c r="U174" s="5">
        <v>1.7579999999999998E-2</v>
      </c>
      <c r="V174" s="107">
        <v>400100</v>
      </c>
    </row>
    <row r="175" spans="1:22">
      <c r="A175" s="5" t="s">
        <v>571</v>
      </c>
      <c r="B175" s="5" t="s">
        <v>1492</v>
      </c>
      <c r="C175" s="5">
        <v>12</v>
      </c>
      <c r="D175" s="5">
        <v>114939288</v>
      </c>
      <c r="E175" s="5" t="s">
        <v>11</v>
      </c>
      <c r="F175" s="5" t="s">
        <v>12</v>
      </c>
      <c r="G175" s="5">
        <v>0.75</v>
      </c>
      <c r="H175" s="5">
        <v>1.5100000000000001E-2</v>
      </c>
      <c r="I175" s="5">
        <v>2.8E-3</v>
      </c>
      <c r="J175" s="11">
        <v>4.29E-8</v>
      </c>
      <c r="K175" s="5">
        <f t="shared" si="4"/>
        <v>8.550375000000001E-5</v>
      </c>
      <c r="L175" s="5">
        <f t="shared" si="5"/>
        <v>34.212975712722098</v>
      </c>
      <c r="M175" s="5">
        <v>-1.17E-2</v>
      </c>
      <c r="N175" s="5">
        <v>1.9300000000000001E-2</v>
      </c>
      <c r="O175" s="5">
        <v>0.54459999999999997</v>
      </c>
      <c r="P175" s="11">
        <v>6.9999999999999999E-4</v>
      </c>
      <c r="Q175" s="5">
        <v>2.6700000000000002E-2</v>
      </c>
      <c r="R175" s="5">
        <v>0.97929999999999995</v>
      </c>
      <c r="S175" s="5">
        <v>-5.3100000000000001E-2</v>
      </c>
      <c r="T175" s="5">
        <v>2.7799999999999998E-2</v>
      </c>
      <c r="U175" s="5">
        <v>5.6689999999999997E-2</v>
      </c>
      <c r="V175" s="107">
        <v>400100</v>
      </c>
    </row>
    <row r="176" spans="1:22">
      <c r="A176" s="5" t="s">
        <v>572</v>
      </c>
      <c r="B176" s="5" t="s">
        <v>1492</v>
      </c>
      <c r="C176" s="5">
        <v>12</v>
      </c>
      <c r="D176" s="5">
        <v>115925719</v>
      </c>
      <c r="E176" s="5" t="s">
        <v>9</v>
      </c>
      <c r="F176" s="5" t="s">
        <v>12</v>
      </c>
      <c r="G176" s="5">
        <v>0.48699999999999999</v>
      </c>
      <c r="H176" s="5">
        <v>-1.6199999999999999E-2</v>
      </c>
      <c r="I176" s="5">
        <v>2.3999999999999998E-3</v>
      </c>
      <c r="J176" s="11">
        <v>1.1500000000000001E-11</v>
      </c>
      <c r="K176" s="5">
        <f t="shared" si="4"/>
        <v>1.3113129527999998E-4</v>
      </c>
      <c r="L176" s="5">
        <f t="shared" si="5"/>
        <v>52.472512029997084</v>
      </c>
      <c r="M176" s="5">
        <v>1.5100000000000001E-2</v>
      </c>
      <c r="N176" s="5">
        <v>1.6400000000000001E-2</v>
      </c>
      <c r="O176" s="5">
        <v>0.35799999999999998</v>
      </c>
      <c r="P176" s="5">
        <v>4.1999999999999997E-3</v>
      </c>
      <c r="Q176" s="5">
        <v>2.2700000000000001E-2</v>
      </c>
      <c r="R176" s="5">
        <v>0.85460000000000003</v>
      </c>
      <c r="S176" s="5">
        <v>2.07E-2</v>
      </c>
      <c r="T176" s="5">
        <v>2.3599999999999999E-2</v>
      </c>
      <c r="U176" s="5">
        <v>0.37930000000000003</v>
      </c>
      <c r="V176" s="107">
        <v>400100</v>
      </c>
    </row>
    <row r="177" spans="1:22">
      <c r="A177" s="5" t="s">
        <v>573</v>
      </c>
      <c r="B177" s="5" t="s">
        <v>1492</v>
      </c>
      <c r="C177" s="5">
        <v>13</v>
      </c>
      <c r="D177" s="5">
        <v>44820608</v>
      </c>
      <c r="E177" s="5" t="s">
        <v>9</v>
      </c>
      <c r="F177" s="5" t="s">
        <v>10</v>
      </c>
      <c r="G177" s="5">
        <v>0.21299999999999999</v>
      </c>
      <c r="H177" s="5">
        <v>-2.6100000000000002E-2</v>
      </c>
      <c r="I177" s="5">
        <v>2.8999999999999998E-3</v>
      </c>
      <c r="J177" s="11">
        <v>2.9200000000000002E-19</v>
      </c>
      <c r="K177" s="5">
        <f t="shared" si="4"/>
        <v>2.2838382702000003E-4</v>
      </c>
      <c r="L177" s="5">
        <f t="shared" si="5"/>
        <v>91.397242842801518</v>
      </c>
      <c r="M177" s="5">
        <v>-2.9100000000000001E-2</v>
      </c>
      <c r="N177" s="5">
        <v>1.9300000000000001E-2</v>
      </c>
      <c r="O177" s="5">
        <v>0.13109999999999999</v>
      </c>
      <c r="P177" s="5">
        <v>-5.5800000000000002E-2</v>
      </c>
      <c r="Q177" s="5">
        <v>2.6700000000000002E-2</v>
      </c>
      <c r="R177" s="5">
        <v>3.6790000000000003E-2</v>
      </c>
      <c r="S177" s="5">
        <v>-2.5999999999999999E-3</v>
      </c>
      <c r="T177" s="5">
        <v>2.7699999999999999E-2</v>
      </c>
      <c r="U177" s="5">
        <v>0.92420000000000002</v>
      </c>
      <c r="V177" s="107">
        <v>400100</v>
      </c>
    </row>
    <row r="178" spans="1:22">
      <c r="A178" s="5" t="s">
        <v>574</v>
      </c>
      <c r="B178" s="5" t="s">
        <v>1492</v>
      </c>
      <c r="C178" s="5">
        <v>13</v>
      </c>
      <c r="D178" s="5">
        <v>50284701</v>
      </c>
      <c r="E178" s="5" t="s">
        <v>9</v>
      </c>
      <c r="F178" s="5" t="s">
        <v>12</v>
      </c>
      <c r="G178" s="5">
        <v>0.68100000000000005</v>
      </c>
      <c r="H178" s="5">
        <v>-1.8200000000000001E-2</v>
      </c>
      <c r="I178" s="5">
        <v>2.5000000000000001E-3</v>
      </c>
      <c r="J178" s="11">
        <v>7.8599999999999998E-13</v>
      </c>
      <c r="K178" s="5">
        <f t="shared" si="4"/>
        <v>1.4391649272000001E-4</v>
      </c>
      <c r="L178" s="5">
        <f t="shared" si="5"/>
        <v>57.589276784005037</v>
      </c>
      <c r="M178" s="5">
        <v>-1.2E-2</v>
      </c>
      <c r="N178" s="5">
        <v>1.7899999999999999E-2</v>
      </c>
      <c r="O178" s="5">
        <v>0.50160000000000005</v>
      </c>
      <c r="P178" s="5">
        <v>-1.9800000000000002E-2</v>
      </c>
      <c r="Q178" s="5">
        <v>2.4799999999999999E-2</v>
      </c>
      <c r="R178" s="5">
        <v>0.42570000000000002</v>
      </c>
      <c r="S178" s="5">
        <v>1.7399999999999999E-2</v>
      </c>
      <c r="T178" s="5">
        <v>2.58E-2</v>
      </c>
      <c r="U178" s="5">
        <v>0.5</v>
      </c>
      <c r="V178" s="107">
        <v>400100</v>
      </c>
    </row>
    <row r="179" spans="1:22">
      <c r="A179" s="5" t="s">
        <v>575</v>
      </c>
      <c r="B179" s="5" t="s">
        <v>1492</v>
      </c>
      <c r="C179" s="5">
        <v>13</v>
      </c>
      <c r="D179" s="5">
        <v>74899633</v>
      </c>
      <c r="E179" s="5" t="s">
        <v>11</v>
      </c>
      <c r="F179" s="5" t="s">
        <v>12</v>
      </c>
      <c r="G179" s="5">
        <v>0.184</v>
      </c>
      <c r="H179" s="5">
        <v>2.07E-2</v>
      </c>
      <c r="I179" s="5">
        <v>3.0999999999999999E-3</v>
      </c>
      <c r="J179" s="11">
        <v>2.11E-11</v>
      </c>
      <c r="K179" s="5">
        <f t="shared" si="4"/>
        <v>1.2867040511999999E-4</v>
      </c>
      <c r="L179" s="5">
        <f t="shared" si="5"/>
        <v>51.487654025814173</v>
      </c>
      <c r="M179" s="5">
        <v>2.5999999999999999E-3</v>
      </c>
      <c r="N179" s="5">
        <v>1.7999999999999999E-2</v>
      </c>
      <c r="O179" s="5">
        <v>0.88560000000000005</v>
      </c>
      <c r="P179" s="5">
        <v>-2.5999999999999999E-3</v>
      </c>
      <c r="Q179" s="5">
        <v>2.5000000000000001E-2</v>
      </c>
      <c r="R179" s="5">
        <v>0.91839999999999999</v>
      </c>
      <c r="S179" s="5">
        <v>-8.3000000000000001E-3</v>
      </c>
      <c r="T179" s="5">
        <v>2.5999999999999999E-2</v>
      </c>
      <c r="U179" s="5">
        <v>0.74850000000000005</v>
      </c>
      <c r="V179" s="107">
        <v>400100</v>
      </c>
    </row>
    <row r="180" spans="1:22">
      <c r="A180" s="5" t="s">
        <v>576</v>
      </c>
      <c r="B180" s="5" t="s">
        <v>1492</v>
      </c>
      <c r="C180" s="5">
        <v>13</v>
      </c>
      <c r="D180" s="5">
        <v>81267090</v>
      </c>
      <c r="E180" s="5" t="s">
        <v>11</v>
      </c>
      <c r="F180" s="5" t="s">
        <v>12</v>
      </c>
      <c r="G180" s="5">
        <v>0.63900000000000001</v>
      </c>
      <c r="H180" s="5">
        <v>1.3899999999999999E-2</v>
      </c>
      <c r="I180" s="5">
        <v>2.5000000000000001E-3</v>
      </c>
      <c r="J180" s="11">
        <v>2.5699999999999999E-8</v>
      </c>
      <c r="K180" s="5">
        <f t="shared" si="4"/>
        <v>8.9138979179999994E-5</v>
      </c>
      <c r="L180" s="5">
        <f t="shared" si="5"/>
        <v>35.667684950944235</v>
      </c>
      <c r="M180" s="5">
        <v>4.5999999999999999E-3</v>
      </c>
      <c r="N180" s="5">
        <v>1.6E-2</v>
      </c>
      <c r="O180" s="5">
        <v>0.77400000000000002</v>
      </c>
      <c r="P180" s="5">
        <v>-2.0999999999999999E-3</v>
      </c>
      <c r="Q180" s="5">
        <v>2.2100000000000002E-2</v>
      </c>
      <c r="R180" s="5">
        <v>0.92290000000000005</v>
      </c>
      <c r="S180" s="5">
        <v>-2.53E-2</v>
      </c>
      <c r="T180" s="5">
        <v>2.3E-2</v>
      </c>
      <c r="U180" s="5">
        <v>0.2712</v>
      </c>
      <c r="V180" s="107">
        <v>400100</v>
      </c>
    </row>
    <row r="181" spans="1:22">
      <c r="A181" s="5" t="s">
        <v>577</v>
      </c>
      <c r="B181" s="5" t="s">
        <v>1492</v>
      </c>
      <c r="C181" s="5">
        <v>13</v>
      </c>
      <c r="D181" s="5">
        <v>99665512</v>
      </c>
      <c r="E181" s="5" t="s">
        <v>11</v>
      </c>
      <c r="F181" s="5" t="s">
        <v>10</v>
      </c>
      <c r="G181" s="5">
        <v>0.105</v>
      </c>
      <c r="H181" s="5">
        <v>-2.7E-2</v>
      </c>
      <c r="I181" s="5">
        <v>3.8999999999999998E-3</v>
      </c>
      <c r="J181" s="11">
        <v>4.5999999999999998E-12</v>
      </c>
      <c r="K181" s="5">
        <f t="shared" si="4"/>
        <v>1.3701554999999999E-4</v>
      </c>
      <c r="L181" s="5">
        <f t="shared" si="5"/>
        <v>54.827433765992531</v>
      </c>
      <c r="M181" s="5">
        <v>5.4199999999999998E-2</v>
      </c>
      <c r="N181" s="5">
        <v>2.63E-2</v>
      </c>
      <c r="O181" s="5">
        <v>3.9559999999999998E-2</v>
      </c>
      <c r="P181" s="5">
        <v>4.1500000000000002E-2</v>
      </c>
      <c r="Q181" s="5">
        <v>3.6400000000000002E-2</v>
      </c>
      <c r="R181" s="5">
        <v>0.2545</v>
      </c>
      <c r="S181" s="5">
        <v>3.6900000000000002E-2</v>
      </c>
      <c r="T181" s="5">
        <v>3.78E-2</v>
      </c>
      <c r="U181" s="5">
        <v>0.32990000000000003</v>
      </c>
      <c r="V181" s="107">
        <v>400100</v>
      </c>
    </row>
    <row r="182" spans="1:22">
      <c r="A182" s="5" t="s">
        <v>578</v>
      </c>
      <c r="B182" s="5" t="s">
        <v>1492</v>
      </c>
      <c r="C182" s="5">
        <v>13</v>
      </c>
      <c r="D182" s="5">
        <v>109918493</v>
      </c>
      <c r="E182" s="5" t="s">
        <v>9</v>
      </c>
      <c r="F182" s="5" t="s">
        <v>10</v>
      </c>
      <c r="G182" s="5">
        <v>0.73499999999999999</v>
      </c>
      <c r="H182" s="5">
        <v>-2.0799999999999999E-2</v>
      </c>
      <c r="I182" s="5">
        <v>2.7000000000000001E-3</v>
      </c>
      <c r="J182" s="11">
        <v>2.7300000000000001E-14</v>
      </c>
      <c r="K182" s="5">
        <f t="shared" si="4"/>
        <v>1.6853491199999998E-4</v>
      </c>
      <c r="L182" s="5">
        <f t="shared" si="5"/>
        <v>67.442184653855719</v>
      </c>
      <c r="M182" s="5">
        <v>-2.46E-2</v>
      </c>
      <c r="N182" s="5">
        <v>1.8100000000000002E-2</v>
      </c>
      <c r="O182" s="5">
        <v>0.17469999999999999</v>
      </c>
      <c r="P182" s="5">
        <v>-2.4400000000000002E-2</v>
      </c>
      <c r="Q182" s="5">
        <v>2.5100000000000001E-2</v>
      </c>
      <c r="R182" s="5">
        <v>0.33019999999999999</v>
      </c>
      <c r="S182" s="5">
        <v>-3.8999999999999998E-3</v>
      </c>
      <c r="T182" s="5">
        <v>2.6100000000000002E-2</v>
      </c>
      <c r="U182" s="5">
        <v>0.8821</v>
      </c>
      <c r="V182" s="107">
        <v>400100</v>
      </c>
    </row>
    <row r="183" spans="1:22">
      <c r="A183" s="5" t="s">
        <v>579</v>
      </c>
      <c r="B183" s="5" t="s">
        <v>1492</v>
      </c>
      <c r="C183" s="5">
        <v>13</v>
      </c>
      <c r="D183" s="5">
        <v>111051120</v>
      </c>
      <c r="E183" s="5" t="s">
        <v>9</v>
      </c>
      <c r="F183" s="5" t="s">
        <v>12</v>
      </c>
      <c r="G183" s="5">
        <v>0.97899999999999998</v>
      </c>
      <c r="H183" s="5">
        <v>-5.1700000000000003E-2</v>
      </c>
      <c r="I183" s="5">
        <v>8.3999999999999995E-3</v>
      </c>
      <c r="J183" s="11">
        <v>9.4600000000000004E-10</v>
      </c>
      <c r="K183" s="5">
        <f t="shared" si="4"/>
        <v>1.0990389102000011E-4</v>
      </c>
      <c r="L183" s="5">
        <f t="shared" si="5"/>
        <v>43.977380082289955</v>
      </c>
      <c r="M183" s="5">
        <v>2.7799999999999998E-2</v>
      </c>
      <c r="N183" s="5">
        <v>4.3799999999999999E-2</v>
      </c>
      <c r="O183" s="5">
        <v>0.52659999999999996</v>
      </c>
      <c r="P183" s="5">
        <v>8.1799999999999998E-2</v>
      </c>
      <c r="Q183" s="5">
        <v>6.0600000000000001E-2</v>
      </c>
      <c r="R183" s="5">
        <v>0.17710000000000001</v>
      </c>
      <c r="S183" s="5">
        <v>-2.8999999999999998E-3</v>
      </c>
      <c r="T183" s="5">
        <v>6.3200000000000006E-2</v>
      </c>
      <c r="U183" s="5">
        <v>0.96309999999999996</v>
      </c>
      <c r="V183" s="107">
        <v>400100</v>
      </c>
    </row>
    <row r="184" spans="1:22">
      <c r="A184" s="5" t="s">
        <v>580</v>
      </c>
      <c r="B184" s="5" t="s">
        <v>1492</v>
      </c>
      <c r="C184" s="5">
        <v>14</v>
      </c>
      <c r="D184" s="5">
        <v>23403728</v>
      </c>
      <c r="E184" s="5" t="s">
        <v>11</v>
      </c>
      <c r="F184" s="5" t="s">
        <v>12</v>
      </c>
      <c r="G184" s="5">
        <v>0.39700000000000002</v>
      </c>
      <c r="H184" s="5">
        <v>-1.89E-2</v>
      </c>
      <c r="I184" s="5">
        <v>2.3999999999999998E-3</v>
      </c>
      <c r="J184" s="11">
        <v>6.5200000000000002E-15</v>
      </c>
      <c r="K184" s="5">
        <f t="shared" si="4"/>
        <v>1.7102571821999999E-4</v>
      </c>
      <c r="L184" s="5">
        <f t="shared" si="5"/>
        <v>68.439094705148278</v>
      </c>
      <c r="M184" s="5">
        <v>-1.7500000000000002E-2</v>
      </c>
      <c r="N184" s="5">
        <v>1.61E-2</v>
      </c>
      <c r="O184" s="5">
        <v>0.27710000000000001</v>
      </c>
      <c r="P184" s="5">
        <v>-2.5000000000000001E-3</v>
      </c>
      <c r="Q184" s="5">
        <v>2.23E-2</v>
      </c>
      <c r="R184" s="5">
        <v>0.9093</v>
      </c>
      <c r="S184" s="5">
        <v>2.5999999999999999E-3</v>
      </c>
      <c r="T184" s="5">
        <v>2.3199999999999998E-2</v>
      </c>
      <c r="U184" s="5">
        <v>0.90920000000000001</v>
      </c>
      <c r="V184" s="107">
        <v>400100</v>
      </c>
    </row>
    <row r="185" spans="1:22">
      <c r="A185" s="5" t="s">
        <v>581</v>
      </c>
      <c r="B185" s="5" t="s">
        <v>1492</v>
      </c>
      <c r="C185" s="5">
        <v>14</v>
      </c>
      <c r="D185" s="5">
        <v>32918460</v>
      </c>
      <c r="E185" s="5" t="s">
        <v>9</v>
      </c>
      <c r="F185" s="5" t="s">
        <v>10</v>
      </c>
      <c r="G185" s="5">
        <v>0.46800000000000003</v>
      </c>
      <c r="H185" s="5">
        <v>-1.3899999999999999E-2</v>
      </c>
      <c r="I185" s="5">
        <v>2.3999999999999998E-3</v>
      </c>
      <c r="J185" s="11">
        <v>4.56E-9</v>
      </c>
      <c r="K185" s="5">
        <f t="shared" si="4"/>
        <v>9.6209305919999998E-5</v>
      </c>
      <c r="L185" s="5">
        <f t="shared" si="5"/>
        <v>38.497047072770847</v>
      </c>
      <c r="M185" s="11">
        <v>-2.0000000000000001E-4</v>
      </c>
      <c r="N185" s="5">
        <v>1.5800000000000002E-2</v>
      </c>
      <c r="O185" s="5">
        <v>0.99229999999999996</v>
      </c>
      <c r="P185" s="5">
        <v>1.21E-2</v>
      </c>
      <c r="Q185" s="5">
        <v>2.1899999999999999E-2</v>
      </c>
      <c r="R185" s="5">
        <v>0.58009999999999995</v>
      </c>
      <c r="S185" s="5">
        <v>-1.9699999999999999E-2</v>
      </c>
      <c r="T185" s="5">
        <v>2.2800000000000001E-2</v>
      </c>
      <c r="U185" s="5">
        <v>0.38650000000000001</v>
      </c>
      <c r="V185" s="107">
        <v>400100</v>
      </c>
    </row>
    <row r="186" spans="1:22">
      <c r="A186" s="5" t="s">
        <v>582</v>
      </c>
      <c r="B186" s="5" t="s">
        <v>1492</v>
      </c>
      <c r="C186" s="5">
        <v>14</v>
      </c>
      <c r="D186" s="5">
        <v>36718441</v>
      </c>
      <c r="E186" s="5" t="s">
        <v>11</v>
      </c>
      <c r="F186" s="5" t="s">
        <v>12</v>
      </c>
      <c r="G186" s="5">
        <v>0.42599999999999999</v>
      </c>
      <c r="H186" s="5">
        <v>1.61E-2</v>
      </c>
      <c r="I186" s="5">
        <v>2.3999999999999998E-3</v>
      </c>
      <c r="J186" s="11">
        <v>1.68E-11</v>
      </c>
      <c r="K186" s="5">
        <f t="shared" si="4"/>
        <v>1.2676613208000001E-4</v>
      </c>
      <c r="L186" s="5">
        <f t="shared" si="5"/>
        <v>50.725559728212339</v>
      </c>
      <c r="M186" s="11">
        <v>5.9999999999999995E-4</v>
      </c>
      <c r="N186" s="5">
        <v>1.6E-2</v>
      </c>
      <c r="O186" s="5">
        <v>0.97050000000000003</v>
      </c>
      <c r="P186" s="5">
        <v>8.0000000000000002E-3</v>
      </c>
      <c r="Q186" s="5">
        <v>2.2100000000000002E-2</v>
      </c>
      <c r="R186" s="5">
        <v>0.71899999999999997</v>
      </c>
      <c r="S186" s="5">
        <v>-5.7000000000000002E-3</v>
      </c>
      <c r="T186" s="5">
        <v>2.29E-2</v>
      </c>
      <c r="U186" s="5">
        <v>0.80259999999999998</v>
      </c>
      <c r="V186" s="107">
        <v>400100</v>
      </c>
    </row>
    <row r="187" spans="1:22">
      <c r="A187" s="5" t="s">
        <v>583</v>
      </c>
      <c r="B187" s="5" t="s">
        <v>1492</v>
      </c>
      <c r="C187" s="5">
        <v>14</v>
      </c>
      <c r="D187" s="5">
        <v>54343736</v>
      </c>
      <c r="E187" s="5" t="s">
        <v>9</v>
      </c>
      <c r="F187" s="5" t="s">
        <v>10</v>
      </c>
      <c r="G187" s="5">
        <v>9.5799999999999996E-2</v>
      </c>
      <c r="H187" s="5">
        <v>0.04</v>
      </c>
      <c r="I187" s="5">
        <v>4.1000000000000003E-3</v>
      </c>
      <c r="J187" s="11">
        <v>5.7600000000000001E-23</v>
      </c>
      <c r="K187" s="5">
        <f t="shared" si="4"/>
        <v>2.77191552E-4</v>
      </c>
      <c r="L187" s="5">
        <f t="shared" si="5"/>
        <v>110.93509022503073</v>
      </c>
      <c r="M187" s="5">
        <v>-1.06E-2</v>
      </c>
      <c r="N187" s="5">
        <v>3.0499999999999999E-2</v>
      </c>
      <c r="O187" s="5">
        <v>0.72750000000000004</v>
      </c>
      <c r="P187" s="5">
        <v>3.7000000000000002E-3</v>
      </c>
      <c r="Q187" s="5">
        <v>4.2200000000000001E-2</v>
      </c>
      <c r="R187" s="5">
        <v>0.92949999999999999</v>
      </c>
      <c r="S187" s="5">
        <v>-2.2200000000000001E-2</v>
      </c>
      <c r="T187" s="5">
        <v>4.3799999999999999E-2</v>
      </c>
      <c r="U187" s="5">
        <v>0.61180000000000001</v>
      </c>
      <c r="V187" s="107">
        <v>400100</v>
      </c>
    </row>
    <row r="188" spans="1:22">
      <c r="A188" s="5" t="s">
        <v>584</v>
      </c>
      <c r="B188" s="5" t="s">
        <v>1492</v>
      </c>
      <c r="C188" s="5">
        <v>14</v>
      </c>
      <c r="D188" s="5">
        <v>54419106</v>
      </c>
      <c r="E188" s="5" t="s">
        <v>11</v>
      </c>
      <c r="F188" s="5" t="s">
        <v>10</v>
      </c>
      <c r="G188" s="5">
        <v>0.59599999999999997</v>
      </c>
      <c r="H188" s="5">
        <v>3.15E-2</v>
      </c>
      <c r="I188" s="5">
        <v>2.5000000000000001E-3</v>
      </c>
      <c r="J188" s="11">
        <v>3.4000000000000003E-36</v>
      </c>
      <c r="K188" s="5">
        <f t="shared" si="4"/>
        <v>4.7783584799999999E-4</v>
      </c>
      <c r="L188" s="5">
        <f t="shared" si="5"/>
        <v>191.273520129491</v>
      </c>
      <c r="M188" s="5">
        <v>3.2899999999999999E-2</v>
      </c>
      <c r="N188" s="5">
        <v>1.6400000000000001E-2</v>
      </c>
      <c r="O188" s="5">
        <v>4.5159999999999999E-2</v>
      </c>
      <c r="P188" s="11">
        <v>5.0000000000000001E-4</v>
      </c>
      <c r="Q188" s="5">
        <v>2.2700000000000001E-2</v>
      </c>
      <c r="R188" s="5">
        <v>0.98219999999999996</v>
      </c>
      <c r="S188" s="5">
        <v>3.7499999999999999E-2</v>
      </c>
      <c r="T188" s="5">
        <v>2.3599999999999999E-2</v>
      </c>
      <c r="U188" s="5">
        <v>0.1114</v>
      </c>
      <c r="V188" s="107">
        <v>400100</v>
      </c>
    </row>
    <row r="189" spans="1:22">
      <c r="A189" s="5" t="s">
        <v>585</v>
      </c>
      <c r="B189" s="5" t="s">
        <v>1492</v>
      </c>
      <c r="C189" s="5">
        <v>14</v>
      </c>
      <c r="D189" s="5">
        <v>54785892</v>
      </c>
      <c r="E189" s="5" t="s">
        <v>11</v>
      </c>
      <c r="F189" s="5" t="s">
        <v>12</v>
      </c>
      <c r="G189" s="5">
        <v>0.39800000000000002</v>
      </c>
      <c r="H189" s="5">
        <v>-1.44E-2</v>
      </c>
      <c r="I189" s="5">
        <v>2.3999999999999998E-3</v>
      </c>
      <c r="J189" s="11">
        <v>2.6099999999999999E-9</v>
      </c>
      <c r="K189" s="5">
        <f t="shared" si="4"/>
        <v>9.9365253119999998E-5</v>
      </c>
      <c r="L189" s="5">
        <f t="shared" si="5"/>
        <v>39.759988534636797</v>
      </c>
      <c r="M189" s="5">
        <v>-2.8999999999999998E-3</v>
      </c>
      <c r="N189" s="5">
        <v>1.6E-2</v>
      </c>
      <c r="O189" s="5">
        <v>0.85460000000000003</v>
      </c>
      <c r="P189" s="5">
        <v>-1.01E-2</v>
      </c>
      <c r="Q189" s="5">
        <v>2.2200000000000001E-2</v>
      </c>
      <c r="R189" s="5">
        <v>0.64780000000000004</v>
      </c>
      <c r="S189" s="5">
        <v>1.61E-2</v>
      </c>
      <c r="T189" s="5">
        <v>2.3E-2</v>
      </c>
      <c r="U189" s="5">
        <v>0.48549999999999999</v>
      </c>
      <c r="V189" s="107">
        <v>400100</v>
      </c>
    </row>
    <row r="190" spans="1:22">
      <c r="A190" s="5" t="s">
        <v>586</v>
      </c>
      <c r="B190" s="5" t="s">
        <v>1492</v>
      </c>
      <c r="C190" s="5">
        <v>14</v>
      </c>
      <c r="D190" s="5">
        <v>73720873</v>
      </c>
      <c r="E190" s="5" t="s">
        <v>9</v>
      </c>
      <c r="F190" s="5" t="s">
        <v>10</v>
      </c>
      <c r="G190" s="5">
        <v>0.59499999999999997</v>
      </c>
      <c r="H190" s="5">
        <v>1.37E-2</v>
      </c>
      <c r="I190" s="5">
        <v>2.5000000000000001E-3</v>
      </c>
      <c r="J190" s="11">
        <v>3.84E-8</v>
      </c>
      <c r="K190" s="5">
        <f t="shared" si="4"/>
        <v>9.045719550000001E-5</v>
      </c>
      <c r="L190" s="5">
        <f t="shared" si="5"/>
        <v>36.195198035654883</v>
      </c>
      <c r="M190" s="5">
        <v>6.1999999999999998E-3</v>
      </c>
      <c r="N190" s="5">
        <v>1.6E-2</v>
      </c>
      <c r="O190" s="5">
        <v>0.69920000000000004</v>
      </c>
      <c r="P190" s="5">
        <v>1.7899999999999999E-2</v>
      </c>
      <c r="Q190" s="5">
        <v>2.2200000000000001E-2</v>
      </c>
      <c r="R190" s="5">
        <v>0.4199</v>
      </c>
      <c r="S190" s="5">
        <v>-1.32E-2</v>
      </c>
      <c r="T190" s="5">
        <v>2.3E-2</v>
      </c>
      <c r="U190" s="5">
        <v>0.56659999999999999</v>
      </c>
      <c r="V190" s="107">
        <v>400100</v>
      </c>
    </row>
    <row r="191" spans="1:22">
      <c r="A191" s="5" t="s">
        <v>587</v>
      </c>
      <c r="B191" s="5" t="s">
        <v>1492</v>
      </c>
      <c r="C191" s="5">
        <v>14</v>
      </c>
      <c r="D191" s="5">
        <v>76585234</v>
      </c>
      <c r="E191" s="5" t="s">
        <v>9</v>
      </c>
      <c r="F191" s="5" t="s">
        <v>10</v>
      </c>
      <c r="G191" s="5">
        <v>0.85899999999999999</v>
      </c>
      <c r="H191" s="5">
        <v>-2.0199999999999999E-2</v>
      </c>
      <c r="I191" s="5">
        <v>3.3999999999999998E-3</v>
      </c>
      <c r="J191" s="11">
        <v>4.2700000000000004E-9</v>
      </c>
      <c r="K191" s="5">
        <f t="shared" si="4"/>
        <v>9.8842793520000007E-5</v>
      </c>
      <c r="L191" s="5">
        <f t="shared" si="5"/>
        <v>39.550911009882476</v>
      </c>
      <c r="M191" s="5">
        <v>-1.41E-2</v>
      </c>
      <c r="N191" s="5">
        <v>2.1700000000000001E-2</v>
      </c>
      <c r="O191" s="5">
        <v>0.51659999999999995</v>
      </c>
      <c r="P191" s="5">
        <v>-2.3800000000000002E-2</v>
      </c>
      <c r="Q191" s="5">
        <v>0.03</v>
      </c>
      <c r="R191" s="5">
        <v>0.42770000000000002</v>
      </c>
      <c r="S191" s="5">
        <v>1.8100000000000002E-2</v>
      </c>
      <c r="T191" s="5">
        <v>3.1199999999999999E-2</v>
      </c>
      <c r="U191" s="5">
        <v>0.56100000000000005</v>
      </c>
      <c r="V191" s="107">
        <v>400100</v>
      </c>
    </row>
    <row r="192" spans="1:22">
      <c r="A192" s="5" t="s">
        <v>588</v>
      </c>
      <c r="B192" s="5" t="s">
        <v>1492</v>
      </c>
      <c r="C192" s="5">
        <v>14</v>
      </c>
      <c r="D192" s="5">
        <v>84338431</v>
      </c>
      <c r="E192" s="5" t="s">
        <v>11</v>
      </c>
      <c r="F192" s="5" t="s">
        <v>12</v>
      </c>
      <c r="G192" s="5">
        <v>0.69899999999999995</v>
      </c>
      <c r="H192" s="5">
        <v>2.3699999999999999E-2</v>
      </c>
      <c r="I192" s="5">
        <v>2.5999999999999999E-3</v>
      </c>
      <c r="J192" s="11">
        <v>1.3800000000000001E-19</v>
      </c>
      <c r="K192" s="5">
        <f t="shared" si="4"/>
        <v>2.3635802862000002E-4</v>
      </c>
      <c r="L192" s="5">
        <f t="shared" si="5"/>
        <v>94.589204168688056</v>
      </c>
      <c r="M192" s="5">
        <v>6.4999999999999997E-3</v>
      </c>
      <c r="N192" s="5">
        <v>1.7500000000000002E-2</v>
      </c>
      <c r="O192" s="5">
        <v>0.71079999999999999</v>
      </c>
      <c r="P192" s="5">
        <v>3.0000000000000001E-3</v>
      </c>
      <c r="Q192" s="5">
        <v>2.4199999999999999E-2</v>
      </c>
      <c r="R192" s="5">
        <v>0.89990000000000003</v>
      </c>
      <c r="S192" s="5">
        <v>2.3999999999999998E-3</v>
      </c>
      <c r="T192" s="5">
        <v>2.5100000000000001E-2</v>
      </c>
      <c r="U192" s="5">
        <v>0.92290000000000005</v>
      </c>
      <c r="V192" s="107">
        <v>400100</v>
      </c>
    </row>
    <row r="193" spans="1:22">
      <c r="A193" s="5" t="s">
        <v>589</v>
      </c>
      <c r="B193" s="5" t="s">
        <v>1492</v>
      </c>
      <c r="C193" s="5">
        <v>14</v>
      </c>
      <c r="D193" s="5">
        <v>93507197</v>
      </c>
      <c r="E193" s="5" t="s">
        <v>9</v>
      </c>
      <c r="F193" s="5" t="s">
        <v>10</v>
      </c>
      <c r="G193" s="5">
        <v>0.874</v>
      </c>
      <c r="H193" s="5">
        <v>3.0599999999999999E-2</v>
      </c>
      <c r="I193" s="5">
        <v>3.5999999999999999E-3</v>
      </c>
      <c r="J193" s="11">
        <v>2.3699999999999999E-17</v>
      </c>
      <c r="K193" s="5">
        <f t="shared" si="4"/>
        <v>2.0623141727999999E-4</v>
      </c>
      <c r="L193" s="5">
        <f t="shared" si="5"/>
        <v>82.53021037598225</v>
      </c>
      <c r="M193" s="5">
        <v>-5.4999999999999997E-3</v>
      </c>
      <c r="N193" s="5">
        <v>2.5000000000000001E-2</v>
      </c>
      <c r="O193" s="5">
        <v>0.82589999999999997</v>
      </c>
      <c r="P193" s="5">
        <v>-6.8999999999999999E-3</v>
      </c>
      <c r="Q193" s="5">
        <v>3.4599999999999999E-2</v>
      </c>
      <c r="R193" s="5">
        <v>0.84189999999999998</v>
      </c>
      <c r="S193" s="5">
        <v>2E-3</v>
      </c>
      <c r="T193" s="5">
        <v>3.5999999999999997E-2</v>
      </c>
      <c r="U193" s="5">
        <v>0.95620000000000005</v>
      </c>
      <c r="V193" s="107">
        <v>400100</v>
      </c>
    </row>
    <row r="194" spans="1:22">
      <c r="A194" s="5" t="s">
        <v>590</v>
      </c>
      <c r="B194" s="5" t="s">
        <v>1492</v>
      </c>
      <c r="C194" s="5">
        <v>14</v>
      </c>
      <c r="D194" s="5">
        <v>94341752</v>
      </c>
      <c r="E194" s="5" t="s">
        <v>9</v>
      </c>
      <c r="F194" s="5" t="s">
        <v>10</v>
      </c>
      <c r="G194" s="5">
        <v>0.16700000000000001</v>
      </c>
      <c r="H194" s="5">
        <v>1.95E-2</v>
      </c>
      <c r="I194" s="5">
        <v>3.2000000000000002E-3</v>
      </c>
      <c r="J194" s="11">
        <v>1.57E-9</v>
      </c>
      <c r="K194" s="5">
        <f t="shared" si="4"/>
        <v>1.0579391550000001E-4</v>
      </c>
      <c r="L194" s="5">
        <f t="shared" si="5"/>
        <v>42.332624125609641</v>
      </c>
      <c r="M194" s="5">
        <v>2.4500000000000001E-2</v>
      </c>
      <c r="N194" s="5">
        <v>2.5999999999999999E-2</v>
      </c>
      <c r="O194" s="5">
        <v>0.3458</v>
      </c>
      <c r="P194" s="5">
        <v>5.4199999999999998E-2</v>
      </c>
      <c r="Q194" s="5">
        <v>3.5900000000000001E-2</v>
      </c>
      <c r="R194" s="5">
        <v>0.13039999999999999</v>
      </c>
      <c r="S194" s="5">
        <v>-1.4200000000000001E-2</v>
      </c>
      <c r="T194" s="5">
        <v>3.7400000000000003E-2</v>
      </c>
      <c r="U194" s="5">
        <v>0.70450000000000002</v>
      </c>
      <c r="V194" s="107">
        <v>400100</v>
      </c>
    </row>
    <row r="195" spans="1:22">
      <c r="A195" s="5" t="s">
        <v>591</v>
      </c>
      <c r="B195" s="5" t="s">
        <v>1492</v>
      </c>
      <c r="C195" s="5">
        <v>15</v>
      </c>
      <c r="D195" s="5">
        <v>40387728</v>
      </c>
      <c r="E195" s="5" t="s">
        <v>9</v>
      </c>
      <c r="F195" s="5" t="s">
        <v>10</v>
      </c>
      <c r="G195" s="5">
        <v>0.27300000000000002</v>
      </c>
      <c r="H195" s="5">
        <v>1.7399999999999999E-2</v>
      </c>
      <c r="I195" s="5">
        <v>2.7000000000000001E-3</v>
      </c>
      <c r="J195" s="11">
        <v>8.2399999999999995E-11</v>
      </c>
      <c r="K195" s="5">
        <f t="shared" si="4"/>
        <v>1.2017815991999999E-4</v>
      </c>
      <c r="L195" s="5">
        <f t="shared" si="5"/>
        <v>48.089061038859924</v>
      </c>
      <c r="M195" s="5">
        <v>-2.2000000000000001E-3</v>
      </c>
      <c r="N195" s="5">
        <v>1.9599999999999999E-2</v>
      </c>
      <c r="O195" s="5">
        <v>0.91149999999999998</v>
      </c>
      <c r="P195" s="5">
        <v>5.7999999999999996E-3</v>
      </c>
      <c r="Q195" s="5">
        <v>2.7099999999999999E-2</v>
      </c>
      <c r="R195" s="5">
        <v>0.83069999999999999</v>
      </c>
      <c r="S195" s="5">
        <v>-2.5999999999999999E-2</v>
      </c>
      <c r="T195" s="5">
        <v>2.8199999999999999E-2</v>
      </c>
      <c r="U195" s="5">
        <v>0.35599999999999998</v>
      </c>
      <c r="V195" s="107">
        <v>400100</v>
      </c>
    </row>
    <row r="196" spans="1:22">
      <c r="A196" s="5" t="s">
        <v>592</v>
      </c>
      <c r="B196" s="5" t="s">
        <v>1492</v>
      </c>
      <c r="C196" s="5">
        <v>15</v>
      </c>
      <c r="D196" s="5">
        <v>41840238</v>
      </c>
      <c r="E196" s="5" t="s">
        <v>11</v>
      </c>
      <c r="F196" s="5" t="s">
        <v>12</v>
      </c>
      <c r="G196" s="5">
        <v>0.41099999999999998</v>
      </c>
      <c r="H196" s="5">
        <v>2.3900000000000001E-2</v>
      </c>
      <c r="I196" s="5">
        <v>2.3999999999999998E-3</v>
      </c>
      <c r="J196" s="11">
        <v>4.2599999999999998E-23</v>
      </c>
      <c r="K196" s="5">
        <f t="shared" ref="K196:K259" si="6">2*G196*(1-G196)*H196*H196</f>
        <v>2.7655589117999996E-4</v>
      </c>
      <c r="L196" s="5">
        <f t="shared" ref="L196:L259" si="7">K196*V196/(1-K196)</f>
        <v>110.68062143901642</v>
      </c>
      <c r="M196" s="5">
        <v>-2.1899999999999999E-2</v>
      </c>
      <c r="N196" s="5">
        <v>1.6E-2</v>
      </c>
      <c r="O196" s="5">
        <v>0.1704</v>
      </c>
      <c r="P196" s="5">
        <v>-2.4199999999999999E-2</v>
      </c>
      <c r="Q196" s="5">
        <v>2.2100000000000002E-2</v>
      </c>
      <c r="R196" s="5">
        <v>0.2727</v>
      </c>
      <c r="S196" s="5">
        <v>-1.35E-2</v>
      </c>
      <c r="T196" s="5">
        <v>2.29E-2</v>
      </c>
      <c r="U196" s="5">
        <v>0.55649999999999999</v>
      </c>
      <c r="V196" s="107">
        <v>400100</v>
      </c>
    </row>
    <row r="197" spans="1:22">
      <c r="A197" s="5" t="s">
        <v>593</v>
      </c>
      <c r="B197" s="5" t="s">
        <v>1492</v>
      </c>
      <c r="C197" s="5">
        <v>15</v>
      </c>
      <c r="D197" s="5">
        <v>49712097</v>
      </c>
      <c r="E197" s="5" t="s">
        <v>9</v>
      </c>
      <c r="F197" s="5" t="s">
        <v>10</v>
      </c>
      <c r="G197" s="5">
        <v>6.8900000000000003E-2</v>
      </c>
      <c r="H197" s="5">
        <v>5.0799999999999998E-2</v>
      </c>
      <c r="I197" s="5">
        <v>4.7000000000000002E-3</v>
      </c>
      <c r="J197" s="11">
        <v>2.1000000000000002E-27</v>
      </c>
      <c r="K197" s="5">
        <f t="shared" si="6"/>
        <v>3.3111051197119999E-4</v>
      </c>
      <c r="L197" s="5">
        <f t="shared" si="7"/>
        <v>132.52119500040072</v>
      </c>
      <c r="M197" s="5">
        <v>3.8300000000000001E-2</v>
      </c>
      <c r="N197" s="5">
        <v>3.5700000000000003E-2</v>
      </c>
      <c r="O197" s="5">
        <v>0.28349999999999997</v>
      </c>
      <c r="P197" s="5">
        <v>-4.7000000000000002E-3</v>
      </c>
      <c r="Q197" s="5">
        <v>4.9500000000000002E-2</v>
      </c>
      <c r="R197" s="5">
        <v>0.92459999999999998</v>
      </c>
      <c r="S197" s="5">
        <v>5.74E-2</v>
      </c>
      <c r="T197" s="5">
        <v>5.11E-2</v>
      </c>
      <c r="U197" s="5">
        <v>0.2616</v>
      </c>
      <c r="V197" s="107">
        <v>400100</v>
      </c>
    </row>
    <row r="198" spans="1:22">
      <c r="A198" s="5" t="s">
        <v>594</v>
      </c>
      <c r="B198" s="5" t="s">
        <v>1492</v>
      </c>
      <c r="C198" s="5">
        <v>15</v>
      </c>
      <c r="D198" s="5">
        <v>51034423</v>
      </c>
      <c r="E198" s="5" t="s">
        <v>11</v>
      </c>
      <c r="F198" s="5" t="s">
        <v>12</v>
      </c>
      <c r="G198" s="5">
        <v>0.189</v>
      </c>
      <c r="H198" s="5">
        <v>-1.9199999999999998E-2</v>
      </c>
      <c r="I198" s="5">
        <v>3.0000000000000001E-3</v>
      </c>
      <c r="J198" s="11">
        <v>1.9200000000000001E-10</v>
      </c>
      <c r="K198" s="5">
        <f t="shared" si="6"/>
        <v>1.1300954111999998E-4</v>
      </c>
      <c r="L198" s="5">
        <f t="shared" si="7"/>
        <v>45.220227719295892</v>
      </c>
      <c r="M198" s="5">
        <v>-1.7999999999999999E-2</v>
      </c>
      <c r="N198" s="5">
        <v>1.9699999999999999E-2</v>
      </c>
      <c r="O198" s="5">
        <v>0.36070000000000002</v>
      </c>
      <c r="P198" s="5">
        <v>-3.2899999999999999E-2</v>
      </c>
      <c r="Q198" s="5">
        <v>2.7300000000000001E-2</v>
      </c>
      <c r="R198" s="5">
        <v>0.22800000000000001</v>
      </c>
      <c r="S198" s="5">
        <v>1.52E-2</v>
      </c>
      <c r="T198" s="5">
        <v>2.8299999999999999E-2</v>
      </c>
      <c r="U198" s="5">
        <v>0.59130000000000005</v>
      </c>
      <c r="V198" s="107">
        <v>400100</v>
      </c>
    </row>
    <row r="199" spans="1:22">
      <c r="A199" s="5" t="s">
        <v>595</v>
      </c>
      <c r="B199" s="5" t="s">
        <v>1492</v>
      </c>
      <c r="C199" s="5">
        <v>15</v>
      </c>
      <c r="D199" s="5">
        <v>63895736</v>
      </c>
      <c r="E199" s="5" t="s">
        <v>9</v>
      </c>
      <c r="F199" s="5" t="s">
        <v>12</v>
      </c>
      <c r="G199" s="5">
        <v>0.86899999999999999</v>
      </c>
      <c r="H199" s="5">
        <v>2.8799999999999999E-2</v>
      </c>
      <c r="I199" s="5">
        <v>3.5000000000000001E-3</v>
      </c>
      <c r="J199" s="11">
        <v>2.1799999999999999E-16</v>
      </c>
      <c r="K199" s="5">
        <f t="shared" si="6"/>
        <v>1.8884524032E-4</v>
      </c>
      <c r="L199" s="5">
        <f t="shared" si="7"/>
        <v>75.571251923262736</v>
      </c>
      <c r="M199" s="5">
        <v>8.0000000000000002E-3</v>
      </c>
      <c r="N199" s="5">
        <v>2.2499999999999999E-2</v>
      </c>
      <c r="O199" s="5">
        <v>0.72130000000000005</v>
      </c>
      <c r="P199" s="5">
        <v>1.77E-2</v>
      </c>
      <c r="Q199" s="5">
        <v>3.1099999999999999E-2</v>
      </c>
      <c r="R199" s="5">
        <v>0.56910000000000005</v>
      </c>
      <c r="S199" s="5">
        <v>-3.0999999999999999E-3</v>
      </c>
      <c r="T199" s="5">
        <v>3.2300000000000002E-2</v>
      </c>
      <c r="U199" s="5">
        <v>0.9244</v>
      </c>
      <c r="V199" s="107">
        <v>400100</v>
      </c>
    </row>
    <row r="200" spans="1:22">
      <c r="A200" s="5" t="s">
        <v>596</v>
      </c>
      <c r="B200" s="5" t="s">
        <v>1492</v>
      </c>
      <c r="C200" s="5">
        <v>15</v>
      </c>
      <c r="D200" s="5">
        <v>65340426</v>
      </c>
      <c r="E200" s="5" t="s">
        <v>9</v>
      </c>
      <c r="F200" s="5" t="s">
        <v>10</v>
      </c>
      <c r="G200" s="5">
        <v>0.86699999999999999</v>
      </c>
      <c r="H200" s="5">
        <v>-1.9699999999999999E-2</v>
      </c>
      <c r="I200" s="5">
        <v>3.5000000000000001E-3</v>
      </c>
      <c r="J200" s="11">
        <v>1.4500000000000001E-8</v>
      </c>
      <c r="K200" s="5">
        <f t="shared" si="6"/>
        <v>8.950209197999999E-5</v>
      </c>
      <c r="L200" s="5">
        <f t="shared" si="7"/>
        <v>35.812992338932396</v>
      </c>
      <c r="M200" s="5">
        <v>-3.3399999999999999E-2</v>
      </c>
      <c r="N200" s="5">
        <v>2.3300000000000001E-2</v>
      </c>
      <c r="O200" s="5">
        <v>0.15260000000000001</v>
      </c>
      <c r="P200" s="5">
        <v>-3.1600000000000003E-2</v>
      </c>
      <c r="Q200" s="5">
        <v>3.2399999999999998E-2</v>
      </c>
      <c r="R200" s="5">
        <v>0.32819999999999999</v>
      </c>
      <c r="S200" s="5">
        <v>-2.4E-2</v>
      </c>
      <c r="T200" s="5">
        <v>3.3500000000000002E-2</v>
      </c>
      <c r="U200" s="5">
        <v>0.47439999999999999</v>
      </c>
      <c r="V200" s="107">
        <v>400100</v>
      </c>
    </row>
    <row r="201" spans="1:22">
      <c r="A201" s="5" t="s">
        <v>597</v>
      </c>
      <c r="B201" s="5" t="s">
        <v>1492</v>
      </c>
      <c r="C201" s="5">
        <v>15</v>
      </c>
      <c r="D201" s="5">
        <v>71612514</v>
      </c>
      <c r="E201" s="5" t="s">
        <v>9</v>
      </c>
      <c r="F201" s="5" t="s">
        <v>12</v>
      </c>
      <c r="G201" s="5">
        <v>0.66400000000000003</v>
      </c>
      <c r="H201" s="5">
        <v>6.4199999999999993E-2</v>
      </c>
      <c r="I201" s="5">
        <v>2.5000000000000001E-3</v>
      </c>
      <c r="J201" s="11">
        <v>4.1199999999999998E-145</v>
      </c>
      <c r="K201" s="5">
        <f t="shared" si="6"/>
        <v>1.8391087411199995E-3</v>
      </c>
      <c r="L201" s="5">
        <f t="shared" si="7"/>
        <v>737.183167328953</v>
      </c>
      <c r="M201" s="5">
        <v>8.6999999999999994E-3</v>
      </c>
      <c r="N201" s="5">
        <v>1.72E-2</v>
      </c>
      <c r="O201" s="5">
        <v>0.61399999999999999</v>
      </c>
      <c r="P201" s="5">
        <v>-9.7999999999999997E-3</v>
      </c>
      <c r="Q201" s="5">
        <v>2.3800000000000002E-2</v>
      </c>
      <c r="R201" s="5">
        <v>0.67900000000000005</v>
      </c>
      <c r="S201" s="5">
        <v>4.1200000000000001E-2</v>
      </c>
      <c r="T201" s="5">
        <v>2.47E-2</v>
      </c>
      <c r="U201" s="5">
        <v>9.5949999999999994E-2</v>
      </c>
      <c r="V201" s="107">
        <v>400100</v>
      </c>
    </row>
    <row r="202" spans="1:22">
      <c r="A202" s="5" t="s">
        <v>598</v>
      </c>
      <c r="B202" s="5" t="s">
        <v>1492</v>
      </c>
      <c r="C202" s="5">
        <v>15</v>
      </c>
      <c r="D202" s="5">
        <v>77354847</v>
      </c>
      <c r="E202" s="5" t="s">
        <v>11</v>
      </c>
      <c r="F202" s="5" t="s">
        <v>10</v>
      </c>
      <c r="G202" s="5">
        <v>0.66900000000000004</v>
      </c>
      <c r="H202" s="5">
        <v>2.5100000000000001E-2</v>
      </c>
      <c r="I202" s="5">
        <v>2.5000000000000001E-3</v>
      </c>
      <c r="J202" s="11">
        <v>6.1000000000000005E-23</v>
      </c>
      <c r="K202" s="5">
        <f t="shared" si="6"/>
        <v>2.7901756877999999E-4</v>
      </c>
      <c r="L202" s="5">
        <f t="shared" si="7"/>
        <v>111.66608606872808</v>
      </c>
      <c r="M202" s="5">
        <v>-4.3E-3</v>
      </c>
      <c r="N202" s="5">
        <v>1.6500000000000001E-2</v>
      </c>
      <c r="O202" s="5">
        <v>0.79610000000000003</v>
      </c>
      <c r="P202" s="5">
        <v>1.26E-2</v>
      </c>
      <c r="Q202" s="5">
        <v>2.2800000000000001E-2</v>
      </c>
      <c r="R202" s="5">
        <v>0.58040000000000003</v>
      </c>
      <c r="S202" s="5">
        <v>-1.09E-2</v>
      </c>
      <c r="T202" s="5">
        <v>2.3699999999999999E-2</v>
      </c>
      <c r="U202" s="5">
        <v>0.64529999999999998</v>
      </c>
      <c r="V202" s="107">
        <v>400100</v>
      </c>
    </row>
    <row r="203" spans="1:22">
      <c r="A203" s="5" t="s">
        <v>599</v>
      </c>
      <c r="B203" s="5" t="s">
        <v>1492</v>
      </c>
      <c r="C203" s="5">
        <v>15</v>
      </c>
      <c r="D203" s="5">
        <v>78899003</v>
      </c>
      <c r="E203" s="5" t="s">
        <v>11</v>
      </c>
      <c r="F203" s="5" t="s">
        <v>10</v>
      </c>
      <c r="G203" s="5">
        <v>0.32400000000000001</v>
      </c>
      <c r="H203" s="5">
        <v>-1.43E-2</v>
      </c>
      <c r="I203" s="5">
        <v>2.5999999999999999E-3</v>
      </c>
      <c r="J203" s="11">
        <v>2.22E-8</v>
      </c>
      <c r="K203" s="5">
        <f t="shared" si="6"/>
        <v>8.9576435519999999E-5</v>
      </c>
      <c r="L203" s="5">
        <f t="shared" si="7"/>
        <v>35.842742516665901</v>
      </c>
      <c r="M203" s="5">
        <v>-6.0000000000000001E-3</v>
      </c>
      <c r="N203" s="5">
        <v>1.6799999999999999E-2</v>
      </c>
      <c r="O203" s="5">
        <v>0.72170000000000001</v>
      </c>
      <c r="P203" s="5">
        <v>-5.1999999999999998E-3</v>
      </c>
      <c r="Q203" s="5">
        <v>2.3300000000000001E-2</v>
      </c>
      <c r="R203" s="5">
        <v>0.82199999999999995</v>
      </c>
      <c r="S203" s="5">
        <v>-2.29E-2</v>
      </c>
      <c r="T203" s="5">
        <v>2.4199999999999999E-2</v>
      </c>
      <c r="U203" s="5">
        <v>0.34489999999999998</v>
      </c>
      <c r="V203" s="107">
        <v>400100</v>
      </c>
    </row>
    <row r="204" spans="1:22">
      <c r="A204" s="5" t="s">
        <v>201</v>
      </c>
      <c r="B204" s="5" t="s">
        <v>1492</v>
      </c>
      <c r="C204" s="5">
        <v>15</v>
      </c>
      <c r="D204" s="5">
        <v>84274591</v>
      </c>
      <c r="E204" s="5" t="s">
        <v>11</v>
      </c>
      <c r="F204" s="5" t="s">
        <v>12</v>
      </c>
      <c r="G204" s="5">
        <v>0.49</v>
      </c>
      <c r="H204" s="5">
        <v>2.92E-2</v>
      </c>
      <c r="I204" s="5">
        <v>2.3999999999999998E-3</v>
      </c>
      <c r="J204" s="11">
        <v>2.4800000000000001E-34</v>
      </c>
      <c r="K204" s="5">
        <f t="shared" si="6"/>
        <v>4.2614947200000003E-4</v>
      </c>
      <c r="L204" s="5">
        <f t="shared" si="7"/>
        <v>170.57509423354401</v>
      </c>
      <c r="M204" s="5">
        <v>9.1000000000000004E-3</v>
      </c>
      <c r="N204" s="5">
        <v>1.5900000000000001E-2</v>
      </c>
      <c r="O204" s="5">
        <v>0.5655</v>
      </c>
      <c r="P204" s="5">
        <v>2.8999999999999998E-3</v>
      </c>
      <c r="Q204" s="5">
        <v>2.1999999999999999E-2</v>
      </c>
      <c r="R204" s="5">
        <v>0.8952</v>
      </c>
      <c r="S204" s="5">
        <v>1.7899999999999999E-2</v>
      </c>
      <c r="T204" s="5">
        <v>2.2800000000000001E-2</v>
      </c>
      <c r="U204" s="5">
        <v>0.43190000000000001</v>
      </c>
      <c r="V204" s="107">
        <v>400100</v>
      </c>
    </row>
    <row r="205" spans="1:22">
      <c r="A205" s="5" t="s">
        <v>600</v>
      </c>
      <c r="B205" s="5" t="s">
        <v>1492</v>
      </c>
      <c r="C205" s="5">
        <v>15</v>
      </c>
      <c r="D205" s="5">
        <v>84300727</v>
      </c>
      <c r="E205" s="5" t="s">
        <v>11</v>
      </c>
      <c r="F205" s="5" t="s">
        <v>12</v>
      </c>
      <c r="G205" s="5">
        <v>0.35399999999999998</v>
      </c>
      <c r="H205" s="5">
        <v>-1.5900000000000001E-2</v>
      </c>
      <c r="I205" s="5">
        <v>2.5000000000000001E-3</v>
      </c>
      <c r="J205" s="11">
        <v>1.72E-10</v>
      </c>
      <c r="K205" s="5">
        <f t="shared" si="6"/>
        <v>1.1562720408000001E-4</v>
      </c>
      <c r="L205" s="5">
        <f t="shared" si="7"/>
        <v>46.26779416808661</v>
      </c>
      <c r="M205" s="5">
        <v>9.1000000000000004E-3</v>
      </c>
      <c r="N205" s="5">
        <v>1.6299999999999999E-2</v>
      </c>
      <c r="O205" s="5">
        <v>0.57520000000000004</v>
      </c>
      <c r="P205" s="5">
        <v>-1.77E-2</v>
      </c>
      <c r="Q205" s="5">
        <v>2.2499999999999999E-2</v>
      </c>
      <c r="R205" s="5">
        <v>0.4325</v>
      </c>
      <c r="S205" s="5">
        <v>1.1900000000000001E-2</v>
      </c>
      <c r="T205" s="5">
        <v>2.3400000000000001E-2</v>
      </c>
      <c r="U205" s="5">
        <v>0.61150000000000004</v>
      </c>
      <c r="V205" s="107">
        <v>400100</v>
      </c>
    </row>
    <row r="206" spans="1:22">
      <c r="A206" s="5" t="s">
        <v>601</v>
      </c>
      <c r="B206" s="5" t="s">
        <v>1492</v>
      </c>
      <c r="C206" s="5">
        <v>15</v>
      </c>
      <c r="D206" s="5">
        <v>96296264</v>
      </c>
      <c r="E206" s="5" t="s">
        <v>9</v>
      </c>
      <c r="F206" s="5" t="s">
        <v>10</v>
      </c>
      <c r="G206" s="5">
        <v>0.66300000000000003</v>
      </c>
      <c r="H206" s="5">
        <v>1.4200000000000001E-2</v>
      </c>
      <c r="I206" s="5">
        <v>2.5000000000000001E-3</v>
      </c>
      <c r="J206" s="11">
        <v>1.88E-8</v>
      </c>
      <c r="K206" s="5">
        <f t="shared" si="6"/>
        <v>9.0105253680000013E-5</v>
      </c>
      <c r="L206" s="5">
        <f t="shared" si="7"/>
        <v>36.054360684683772</v>
      </c>
      <c r="M206" s="5">
        <v>-3.2399999999999998E-2</v>
      </c>
      <c r="N206" s="5">
        <v>1.6899999999999998E-2</v>
      </c>
      <c r="O206" s="5">
        <v>5.5460000000000002E-2</v>
      </c>
      <c r="P206" s="5">
        <v>-5.1200000000000002E-2</v>
      </c>
      <c r="Q206" s="5">
        <v>2.3400000000000001E-2</v>
      </c>
      <c r="R206" s="5">
        <v>2.8510000000000001E-2</v>
      </c>
      <c r="S206" s="5">
        <v>1E-3</v>
      </c>
      <c r="T206" s="5">
        <v>2.4299999999999999E-2</v>
      </c>
      <c r="U206" s="5">
        <v>0.9657</v>
      </c>
      <c r="V206" s="107">
        <v>400100</v>
      </c>
    </row>
    <row r="207" spans="1:22">
      <c r="A207" s="5" t="s">
        <v>602</v>
      </c>
      <c r="B207" s="5" t="s">
        <v>1492</v>
      </c>
      <c r="C207" s="5">
        <v>15</v>
      </c>
      <c r="D207" s="5">
        <v>99686951</v>
      </c>
      <c r="E207" s="5" t="s">
        <v>9</v>
      </c>
      <c r="F207" s="5" t="s">
        <v>10</v>
      </c>
      <c r="G207" s="5">
        <v>0.13700000000000001</v>
      </c>
      <c r="H207" s="5">
        <v>-2.64E-2</v>
      </c>
      <c r="I207" s="5">
        <v>3.5000000000000001E-3</v>
      </c>
      <c r="J207" s="11">
        <v>2.9899999999999998E-14</v>
      </c>
      <c r="K207" s="5">
        <f t="shared" si="6"/>
        <v>1.6480455551999999E-4</v>
      </c>
      <c r="L207" s="5">
        <f t="shared" si="7"/>
        <v>65.949171387429416</v>
      </c>
      <c r="M207" s="5">
        <v>2.0799999999999999E-2</v>
      </c>
      <c r="N207" s="5">
        <v>2.3699999999999999E-2</v>
      </c>
      <c r="O207" s="5">
        <v>0.38090000000000002</v>
      </c>
      <c r="P207" s="5">
        <v>-4.8899999999999999E-2</v>
      </c>
      <c r="Q207" s="5">
        <v>3.2899999999999999E-2</v>
      </c>
      <c r="R207" s="5">
        <v>0.1368</v>
      </c>
      <c r="S207" s="5">
        <v>6.4500000000000002E-2</v>
      </c>
      <c r="T207" s="5">
        <v>3.4099999999999998E-2</v>
      </c>
      <c r="U207" s="5">
        <v>5.9029999999999999E-2</v>
      </c>
      <c r="V207" s="107">
        <v>400100</v>
      </c>
    </row>
    <row r="208" spans="1:22">
      <c r="A208" s="5" t="s">
        <v>603</v>
      </c>
      <c r="B208" s="5" t="s">
        <v>1492</v>
      </c>
      <c r="C208" s="5">
        <v>16</v>
      </c>
      <c r="D208" s="5">
        <v>4283042</v>
      </c>
      <c r="E208" s="5" t="s">
        <v>11</v>
      </c>
      <c r="F208" s="5" t="s">
        <v>12</v>
      </c>
      <c r="G208" s="5">
        <v>0.219</v>
      </c>
      <c r="H208" s="5">
        <v>-1.7299999999999999E-2</v>
      </c>
      <c r="I208" s="5">
        <v>2.8999999999999998E-3</v>
      </c>
      <c r="J208" s="11">
        <v>1.6999999999999999E-9</v>
      </c>
      <c r="K208" s="5">
        <f t="shared" si="6"/>
        <v>1.0238052461999999E-4</v>
      </c>
      <c r="L208" s="5">
        <f t="shared" si="7"/>
        <v>40.966642086770754</v>
      </c>
      <c r="M208" s="5">
        <v>-1.11E-2</v>
      </c>
      <c r="N208" s="5">
        <v>1.8100000000000002E-2</v>
      </c>
      <c r="O208" s="5">
        <v>0.54079999999999995</v>
      </c>
      <c r="P208" s="5">
        <v>-1.2200000000000001E-2</v>
      </c>
      <c r="Q208" s="5">
        <v>2.5100000000000001E-2</v>
      </c>
      <c r="R208" s="5">
        <v>0.62719999999999998</v>
      </c>
      <c r="S208" s="5">
        <v>4.0000000000000001E-3</v>
      </c>
      <c r="T208" s="5">
        <v>2.6100000000000002E-2</v>
      </c>
      <c r="U208" s="5">
        <v>0.87970000000000004</v>
      </c>
      <c r="V208" s="107">
        <v>400100</v>
      </c>
    </row>
    <row r="209" spans="1:22">
      <c r="A209" s="5" t="s">
        <v>604</v>
      </c>
      <c r="B209" s="5" t="s">
        <v>1492</v>
      </c>
      <c r="C209" s="5">
        <v>16</v>
      </c>
      <c r="D209" s="5">
        <v>11219041</v>
      </c>
      <c r="E209" s="5" t="s">
        <v>11</v>
      </c>
      <c r="F209" s="5" t="s">
        <v>12</v>
      </c>
      <c r="G209" s="5">
        <v>0.247</v>
      </c>
      <c r="H209" s="5">
        <v>1.54E-2</v>
      </c>
      <c r="I209" s="5">
        <v>2.7000000000000001E-3</v>
      </c>
      <c r="J209" s="11">
        <v>1.89E-8</v>
      </c>
      <c r="K209" s="5">
        <f t="shared" si="6"/>
        <v>8.8219251120000001E-5</v>
      </c>
      <c r="L209" s="5">
        <f t="shared" si="7"/>
        <v>35.299636480607127</v>
      </c>
      <c r="M209" s="5">
        <v>-1.44E-2</v>
      </c>
      <c r="N209" s="5">
        <v>1.9400000000000001E-2</v>
      </c>
      <c r="O209" s="5">
        <v>0.45879999999999999</v>
      </c>
      <c r="P209" s="5">
        <v>-5.3400000000000003E-2</v>
      </c>
      <c r="Q209" s="5">
        <v>2.69E-2</v>
      </c>
      <c r="R209" s="5">
        <v>4.691E-2</v>
      </c>
      <c r="S209" s="5">
        <v>2.0199999999999999E-2</v>
      </c>
      <c r="T209" s="5">
        <v>2.7900000000000001E-2</v>
      </c>
      <c r="U209" s="5">
        <v>0.47</v>
      </c>
      <c r="V209" s="107">
        <v>400100</v>
      </c>
    </row>
    <row r="210" spans="1:22">
      <c r="A210" s="5" t="s">
        <v>605</v>
      </c>
      <c r="B210" s="5" t="s">
        <v>1492</v>
      </c>
      <c r="C210" s="5">
        <v>16</v>
      </c>
      <c r="D210" s="5">
        <v>30134679</v>
      </c>
      <c r="E210" s="5" t="s">
        <v>9</v>
      </c>
      <c r="F210" s="5" t="s">
        <v>10</v>
      </c>
      <c r="G210" s="5">
        <v>0.32700000000000001</v>
      </c>
      <c r="H210" s="5">
        <v>1.6400000000000001E-2</v>
      </c>
      <c r="I210" s="5">
        <v>2.5000000000000001E-3</v>
      </c>
      <c r="J210" s="11">
        <v>1.0999999999999999E-10</v>
      </c>
      <c r="K210" s="5">
        <f t="shared" si="6"/>
        <v>1.1838059232000003E-4</v>
      </c>
      <c r="L210" s="5">
        <f t="shared" si="7"/>
        <v>47.369682638320747</v>
      </c>
      <c r="M210" s="5">
        <v>-2.3699999999999999E-2</v>
      </c>
      <c r="N210" s="5">
        <v>1.6299999999999999E-2</v>
      </c>
      <c r="O210" s="5">
        <v>0.14430000000000001</v>
      </c>
      <c r="P210" s="5">
        <v>-1.6799999999999999E-2</v>
      </c>
      <c r="Q210" s="5">
        <v>2.2499999999999999E-2</v>
      </c>
      <c r="R210" s="5">
        <v>0.45579999999999998</v>
      </c>
      <c r="S210" s="5">
        <v>-2.76E-2</v>
      </c>
      <c r="T210" s="5">
        <v>2.3400000000000001E-2</v>
      </c>
      <c r="U210" s="5">
        <v>0.2374</v>
      </c>
      <c r="V210" s="107">
        <v>400100</v>
      </c>
    </row>
    <row r="211" spans="1:22">
      <c r="A211" s="5" t="s">
        <v>606</v>
      </c>
      <c r="B211" s="5" t="s">
        <v>1492</v>
      </c>
      <c r="C211" s="5">
        <v>16</v>
      </c>
      <c r="D211" s="5">
        <v>53935407</v>
      </c>
      <c r="E211" s="5" t="s">
        <v>9</v>
      </c>
      <c r="F211" s="5" t="s">
        <v>10</v>
      </c>
      <c r="G211" s="5">
        <v>0.94699999999999995</v>
      </c>
      <c r="H211" s="5">
        <v>-4.4999999999999998E-2</v>
      </c>
      <c r="I211" s="5">
        <v>5.3E-3</v>
      </c>
      <c r="J211" s="11">
        <v>3.0800000000000003E-17</v>
      </c>
      <c r="K211" s="5">
        <f t="shared" si="6"/>
        <v>2.0327355000000015E-4</v>
      </c>
      <c r="L211" s="5">
        <f t="shared" si="7"/>
        <v>81.346282902705013</v>
      </c>
      <c r="M211" s="5">
        <v>-3.3399999999999999E-2</v>
      </c>
      <c r="N211" s="5">
        <v>2.4899999999999999E-2</v>
      </c>
      <c r="O211" s="5">
        <v>0.1802</v>
      </c>
      <c r="P211" s="5">
        <v>-1.7100000000000001E-2</v>
      </c>
      <c r="Q211" s="5">
        <v>3.44E-2</v>
      </c>
      <c r="R211" s="5">
        <v>0.62029999999999996</v>
      </c>
      <c r="S211" s="5">
        <v>5.4999999999999997E-3</v>
      </c>
      <c r="T211" s="5">
        <v>3.5900000000000001E-2</v>
      </c>
      <c r="U211" s="5">
        <v>0.878</v>
      </c>
      <c r="V211" s="107">
        <v>400100</v>
      </c>
    </row>
    <row r="212" spans="1:22">
      <c r="A212" s="5" t="s">
        <v>607</v>
      </c>
      <c r="B212" s="5" t="s">
        <v>1492</v>
      </c>
      <c r="C212" s="5">
        <v>16</v>
      </c>
      <c r="D212" s="5">
        <v>58063513</v>
      </c>
      <c r="E212" s="5" t="s">
        <v>9</v>
      </c>
      <c r="F212" s="5" t="s">
        <v>12</v>
      </c>
      <c r="G212" s="5">
        <v>0.68300000000000005</v>
      </c>
      <c r="H212" s="5">
        <v>3.32E-2</v>
      </c>
      <c r="I212" s="5">
        <v>2.5999999999999999E-3</v>
      </c>
      <c r="J212" s="11">
        <v>9.8599999999999999E-39</v>
      </c>
      <c r="K212" s="5">
        <f t="shared" si="6"/>
        <v>4.7729416927999992E-4</v>
      </c>
      <c r="L212" s="5">
        <f t="shared" si="7"/>
        <v>191.05658732406027</v>
      </c>
      <c r="M212" s="5">
        <v>-6.8999999999999999E-3</v>
      </c>
      <c r="N212" s="5">
        <v>1.6500000000000001E-2</v>
      </c>
      <c r="O212" s="5">
        <v>0.6744</v>
      </c>
      <c r="P212" s="5">
        <v>-8.9999999999999993E-3</v>
      </c>
      <c r="Q212" s="5">
        <v>2.29E-2</v>
      </c>
      <c r="R212" s="5">
        <v>0.69430000000000003</v>
      </c>
      <c r="S212" s="5">
        <v>-8.6E-3</v>
      </c>
      <c r="T212" s="5">
        <v>2.3800000000000002E-2</v>
      </c>
      <c r="U212" s="5">
        <v>0.7177</v>
      </c>
      <c r="V212" s="107">
        <v>400100</v>
      </c>
    </row>
    <row r="213" spans="1:22">
      <c r="A213" s="5" t="s">
        <v>608</v>
      </c>
      <c r="B213" s="5" t="s">
        <v>1492</v>
      </c>
      <c r="C213" s="5">
        <v>16</v>
      </c>
      <c r="D213" s="5">
        <v>67549170</v>
      </c>
      <c r="E213" s="5" t="s">
        <v>9</v>
      </c>
      <c r="F213" s="5" t="s">
        <v>10</v>
      </c>
      <c r="G213" s="5">
        <v>0.92500000000000004</v>
      </c>
      <c r="H213" s="5">
        <v>-3.85E-2</v>
      </c>
      <c r="I213" s="5">
        <v>4.5999999999999999E-3</v>
      </c>
      <c r="J213" s="11">
        <v>3.5499999999999998E-17</v>
      </c>
      <c r="K213" s="5">
        <f t="shared" si="6"/>
        <v>2.0566218749999988E-4</v>
      </c>
      <c r="L213" s="5">
        <f t="shared" si="7"/>
        <v>82.302367703728322</v>
      </c>
      <c r="M213" s="5">
        <v>-4.5999999999999999E-2</v>
      </c>
      <c r="N213" s="5">
        <v>3.5900000000000001E-2</v>
      </c>
      <c r="O213" s="5">
        <v>0.20080000000000001</v>
      </c>
      <c r="P213" s="5">
        <v>-6.13E-2</v>
      </c>
      <c r="Q213" s="5">
        <v>4.99E-2</v>
      </c>
      <c r="R213" s="5">
        <v>0.2195</v>
      </c>
      <c r="S213" s="5">
        <v>-5.5800000000000002E-2</v>
      </c>
      <c r="T213" s="5">
        <v>5.1400000000000001E-2</v>
      </c>
      <c r="U213" s="5">
        <v>0.27789999999999998</v>
      </c>
      <c r="V213" s="107">
        <v>400100</v>
      </c>
    </row>
    <row r="214" spans="1:22">
      <c r="A214" s="5" t="s">
        <v>609</v>
      </c>
      <c r="B214" s="5" t="s">
        <v>1492</v>
      </c>
      <c r="C214" s="5">
        <v>17</v>
      </c>
      <c r="D214" s="5">
        <v>2028106</v>
      </c>
      <c r="E214" s="5" t="s">
        <v>11</v>
      </c>
      <c r="F214" s="5" t="s">
        <v>12</v>
      </c>
      <c r="G214" s="5">
        <v>0.27200000000000002</v>
      </c>
      <c r="H214" s="5">
        <v>1.9099999999999999E-2</v>
      </c>
      <c r="I214" s="5">
        <v>2.7000000000000001E-3</v>
      </c>
      <c r="J214" s="11">
        <v>6.3000000000000004E-13</v>
      </c>
      <c r="K214" s="5">
        <f t="shared" si="6"/>
        <v>1.4447643391999999E-4</v>
      </c>
      <c r="L214" s="5">
        <f t="shared" si="7"/>
        <v>57.81337388148328</v>
      </c>
      <c r="M214" s="5">
        <v>2.5899999999999999E-2</v>
      </c>
      <c r="N214" s="5">
        <v>1.7600000000000001E-2</v>
      </c>
      <c r="O214" s="5">
        <v>0.14269999999999999</v>
      </c>
      <c r="P214" s="5">
        <v>-1.1000000000000001E-3</v>
      </c>
      <c r="Q214" s="5">
        <v>2.4400000000000002E-2</v>
      </c>
      <c r="R214" s="5">
        <v>0.96340000000000003</v>
      </c>
      <c r="S214" s="5">
        <v>2.7099999999999999E-2</v>
      </c>
      <c r="T214" s="5">
        <v>2.5399999999999999E-2</v>
      </c>
      <c r="U214" s="5">
        <v>0.28489999999999999</v>
      </c>
      <c r="V214" s="107">
        <v>400100</v>
      </c>
    </row>
    <row r="215" spans="1:22">
      <c r="A215" s="5" t="s">
        <v>610</v>
      </c>
      <c r="B215" s="5" t="s">
        <v>1492</v>
      </c>
      <c r="C215" s="5">
        <v>17</v>
      </c>
      <c r="D215" s="5">
        <v>3881345</v>
      </c>
      <c r="E215" s="5" t="s">
        <v>9</v>
      </c>
      <c r="F215" s="5" t="s">
        <v>10</v>
      </c>
      <c r="G215" s="5">
        <v>0.52200000000000002</v>
      </c>
      <c r="H215" s="5">
        <v>2.3900000000000001E-2</v>
      </c>
      <c r="I215" s="5">
        <v>2.3999999999999998E-3</v>
      </c>
      <c r="J215" s="11">
        <v>6.0700000000000001E-24</v>
      </c>
      <c r="K215" s="5">
        <f t="shared" si="6"/>
        <v>2.8505206872000001E-4</v>
      </c>
      <c r="L215" s="5">
        <f t="shared" si="7"/>
        <v>114.08185196277741</v>
      </c>
      <c r="M215" s="5">
        <v>4.5999999999999999E-3</v>
      </c>
      <c r="N215" s="5">
        <v>1.6E-2</v>
      </c>
      <c r="O215" s="5">
        <v>0.77180000000000004</v>
      </c>
      <c r="P215" s="5">
        <v>-2.3999999999999998E-3</v>
      </c>
      <c r="Q215" s="5">
        <v>2.2100000000000002E-2</v>
      </c>
      <c r="R215" s="5">
        <v>0.91500000000000004</v>
      </c>
      <c r="S215" s="5">
        <v>1.6000000000000001E-3</v>
      </c>
      <c r="T215" s="5">
        <v>2.3E-2</v>
      </c>
      <c r="U215" s="5">
        <v>0.94359999999999999</v>
      </c>
      <c r="V215" s="107">
        <v>400100</v>
      </c>
    </row>
    <row r="216" spans="1:22">
      <c r="A216" s="5" t="s">
        <v>611</v>
      </c>
      <c r="B216" s="5" t="s">
        <v>1492</v>
      </c>
      <c r="C216" s="5">
        <v>17</v>
      </c>
      <c r="D216" s="5">
        <v>12541629</v>
      </c>
      <c r="E216" s="5" t="s">
        <v>9</v>
      </c>
      <c r="F216" s="5" t="s">
        <v>10</v>
      </c>
      <c r="G216" s="5">
        <v>0.28599999999999998</v>
      </c>
      <c r="H216" s="5">
        <v>-1.5100000000000001E-2</v>
      </c>
      <c r="I216" s="5">
        <v>2.5999999999999999E-3</v>
      </c>
      <c r="J216" s="11">
        <v>8.3400000000000006E-9</v>
      </c>
      <c r="K216" s="5">
        <f t="shared" si="6"/>
        <v>9.3121108079999992E-5</v>
      </c>
      <c r="L216" s="5">
        <f t="shared" si="7"/>
        <v>37.261225149382327</v>
      </c>
      <c r="M216" s="5">
        <v>-3.7000000000000002E-3</v>
      </c>
      <c r="N216" s="5">
        <v>1.77E-2</v>
      </c>
      <c r="O216" s="5">
        <v>0.83560000000000001</v>
      </c>
      <c r="P216" s="5">
        <v>3.8999999999999998E-3</v>
      </c>
      <c r="Q216" s="5">
        <v>2.4500000000000001E-2</v>
      </c>
      <c r="R216" s="5">
        <v>0.87319999999999998</v>
      </c>
      <c r="S216" s="5">
        <v>2.75E-2</v>
      </c>
      <c r="T216" s="5">
        <v>2.5399999999999999E-2</v>
      </c>
      <c r="U216" s="5">
        <v>0.27929999999999999</v>
      </c>
      <c r="V216" s="107">
        <v>400100</v>
      </c>
    </row>
    <row r="217" spans="1:22">
      <c r="A217" s="5" t="s">
        <v>612</v>
      </c>
      <c r="B217" s="5" t="s">
        <v>1492</v>
      </c>
      <c r="C217" s="5">
        <v>17</v>
      </c>
      <c r="D217" s="5">
        <v>17716531</v>
      </c>
      <c r="E217" s="5" t="s">
        <v>11</v>
      </c>
      <c r="F217" s="5" t="s">
        <v>12</v>
      </c>
      <c r="G217" s="5">
        <v>0.41299999999999998</v>
      </c>
      <c r="H217" s="5">
        <v>1.3899999999999999E-2</v>
      </c>
      <c r="I217" s="5">
        <v>2.3999999999999998E-3</v>
      </c>
      <c r="J217" s="11">
        <v>8.7399999999999992E-9</v>
      </c>
      <c r="K217" s="5">
        <f t="shared" si="6"/>
        <v>9.3680187019999989E-5</v>
      </c>
      <c r="L217" s="5">
        <f t="shared" si="7"/>
        <v>37.484954424242893</v>
      </c>
      <c r="M217" s="5">
        <v>5.0000000000000001E-3</v>
      </c>
      <c r="N217" s="5">
        <v>1.5900000000000001E-2</v>
      </c>
      <c r="O217" s="5">
        <v>0.75409999999999999</v>
      </c>
      <c r="P217" s="5">
        <v>1.84E-2</v>
      </c>
      <c r="Q217" s="5">
        <v>2.2100000000000002E-2</v>
      </c>
      <c r="R217" s="5">
        <v>0.40550000000000003</v>
      </c>
      <c r="S217" s="5">
        <v>-2.7000000000000001E-3</v>
      </c>
      <c r="T217" s="5">
        <v>2.29E-2</v>
      </c>
      <c r="U217" s="5">
        <v>0.90639999999999998</v>
      </c>
      <c r="V217" s="107">
        <v>400100</v>
      </c>
    </row>
    <row r="218" spans="1:22">
      <c r="A218" s="5" t="s">
        <v>613</v>
      </c>
      <c r="B218" s="5" t="s">
        <v>1492</v>
      </c>
      <c r="C218" s="5">
        <v>17</v>
      </c>
      <c r="D218" s="5">
        <v>28072327</v>
      </c>
      <c r="E218" s="5" t="s">
        <v>11</v>
      </c>
      <c r="F218" s="5" t="s">
        <v>12</v>
      </c>
      <c r="G218" s="5">
        <v>0.45300000000000001</v>
      </c>
      <c r="H218" s="5">
        <v>-3.2300000000000002E-2</v>
      </c>
      <c r="I218" s="5">
        <v>2.3999999999999998E-3</v>
      </c>
      <c r="J218" s="11">
        <v>4.6000000000000001E-42</v>
      </c>
      <c r="K218" s="5">
        <f t="shared" si="6"/>
        <v>5.1703574478000004E-4</v>
      </c>
      <c r="L218" s="5">
        <f t="shared" si="7"/>
        <v>206.97301393288618</v>
      </c>
      <c r="M218" s="5">
        <v>3.7400000000000003E-2</v>
      </c>
      <c r="N218" s="5">
        <v>1.5800000000000002E-2</v>
      </c>
      <c r="O218" s="5">
        <v>1.8290000000000001E-2</v>
      </c>
      <c r="P218" s="5">
        <v>4.4499999999999998E-2</v>
      </c>
      <c r="Q218" s="5">
        <v>2.1899999999999999E-2</v>
      </c>
      <c r="R218" s="5">
        <v>4.231E-2</v>
      </c>
      <c r="S218" s="5">
        <v>3.9E-2</v>
      </c>
      <c r="T218" s="5">
        <v>2.2800000000000001E-2</v>
      </c>
      <c r="U218" s="5">
        <v>8.6840000000000001E-2</v>
      </c>
      <c r="V218" s="107">
        <v>400100</v>
      </c>
    </row>
    <row r="219" spans="1:22">
      <c r="A219" s="5" t="s">
        <v>614</v>
      </c>
      <c r="B219" s="5" t="s">
        <v>1492</v>
      </c>
      <c r="C219" s="5">
        <v>17</v>
      </c>
      <c r="D219" s="5">
        <v>36915540</v>
      </c>
      <c r="E219" s="5" t="s">
        <v>9</v>
      </c>
      <c r="F219" s="5" t="s">
        <v>10</v>
      </c>
      <c r="G219" s="5">
        <v>0.86799999999999999</v>
      </c>
      <c r="H219" s="5">
        <v>3.8600000000000002E-2</v>
      </c>
      <c r="I219" s="5">
        <v>3.5999999999999999E-3</v>
      </c>
      <c r="J219" s="11">
        <v>1.4E-27</v>
      </c>
      <c r="K219" s="5">
        <f t="shared" si="6"/>
        <v>3.4142731392000007E-4</v>
      </c>
      <c r="L219" s="5">
        <f t="shared" si="7"/>
        <v>136.65172493077768</v>
      </c>
      <c r="M219" s="5">
        <v>9.9000000000000008E-3</v>
      </c>
      <c r="N219" s="5">
        <v>2.41E-2</v>
      </c>
      <c r="O219" s="5">
        <v>0.68100000000000005</v>
      </c>
      <c r="P219" s="5">
        <v>-1.6500000000000001E-2</v>
      </c>
      <c r="Q219" s="5">
        <v>3.3399999999999999E-2</v>
      </c>
      <c r="R219" s="5">
        <v>0.62190000000000001</v>
      </c>
      <c r="S219" s="5">
        <v>4.07E-2</v>
      </c>
      <c r="T219" s="5">
        <v>3.4700000000000002E-2</v>
      </c>
      <c r="U219" s="5">
        <v>0.24079999999999999</v>
      </c>
      <c r="V219" s="107">
        <v>400100</v>
      </c>
    </row>
    <row r="220" spans="1:22">
      <c r="A220" s="5" t="s">
        <v>615</v>
      </c>
      <c r="B220" s="5" t="s">
        <v>1492</v>
      </c>
      <c r="C220" s="5">
        <v>17</v>
      </c>
      <c r="D220" s="5">
        <v>47513711</v>
      </c>
      <c r="E220" s="5" t="s">
        <v>9</v>
      </c>
      <c r="F220" s="5" t="s">
        <v>10</v>
      </c>
      <c r="G220" s="5">
        <v>0.68899999999999995</v>
      </c>
      <c r="H220" s="5">
        <v>1.5800000000000002E-2</v>
      </c>
      <c r="I220" s="5">
        <v>2.5999999999999999E-3</v>
      </c>
      <c r="J220" s="11">
        <v>1.0000000000000001E-9</v>
      </c>
      <c r="K220" s="5">
        <f t="shared" si="6"/>
        <v>1.0698521912000002E-4</v>
      </c>
      <c r="L220" s="5">
        <f t="shared" si="7"/>
        <v>42.809366139328809</v>
      </c>
      <c r="M220" s="5">
        <v>-2.5100000000000001E-2</v>
      </c>
      <c r="N220" s="5">
        <v>1.67E-2</v>
      </c>
      <c r="O220" s="5">
        <v>0.1338</v>
      </c>
      <c r="P220" s="5">
        <v>-1.1599999999999999E-2</v>
      </c>
      <c r="Q220" s="5">
        <v>2.3099999999999999E-2</v>
      </c>
      <c r="R220" s="5">
        <v>0.61580000000000001</v>
      </c>
      <c r="S220" s="5">
        <v>-2.3800000000000002E-2</v>
      </c>
      <c r="T220" s="5">
        <v>2.4E-2</v>
      </c>
      <c r="U220" s="5">
        <v>0.32269999999999999</v>
      </c>
      <c r="V220" s="107">
        <v>400100</v>
      </c>
    </row>
    <row r="221" spans="1:22">
      <c r="A221" s="5" t="s">
        <v>616</v>
      </c>
      <c r="B221" s="5" t="s">
        <v>1492</v>
      </c>
      <c r="C221" s="5">
        <v>17</v>
      </c>
      <c r="D221" s="5">
        <v>62686730</v>
      </c>
      <c r="E221" s="5" t="s">
        <v>11</v>
      </c>
      <c r="F221" s="5" t="s">
        <v>12</v>
      </c>
      <c r="G221" s="5">
        <v>0.74299999999999999</v>
      </c>
      <c r="H221" s="5">
        <v>1.9699999999999999E-2</v>
      </c>
      <c r="I221" s="5">
        <v>2.8E-3</v>
      </c>
      <c r="J221" s="11">
        <v>9.1700000000000003E-13</v>
      </c>
      <c r="K221" s="5">
        <f t="shared" si="6"/>
        <v>1.4821234718E-4</v>
      </c>
      <c r="L221" s="5">
        <f t="shared" si="7"/>
        <v>59.308550366175609</v>
      </c>
      <c r="M221" s="5">
        <v>-1.49E-2</v>
      </c>
      <c r="N221" s="5">
        <v>1.9E-2</v>
      </c>
      <c r="O221" s="5">
        <v>0.43359999999999999</v>
      </c>
      <c r="P221" s="5">
        <v>-2.8000000000000001E-2</v>
      </c>
      <c r="Q221" s="5">
        <v>2.63E-2</v>
      </c>
      <c r="R221" s="5">
        <v>0.28710000000000002</v>
      </c>
      <c r="S221" s="5">
        <v>1.29E-2</v>
      </c>
      <c r="T221" s="5">
        <v>2.7300000000000001E-2</v>
      </c>
      <c r="U221" s="5">
        <v>0.6371</v>
      </c>
      <c r="V221" s="107">
        <v>400100</v>
      </c>
    </row>
    <row r="222" spans="1:22">
      <c r="A222" s="5" t="s">
        <v>617</v>
      </c>
      <c r="B222" s="5" t="s">
        <v>1492</v>
      </c>
      <c r="C222" s="5">
        <v>17</v>
      </c>
      <c r="D222" s="5">
        <v>69211683</v>
      </c>
      <c r="E222" s="5" t="s">
        <v>9</v>
      </c>
      <c r="F222" s="5" t="s">
        <v>10</v>
      </c>
      <c r="G222" s="5">
        <v>0.49199999999999999</v>
      </c>
      <c r="H222" s="5">
        <v>-2.0799999999999999E-2</v>
      </c>
      <c r="I222" s="5">
        <v>2.3999999999999998E-3</v>
      </c>
      <c r="J222" s="11">
        <v>2.9E-18</v>
      </c>
      <c r="K222" s="5">
        <f t="shared" si="6"/>
        <v>2.1626462207999995E-4</v>
      </c>
      <c r="L222" s="5">
        <f t="shared" si="7"/>
        <v>86.54619217375091</v>
      </c>
      <c r="M222" s="5">
        <v>2.87E-2</v>
      </c>
      <c r="N222" s="5">
        <v>1.6400000000000001E-2</v>
      </c>
      <c r="O222" s="5">
        <v>7.9490000000000005E-2</v>
      </c>
      <c r="P222" s="5">
        <v>4.36E-2</v>
      </c>
      <c r="Q222" s="5">
        <v>2.2700000000000001E-2</v>
      </c>
      <c r="R222" s="5">
        <v>5.4379999999999998E-2</v>
      </c>
      <c r="S222" s="5">
        <v>-6.8999999999999999E-3</v>
      </c>
      <c r="T222" s="5">
        <v>2.35E-2</v>
      </c>
      <c r="U222" s="5">
        <v>0.77110000000000001</v>
      </c>
      <c r="V222" s="107">
        <v>400100</v>
      </c>
    </row>
    <row r="223" spans="1:22">
      <c r="A223" s="5" t="s">
        <v>618</v>
      </c>
      <c r="B223" s="5" t="s">
        <v>1492</v>
      </c>
      <c r="C223" s="5">
        <v>17</v>
      </c>
      <c r="D223" s="5">
        <v>69371318</v>
      </c>
      <c r="E223" s="5" t="s">
        <v>9</v>
      </c>
      <c r="F223" s="5" t="s">
        <v>10</v>
      </c>
      <c r="G223" s="5">
        <v>7.5200000000000003E-2</v>
      </c>
      <c r="H223" s="5">
        <v>-4.7500000000000001E-2</v>
      </c>
      <c r="I223" s="5">
        <v>4.5999999999999999E-3</v>
      </c>
      <c r="J223" s="11">
        <v>1.8199999999999999E-25</v>
      </c>
      <c r="K223" s="5">
        <f t="shared" si="6"/>
        <v>3.1382163200000001E-4</v>
      </c>
      <c r="L223" s="5">
        <f t="shared" si="7"/>
        <v>125.59945078782455</v>
      </c>
      <c r="M223" s="5">
        <v>4.4000000000000003E-3</v>
      </c>
      <c r="N223" s="5">
        <v>4.3499999999999997E-2</v>
      </c>
      <c r="O223" s="5">
        <v>0.91890000000000005</v>
      </c>
      <c r="P223" s="5">
        <v>4.8800000000000003E-2</v>
      </c>
      <c r="Q223" s="5">
        <v>6.0100000000000001E-2</v>
      </c>
      <c r="R223" s="5">
        <v>0.4173</v>
      </c>
      <c r="S223" s="5">
        <v>-5.1700000000000003E-2</v>
      </c>
      <c r="T223" s="5">
        <v>6.2399999999999997E-2</v>
      </c>
      <c r="U223" s="5">
        <v>0.40749999999999997</v>
      </c>
      <c r="V223" s="107">
        <v>400100</v>
      </c>
    </row>
    <row r="224" spans="1:22">
      <c r="A224" s="5" t="s">
        <v>619</v>
      </c>
      <c r="B224" s="5" t="s">
        <v>1492</v>
      </c>
      <c r="C224" s="5">
        <v>17</v>
      </c>
      <c r="D224" s="5">
        <v>77082174</v>
      </c>
      <c r="E224" s="5" t="s">
        <v>9</v>
      </c>
      <c r="F224" s="5" t="s">
        <v>10</v>
      </c>
      <c r="G224" s="5">
        <v>2.4E-2</v>
      </c>
      <c r="H224" s="5">
        <v>-4.4499999999999998E-2</v>
      </c>
      <c r="I224" s="5">
        <v>7.9000000000000008E-3</v>
      </c>
      <c r="J224" s="11">
        <v>2.0899999999999999E-8</v>
      </c>
      <c r="K224" s="5">
        <f t="shared" si="6"/>
        <v>9.2770751999999985E-5</v>
      </c>
      <c r="L224" s="5">
        <f t="shared" si="7"/>
        <v>37.121021620290712</v>
      </c>
      <c r="M224" s="5">
        <v>-3.6799999999999999E-2</v>
      </c>
      <c r="N224" s="5">
        <v>0.1191</v>
      </c>
      <c r="O224" s="5">
        <v>0.75749999999999995</v>
      </c>
      <c r="P224" s="5">
        <v>-9.74E-2</v>
      </c>
      <c r="Q224" s="5">
        <v>0.16489999999999999</v>
      </c>
      <c r="R224" s="5">
        <v>0.55469999999999997</v>
      </c>
      <c r="S224" s="5">
        <v>3.56E-2</v>
      </c>
      <c r="T224" s="5">
        <v>0.17119999999999999</v>
      </c>
      <c r="U224" s="5">
        <v>0.83530000000000004</v>
      </c>
      <c r="V224" s="107">
        <v>400100</v>
      </c>
    </row>
    <row r="225" spans="1:22">
      <c r="A225" s="5" t="s">
        <v>620</v>
      </c>
      <c r="B225" s="5" t="s">
        <v>1492</v>
      </c>
      <c r="C225" s="5">
        <v>18</v>
      </c>
      <c r="D225" s="5">
        <v>8800723</v>
      </c>
      <c r="E225" s="5" t="s">
        <v>9</v>
      </c>
      <c r="F225" s="5" t="s">
        <v>10</v>
      </c>
      <c r="G225" s="5">
        <v>0.25</v>
      </c>
      <c r="H225" s="5">
        <v>-2.5600000000000001E-2</v>
      </c>
      <c r="I225" s="5">
        <v>2.7000000000000001E-3</v>
      </c>
      <c r="J225" s="11">
        <v>7.2399999999999993E-21</v>
      </c>
      <c r="K225" s="5">
        <f t="shared" si="6"/>
        <v>2.4576000000000003E-4</v>
      </c>
      <c r="L225" s="5">
        <f t="shared" si="7"/>
        <v>98.352747171144784</v>
      </c>
      <c r="M225" s="5">
        <v>4.0000000000000001E-3</v>
      </c>
      <c r="N225" s="5">
        <v>1.83E-2</v>
      </c>
      <c r="O225" s="5">
        <v>0.82479999999999998</v>
      </c>
      <c r="P225" s="5">
        <v>1.23E-2</v>
      </c>
      <c r="Q225" s="5">
        <v>2.53E-2</v>
      </c>
      <c r="R225" s="5">
        <v>0.62539999999999996</v>
      </c>
      <c r="S225" s="5">
        <v>1.78E-2</v>
      </c>
      <c r="T225" s="5">
        <v>2.6200000000000001E-2</v>
      </c>
      <c r="U225" s="5">
        <v>0.49709999999999999</v>
      </c>
      <c r="V225" s="107">
        <v>400100</v>
      </c>
    </row>
    <row r="226" spans="1:22">
      <c r="A226" s="5" t="s">
        <v>224</v>
      </c>
      <c r="B226" s="5" t="s">
        <v>1492</v>
      </c>
      <c r="C226" s="5">
        <v>18</v>
      </c>
      <c r="D226" s="5">
        <v>10078071</v>
      </c>
      <c r="E226" s="5" t="s">
        <v>11</v>
      </c>
      <c r="F226" s="5" t="s">
        <v>12</v>
      </c>
      <c r="G226" s="5">
        <v>0.27500000000000002</v>
      </c>
      <c r="H226" s="5">
        <v>2.35E-2</v>
      </c>
      <c r="I226" s="5">
        <v>2.7000000000000001E-3</v>
      </c>
      <c r="J226" s="11">
        <v>1.52E-18</v>
      </c>
      <c r="K226" s="5">
        <f t="shared" si="6"/>
        <v>2.2020968750000001E-4</v>
      </c>
      <c r="L226" s="5">
        <f t="shared" si="7"/>
        <v>88.125302013967342</v>
      </c>
      <c r="M226" s="5">
        <v>-3.0700000000000002E-2</v>
      </c>
      <c r="N226" s="5">
        <v>1.7899999999999999E-2</v>
      </c>
      <c r="O226" s="5">
        <v>8.5999999999999993E-2</v>
      </c>
      <c r="P226" s="5">
        <v>-7.9100000000000004E-2</v>
      </c>
      <c r="Q226" s="5">
        <v>2.4799999999999999E-2</v>
      </c>
      <c r="R226" s="5">
        <v>1.408E-3</v>
      </c>
      <c r="S226" s="5">
        <v>1.12E-2</v>
      </c>
      <c r="T226" s="5">
        <v>2.5700000000000001E-2</v>
      </c>
      <c r="U226" s="5">
        <v>0.66310000000000002</v>
      </c>
      <c r="V226" s="107">
        <v>400100</v>
      </c>
    </row>
    <row r="227" spans="1:22">
      <c r="A227" s="5" t="s">
        <v>621</v>
      </c>
      <c r="B227" s="5" t="s">
        <v>1492</v>
      </c>
      <c r="C227" s="5">
        <v>18</v>
      </c>
      <c r="D227" s="5">
        <v>19820252</v>
      </c>
      <c r="E227" s="5" t="s">
        <v>11</v>
      </c>
      <c r="F227" s="5" t="s">
        <v>12</v>
      </c>
      <c r="G227" s="5">
        <v>0.31900000000000001</v>
      </c>
      <c r="H227" s="5">
        <v>1.41E-2</v>
      </c>
      <c r="I227" s="5">
        <v>2.5999999999999999E-3</v>
      </c>
      <c r="J227" s="11">
        <v>4.1899999999999998E-8</v>
      </c>
      <c r="K227" s="5">
        <f t="shared" si="6"/>
        <v>8.6378571180000004E-5</v>
      </c>
      <c r="L227" s="5">
        <f t="shared" si="7"/>
        <v>34.563051836151224</v>
      </c>
      <c r="M227" s="11">
        <v>8.0000000000000004E-4</v>
      </c>
      <c r="N227" s="5">
        <v>1.67E-2</v>
      </c>
      <c r="O227" s="5">
        <v>0.96109999999999995</v>
      </c>
      <c r="P227" s="5">
        <v>-2.2800000000000001E-2</v>
      </c>
      <c r="Q227" s="5">
        <v>2.3099999999999999E-2</v>
      </c>
      <c r="R227" s="5">
        <v>0.32329999999999998</v>
      </c>
      <c r="S227" s="5">
        <v>-2.3E-3</v>
      </c>
      <c r="T227" s="5">
        <v>2.4E-2</v>
      </c>
      <c r="U227" s="5">
        <v>0.92449999999999999</v>
      </c>
      <c r="V227" s="107">
        <v>400100</v>
      </c>
    </row>
    <row r="228" spans="1:22">
      <c r="A228" s="5" t="s">
        <v>622</v>
      </c>
      <c r="B228" s="5" t="s">
        <v>1492</v>
      </c>
      <c r="C228" s="5">
        <v>18</v>
      </c>
      <c r="D228" s="5">
        <v>20016299</v>
      </c>
      <c r="E228" s="5" t="s">
        <v>9</v>
      </c>
      <c r="F228" s="5" t="s">
        <v>12</v>
      </c>
      <c r="G228" s="5">
        <v>0.59099999999999997</v>
      </c>
      <c r="H228" s="5">
        <v>-1.5800000000000002E-2</v>
      </c>
      <c r="I228" s="5">
        <v>2.3999999999999998E-3</v>
      </c>
      <c r="J228" s="11">
        <v>6.8299999999999999E-11</v>
      </c>
      <c r="K228" s="5">
        <f t="shared" si="6"/>
        <v>1.2068546232000003E-4</v>
      </c>
      <c r="L228" s="5">
        <f t="shared" si="7"/>
        <v>48.292081626429493</v>
      </c>
      <c r="M228" s="5">
        <v>2.1499999999999998E-2</v>
      </c>
      <c r="N228" s="5">
        <v>1.5900000000000001E-2</v>
      </c>
      <c r="O228" s="5">
        <v>0.1777</v>
      </c>
      <c r="P228" s="5">
        <v>1.41E-2</v>
      </c>
      <c r="Q228" s="5">
        <v>2.1999999999999999E-2</v>
      </c>
      <c r="R228" s="5">
        <v>0.52170000000000005</v>
      </c>
      <c r="S228" s="5">
        <v>1.6E-2</v>
      </c>
      <c r="T228" s="5">
        <v>2.29E-2</v>
      </c>
      <c r="U228" s="5">
        <v>0.48470000000000002</v>
      </c>
      <c r="V228" s="107">
        <v>400100</v>
      </c>
    </row>
    <row r="229" spans="1:22">
      <c r="A229" s="5" t="s">
        <v>623</v>
      </c>
      <c r="B229" s="5" t="s">
        <v>1492</v>
      </c>
      <c r="C229" s="5">
        <v>18</v>
      </c>
      <c r="D229" s="5">
        <v>42829025</v>
      </c>
      <c r="E229" s="5" t="s">
        <v>11</v>
      </c>
      <c r="F229" s="5" t="s">
        <v>12</v>
      </c>
      <c r="G229" s="5">
        <v>9.4200000000000006E-2</v>
      </c>
      <c r="H229" s="5">
        <v>2.5399999999999999E-2</v>
      </c>
      <c r="I229" s="5">
        <v>4.1000000000000003E-3</v>
      </c>
      <c r="J229" s="11">
        <v>4.0599999999999999E-10</v>
      </c>
      <c r="K229" s="5">
        <f t="shared" si="6"/>
        <v>1.1009830883520001E-4</v>
      </c>
      <c r="L229" s="5">
        <f t="shared" si="7"/>
        <v>44.055183766191604</v>
      </c>
      <c r="M229" s="5">
        <v>8.4500000000000006E-2</v>
      </c>
      <c r="N229" s="5">
        <v>2.9600000000000001E-2</v>
      </c>
      <c r="O229" s="5">
        <v>4.2979999999999997E-3</v>
      </c>
      <c r="P229" s="5">
        <v>6.6199999999999995E-2</v>
      </c>
      <c r="Q229" s="5">
        <v>4.1000000000000002E-2</v>
      </c>
      <c r="R229" s="5">
        <v>0.1066</v>
      </c>
      <c r="S229" s="5">
        <v>9.06E-2</v>
      </c>
      <c r="T229" s="5">
        <v>4.2500000000000003E-2</v>
      </c>
      <c r="U229" s="5">
        <v>3.2939999999999997E-2</v>
      </c>
      <c r="V229" s="107">
        <v>400100</v>
      </c>
    </row>
    <row r="230" spans="1:22">
      <c r="A230" s="5" t="s">
        <v>624</v>
      </c>
      <c r="B230" s="5" t="s">
        <v>1492</v>
      </c>
      <c r="C230" s="5">
        <v>19</v>
      </c>
      <c r="D230" s="5">
        <v>1054060</v>
      </c>
      <c r="E230" s="5" t="s">
        <v>11</v>
      </c>
      <c r="F230" s="5" t="s">
        <v>12</v>
      </c>
      <c r="G230" s="5">
        <v>0.56999999999999995</v>
      </c>
      <c r="H230" s="5">
        <v>1.3599999999999999E-2</v>
      </c>
      <c r="I230" s="5">
        <v>2.3999999999999998E-3</v>
      </c>
      <c r="J230" s="11">
        <v>1.27E-8</v>
      </c>
      <c r="K230" s="5">
        <f t="shared" si="6"/>
        <v>9.0667391999999997E-5</v>
      </c>
      <c r="L230" s="5">
        <f t="shared" si="7"/>
        <v>36.279312889883279</v>
      </c>
      <c r="M230" s="5">
        <v>3.7100000000000001E-2</v>
      </c>
      <c r="N230" s="5">
        <v>1.5900000000000001E-2</v>
      </c>
      <c r="O230" s="5">
        <v>1.9859999999999999E-2</v>
      </c>
      <c r="P230" s="5">
        <v>3.7900000000000003E-2</v>
      </c>
      <c r="Q230" s="5">
        <v>2.1999999999999999E-2</v>
      </c>
      <c r="R230" s="5">
        <v>8.5870000000000002E-2</v>
      </c>
      <c r="S230" s="5">
        <v>2.5700000000000001E-2</v>
      </c>
      <c r="T230" s="5">
        <v>2.29E-2</v>
      </c>
      <c r="U230" s="5">
        <v>0.26150000000000001</v>
      </c>
      <c r="V230" s="107">
        <v>400100</v>
      </c>
    </row>
    <row r="231" spans="1:22">
      <c r="A231" s="5" t="s">
        <v>625</v>
      </c>
      <c r="B231" s="5" t="s">
        <v>1492</v>
      </c>
      <c r="C231" s="5">
        <v>19</v>
      </c>
      <c r="D231" s="5">
        <v>31829613</v>
      </c>
      <c r="E231" s="5" t="s">
        <v>11</v>
      </c>
      <c r="F231" s="5" t="s">
        <v>10</v>
      </c>
      <c r="G231" s="5">
        <v>0.874</v>
      </c>
      <c r="H231" s="5">
        <v>3.5499999999999997E-2</v>
      </c>
      <c r="I231" s="5">
        <v>3.5999999999999999E-3</v>
      </c>
      <c r="J231" s="11">
        <v>3.6600000000000001E-23</v>
      </c>
      <c r="K231" s="5">
        <f t="shared" si="6"/>
        <v>2.7756754199999994E-4</v>
      </c>
      <c r="L231" s="5">
        <f t="shared" si="7"/>
        <v>111.08560731317348</v>
      </c>
      <c r="M231" s="5">
        <v>5.3100000000000001E-2</v>
      </c>
      <c r="N231" s="5">
        <v>2.8199999999999999E-2</v>
      </c>
      <c r="O231" s="5">
        <v>5.9760000000000001E-2</v>
      </c>
      <c r="P231" s="5">
        <v>4.8500000000000001E-2</v>
      </c>
      <c r="Q231" s="5">
        <v>3.9100000000000003E-2</v>
      </c>
      <c r="R231" s="5">
        <v>0.2152</v>
      </c>
      <c r="S231" s="5">
        <v>4.4699999999999997E-2</v>
      </c>
      <c r="T231" s="5">
        <v>4.0500000000000001E-2</v>
      </c>
      <c r="U231" s="5">
        <v>0.2697</v>
      </c>
      <c r="V231" s="107">
        <v>400100</v>
      </c>
    </row>
    <row r="232" spans="1:22">
      <c r="A232" s="5" t="s">
        <v>626</v>
      </c>
      <c r="B232" s="5" t="s">
        <v>1492</v>
      </c>
      <c r="C232" s="5">
        <v>19</v>
      </c>
      <c r="D232" s="5">
        <v>46374916</v>
      </c>
      <c r="E232" s="5" t="s">
        <v>9</v>
      </c>
      <c r="F232" s="5" t="s">
        <v>10</v>
      </c>
      <c r="G232" s="5">
        <v>0.27500000000000002</v>
      </c>
      <c r="H232" s="5">
        <v>2.5600000000000001E-2</v>
      </c>
      <c r="I232" s="5">
        <v>2.7000000000000001E-3</v>
      </c>
      <c r="J232" s="11">
        <v>1.7900000000000001E-21</v>
      </c>
      <c r="K232" s="5">
        <f t="shared" si="6"/>
        <v>2.6132480000000001E-4</v>
      </c>
      <c r="L232" s="5">
        <f t="shared" si="7"/>
        <v>104.58338271157042</v>
      </c>
      <c r="M232" s="5">
        <v>6.83E-2</v>
      </c>
      <c r="N232" s="5">
        <v>2.07E-2</v>
      </c>
      <c r="O232" s="5">
        <v>9.6989999999999999E-4</v>
      </c>
      <c r="P232" s="5">
        <v>8.2400000000000001E-2</v>
      </c>
      <c r="Q232" s="5">
        <v>2.87E-2</v>
      </c>
      <c r="R232" s="5">
        <v>4.0610000000000004E-3</v>
      </c>
      <c r="S232" s="5">
        <v>7.9500000000000001E-2</v>
      </c>
      <c r="T232" s="5">
        <v>2.98E-2</v>
      </c>
      <c r="U232" s="5">
        <v>7.574E-3</v>
      </c>
      <c r="V232" s="107">
        <v>400100</v>
      </c>
    </row>
    <row r="233" spans="1:22">
      <c r="A233" s="5" t="s">
        <v>627</v>
      </c>
      <c r="B233" s="5" t="s">
        <v>1492</v>
      </c>
      <c r="C233" s="5">
        <v>19</v>
      </c>
      <c r="D233" s="5">
        <v>52298281</v>
      </c>
      <c r="E233" s="5" t="s">
        <v>9</v>
      </c>
      <c r="F233" s="5" t="s">
        <v>10</v>
      </c>
      <c r="G233" s="5">
        <v>0.77600000000000002</v>
      </c>
      <c r="H233" s="5">
        <v>1.72E-2</v>
      </c>
      <c r="I233" s="5">
        <v>2.8999999999999998E-3</v>
      </c>
      <c r="J233" s="11">
        <v>1.8300000000000001E-9</v>
      </c>
      <c r="K233" s="5">
        <f t="shared" si="6"/>
        <v>1.0284818431999999E-4</v>
      </c>
      <c r="L233" s="5">
        <f t="shared" si="7"/>
        <v>41.153791139128543</v>
      </c>
      <c r="M233" s="5">
        <v>-2.5700000000000001E-2</v>
      </c>
      <c r="N233" s="5">
        <v>1.83E-2</v>
      </c>
      <c r="O233" s="5">
        <v>0.16020000000000001</v>
      </c>
      <c r="P233" s="5">
        <v>-4.9700000000000001E-2</v>
      </c>
      <c r="Q233" s="5">
        <v>2.53E-2</v>
      </c>
      <c r="R233" s="5">
        <v>4.9320000000000003E-2</v>
      </c>
      <c r="S233" s="5">
        <v>7.0000000000000001E-3</v>
      </c>
      <c r="T233" s="5">
        <v>2.6200000000000001E-2</v>
      </c>
      <c r="U233" s="5">
        <v>0.78900000000000003</v>
      </c>
      <c r="V233" s="107">
        <v>400100</v>
      </c>
    </row>
    <row r="234" spans="1:22">
      <c r="A234" s="5" t="s">
        <v>628</v>
      </c>
      <c r="B234" s="5" t="s">
        <v>1492</v>
      </c>
      <c r="C234" s="5">
        <v>20</v>
      </c>
      <c r="D234" s="5">
        <v>13562481</v>
      </c>
      <c r="E234" s="5" t="s">
        <v>9</v>
      </c>
      <c r="F234" s="5" t="s">
        <v>10</v>
      </c>
      <c r="G234" s="5">
        <v>0.41599999999999998</v>
      </c>
      <c r="H234" s="5">
        <v>-1.37E-2</v>
      </c>
      <c r="I234" s="5">
        <v>2.3999999999999998E-3</v>
      </c>
      <c r="J234" s="11">
        <v>9.46E-9</v>
      </c>
      <c r="K234" s="5">
        <f t="shared" si="6"/>
        <v>9.1196318720000017E-5</v>
      </c>
      <c r="L234" s="5">
        <f t="shared" si="7"/>
        <v>36.490974962455091</v>
      </c>
      <c r="M234" s="5">
        <v>-8.5000000000000006E-3</v>
      </c>
      <c r="N234" s="5">
        <v>1.6500000000000001E-2</v>
      </c>
      <c r="O234" s="5">
        <v>0.60599999999999998</v>
      </c>
      <c r="P234" s="5">
        <v>1.14E-2</v>
      </c>
      <c r="Q234" s="5">
        <v>2.2800000000000001E-2</v>
      </c>
      <c r="R234" s="5">
        <v>0.61809999999999998</v>
      </c>
      <c r="S234" s="5">
        <v>-2.47E-2</v>
      </c>
      <c r="T234" s="5">
        <v>2.3599999999999999E-2</v>
      </c>
      <c r="U234" s="5">
        <v>0.29670000000000002</v>
      </c>
      <c r="V234" s="107">
        <v>400100</v>
      </c>
    </row>
    <row r="235" spans="1:22">
      <c r="A235" s="5" t="s">
        <v>629</v>
      </c>
      <c r="B235" s="5" t="s">
        <v>1492</v>
      </c>
      <c r="C235" s="5">
        <v>20</v>
      </c>
      <c r="D235" s="5">
        <v>25723599</v>
      </c>
      <c r="E235" s="5" t="s">
        <v>11</v>
      </c>
      <c r="F235" s="5" t="s">
        <v>12</v>
      </c>
      <c r="G235" s="5">
        <v>0.18</v>
      </c>
      <c r="H235" s="5">
        <v>-1.7500000000000002E-2</v>
      </c>
      <c r="I235" s="5">
        <v>3.0999999999999999E-3</v>
      </c>
      <c r="J235" s="11">
        <v>1.33E-8</v>
      </c>
      <c r="K235" s="5">
        <f t="shared" si="6"/>
        <v>9.0405000000000013E-5</v>
      </c>
      <c r="L235" s="5">
        <f t="shared" si="7"/>
        <v>36.174310838571365</v>
      </c>
      <c r="M235" s="5">
        <v>1.34E-2</v>
      </c>
      <c r="N235" s="5">
        <v>2.0899999999999998E-2</v>
      </c>
      <c r="O235" s="5">
        <v>0.5202</v>
      </c>
      <c r="P235" s="5">
        <v>2.5000000000000001E-2</v>
      </c>
      <c r="Q235" s="5">
        <v>2.8899999999999999E-2</v>
      </c>
      <c r="R235" s="5">
        <v>0.38690000000000002</v>
      </c>
      <c r="S235" s="5">
        <v>-1.7999999999999999E-2</v>
      </c>
      <c r="T235" s="5">
        <v>2.9899999999999999E-2</v>
      </c>
      <c r="U235" s="5">
        <v>0.54710000000000003</v>
      </c>
      <c r="V235" s="107">
        <v>400100</v>
      </c>
    </row>
    <row r="236" spans="1:22">
      <c r="A236" s="5" t="s">
        <v>630</v>
      </c>
      <c r="B236" s="5" t="s">
        <v>1492</v>
      </c>
      <c r="C236" s="5">
        <v>20</v>
      </c>
      <c r="D236" s="5">
        <v>30864592</v>
      </c>
      <c r="E236" s="5" t="s">
        <v>11</v>
      </c>
      <c r="F236" s="5" t="s">
        <v>12</v>
      </c>
      <c r="G236" s="5">
        <v>0.16900000000000001</v>
      </c>
      <c r="H236" s="5">
        <v>-2.3699999999999999E-2</v>
      </c>
      <c r="I236" s="5">
        <v>3.2000000000000002E-3</v>
      </c>
      <c r="J236" s="11">
        <v>6.2999999999999997E-14</v>
      </c>
      <c r="K236" s="5">
        <f t="shared" si="6"/>
        <v>1.5776636382E-4</v>
      </c>
      <c r="L236" s="5">
        <f t="shared" si="7"/>
        <v>63.132282315002499</v>
      </c>
      <c r="M236" s="5">
        <v>3.7000000000000002E-3</v>
      </c>
      <c r="N236" s="5">
        <v>2.23E-2</v>
      </c>
      <c r="O236" s="5">
        <v>0.8679</v>
      </c>
      <c r="P236" s="5">
        <v>3.1300000000000001E-2</v>
      </c>
      <c r="Q236" s="5">
        <v>3.0800000000000001E-2</v>
      </c>
      <c r="R236" s="5">
        <v>0.30919999999999997</v>
      </c>
      <c r="S236" s="5">
        <v>1.9699999999999999E-2</v>
      </c>
      <c r="T236" s="5">
        <v>3.2000000000000001E-2</v>
      </c>
      <c r="U236" s="5">
        <v>0.53839999999999999</v>
      </c>
      <c r="V236" s="107">
        <v>400100</v>
      </c>
    </row>
    <row r="237" spans="1:22">
      <c r="A237" s="5" t="s">
        <v>631</v>
      </c>
      <c r="B237" s="5" t="s">
        <v>1492</v>
      </c>
      <c r="C237" s="5">
        <v>20</v>
      </c>
      <c r="D237" s="5">
        <v>33187130</v>
      </c>
      <c r="E237" s="5" t="s">
        <v>11</v>
      </c>
      <c r="F237" s="5" t="s">
        <v>12</v>
      </c>
      <c r="G237" s="5">
        <v>0.48599999999999999</v>
      </c>
      <c r="H237" s="5">
        <v>1.5900000000000001E-2</v>
      </c>
      <c r="I237" s="5">
        <v>2.3999999999999998E-3</v>
      </c>
      <c r="J237" s="11">
        <v>1.8700000000000001E-11</v>
      </c>
      <c r="K237" s="5">
        <f t="shared" si="6"/>
        <v>1.2630589848000001E-4</v>
      </c>
      <c r="L237" s="5">
        <f t="shared" si="7"/>
        <v>50.541373655457967</v>
      </c>
      <c r="M237" s="5">
        <v>4.5999999999999999E-2</v>
      </c>
      <c r="N237" s="5">
        <v>1.6E-2</v>
      </c>
      <c r="O237" s="5">
        <v>4.0720000000000001E-3</v>
      </c>
      <c r="P237" s="5">
        <v>5.3600000000000002E-2</v>
      </c>
      <c r="Q237" s="5">
        <v>2.2200000000000001E-2</v>
      </c>
      <c r="R237" s="5">
        <v>1.5789999999999998E-2</v>
      </c>
      <c r="S237" s="5">
        <v>5.7500000000000002E-2</v>
      </c>
      <c r="T237" s="5">
        <v>2.3E-2</v>
      </c>
      <c r="U237" s="5">
        <v>1.2409999999999999E-2</v>
      </c>
      <c r="V237" s="107">
        <v>400100</v>
      </c>
    </row>
    <row r="238" spans="1:22">
      <c r="A238" s="5" t="s">
        <v>632</v>
      </c>
      <c r="B238" s="5" t="s">
        <v>1492</v>
      </c>
      <c r="C238" s="5">
        <v>20</v>
      </c>
      <c r="D238" s="5">
        <v>61040313</v>
      </c>
      <c r="E238" s="5" t="s">
        <v>9</v>
      </c>
      <c r="F238" s="5" t="s">
        <v>12</v>
      </c>
      <c r="G238" s="5">
        <v>0.36299999999999999</v>
      </c>
      <c r="H238" s="5">
        <v>-1.7899999999999999E-2</v>
      </c>
      <c r="I238" s="5">
        <v>2.5000000000000001E-3</v>
      </c>
      <c r="J238" s="11">
        <v>1.7300000000000001E-12</v>
      </c>
      <c r="K238" s="5">
        <f t="shared" si="6"/>
        <v>1.4817744941999998E-4</v>
      </c>
      <c r="L238" s="5">
        <f t="shared" si="7"/>
        <v>59.294583633109163</v>
      </c>
      <c r="M238" s="5">
        <v>4.1000000000000003E-3</v>
      </c>
      <c r="N238" s="5">
        <v>1.6199999999999999E-2</v>
      </c>
      <c r="O238" s="5">
        <v>0.80079999999999996</v>
      </c>
      <c r="P238" s="5">
        <v>-2.41E-2</v>
      </c>
      <c r="Q238" s="5">
        <v>2.2499999999999999E-2</v>
      </c>
      <c r="R238" s="5">
        <v>0.2828</v>
      </c>
      <c r="S238" s="5">
        <v>1.2999999999999999E-3</v>
      </c>
      <c r="T238" s="5">
        <v>2.3300000000000001E-2</v>
      </c>
      <c r="U238" s="5">
        <v>0.95669999999999999</v>
      </c>
      <c r="V238" s="107">
        <v>400100</v>
      </c>
    </row>
    <row r="239" spans="1:22">
      <c r="A239" s="5" t="s">
        <v>633</v>
      </c>
      <c r="B239" s="5" t="s">
        <v>1492</v>
      </c>
      <c r="C239" s="5">
        <v>21</v>
      </c>
      <c r="D239" s="5">
        <v>35368402</v>
      </c>
      <c r="E239" s="5" t="s">
        <v>9</v>
      </c>
      <c r="F239" s="5" t="s">
        <v>12</v>
      </c>
      <c r="G239" s="5">
        <v>0.128</v>
      </c>
      <c r="H239" s="5">
        <v>3.5700000000000003E-2</v>
      </c>
      <c r="I239" s="5">
        <v>3.5000000000000001E-3</v>
      </c>
      <c r="J239" s="11">
        <v>6.8500000000000001E-24</v>
      </c>
      <c r="K239" s="5">
        <f t="shared" si="6"/>
        <v>2.8450695168000007E-4</v>
      </c>
      <c r="L239" s="5">
        <f t="shared" si="7"/>
        <v>113.86362636041106</v>
      </c>
      <c r="M239" s="5">
        <v>-2.8500000000000001E-2</v>
      </c>
      <c r="N239" s="5">
        <v>2.53E-2</v>
      </c>
      <c r="O239" s="5">
        <v>0.26029999999999998</v>
      </c>
      <c r="P239" s="5">
        <v>-1.5900000000000001E-2</v>
      </c>
      <c r="Q239" s="5">
        <v>3.5000000000000003E-2</v>
      </c>
      <c r="R239" s="5">
        <v>0.65</v>
      </c>
      <c r="S239" s="5">
        <v>-4.1099999999999998E-2</v>
      </c>
      <c r="T239" s="5">
        <v>3.6400000000000002E-2</v>
      </c>
      <c r="U239" s="5">
        <v>0.25790000000000002</v>
      </c>
      <c r="V239" s="107">
        <v>400100</v>
      </c>
    </row>
    <row r="240" spans="1:22">
      <c r="A240" s="5" t="s">
        <v>634</v>
      </c>
      <c r="B240" s="5" t="s">
        <v>1492</v>
      </c>
      <c r="C240" s="5">
        <v>21</v>
      </c>
      <c r="D240" s="5">
        <v>46945340</v>
      </c>
      <c r="E240" s="5" t="s">
        <v>11</v>
      </c>
      <c r="F240" s="5" t="s">
        <v>12</v>
      </c>
      <c r="G240" s="5">
        <v>0.40799999999999997</v>
      </c>
      <c r="H240" s="5">
        <v>-1.3599999999999999E-2</v>
      </c>
      <c r="I240" s="5">
        <v>2.3999999999999998E-3</v>
      </c>
      <c r="J240" s="11">
        <v>2.14E-8</v>
      </c>
      <c r="K240" s="5">
        <f t="shared" si="6"/>
        <v>8.9348997119999998E-5</v>
      </c>
      <c r="L240" s="5">
        <f t="shared" si="7"/>
        <v>35.751728128765606</v>
      </c>
      <c r="M240" s="5">
        <v>-6.6E-3</v>
      </c>
      <c r="N240" s="5">
        <v>1.6E-2</v>
      </c>
      <c r="O240" s="5">
        <v>0.67889999999999995</v>
      </c>
      <c r="P240" s="5">
        <v>-5.4999999999999997E-3</v>
      </c>
      <c r="Q240" s="5">
        <v>2.2100000000000002E-2</v>
      </c>
      <c r="R240" s="5">
        <v>0.80320000000000003</v>
      </c>
      <c r="S240" s="5">
        <v>-3.1E-2</v>
      </c>
      <c r="T240" s="5">
        <v>2.3E-2</v>
      </c>
      <c r="U240" s="5">
        <v>0.17710000000000001</v>
      </c>
      <c r="V240" s="107">
        <v>400100</v>
      </c>
    </row>
    <row r="241" spans="1:22">
      <c r="A241" s="5" t="s">
        <v>635</v>
      </c>
      <c r="B241" s="5" t="s">
        <v>1492</v>
      </c>
      <c r="C241" s="5">
        <v>22</v>
      </c>
      <c r="D241" s="5">
        <v>18437043</v>
      </c>
      <c r="E241" s="5" t="s">
        <v>9</v>
      </c>
      <c r="F241" s="5" t="s">
        <v>10</v>
      </c>
      <c r="G241" s="5">
        <v>0.47699999999999998</v>
      </c>
      <c r="H241" s="5">
        <v>2.2499999999999999E-2</v>
      </c>
      <c r="I241" s="5">
        <v>2.3999999999999998E-3</v>
      </c>
      <c r="J241" s="11">
        <v>2.3800000000000002E-21</v>
      </c>
      <c r="K241" s="5">
        <f t="shared" si="6"/>
        <v>2.5258938749999997E-4</v>
      </c>
      <c r="L241" s="5">
        <f t="shared" si="7"/>
        <v>101.08654732782401</v>
      </c>
      <c r="M241" s="5">
        <v>6.7000000000000002E-3</v>
      </c>
      <c r="N241" s="5">
        <v>1.5900000000000001E-2</v>
      </c>
      <c r="O241" s="5">
        <v>0.67230000000000001</v>
      </c>
      <c r="P241" s="5">
        <v>1.14E-2</v>
      </c>
      <c r="Q241" s="5">
        <v>2.1999999999999999E-2</v>
      </c>
      <c r="R241" s="5">
        <v>0.60399999999999998</v>
      </c>
      <c r="S241" s="5">
        <v>-7.4000000000000003E-3</v>
      </c>
      <c r="T241" s="5">
        <v>2.29E-2</v>
      </c>
      <c r="U241" s="5">
        <v>0.74580000000000002</v>
      </c>
      <c r="V241" s="107">
        <v>400100</v>
      </c>
    </row>
    <row r="242" spans="1:22">
      <c r="A242" s="5" t="s">
        <v>636</v>
      </c>
      <c r="B242" s="5" t="s">
        <v>1492</v>
      </c>
      <c r="C242" s="5">
        <v>22</v>
      </c>
      <c r="D242" s="5">
        <v>19777457</v>
      </c>
      <c r="E242" s="5" t="s">
        <v>9</v>
      </c>
      <c r="F242" s="5" t="s">
        <v>12</v>
      </c>
      <c r="G242" s="5">
        <v>0.222</v>
      </c>
      <c r="H242" s="5">
        <v>1.78E-2</v>
      </c>
      <c r="I242" s="5">
        <v>2.8E-3</v>
      </c>
      <c r="J242" s="11">
        <v>3.7999999999999998E-10</v>
      </c>
      <c r="K242" s="5">
        <f t="shared" si="6"/>
        <v>1.0944667488E-4</v>
      </c>
      <c r="L242" s="5">
        <f t="shared" si="7"/>
        <v>43.794407771796962</v>
      </c>
      <c r="M242" s="5">
        <v>-4.1000000000000003E-3</v>
      </c>
      <c r="N242" s="5">
        <v>1.8499999999999999E-2</v>
      </c>
      <c r="O242" s="5">
        <v>0.82540000000000002</v>
      </c>
      <c r="P242" s="11">
        <v>2.0000000000000001E-4</v>
      </c>
      <c r="Q242" s="5">
        <v>2.5600000000000001E-2</v>
      </c>
      <c r="R242" s="5">
        <v>0.99490000000000001</v>
      </c>
      <c r="S242" s="5">
        <v>-1E-3</v>
      </c>
      <c r="T242" s="5">
        <v>2.6499999999999999E-2</v>
      </c>
      <c r="U242" s="5">
        <v>0.97140000000000004</v>
      </c>
      <c r="V242" s="107">
        <v>400100</v>
      </c>
    </row>
    <row r="243" spans="1:22">
      <c r="A243" s="5" t="s">
        <v>637</v>
      </c>
      <c r="B243" s="5" t="s">
        <v>1492</v>
      </c>
      <c r="C243" s="5">
        <v>22</v>
      </c>
      <c r="D243" s="5">
        <v>40945070</v>
      </c>
      <c r="E243" s="5" t="s">
        <v>9</v>
      </c>
      <c r="F243" s="5" t="s">
        <v>10</v>
      </c>
      <c r="G243" s="5">
        <v>0.64500000000000002</v>
      </c>
      <c r="H243" s="5">
        <v>1.52E-2</v>
      </c>
      <c r="I243" s="5">
        <v>2.5000000000000001E-3</v>
      </c>
      <c r="J243" s="11">
        <v>7.2999999999999996E-10</v>
      </c>
      <c r="K243" s="5">
        <f t="shared" si="6"/>
        <v>1.0580476799999999E-4</v>
      </c>
      <c r="L243" s="5">
        <f t="shared" si="7"/>
        <v>42.336967129784988</v>
      </c>
      <c r="M243" s="5">
        <v>-1.3100000000000001E-2</v>
      </c>
      <c r="N243" s="5">
        <v>1.5900000000000001E-2</v>
      </c>
      <c r="O243" s="5">
        <v>0.40970000000000001</v>
      </c>
      <c r="P243" s="5">
        <v>-1.2800000000000001E-2</v>
      </c>
      <c r="Q243" s="5">
        <v>2.2100000000000002E-2</v>
      </c>
      <c r="R243" s="5">
        <v>0.56169999999999998</v>
      </c>
      <c r="S243" s="5">
        <v>-1.4800000000000001E-2</v>
      </c>
      <c r="T243" s="5">
        <v>2.29E-2</v>
      </c>
      <c r="U243" s="5">
        <v>0.5181</v>
      </c>
      <c r="V243" s="107">
        <v>400100</v>
      </c>
    </row>
    <row r="244" spans="1:22" ht="15.5">
      <c r="A244" s="5" t="s">
        <v>1494</v>
      </c>
      <c r="B244" s="5" t="s">
        <v>1492</v>
      </c>
      <c r="C244" s="5">
        <v>1</v>
      </c>
      <c r="D244" s="5">
        <v>218746863</v>
      </c>
      <c r="E244" s="5" t="s">
        <v>10</v>
      </c>
      <c r="F244" s="5" t="s">
        <v>12</v>
      </c>
      <c r="G244" s="5">
        <v>0.44500000000000001</v>
      </c>
      <c r="H244" s="5">
        <v>-1.66E-2</v>
      </c>
      <c r="I244" s="5">
        <v>2.3999999999999998E-3</v>
      </c>
      <c r="J244" s="11">
        <v>5.3900000000000003E-12</v>
      </c>
      <c r="K244" s="5">
        <f t="shared" si="6"/>
        <v>1.36112862E-4</v>
      </c>
      <c r="L244" s="5">
        <f t="shared" si="7"/>
        <v>54.466169632430848</v>
      </c>
      <c r="M244" s="5">
        <v>2.5899999999999999E-2</v>
      </c>
      <c r="N244" s="5">
        <v>1.6299999999999999E-2</v>
      </c>
      <c r="O244" s="5">
        <v>0.112</v>
      </c>
      <c r="P244" s="5">
        <v>4.8099999999999997E-2</v>
      </c>
      <c r="Q244" s="5">
        <v>2.2499999999999999E-2</v>
      </c>
      <c r="R244" s="5">
        <v>3.2939999999999997E-2</v>
      </c>
      <c r="S244" s="5">
        <v>2.0299999999999999E-2</v>
      </c>
      <c r="T244" s="5">
        <v>2.3400000000000001E-2</v>
      </c>
      <c r="U244" s="5">
        <v>0.38629999999999998</v>
      </c>
      <c r="V244" s="107">
        <v>400100</v>
      </c>
    </row>
    <row r="245" spans="1:22" ht="15.5">
      <c r="A245" s="5" t="s">
        <v>1495</v>
      </c>
      <c r="B245" s="5" t="s">
        <v>1492</v>
      </c>
      <c r="C245" s="5">
        <v>2</v>
      </c>
      <c r="D245" s="5">
        <v>9294581</v>
      </c>
      <c r="E245" s="5" t="s">
        <v>11</v>
      </c>
      <c r="F245" s="5" t="s">
        <v>9</v>
      </c>
      <c r="G245" s="5">
        <v>0.61599999999999999</v>
      </c>
      <c r="H245" s="5">
        <v>-2.24E-2</v>
      </c>
      <c r="I245" s="5">
        <v>2.3999999999999998E-3</v>
      </c>
      <c r="J245" s="11">
        <v>2.7E-20</v>
      </c>
      <c r="K245" s="5">
        <f t="shared" si="6"/>
        <v>2.3737663488E-4</v>
      </c>
      <c r="L245" s="5">
        <f t="shared" si="7"/>
        <v>94.996941669825475</v>
      </c>
      <c r="M245" s="5">
        <v>-3.7699999999999997E-2</v>
      </c>
      <c r="N245" s="5">
        <v>1.6E-2</v>
      </c>
      <c r="O245" s="5">
        <v>1.847E-2</v>
      </c>
      <c r="P245" s="5">
        <v>-6.8599999999999994E-2</v>
      </c>
      <c r="Q245" s="5">
        <v>2.2100000000000002E-2</v>
      </c>
      <c r="R245" s="5">
        <v>1.9499999999999999E-3</v>
      </c>
      <c r="S245" s="5">
        <v>-1.55E-2</v>
      </c>
      <c r="T245" s="5">
        <v>2.3E-2</v>
      </c>
      <c r="U245" s="5">
        <v>0.49980000000000002</v>
      </c>
      <c r="V245" s="107">
        <v>400100</v>
      </c>
    </row>
    <row r="246" spans="1:22" ht="15.5">
      <c r="A246" s="5" t="s">
        <v>1496</v>
      </c>
      <c r="B246" s="5" t="s">
        <v>1492</v>
      </c>
      <c r="C246" s="5">
        <v>2</v>
      </c>
      <c r="D246" s="5">
        <v>145755449</v>
      </c>
      <c r="E246" s="5" t="s">
        <v>10</v>
      </c>
      <c r="F246" s="5" t="s">
        <v>12</v>
      </c>
      <c r="G246" s="5">
        <v>0.25600000000000001</v>
      </c>
      <c r="H246" s="5">
        <v>-2.0400000000000001E-2</v>
      </c>
      <c r="I246" s="5">
        <v>2.7000000000000001E-3</v>
      </c>
      <c r="J246" s="11">
        <v>8.0499999999999998E-14</v>
      </c>
      <c r="K246" s="5">
        <f t="shared" si="6"/>
        <v>1.5852699648E-4</v>
      </c>
      <c r="L246" s="5">
        <f t="shared" si="7"/>
        <v>63.436707722389812</v>
      </c>
      <c r="M246" s="5">
        <v>-1.9099999999999999E-2</v>
      </c>
      <c r="N246" s="5">
        <v>1.72E-2</v>
      </c>
      <c r="O246" s="5">
        <v>0.26679999999999998</v>
      </c>
      <c r="P246" s="5">
        <v>-2.6599999999999999E-2</v>
      </c>
      <c r="Q246" s="5">
        <v>2.3800000000000002E-2</v>
      </c>
      <c r="R246" s="5">
        <v>0.26469999999999999</v>
      </c>
      <c r="S246" s="5">
        <v>-8.3999999999999995E-3</v>
      </c>
      <c r="T246" s="5">
        <v>2.47E-2</v>
      </c>
      <c r="U246" s="5">
        <v>0.73299999999999998</v>
      </c>
      <c r="V246" s="107">
        <v>400100</v>
      </c>
    </row>
    <row r="247" spans="1:22" ht="15.5">
      <c r="A247" s="5" t="s">
        <v>1497</v>
      </c>
      <c r="B247" s="5" t="s">
        <v>1492</v>
      </c>
      <c r="C247" s="5">
        <v>2</v>
      </c>
      <c r="D247" s="5">
        <v>152476028</v>
      </c>
      <c r="E247" s="5" t="s">
        <v>10</v>
      </c>
      <c r="F247" s="5" t="s">
        <v>12</v>
      </c>
      <c r="G247" s="5">
        <v>0.66600000000000004</v>
      </c>
      <c r="H247" s="5">
        <v>-1.46E-2</v>
      </c>
      <c r="I247" s="5">
        <v>2.5000000000000001E-3</v>
      </c>
      <c r="J247" s="11">
        <v>7.4600000000000003E-9</v>
      </c>
      <c r="K247" s="5">
        <f t="shared" si="6"/>
        <v>9.4832326079999986E-5</v>
      </c>
      <c r="L247" s="5">
        <f t="shared" si="7"/>
        <v>37.946012173207841</v>
      </c>
      <c r="M247" s="5">
        <v>9.4000000000000004E-3</v>
      </c>
      <c r="N247" s="5">
        <v>1.67E-2</v>
      </c>
      <c r="O247" s="5">
        <v>0.57189999999999996</v>
      </c>
      <c r="P247" s="5">
        <v>1.04E-2</v>
      </c>
      <c r="Q247" s="5">
        <v>2.3099999999999999E-2</v>
      </c>
      <c r="R247" s="5">
        <v>0.65149999999999997</v>
      </c>
      <c r="S247" s="5">
        <v>4.0000000000000001E-3</v>
      </c>
      <c r="T247" s="5">
        <v>2.4E-2</v>
      </c>
      <c r="U247" s="5">
        <v>0.86719999999999997</v>
      </c>
      <c r="V247" s="107">
        <v>400100</v>
      </c>
    </row>
    <row r="248" spans="1:22" ht="15.5">
      <c r="A248" s="5" t="s">
        <v>1498</v>
      </c>
      <c r="B248" s="5" t="s">
        <v>1492</v>
      </c>
      <c r="C248" s="5">
        <v>2</v>
      </c>
      <c r="D248" s="5">
        <v>239625596</v>
      </c>
      <c r="E248" s="5" t="s">
        <v>11</v>
      </c>
      <c r="F248" s="5" t="s">
        <v>9</v>
      </c>
      <c r="G248" s="5">
        <v>0.95599999999999996</v>
      </c>
      <c r="H248" s="5">
        <v>3.3599999999999998E-2</v>
      </c>
      <c r="I248" s="5">
        <v>5.7999999999999996E-3</v>
      </c>
      <c r="J248" s="11">
        <v>8.2299999999999999E-9</v>
      </c>
      <c r="K248" s="5">
        <f t="shared" si="6"/>
        <v>9.4977146880000074E-5</v>
      </c>
      <c r="L248" s="5">
        <f t="shared" si="7"/>
        <v>38.00396597494646</v>
      </c>
      <c r="M248" s="5">
        <v>2.1299999999999999E-2</v>
      </c>
      <c r="N248" s="5">
        <v>4.6100000000000002E-2</v>
      </c>
      <c r="O248" s="5">
        <v>0.64329999999999998</v>
      </c>
      <c r="P248" s="5">
        <v>-5.0599999999999999E-2</v>
      </c>
      <c r="Q248" s="5">
        <v>6.3799999999999996E-2</v>
      </c>
      <c r="R248" s="5">
        <v>0.42799999999999999</v>
      </c>
      <c r="S248" s="5">
        <v>3.8100000000000002E-2</v>
      </c>
      <c r="T248" s="5">
        <v>6.6199999999999995E-2</v>
      </c>
      <c r="U248" s="5">
        <v>0.56540000000000001</v>
      </c>
      <c r="V248" s="107">
        <v>400100</v>
      </c>
    </row>
    <row r="249" spans="1:22" ht="15.5">
      <c r="A249" s="5" t="s">
        <v>1499</v>
      </c>
      <c r="B249" s="5" t="s">
        <v>1492</v>
      </c>
      <c r="C249" s="5">
        <v>2</v>
      </c>
      <c r="D249" s="5">
        <v>239881309</v>
      </c>
      <c r="E249" s="5" t="s">
        <v>10</v>
      </c>
      <c r="F249" s="5" t="s">
        <v>12</v>
      </c>
      <c r="G249" s="5">
        <v>0.80100000000000005</v>
      </c>
      <c r="H249" s="5">
        <v>-4.8399999999999999E-2</v>
      </c>
      <c r="I249" s="5">
        <v>3.0000000000000001E-3</v>
      </c>
      <c r="J249" s="11">
        <v>3.5799999999999998E-59</v>
      </c>
      <c r="K249" s="5">
        <f t="shared" si="6"/>
        <v>7.4680344287999991E-4</v>
      </c>
      <c r="L249" s="5">
        <f t="shared" si="7"/>
        <v>299.0193661884453</v>
      </c>
      <c r="M249" s="11">
        <v>1E-4</v>
      </c>
      <c r="N249" s="5">
        <v>1.95E-2</v>
      </c>
      <c r="O249" s="5">
        <v>0.99719999999999998</v>
      </c>
      <c r="P249" s="5">
        <v>-4.07E-2</v>
      </c>
      <c r="Q249" s="5">
        <v>2.69E-2</v>
      </c>
      <c r="R249" s="5">
        <v>0.13120000000000001</v>
      </c>
      <c r="S249" s="5">
        <v>2.7000000000000001E-3</v>
      </c>
      <c r="T249" s="5">
        <v>2.8000000000000001E-2</v>
      </c>
      <c r="U249" s="5">
        <v>0.92279999999999995</v>
      </c>
      <c r="V249" s="107">
        <v>400100</v>
      </c>
    </row>
    <row r="250" spans="1:22" ht="15.5">
      <c r="A250" s="5" t="s">
        <v>1500</v>
      </c>
      <c r="B250" s="5" t="s">
        <v>1492</v>
      </c>
      <c r="C250" s="5">
        <v>3</v>
      </c>
      <c r="D250" s="5">
        <v>11642114</v>
      </c>
      <c r="E250" s="5" t="s">
        <v>11</v>
      </c>
      <c r="F250" s="5" t="s">
        <v>9</v>
      </c>
      <c r="G250" s="5">
        <v>0.73399999999999999</v>
      </c>
      <c r="H250" s="5">
        <v>2.01E-2</v>
      </c>
      <c r="I250" s="5">
        <v>2.7000000000000001E-3</v>
      </c>
      <c r="J250" s="11">
        <v>6.4300000000000001E-14</v>
      </c>
      <c r="K250" s="5">
        <f t="shared" si="6"/>
        <v>1.5776105688000003E-4</v>
      </c>
      <c r="L250" s="5">
        <f t="shared" si="7"/>
        <v>63.130158338188444</v>
      </c>
      <c r="M250" s="5">
        <v>-1.4E-3</v>
      </c>
      <c r="N250" s="5">
        <v>1.66E-2</v>
      </c>
      <c r="O250" s="5">
        <v>0.93169999999999997</v>
      </c>
      <c r="P250" s="5">
        <v>-8.8000000000000005E-3</v>
      </c>
      <c r="Q250" s="5">
        <v>2.29E-2</v>
      </c>
      <c r="R250" s="5">
        <v>0.70089999999999997</v>
      </c>
      <c r="S250" s="5">
        <v>-8.2000000000000007E-3</v>
      </c>
      <c r="T250" s="5">
        <v>2.3900000000000001E-2</v>
      </c>
      <c r="U250" s="5">
        <v>0.73050000000000004</v>
      </c>
      <c r="V250" s="107">
        <v>400100</v>
      </c>
    </row>
    <row r="251" spans="1:22" ht="15.5">
      <c r="A251" s="5" t="s">
        <v>1501</v>
      </c>
      <c r="B251" s="5" t="s">
        <v>1492</v>
      </c>
      <c r="C251" s="5">
        <v>3</v>
      </c>
      <c r="D251" s="5">
        <v>98845870</v>
      </c>
      <c r="E251" s="5" t="s">
        <v>10</v>
      </c>
      <c r="F251" s="5" t="s">
        <v>12</v>
      </c>
      <c r="G251" s="5">
        <v>0.97699999999999998</v>
      </c>
      <c r="H251" s="5">
        <v>-5.1999999999999998E-2</v>
      </c>
      <c r="I251" s="5">
        <v>8.0000000000000002E-3</v>
      </c>
      <c r="J251" s="11">
        <v>8.8599999999999996E-11</v>
      </c>
      <c r="K251" s="5">
        <f t="shared" si="6"/>
        <v>1.215231680000001E-4</v>
      </c>
      <c r="L251" s="5">
        <f t="shared" si="7"/>
        <v>48.627328863854949</v>
      </c>
      <c r="M251" s="5">
        <v>3.2500000000000001E-2</v>
      </c>
      <c r="N251" s="5">
        <v>6.59E-2</v>
      </c>
      <c r="O251" s="5">
        <v>0.62170000000000003</v>
      </c>
      <c r="P251" s="5">
        <v>-9.2999999999999992E-3</v>
      </c>
      <c r="Q251" s="5">
        <v>9.11E-2</v>
      </c>
      <c r="R251" s="5">
        <v>0.91869999999999996</v>
      </c>
      <c r="S251" s="5">
        <v>4.8399999999999999E-2</v>
      </c>
      <c r="T251" s="5">
        <v>9.4799999999999995E-2</v>
      </c>
      <c r="U251" s="5">
        <v>0.60940000000000005</v>
      </c>
      <c r="V251" s="107">
        <v>400100</v>
      </c>
    </row>
    <row r="252" spans="1:22" ht="15.5">
      <c r="A252" s="5" t="s">
        <v>1502</v>
      </c>
      <c r="B252" s="5" t="s">
        <v>1492</v>
      </c>
      <c r="C252" s="5">
        <v>3</v>
      </c>
      <c r="D252" s="5">
        <v>127935159</v>
      </c>
      <c r="E252" s="5" t="s">
        <v>10</v>
      </c>
      <c r="F252" s="5" t="s">
        <v>12</v>
      </c>
      <c r="G252" s="5">
        <v>0.11899999999999999</v>
      </c>
      <c r="H252" s="5">
        <v>4.3400000000000001E-2</v>
      </c>
      <c r="I252" s="5">
        <v>3.7000000000000002E-3</v>
      </c>
      <c r="J252" s="11">
        <v>3.9199999999999998E-32</v>
      </c>
      <c r="K252" s="5">
        <f t="shared" si="6"/>
        <v>3.9494109368000001E-4</v>
      </c>
      <c r="L252" s="5">
        <f t="shared" si="7"/>
        <v>158.07836322302643</v>
      </c>
      <c r="M252" s="5">
        <v>-1.4E-3</v>
      </c>
      <c r="N252" s="5">
        <v>2.46E-2</v>
      </c>
      <c r="O252" s="5">
        <v>0.95520000000000005</v>
      </c>
      <c r="P252" s="5">
        <v>-2.12E-2</v>
      </c>
      <c r="Q252" s="5">
        <v>3.4099999999999998E-2</v>
      </c>
      <c r="R252" s="5">
        <v>0.53390000000000004</v>
      </c>
      <c r="S252" s="11">
        <v>4.0000000000000002E-4</v>
      </c>
      <c r="T252" s="5">
        <v>3.5299999999999998E-2</v>
      </c>
      <c r="U252" s="5">
        <v>0.99150000000000005</v>
      </c>
      <c r="V252" s="107">
        <v>400100</v>
      </c>
    </row>
    <row r="253" spans="1:22" ht="15.5">
      <c r="A253" s="5" t="s">
        <v>1503</v>
      </c>
      <c r="B253" s="5" t="s">
        <v>1492</v>
      </c>
      <c r="C253" s="5">
        <v>4</v>
      </c>
      <c r="D253" s="5">
        <v>53795612</v>
      </c>
      <c r="E253" s="5" t="s">
        <v>11</v>
      </c>
      <c r="F253" s="5" t="s">
        <v>9</v>
      </c>
      <c r="G253" s="5">
        <v>0.79900000000000004</v>
      </c>
      <c r="H253" s="5">
        <v>-1.95E-2</v>
      </c>
      <c r="I253" s="5">
        <v>3.0000000000000001E-3</v>
      </c>
      <c r="J253" s="11">
        <v>5.3399999999999998E-11</v>
      </c>
      <c r="K253" s="5">
        <f t="shared" si="6"/>
        <v>1.2213553949999998E-4</v>
      </c>
      <c r="L253" s="5">
        <f t="shared" si="7"/>
        <v>48.87239841069654</v>
      </c>
      <c r="M253" s="5">
        <v>3.2099999999999997E-2</v>
      </c>
      <c r="N253" s="5">
        <v>1.7899999999999999E-2</v>
      </c>
      <c r="O253" s="5">
        <v>7.22E-2</v>
      </c>
      <c r="P253" s="5">
        <v>3.5999999999999999E-3</v>
      </c>
      <c r="Q253" s="5">
        <v>2.47E-2</v>
      </c>
      <c r="R253" s="5">
        <v>0.88449999999999995</v>
      </c>
      <c r="S253" s="5">
        <v>4.6300000000000001E-2</v>
      </c>
      <c r="T253" s="5">
        <v>2.5700000000000001E-2</v>
      </c>
      <c r="U253" s="5">
        <v>7.1679999999999994E-2</v>
      </c>
      <c r="V253" s="107">
        <v>400100</v>
      </c>
    </row>
    <row r="254" spans="1:22" ht="15.5">
      <c r="A254" s="5" t="s">
        <v>1504</v>
      </c>
      <c r="B254" s="5" t="s">
        <v>1492</v>
      </c>
      <c r="C254" s="5">
        <v>4</v>
      </c>
      <c r="D254" s="5">
        <v>106126413</v>
      </c>
      <c r="E254" s="5" t="s">
        <v>10</v>
      </c>
      <c r="F254" s="5" t="s">
        <v>12</v>
      </c>
      <c r="G254" s="5">
        <v>0.79300000000000004</v>
      </c>
      <c r="H254" s="5">
        <v>-2.8799999999999999E-2</v>
      </c>
      <c r="I254" s="5">
        <v>2.8999999999999998E-3</v>
      </c>
      <c r="J254" s="11">
        <v>9.8900000000000006E-23</v>
      </c>
      <c r="K254" s="5">
        <f t="shared" si="6"/>
        <v>2.7230681087999996E-4</v>
      </c>
      <c r="L254" s="5">
        <f t="shared" si="7"/>
        <v>108.9796309288371</v>
      </c>
      <c r="M254" s="5">
        <v>1.4999999999999999E-2</v>
      </c>
      <c r="N254" s="5">
        <v>1.9800000000000002E-2</v>
      </c>
      <c r="O254" s="5">
        <v>0.44969999999999999</v>
      </c>
      <c r="P254" s="5">
        <v>3.6600000000000001E-2</v>
      </c>
      <c r="Q254" s="5">
        <v>2.75E-2</v>
      </c>
      <c r="R254" s="5">
        <v>0.1827</v>
      </c>
      <c r="S254" s="5">
        <v>-3.8999999999999998E-3</v>
      </c>
      <c r="T254" s="5">
        <v>2.8500000000000001E-2</v>
      </c>
      <c r="U254" s="5">
        <v>0.89219999999999999</v>
      </c>
      <c r="V254" s="107">
        <v>400100</v>
      </c>
    </row>
    <row r="255" spans="1:22" ht="15.5">
      <c r="A255" s="5" t="s">
        <v>1505</v>
      </c>
      <c r="B255" s="5" t="s">
        <v>1492</v>
      </c>
      <c r="C255" s="5">
        <v>4</v>
      </c>
      <c r="D255" s="5">
        <v>177761010</v>
      </c>
      <c r="E255" s="5" t="s">
        <v>10</v>
      </c>
      <c r="F255" s="5" t="s">
        <v>12</v>
      </c>
      <c r="G255" s="5">
        <v>0.25</v>
      </c>
      <c r="H255" s="5">
        <v>-1.7000000000000001E-2</v>
      </c>
      <c r="I255" s="5">
        <v>2.7000000000000001E-3</v>
      </c>
      <c r="J255" s="11">
        <v>5.6200000000000002E-10</v>
      </c>
      <c r="K255" s="5">
        <f t="shared" si="6"/>
        <v>1.0837500000000002E-4</v>
      </c>
      <c r="L255" s="5">
        <f t="shared" si="7"/>
        <v>43.365537240098405</v>
      </c>
      <c r="M255" s="5">
        <v>-2.3999999999999998E-3</v>
      </c>
      <c r="N255" s="5">
        <v>1.7399999999999999E-2</v>
      </c>
      <c r="O255" s="5">
        <v>0.89219999999999999</v>
      </c>
      <c r="P255" s="5">
        <v>-0.01</v>
      </c>
      <c r="Q255" s="5">
        <v>2.41E-2</v>
      </c>
      <c r="R255" s="5">
        <v>0.67869999999999997</v>
      </c>
      <c r="S255" s="5">
        <v>8.9999999999999993E-3</v>
      </c>
      <c r="T255" s="5">
        <v>2.5100000000000001E-2</v>
      </c>
      <c r="U255" s="5">
        <v>0.72019999999999995</v>
      </c>
      <c r="V255" s="107">
        <v>400100</v>
      </c>
    </row>
    <row r="256" spans="1:22" ht="15.5">
      <c r="A256" s="5" t="s">
        <v>1506</v>
      </c>
      <c r="B256" s="5" t="s">
        <v>1492</v>
      </c>
      <c r="C256" s="5">
        <v>5</v>
      </c>
      <c r="D256" s="5">
        <v>30908355</v>
      </c>
      <c r="E256" s="5" t="s">
        <v>11</v>
      </c>
      <c r="F256" s="5" t="s">
        <v>9</v>
      </c>
      <c r="G256" s="5">
        <v>0.34899999999999998</v>
      </c>
      <c r="H256" s="5">
        <v>1.72E-2</v>
      </c>
      <c r="I256" s="5">
        <v>2.5000000000000001E-3</v>
      </c>
      <c r="J256" s="11">
        <v>3.1800000000000002E-12</v>
      </c>
      <c r="K256" s="5">
        <f t="shared" si="6"/>
        <v>1.3442910431999997E-4</v>
      </c>
      <c r="L256" s="5">
        <f t="shared" si="7"/>
        <v>53.792315891276552</v>
      </c>
      <c r="M256" s="5">
        <v>2.4400000000000002E-2</v>
      </c>
      <c r="N256" s="5">
        <v>1.67E-2</v>
      </c>
      <c r="O256" s="5">
        <v>0.14449999999999999</v>
      </c>
      <c r="P256" s="5">
        <v>3.4099999999999998E-2</v>
      </c>
      <c r="Q256" s="5">
        <v>2.3199999999999998E-2</v>
      </c>
      <c r="R256" s="5">
        <v>0.14149999999999999</v>
      </c>
      <c r="S256" s="5">
        <v>2.5100000000000001E-2</v>
      </c>
      <c r="T256" s="5">
        <v>2.41E-2</v>
      </c>
      <c r="U256" s="5">
        <v>0.29620000000000002</v>
      </c>
      <c r="V256" s="107">
        <v>400100</v>
      </c>
    </row>
    <row r="257" spans="1:24" ht="15.5">
      <c r="A257" s="5" t="s">
        <v>1507</v>
      </c>
      <c r="B257" s="5" t="s">
        <v>1492</v>
      </c>
      <c r="C257" s="5">
        <v>5</v>
      </c>
      <c r="D257" s="5">
        <v>52176949</v>
      </c>
      <c r="E257" s="5" t="s">
        <v>10</v>
      </c>
      <c r="F257" s="5" t="s">
        <v>12</v>
      </c>
      <c r="G257" s="5">
        <v>0.183</v>
      </c>
      <c r="H257" s="5">
        <v>1.9599999999999999E-2</v>
      </c>
      <c r="I257" s="5">
        <v>3.3999999999999998E-3</v>
      </c>
      <c r="J257" s="11">
        <v>1.14E-8</v>
      </c>
      <c r="K257" s="5">
        <f t="shared" si="6"/>
        <v>1.1487229151999997E-4</v>
      </c>
      <c r="L257" s="5">
        <f t="shared" si="7"/>
        <v>45.965684020606716</v>
      </c>
      <c r="M257" s="5">
        <v>-1.4200000000000001E-2</v>
      </c>
      <c r="N257" s="5">
        <v>2.07E-2</v>
      </c>
      <c r="O257" s="5">
        <v>0.49230000000000002</v>
      </c>
      <c r="P257" s="5">
        <v>2.47E-2</v>
      </c>
      <c r="Q257" s="5">
        <v>2.86E-2</v>
      </c>
      <c r="R257" s="5">
        <v>0.38779999999999998</v>
      </c>
      <c r="S257" s="5">
        <v>-3.9899999999999998E-2</v>
      </c>
      <c r="T257" s="5">
        <v>2.98E-2</v>
      </c>
      <c r="U257" s="5">
        <v>0.18</v>
      </c>
      <c r="V257" s="107">
        <v>400100</v>
      </c>
    </row>
    <row r="258" spans="1:24" ht="15.5">
      <c r="A258" s="5" t="s">
        <v>1508</v>
      </c>
      <c r="B258" s="5" t="s">
        <v>1492</v>
      </c>
      <c r="C258" s="5">
        <v>5</v>
      </c>
      <c r="D258" s="5">
        <v>95025146</v>
      </c>
      <c r="E258" s="5" t="s">
        <v>10</v>
      </c>
      <c r="F258" s="5" t="s">
        <v>12</v>
      </c>
      <c r="G258" s="5">
        <v>0.68899999999999995</v>
      </c>
      <c r="H258" s="5">
        <v>-2.9600000000000001E-2</v>
      </c>
      <c r="I258" s="5">
        <v>2.5999999999999999E-3</v>
      </c>
      <c r="J258" s="11">
        <v>1.4600000000000001E-30</v>
      </c>
      <c r="K258" s="5">
        <f t="shared" si="6"/>
        <v>3.754853772800001E-4</v>
      </c>
      <c r="L258" s="5">
        <f t="shared" si="7"/>
        <v>150.28813044508894</v>
      </c>
      <c r="M258" s="5">
        <v>1.1999999999999999E-3</v>
      </c>
      <c r="N258" s="5">
        <v>1.84E-2</v>
      </c>
      <c r="O258" s="5">
        <v>0.94869999999999999</v>
      </c>
      <c r="P258" s="5">
        <v>-3.1800000000000002E-2</v>
      </c>
      <c r="Q258" s="5">
        <v>2.5399999999999999E-2</v>
      </c>
      <c r="R258" s="5">
        <v>0.21060000000000001</v>
      </c>
      <c r="S258" s="5">
        <v>2.7699999999999999E-2</v>
      </c>
      <c r="T258" s="5">
        <v>2.64E-2</v>
      </c>
      <c r="U258" s="5">
        <v>0.29380000000000001</v>
      </c>
      <c r="V258" s="107">
        <v>400100</v>
      </c>
    </row>
    <row r="259" spans="1:24" ht="15.5">
      <c r="A259" s="5" t="s">
        <v>1509</v>
      </c>
      <c r="B259" s="5" t="s">
        <v>1492</v>
      </c>
      <c r="C259" s="5">
        <v>5</v>
      </c>
      <c r="D259" s="5">
        <v>120095548</v>
      </c>
      <c r="E259" s="5" t="s">
        <v>10</v>
      </c>
      <c r="F259" s="5" t="s">
        <v>12</v>
      </c>
      <c r="G259" s="5">
        <v>0.442</v>
      </c>
      <c r="H259" s="5">
        <v>-2.0899999999999998E-2</v>
      </c>
      <c r="I259" s="5">
        <v>2.3999999999999998E-3</v>
      </c>
      <c r="J259" s="11">
        <v>3.4199999999999999E-18</v>
      </c>
      <c r="K259" s="5">
        <f t="shared" si="6"/>
        <v>2.1546614231999998E-4</v>
      </c>
      <c r="L259" s="5">
        <f t="shared" si="7"/>
        <v>86.226582451318222</v>
      </c>
      <c r="M259" s="5">
        <v>1.0699999999999999E-2</v>
      </c>
      <c r="N259" s="5">
        <v>1.5800000000000002E-2</v>
      </c>
      <c r="O259" s="5">
        <v>0.49769999999999998</v>
      </c>
      <c r="P259" s="5">
        <v>2.87E-2</v>
      </c>
      <c r="Q259" s="5">
        <v>2.1899999999999999E-2</v>
      </c>
      <c r="R259" s="5">
        <v>0.1903</v>
      </c>
      <c r="S259" s="5">
        <v>-7.4000000000000003E-3</v>
      </c>
      <c r="T259" s="5">
        <v>2.2800000000000001E-2</v>
      </c>
      <c r="U259" s="5">
        <v>0.74460000000000004</v>
      </c>
      <c r="V259" s="107">
        <v>400100</v>
      </c>
      <c r="X259" s="12" t="s">
        <v>1493</v>
      </c>
    </row>
    <row r="260" spans="1:24" ht="15.5">
      <c r="A260" s="5" t="s">
        <v>1510</v>
      </c>
      <c r="B260" s="5" t="s">
        <v>1492</v>
      </c>
      <c r="C260" s="5">
        <v>5</v>
      </c>
      <c r="D260" s="5">
        <v>126432600</v>
      </c>
      <c r="E260" s="5" t="s">
        <v>10</v>
      </c>
      <c r="F260" s="5" t="s">
        <v>12</v>
      </c>
      <c r="G260" s="5">
        <v>0.46300000000000002</v>
      </c>
      <c r="H260" s="5">
        <v>-1.46E-2</v>
      </c>
      <c r="I260" s="5">
        <v>2.3999999999999998E-3</v>
      </c>
      <c r="J260" s="11">
        <v>1.14E-9</v>
      </c>
      <c r="K260" s="5">
        <f t="shared" ref="K260:K288" si="8">2*G260*(1-G260)*H260*H260</f>
        <v>1.0599636791999999E-4</v>
      </c>
      <c r="L260" s="5">
        <f t="shared" ref="L260:L288" si="9">K260*V260/(1-K260)</f>
        <v>42.413642496846919</v>
      </c>
      <c r="M260" s="5">
        <v>3.6299999999999999E-2</v>
      </c>
      <c r="N260" s="5">
        <v>1.5900000000000001E-2</v>
      </c>
      <c r="O260" s="5">
        <v>2.214E-2</v>
      </c>
      <c r="P260" s="5">
        <v>1.4500000000000001E-2</v>
      </c>
      <c r="Q260" s="5">
        <v>2.1999999999999999E-2</v>
      </c>
      <c r="R260" s="5">
        <v>0.50960000000000005</v>
      </c>
      <c r="S260" s="5">
        <v>2.87E-2</v>
      </c>
      <c r="T260" s="5">
        <v>2.2800000000000001E-2</v>
      </c>
      <c r="U260" s="5">
        <v>0.2089</v>
      </c>
      <c r="V260" s="107">
        <v>400100</v>
      </c>
    </row>
    <row r="261" spans="1:24" ht="15.5">
      <c r="A261" s="5" t="s">
        <v>1511</v>
      </c>
      <c r="B261" s="5" t="s">
        <v>1492</v>
      </c>
      <c r="C261" s="5">
        <v>6</v>
      </c>
      <c r="D261" s="5">
        <v>7106316</v>
      </c>
      <c r="E261" s="5" t="s">
        <v>10</v>
      </c>
      <c r="F261" s="5" t="s">
        <v>12</v>
      </c>
      <c r="G261" s="5">
        <v>0.55700000000000005</v>
      </c>
      <c r="H261" s="5">
        <v>2.8899999999999999E-2</v>
      </c>
      <c r="I261" s="5">
        <v>2.3999999999999998E-3</v>
      </c>
      <c r="J261" s="11">
        <v>9.4199999999999997E-34</v>
      </c>
      <c r="K261" s="5">
        <f t="shared" si="8"/>
        <v>4.1217780541999996E-4</v>
      </c>
      <c r="L261" s="5">
        <f t="shared" si="9"/>
        <v>164.98034118350844</v>
      </c>
      <c r="M261" s="5">
        <v>1.9400000000000001E-2</v>
      </c>
      <c r="N261" s="5">
        <v>1.6E-2</v>
      </c>
      <c r="O261" s="5">
        <v>0.2243</v>
      </c>
      <c r="P261" s="5">
        <v>2.4199999999999999E-2</v>
      </c>
      <c r="Q261" s="5">
        <v>2.2100000000000002E-2</v>
      </c>
      <c r="R261" s="5">
        <v>0.27260000000000001</v>
      </c>
      <c r="S261" s="5">
        <v>6.7000000000000002E-3</v>
      </c>
      <c r="T261" s="5">
        <v>2.3E-2</v>
      </c>
      <c r="U261" s="5">
        <v>0.77110000000000001</v>
      </c>
      <c r="V261" s="107">
        <v>400100</v>
      </c>
    </row>
    <row r="262" spans="1:24" ht="15.5">
      <c r="A262" s="5" t="s">
        <v>1512</v>
      </c>
      <c r="B262" s="5" t="s">
        <v>1492</v>
      </c>
      <c r="C262" s="5">
        <v>7</v>
      </c>
      <c r="D262" s="5">
        <v>2900309</v>
      </c>
      <c r="E262" s="5" t="s">
        <v>10</v>
      </c>
      <c r="F262" s="5" t="s">
        <v>12</v>
      </c>
      <c r="G262" s="5">
        <v>0.28999999999999998</v>
      </c>
      <c r="H262" s="5">
        <v>1.6299999999999999E-2</v>
      </c>
      <c r="I262" s="5">
        <v>2.5999999999999999E-3</v>
      </c>
      <c r="J262" s="11">
        <v>4.4400000000000002E-10</v>
      </c>
      <c r="K262" s="5">
        <f t="shared" si="8"/>
        <v>1.0941114199999996E-4</v>
      </c>
      <c r="L262" s="5">
        <f t="shared" si="9"/>
        <v>43.780187954561072</v>
      </c>
      <c r="M262" s="5">
        <v>-2.0500000000000001E-2</v>
      </c>
      <c r="N262" s="5">
        <v>1.6799999999999999E-2</v>
      </c>
      <c r="O262" s="5">
        <v>0.2228</v>
      </c>
      <c r="P262" s="5">
        <v>-1.06E-2</v>
      </c>
      <c r="Q262" s="5">
        <v>2.3300000000000001E-2</v>
      </c>
      <c r="R262" s="5">
        <v>0.64910000000000001</v>
      </c>
      <c r="S262" s="5">
        <v>-4.8599999999999997E-2</v>
      </c>
      <c r="T262" s="5">
        <v>2.4199999999999999E-2</v>
      </c>
      <c r="U262" s="5">
        <v>4.4540000000000003E-2</v>
      </c>
      <c r="V262" s="107">
        <v>400100</v>
      </c>
    </row>
    <row r="263" spans="1:24" ht="15.5">
      <c r="A263" s="5" t="s">
        <v>1513</v>
      </c>
      <c r="B263" s="5" t="s">
        <v>1492</v>
      </c>
      <c r="C263" s="5">
        <v>7</v>
      </c>
      <c r="D263" s="5">
        <v>7277215</v>
      </c>
      <c r="E263" s="5" t="s">
        <v>10</v>
      </c>
      <c r="F263" s="5" t="s">
        <v>12</v>
      </c>
      <c r="G263" s="5">
        <v>0.88100000000000001</v>
      </c>
      <c r="H263" s="5">
        <v>2.75E-2</v>
      </c>
      <c r="I263" s="5">
        <v>3.5999999999999999E-3</v>
      </c>
      <c r="J263" s="11">
        <v>5.0299999999999998E-14</v>
      </c>
      <c r="K263" s="5">
        <f t="shared" si="8"/>
        <v>1.585689875E-4</v>
      </c>
      <c r="L263" s="5">
        <f t="shared" si="9"/>
        <v>63.453513658164091</v>
      </c>
      <c r="M263" s="5">
        <v>0.03</v>
      </c>
      <c r="N263" s="5">
        <v>2.23E-2</v>
      </c>
      <c r="O263" s="5">
        <v>0.1789</v>
      </c>
      <c r="P263" s="5">
        <v>1.8800000000000001E-2</v>
      </c>
      <c r="Q263" s="5">
        <v>3.09E-2</v>
      </c>
      <c r="R263" s="5">
        <v>0.54300000000000004</v>
      </c>
      <c r="S263" s="5">
        <v>3.1300000000000001E-2</v>
      </c>
      <c r="T263" s="5">
        <v>3.2099999999999997E-2</v>
      </c>
      <c r="U263" s="5">
        <v>0.3296</v>
      </c>
      <c r="V263" s="107">
        <v>400100</v>
      </c>
    </row>
    <row r="264" spans="1:24" ht="15.5">
      <c r="A264" s="5" t="s">
        <v>249</v>
      </c>
      <c r="B264" s="5" t="s">
        <v>1492</v>
      </c>
      <c r="C264" s="5">
        <v>8</v>
      </c>
      <c r="D264" s="5">
        <v>70367191</v>
      </c>
      <c r="E264" s="5" t="s">
        <v>10</v>
      </c>
      <c r="F264" s="5" t="s">
        <v>12</v>
      </c>
      <c r="G264" s="5">
        <v>0.26</v>
      </c>
      <c r="H264" s="5">
        <v>1.8100000000000002E-2</v>
      </c>
      <c r="I264" s="5">
        <v>2.7000000000000001E-3</v>
      </c>
      <c r="J264" s="11">
        <v>2.9400000000000003E-11</v>
      </c>
      <c r="K264" s="5">
        <f t="shared" si="8"/>
        <v>1.2606432800000005E-4</v>
      </c>
      <c r="L264" s="5">
        <f t="shared" si="9"/>
        <v>50.444696909617093</v>
      </c>
      <c r="M264" s="5">
        <v>-4.0000000000000001E-3</v>
      </c>
      <c r="N264" s="5">
        <v>1.7399999999999999E-2</v>
      </c>
      <c r="O264" s="5">
        <v>0.81679999999999997</v>
      </c>
      <c r="P264" s="5">
        <v>2.7099999999999999E-2</v>
      </c>
      <c r="Q264" s="5">
        <v>2.4E-2</v>
      </c>
      <c r="R264" s="5">
        <v>0.2596</v>
      </c>
      <c r="S264" s="5">
        <v>-2.3900000000000001E-2</v>
      </c>
      <c r="T264" s="5">
        <v>2.5000000000000001E-2</v>
      </c>
      <c r="U264" s="5">
        <v>0.33760000000000001</v>
      </c>
      <c r="V264" s="107">
        <v>400100</v>
      </c>
    </row>
    <row r="265" spans="1:24" ht="15.5">
      <c r="A265" s="5" t="s">
        <v>1514</v>
      </c>
      <c r="B265" s="5" t="s">
        <v>1492</v>
      </c>
      <c r="C265" s="5">
        <v>9</v>
      </c>
      <c r="D265" s="5">
        <v>74263963</v>
      </c>
      <c r="E265" s="5" t="s">
        <v>10</v>
      </c>
      <c r="F265" s="5" t="s">
        <v>12</v>
      </c>
      <c r="G265" s="5">
        <v>0.70899999999999996</v>
      </c>
      <c r="H265" s="5">
        <v>-1.4999999999999999E-2</v>
      </c>
      <c r="I265" s="5">
        <v>2.5999999999999999E-3</v>
      </c>
      <c r="J265" s="11">
        <v>1.4100000000000001E-8</v>
      </c>
      <c r="K265" s="5">
        <f t="shared" si="8"/>
        <v>9.2843550000000003E-5</v>
      </c>
      <c r="L265" s="5">
        <f t="shared" si="9"/>
        <v>37.150153507134654</v>
      </c>
      <c r="M265" s="5">
        <v>1.29E-2</v>
      </c>
      <c r="N265" s="5">
        <v>1.8200000000000001E-2</v>
      </c>
      <c r="O265" s="5">
        <v>0.48</v>
      </c>
      <c r="P265" s="5">
        <v>-4.0000000000000001E-3</v>
      </c>
      <c r="Q265" s="5">
        <v>2.52E-2</v>
      </c>
      <c r="R265" s="5">
        <v>0.873</v>
      </c>
      <c r="S265" s="5">
        <v>1.38E-2</v>
      </c>
      <c r="T265" s="5">
        <v>2.6200000000000001E-2</v>
      </c>
      <c r="U265" s="5">
        <v>0.59740000000000004</v>
      </c>
      <c r="V265" s="107">
        <v>400100</v>
      </c>
    </row>
    <row r="266" spans="1:24" ht="15.5">
      <c r="A266" s="5" t="s">
        <v>1515</v>
      </c>
      <c r="B266" s="5" t="s">
        <v>1492</v>
      </c>
      <c r="C266" s="5">
        <v>10</v>
      </c>
      <c r="D266" s="5">
        <v>12278021</v>
      </c>
      <c r="E266" s="5" t="s">
        <v>11</v>
      </c>
      <c r="F266" s="5" t="s">
        <v>9</v>
      </c>
      <c r="G266" s="5">
        <v>0.51600000000000001</v>
      </c>
      <c r="H266" s="5">
        <v>4.0899999999999999E-2</v>
      </c>
      <c r="I266" s="5">
        <v>2.3999999999999998E-3</v>
      </c>
      <c r="J266" s="11">
        <v>3.9599999999999998E-67</v>
      </c>
      <c r="K266" s="5">
        <f t="shared" si="8"/>
        <v>8.3554852127999994E-4</v>
      </c>
      <c r="L266" s="5">
        <f t="shared" si="9"/>
        <v>334.58252329671467</v>
      </c>
      <c r="M266" s="5">
        <v>2.4299999999999999E-2</v>
      </c>
      <c r="N266" s="5">
        <v>1.5900000000000001E-2</v>
      </c>
      <c r="O266" s="5">
        <v>0.12479999999999999</v>
      </c>
      <c r="P266" s="5">
        <v>2.4199999999999999E-2</v>
      </c>
      <c r="Q266" s="5">
        <v>2.1999999999999999E-2</v>
      </c>
      <c r="R266" s="5">
        <v>0.26989999999999997</v>
      </c>
      <c r="S266" s="5">
        <v>-1.04E-2</v>
      </c>
      <c r="T266" s="5">
        <v>2.2800000000000001E-2</v>
      </c>
      <c r="U266" s="5">
        <v>0.64729999999999999</v>
      </c>
      <c r="V266" s="107">
        <v>400100</v>
      </c>
    </row>
    <row r="267" spans="1:24" ht="15.5">
      <c r="A267" s="5" t="s">
        <v>1516</v>
      </c>
      <c r="B267" s="5" t="s">
        <v>1492</v>
      </c>
      <c r="C267" s="5">
        <v>10</v>
      </c>
      <c r="D267" s="5">
        <v>30253250</v>
      </c>
      <c r="E267" s="5" t="s">
        <v>11</v>
      </c>
      <c r="F267" s="5" t="s">
        <v>9</v>
      </c>
      <c r="G267" s="5">
        <v>0.86499999999999999</v>
      </c>
      <c r="H267" s="5">
        <v>2.06E-2</v>
      </c>
      <c r="I267" s="5">
        <v>3.5000000000000001E-3</v>
      </c>
      <c r="J267" s="11">
        <v>2.8200000000000002E-9</v>
      </c>
      <c r="K267" s="5">
        <f t="shared" si="8"/>
        <v>9.9109278000000003E-5</v>
      </c>
      <c r="L267" s="5">
        <f t="shared" si="9"/>
        <v>39.657552559201392</v>
      </c>
      <c r="M267" s="11">
        <v>8.0000000000000004E-4</v>
      </c>
      <c r="N267" s="5">
        <v>2.1399999999999999E-2</v>
      </c>
      <c r="O267" s="5">
        <v>0.9698</v>
      </c>
      <c r="P267" s="5">
        <v>-1.9300000000000001E-2</v>
      </c>
      <c r="Q267" s="5">
        <v>2.9600000000000001E-2</v>
      </c>
      <c r="R267" s="5">
        <v>0.51300000000000001</v>
      </c>
      <c r="S267" s="5">
        <v>7.7999999999999996E-3</v>
      </c>
      <c r="T267" s="5">
        <v>3.0800000000000001E-2</v>
      </c>
      <c r="U267" s="5">
        <v>0.79969999999999997</v>
      </c>
      <c r="V267" s="107">
        <v>400100</v>
      </c>
    </row>
    <row r="268" spans="1:24" ht="15.5">
      <c r="A268" s="5" t="s">
        <v>1517</v>
      </c>
      <c r="B268" s="5" t="s">
        <v>1492</v>
      </c>
      <c r="C268" s="5">
        <v>10</v>
      </c>
      <c r="D268" s="5">
        <v>75663351</v>
      </c>
      <c r="E268" s="5" t="s">
        <v>10</v>
      </c>
      <c r="F268" s="5" t="s">
        <v>12</v>
      </c>
      <c r="G268" s="5">
        <v>0.187</v>
      </c>
      <c r="H268" s="5">
        <v>-2.23E-2</v>
      </c>
      <c r="I268" s="5">
        <v>3.0999999999999999E-3</v>
      </c>
      <c r="J268" s="11">
        <v>5.3700000000000003E-13</v>
      </c>
      <c r="K268" s="5">
        <f t="shared" si="8"/>
        <v>1.5120699198000002E-4</v>
      </c>
      <c r="L268" s="5">
        <f t="shared" si="9"/>
        <v>60.507066582729522</v>
      </c>
      <c r="M268" s="5">
        <v>-1.41E-2</v>
      </c>
      <c r="N268" s="5">
        <v>2.0899999999999998E-2</v>
      </c>
      <c r="O268" s="5">
        <v>0.50029999999999997</v>
      </c>
      <c r="P268" s="5">
        <v>-1.0999999999999999E-2</v>
      </c>
      <c r="Q268" s="5">
        <v>2.9000000000000001E-2</v>
      </c>
      <c r="R268" s="5">
        <v>0.70589999999999997</v>
      </c>
      <c r="S268" s="5">
        <v>-1.0200000000000001E-2</v>
      </c>
      <c r="T268" s="5">
        <v>0.03</v>
      </c>
      <c r="U268" s="5">
        <v>0.73429999999999995</v>
      </c>
      <c r="V268" s="107">
        <v>400100</v>
      </c>
    </row>
    <row r="269" spans="1:24" ht="15.5">
      <c r="A269" s="5" t="s">
        <v>1518</v>
      </c>
      <c r="B269" s="5" t="s">
        <v>1492</v>
      </c>
      <c r="C269" s="5">
        <v>11</v>
      </c>
      <c r="D269" s="5">
        <v>35025682</v>
      </c>
      <c r="E269" s="5" t="s">
        <v>10</v>
      </c>
      <c r="F269" s="5" t="s">
        <v>12</v>
      </c>
      <c r="G269" s="5">
        <v>0.28699999999999998</v>
      </c>
      <c r="H269" s="5">
        <v>1.5100000000000001E-2</v>
      </c>
      <c r="I269" s="5">
        <v>2.5999999999999999E-3</v>
      </c>
      <c r="J269" s="11">
        <v>7.7699999999999994E-9</v>
      </c>
      <c r="K269" s="5">
        <f t="shared" si="8"/>
        <v>9.3315828620000005E-5</v>
      </c>
      <c r="L269" s="5">
        <f t="shared" si="9"/>
        <v>37.339147364338274</v>
      </c>
      <c r="M269" s="5">
        <v>2.6700000000000002E-2</v>
      </c>
      <c r="N269" s="5">
        <v>1.7100000000000001E-2</v>
      </c>
      <c r="O269" s="5">
        <v>0.1179</v>
      </c>
      <c r="P269" s="5">
        <v>-3.3E-3</v>
      </c>
      <c r="Q269" s="5">
        <v>2.3599999999999999E-2</v>
      </c>
      <c r="R269" s="5">
        <v>0.89039999999999997</v>
      </c>
      <c r="S269" s="5">
        <v>1.9900000000000001E-2</v>
      </c>
      <c r="T269" s="5">
        <v>2.4500000000000001E-2</v>
      </c>
      <c r="U269" s="5">
        <v>0.41739999999999999</v>
      </c>
      <c r="V269" s="107">
        <v>400100</v>
      </c>
    </row>
    <row r="270" spans="1:24" ht="15.5">
      <c r="A270" s="5" t="s">
        <v>1519</v>
      </c>
      <c r="B270" s="5" t="s">
        <v>1492</v>
      </c>
      <c r="C270" s="5">
        <v>11</v>
      </c>
      <c r="D270" s="5">
        <v>100498196</v>
      </c>
      <c r="E270" s="5" t="s">
        <v>10</v>
      </c>
      <c r="F270" s="5" t="s">
        <v>12</v>
      </c>
      <c r="G270" s="5">
        <v>0.70699999999999996</v>
      </c>
      <c r="H270" s="5">
        <v>1.8200000000000001E-2</v>
      </c>
      <c r="I270" s="5">
        <v>2.5999999999999999E-3</v>
      </c>
      <c r="J270" s="11">
        <v>5.5000000000000004E-12</v>
      </c>
      <c r="K270" s="5">
        <f t="shared" si="8"/>
        <v>1.3723339448000002E-4</v>
      </c>
      <c r="L270" s="5">
        <f t="shared" si="9"/>
        <v>54.914617250779905</v>
      </c>
      <c r="M270" s="5">
        <v>-3.0099999999999998E-2</v>
      </c>
      <c r="N270" s="5">
        <v>1.78E-2</v>
      </c>
      <c r="O270" s="5">
        <v>9.1319999999999998E-2</v>
      </c>
      <c r="P270" s="5">
        <v>-8.3000000000000001E-3</v>
      </c>
      <c r="Q270" s="5">
        <v>2.47E-2</v>
      </c>
      <c r="R270" s="5">
        <v>0.73760000000000003</v>
      </c>
      <c r="S270" s="5">
        <v>-5.8000000000000003E-2</v>
      </c>
      <c r="T270" s="5">
        <v>2.5600000000000001E-2</v>
      </c>
      <c r="U270" s="5">
        <v>2.376E-2</v>
      </c>
      <c r="V270" s="107">
        <v>400100</v>
      </c>
    </row>
    <row r="271" spans="1:24" ht="15.5">
      <c r="A271" s="5" t="s">
        <v>1520</v>
      </c>
      <c r="B271" s="5" t="s">
        <v>1492</v>
      </c>
      <c r="C271" s="5">
        <v>12</v>
      </c>
      <c r="D271" s="5">
        <v>19808912</v>
      </c>
      <c r="E271" s="5" t="s">
        <v>10</v>
      </c>
      <c r="F271" s="5" t="s">
        <v>12</v>
      </c>
      <c r="G271" s="5">
        <v>0.54600000000000004</v>
      </c>
      <c r="H271" s="5">
        <v>1.67E-2</v>
      </c>
      <c r="I271" s="5">
        <v>2.3999999999999998E-3</v>
      </c>
      <c r="J271" s="11">
        <v>2.2900000000000001E-12</v>
      </c>
      <c r="K271" s="5">
        <f t="shared" si="8"/>
        <v>1.3826473751999999E-4</v>
      </c>
      <c r="L271" s="5">
        <f t="shared" si="9"/>
        <v>55.327371306223327</v>
      </c>
      <c r="M271" s="5">
        <v>1.4800000000000001E-2</v>
      </c>
      <c r="N271" s="5">
        <v>1.5800000000000002E-2</v>
      </c>
      <c r="O271" s="5">
        <v>0.34839999999999999</v>
      </c>
      <c r="P271" s="5">
        <v>2.18E-2</v>
      </c>
      <c r="Q271" s="5">
        <v>2.1899999999999999E-2</v>
      </c>
      <c r="R271" s="5">
        <v>0.32</v>
      </c>
      <c r="S271" s="5">
        <v>4.1999999999999997E-3</v>
      </c>
      <c r="T271" s="5">
        <v>2.2700000000000001E-2</v>
      </c>
      <c r="U271" s="5">
        <v>0.85470000000000002</v>
      </c>
      <c r="V271" s="107">
        <v>400100</v>
      </c>
    </row>
    <row r="272" spans="1:24" ht="15.5">
      <c r="A272" s="5" t="s">
        <v>1521</v>
      </c>
      <c r="B272" s="5" t="s">
        <v>1492</v>
      </c>
      <c r="C272" s="5">
        <v>12</v>
      </c>
      <c r="D272" s="5">
        <v>70278895</v>
      </c>
      <c r="E272" s="5" t="s">
        <v>11</v>
      </c>
      <c r="F272" s="5" t="s">
        <v>9</v>
      </c>
      <c r="G272" s="5">
        <v>0.57699999999999996</v>
      </c>
      <c r="H272" s="5">
        <v>1.38E-2</v>
      </c>
      <c r="I272" s="5">
        <v>2.3999999999999998E-3</v>
      </c>
      <c r="J272" s="11">
        <v>1.6400000000000001E-8</v>
      </c>
      <c r="K272" s="5">
        <f t="shared" si="8"/>
        <v>9.2961762480000003E-5</v>
      </c>
      <c r="L272" s="5">
        <f t="shared" si="9"/>
        <v>37.197459109606605</v>
      </c>
      <c r="M272" s="5">
        <v>-7.0000000000000001E-3</v>
      </c>
      <c r="N272" s="5">
        <v>1.66E-2</v>
      </c>
      <c r="O272" s="5">
        <v>0.67030000000000001</v>
      </c>
      <c r="P272" s="5">
        <v>-2.12E-2</v>
      </c>
      <c r="Q272" s="5">
        <v>2.29E-2</v>
      </c>
      <c r="R272" s="5">
        <v>0.35570000000000002</v>
      </c>
      <c r="S272" s="5">
        <v>1.9900000000000001E-2</v>
      </c>
      <c r="T272" s="5">
        <v>2.3800000000000002E-2</v>
      </c>
      <c r="U272" s="5">
        <v>0.40360000000000001</v>
      </c>
      <c r="V272" s="107">
        <v>400100</v>
      </c>
    </row>
    <row r="273" spans="1:22" ht="15.5">
      <c r="A273" s="5" t="s">
        <v>1522</v>
      </c>
      <c r="B273" s="5" t="s">
        <v>1492</v>
      </c>
      <c r="C273" s="5">
        <v>14</v>
      </c>
      <c r="D273" s="5">
        <v>91130710</v>
      </c>
      <c r="E273" s="5" t="s">
        <v>11</v>
      </c>
      <c r="F273" s="5" t="s">
        <v>9</v>
      </c>
      <c r="G273" s="5">
        <v>0.71699999999999997</v>
      </c>
      <c r="H273" s="5">
        <v>1.52E-2</v>
      </c>
      <c r="I273" s="5">
        <v>2.7000000000000001E-3</v>
      </c>
      <c r="J273" s="11">
        <v>1.09E-8</v>
      </c>
      <c r="K273" s="5">
        <f t="shared" si="8"/>
        <v>9.3761114880000002E-5</v>
      </c>
      <c r="L273" s="5">
        <f t="shared" si="9"/>
        <v>37.517339731088519</v>
      </c>
      <c r="M273" s="5">
        <v>4.4000000000000003E-3</v>
      </c>
      <c r="N273" s="5">
        <v>1.7899999999999999E-2</v>
      </c>
      <c r="O273" s="5">
        <v>0.80420000000000003</v>
      </c>
      <c r="P273" s="5">
        <v>-3.2000000000000002E-3</v>
      </c>
      <c r="Q273" s="5">
        <v>2.4799999999999999E-2</v>
      </c>
      <c r="R273" s="5">
        <v>0.89790000000000003</v>
      </c>
      <c r="S273" s="5">
        <v>5.6300000000000003E-2</v>
      </c>
      <c r="T273" s="5">
        <v>2.5700000000000001E-2</v>
      </c>
      <c r="U273" s="5">
        <v>2.8459999999999999E-2</v>
      </c>
      <c r="V273" s="107">
        <v>400100</v>
      </c>
    </row>
    <row r="274" spans="1:22" ht="15.5">
      <c r="A274" s="5" t="s">
        <v>1523</v>
      </c>
      <c r="B274" s="5" t="s">
        <v>1492</v>
      </c>
      <c r="C274" s="5">
        <v>15</v>
      </c>
      <c r="D274" s="5">
        <v>63361262</v>
      </c>
      <c r="E274" s="5" t="s">
        <v>10</v>
      </c>
      <c r="F274" s="5" t="s">
        <v>12</v>
      </c>
      <c r="G274" s="5">
        <v>0.67300000000000004</v>
      </c>
      <c r="H274" s="5">
        <v>-1.4999999999999999E-2</v>
      </c>
      <c r="I274" s="5">
        <v>2.5000000000000001E-3</v>
      </c>
      <c r="J274" s="11">
        <v>2.81E-9</v>
      </c>
      <c r="K274" s="5">
        <f t="shared" si="8"/>
        <v>9.9031949999999993E-5</v>
      </c>
      <c r="L274" s="5">
        <f t="shared" si="9"/>
        <v>39.626607495212141</v>
      </c>
      <c r="M274" s="5">
        <v>1.4E-3</v>
      </c>
      <c r="N274" s="5">
        <v>1.6299999999999999E-2</v>
      </c>
      <c r="O274" s="5">
        <v>0.93130000000000002</v>
      </c>
      <c r="P274" s="5">
        <v>-2.2200000000000001E-2</v>
      </c>
      <c r="Q274" s="5">
        <v>2.2599999999999999E-2</v>
      </c>
      <c r="R274" s="5">
        <v>0.3266</v>
      </c>
      <c r="S274" s="5">
        <v>4.1500000000000002E-2</v>
      </c>
      <c r="T274" s="5">
        <v>2.35E-2</v>
      </c>
      <c r="U274" s="5">
        <v>7.7630000000000005E-2</v>
      </c>
      <c r="V274" s="107">
        <v>400100</v>
      </c>
    </row>
    <row r="275" spans="1:22" ht="15.5">
      <c r="A275" s="5" t="s">
        <v>1524</v>
      </c>
      <c r="B275" s="5" t="s">
        <v>1492</v>
      </c>
      <c r="C275" s="5">
        <v>16</v>
      </c>
      <c r="D275" s="5">
        <v>10740982</v>
      </c>
      <c r="E275" s="5" t="s">
        <v>10</v>
      </c>
      <c r="F275" s="5" t="s">
        <v>12</v>
      </c>
      <c r="G275" s="5">
        <v>0.2</v>
      </c>
      <c r="H275" s="5">
        <v>-3.5499999999999997E-2</v>
      </c>
      <c r="I275" s="5">
        <v>3.0999999999999999E-3</v>
      </c>
      <c r="J275" s="11">
        <v>2.2500000000000002E-31</v>
      </c>
      <c r="K275" s="5">
        <f t="shared" si="8"/>
        <v>4.0328000000000006E-4</v>
      </c>
      <c r="L275" s="5">
        <f t="shared" si="9"/>
        <v>161.41742441891969</v>
      </c>
      <c r="M275" s="5">
        <v>7.7000000000000002E-3</v>
      </c>
      <c r="N275" s="5">
        <v>1.78E-2</v>
      </c>
      <c r="O275" s="5">
        <v>0.66739999999999999</v>
      </c>
      <c r="P275" s="5">
        <v>2.8500000000000001E-2</v>
      </c>
      <c r="Q275" s="5">
        <v>2.47E-2</v>
      </c>
      <c r="R275" s="5">
        <v>0.249</v>
      </c>
      <c r="S275" s="5">
        <v>-3.8E-3</v>
      </c>
      <c r="T275" s="5">
        <v>2.5700000000000001E-2</v>
      </c>
      <c r="U275" s="5">
        <v>0.88080000000000003</v>
      </c>
      <c r="V275" s="107">
        <v>400100</v>
      </c>
    </row>
    <row r="276" spans="1:22" ht="15.5">
      <c r="A276" s="5" t="s">
        <v>1525</v>
      </c>
      <c r="B276" s="5" t="s">
        <v>1492</v>
      </c>
      <c r="C276" s="5">
        <v>16</v>
      </c>
      <c r="D276" s="5">
        <v>74228156</v>
      </c>
      <c r="E276" s="5" t="s">
        <v>10</v>
      </c>
      <c r="F276" s="5" t="s">
        <v>12</v>
      </c>
      <c r="G276" s="5">
        <v>0.35099999999999998</v>
      </c>
      <c r="H276" s="5">
        <v>1.44E-2</v>
      </c>
      <c r="I276" s="5">
        <v>2.5000000000000001E-3</v>
      </c>
      <c r="J276" s="11">
        <v>9.2099999999999994E-9</v>
      </c>
      <c r="K276" s="5">
        <f t="shared" si="8"/>
        <v>9.4472801280000006E-5</v>
      </c>
      <c r="L276" s="5">
        <f t="shared" si="9"/>
        <v>37.802139066099954</v>
      </c>
      <c r="M276" s="5">
        <v>1.6299999999999999E-2</v>
      </c>
      <c r="N276" s="5">
        <v>1.7399999999999999E-2</v>
      </c>
      <c r="O276" s="5">
        <v>0.35170000000000001</v>
      </c>
      <c r="P276" s="5">
        <v>5.3199999999999997E-2</v>
      </c>
      <c r="Q276" s="5">
        <v>2.41E-2</v>
      </c>
      <c r="R276" s="5">
        <v>2.7519999999999999E-2</v>
      </c>
      <c r="S276" s="5">
        <v>9.2999999999999992E-3</v>
      </c>
      <c r="T276" s="5">
        <v>2.5100000000000001E-2</v>
      </c>
      <c r="U276" s="5">
        <v>0.70989999999999998</v>
      </c>
      <c r="V276" s="107">
        <v>400100</v>
      </c>
    </row>
    <row r="277" spans="1:22" ht="15.5">
      <c r="A277" s="5" t="s">
        <v>1526</v>
      </c>
      <c r="B277" s="5" t="s">
        <v>1492</v>
      </c>
      <c r="C277" s="5">
        <v>16</v>
      </c>
      <c r="D277" s="5">
        <v>75452431</v>
      </c>
      <c r="E277" s="5" t="s">
        <v>11</v>
      </c>
      <c r="F277" s="5" t="s">
        <v>9</v>
      </c>
      <c r="G277" s="5">
        <v>0.40500000000000003</v>
      </c>
      <c r="H277" s="5">
        <v>3.8600000000000002E-2</v>
      </c>
      <c r="I277" s="5">
        <v>2.3999999999999998E-3</v>
      </c>
      <c r="J277" s="11">
        <v>1.94E-56</v>
      </c>
      <c r="K277" s="5">
        <f t="shared" si="8"/>
        <v>7.1808622200000014E-4</v>
      </c>
      <c r="L277" s="5">
        <f t="shared" si="9"/>
        <v>287.51275637119943</v>
      </c>
      <c r="M277" s="11">
        <v>-8.0000000000000004E-4</v>
      </c>
      <c r="N277" s="5">
        <v>1.6E-2</v>
      </c>
      <c r="O277" s="5">
        <v>0.95840000000000003</v>
      </c>
      <c r="P277" s="5">
        <v>1.6999999999999999E-3</v>
      </c>
      <c r="Q277" s="5">
        <v>2.2200000000000001E-2</v>
      </c>
      <c r="R277" s="5">
        <v>0.93940000000000001</v>
      </c>
      <c r="S277" s="5">
        <v>-3.0099999999999998E-2</v>
      </c>
      <c r="T277" s="5">
        <v>2.3E-2</v>
      </c>
      <c r="U277" s="5">
        <v>0.1913</v>
      </c>
      <c r="V277" s="107">
        <v>400100</v>
      </c>
    </row>
    <row r="278" spans="1:22" ht="15.5">
      <c r="A278" s="5" t="s">
        <v>1527</v>
      </c>
      <c r="B278" s="5" t="s">
        <v>1492</v>
      </c>
      <c r="C278" s="5">
        <v>16</v>
      </c>
      <c r="D278" s="5">
        <v>86403821</v>
      </c>
      <c r="E278" s="5" t="s">
        <v>10</v>
      </c>
      <c r="F278" s="5" t="s">
        <v>12</v>
      </c>
      <c r="G278" s="5">
        <v>0.115</v>
      </c>
      <c r="H278" s="5">
        <v>-2.7E-2</v>
      </c>
      <c r="I278" s="5">
        <v>3.8E-3</v>
      </c>
      <c r="J278" s="11">
        <v>6.7199999999999996E-13</v>
      </c>
      <c r="K278" s="5">
        <f t="shared" si="8"/>
        <v>1.4838794999999999E-4</v>
      </c>
      <c r="L278" s="5">
        <f t="shared" si="9"/>
        <v>59.378829897841932</v>
      </c>
      <c r="M278" s="5">
        <v>-4.3400000000000001E-2</v>
      </c>
      <c r="N278" s="5">
        <v>2.9399999999999999E-2</v>
      </c>
      <c r="O278" s="5">
        <v>0.1409</v>
      </c>
      <c r="P278" s="5">
        <v>-5.57E-2</v>
      </c>
      <c r="Q278" s="5">
        <v>4.0800000000000003E-2</v>
      </c>
      <c r="R278" s="5">
        <v>0.17269999999999999</v>
      </c>
      <c r="S278" s="5">
        <v>-8.3999999999999995E-3</v>
      </c>
      <c r="T278" s="5">
        <v>4.2200000000000001E-2</v>
      </c>
      <c r="U278" s="5">
        <v>0.84279999999999999</v>
      </c>
      <c r="V278" s="107">
        <v>400100</v>
      </c>
    </row>
    <row r="279" spans="1:22" ht="15.5">
      <c r="A279" s="5" t="s">
        <v>1528</v>
      </c>
      <c r="B279" s="5" t="s">
        <v>1492</v>
      </c>
      <c r="C279" s="5">
        <v>17</v>
      </c>
      <c r="D279" s="5">
        <v>38279036</v>
      </c>
      <c r="E279" s="5" t="s">
        <v>10</v>
      </c>
      <c r="F279" s="5" t="s">
        <v>12</v>
      </c>
      <c r="G279" s="5">
        <v>0.85</v>
      </c>
      <c r="H279" s="5">
        <v>2.6200000000000001E-2</v>
      </c>
      <c r="I279" s="5">
        <v>3.3E-3</v>
      </c>
      <c r="J279" s="11">
        <v>4.9200000000000003E-15</v>
      </c>
      <c r="K279" s="5">
        <f t="shared" si="8"/>
        <v>1.7504220000000002E-4</v>
      </c>
      <c r="L279" s="5">
        <f t="shared" si="9"/>
        <v>70.046645338902749</v>
      </c>
      <c r="M279" s="5">
        <v>-3.7100000000000001E-2</v>
      </c>
      <c r="N279" s="5">
        <v>2.1299999999999999E-2</v>
      </c>
      <c r="O279" s="5">
        <v>8.1229999999999997E-2</v>
      </c>
      <c r="P279" s="5">
        <v>-1.77E-2</v>
      </c>
      <c r="Q279" s="5">
        <v>2.9399999999999999E-2</v>
      </c>
      <c r="R279" s="5">
        <v>0.54690000000000005</v>
      </c>
      <c r="S279" s="5">
        <v>-6.1699999999999998E-2</v>
      </c>
      <c r="T279" s="5">
        <v>3.0499999999999999E-2</v>
      </c>
      <c r="U279" s="5">
        <v>4.3439999999999999E-2</v>
      </c>
      <c r="V279" s="107">
        <v>400100</v>
      </c>
    </row>
    <row r="280" spans="1:22" ht="15.5">
      <c r="A280" s="5" t="s">
        <v>253</v>
      </c>
      <c r="B280" s="5" t="s">
        <v>1492</v>
      </c>
      <c r="C280" s="5">
        <v>17</v>
      </c>
      <c r="D280" s="5">
        <v>54776855</v>
      </c>
      <c r="E280" s="5" t="s">
        <v>11</v>
      </c>
      <c r="F280" s="5" t="s">
        <v>9</v>
      </c>
      <c r="G280" s="5">
        <v>0.33400000000000002</v>
      </c>
      <c r="H280" s="5">
        <v>-1.7100000000000001E-2</v>
      </c>
      <c r="I280" s="5">
        <v>2.5000000000000001E-3</v>
      </c>
      <c r="J280" s="11">
        <v>1.2000000000000001E-11</v>
      </c>
      <c r="K280" s="5">
        <f t="shared" si="8"/>
        <v>1.3008970008E-4</v>
      </c>
      <c r="L280" s="5">
        <f t="shared" si="9"/>
        <v>52.055660907322903</v>
      </c>
      <c r="M280" s="5">
        <v>9.1000000000000004E-3</v>
      </c>
      <c r="N280" s="5">
        <v>1.6E-2</v>
      </c>
      <c r="O280" s="5">
        <v>0.56999999999999995</v>
      </c>
      <c r="P280" s="5">
        <v>1.5E-3</v>
      </c>
      <c r="Q280" s="5">
        <v>2.2200000000000001E-2</v>
      </c>
      <c r="R280" s="5">
        <v>0.94650000000000001</v>
      </c>
      <c r="S280" s="5">
        <v>2.1899999999999999E-2</v>
      </c>
      <c r="T280" s="5">
        <v>2.3E-2</v>
      </c>
      <c r="U280" s="5">
        <v>0.34200000000000003</v>
      </c>
      <c r="V280" s="107">
        <v>400100</v>
      </c>
    </row>
    <row r="281" spans="1:22" ht="15.5">
      <c r="A281" s="5" t="s">
        <v>1529</v>
      </c>
      <c r="B281" s="5" t="s">
        <v>1492</v>
      </c>
      <c r="C281" s="5">
        <v>17</v>
      </c>
      <c r="D281" s="5">
        <v>59286644</v>
      </c>
      <c r="E281" s="5" t="s">
        <v>10</v>
      </c>
      <c r="F281" s="5" t="s">
        <v>12</v>
      </c>
      <c r="G281" s="5">
        <v>0.78400000000000003</v>
      </c>
      <c r="H281" s="5">
        <v>-2.8500000000000001E-2</v>
      </c>
      <c r="I281" s="5">
        <v>2.8999999999999998E-3</v>
      </c>
      <c r="J281" s="11">
        <v>1.2099999999999999E-22</v>
      </c>
      <c r="K281" s="5">
        <f t="shared" si="8"/>
        <v>2.7509932799999999E-4</v>
      </c>
      <c r="L281" s="5">
        <f t="shared" si="9"/>
        <v>110.09752888901181</v>
      </c>
      <c r="M281" s="5">
        <v>1.2E-2</v>
      </c>
      <c r="N281" s="5">
        <v>1.89E-2</v>
      </c>
      <c r="O281" s="5">
        <v>0.52410000000000001</v>
      </c>
      <c r="P281" s="5">
        <v>-9.7999999999999997E-3</v>
      </c>
      <c r="Q281" s="5">
        <v>2.6200000000000001E-2</v>
      </c>
      <c r="R281" s="5">
        <v>0.70930000000000004</v>
      </c>
      <c r="S281" s="5">
        <v>4.7300000000000002E-2</v>
      </c>
      <c r="T281" s="5">
        <v>2.7199999999999998E-2</v>
      </c>
      <c r="U281" s="5">
        <v>8.201E-2</v>
      </c>
      <c r="V281" s="107">
        <v>400100</v>
      </c>
    </row>
    <row r="282" spans="1:22" ht="15.5">
      <c r="A282" s="5" t="s">
        <v>1530</v>
      </c>
      <c r="B282" s="5" t="s">
        <v>1492</v>
      </c>
      <c r="C282" s="5">
        <v>17</v>
      </c>
      <c r="D282" s="5">
        <v>70037826</v>
      </c>
      <c r="E282" s="5" t="s">
        <v>11</v>
      </c>
      <c r="F282" s="5" t="s">
        <v>9</v>
      </c>
      <c r="G282" s="5">
        <v>0.41099999999999998</v>
      </c>
      <c r="H282" s="5">
        <v>-1.4E-2</v>
      </c>
      <c r="I282" s="5">
        <v>2.3999999999999998E-3</v>
      </c>
      <c r="J282" s="11">
        <v>8.2000000000000006E-9</v>
      </c>
      <c r="K282" s="5">
        <f t="shared" si="8"/>
        <v>9.4894967999999984E-5</v>
      </c>
      <c r="L282" s="5">
        <f t="shared" si="9"/>
        <v>37.971079961217832</v>
      </c>
      <c r="M282" s="5">
        <v>1.24E-2</v>
      </c>
      <c r="N282" s="5">
        <v>1.5900000000000001E-2</v>
      </c>
      <c r="O282" s="5">
        <v>0.438</v>
      </c>
      <c r="P282" s="5">
        <v>2.3300000000000001E-2</v>
      </c>
      <c r="Q282" s="5">
        <v>2.2100000000000002E-2</v>
      </c>
      <c r="R282" s="5">
        <v>0.29039999999999999</v>
      </c>
      <c r="S282" s="11">
        <v>-5.9999999999999995E-4</v>
      </c>
      <c r="T282" s="5">
        <v>2.29E-2</v>
      </c>
      <c r="U282" s="5">
        <v>0.9798</v>
      </c>
      <c r="V282" s="107">
        <v>400100</v>
      </c>
    </row>
    <row r="283" spans="1:22" ht="15.5">
      <c r="A283" s="5" t="s">
        <v>1531</v>
      </c>
      <c r="B283" s="5" t="s">
        <v>1492</v>
      </c>
      <c r="C283" s="5">
        <v>18</v>
      </c>
      <c r="D283" s="5">
        <v>40737681</v>
      </c>
      <c r="E283" s="5" t="s">
        <v>10</v>
      </c>
      <c r="F283" s="5" t="s">
        <v>12</v>
      </c>
      <c r="G283" s="5">
        <v>0.622</v>
      </c>
      <c r="H283" s="5">
        <v>1.4999999999999999E-2</v>
      </c>
      <c r="I283" s="5">
        <v>2.3999999999999998E-3</v>
      </c>
      <c r="J283" s="11">
        <v>8.1099999999999999E-10</v>
      </c>
      <c r="K283" s="5">
        <f t="shared" si="8"/>
        <v>1.0580219999999999E-4</v>
      </c>
      <c r="L283" s="5">
        <f t="shared" si="9"/>
        <v>42.335939455533456</v>
      </c>
      <c r="M283" s="5">
        <v>-2.46E-2</v>
      </c>
      <c r="N283" s="5">
        <v>1.5900000000000001E-2</v>
      </c>
      <c r="O283" s="5">
        <v>0.1225</v>
      </c>
      <c r="P283" s="5">
        <v>-1.66E-2</v>
      </c>
      <c r="Q283" s="5">
        <v>2.2100000000000002E-2</v>
      </c>
      <c r="R283" s="5">
        <v>0.4511</v>
      </c>
      <c r="S283" s="5">
        <v>-2.23E-2</v>
      </c>
      <c r="T283" s="5">
        <v>2.29E-2</v>
      </c>
      <c r="U283" s="5">
        <v>0.33069999999999999</v>
      </c>
      <c r="V283" s="107">
        <v>400100</v>
      </c>
    </row>
    <row r="284" spans="1:22" ht="15.5">
      <c r="A284" s="5" t="s">
        <v>1532</v>
      </c>
      <c r="B284" s="5" t="s">
        <v>1492</v>
      </c>
      <c r="C284" s="5">
        <v>19</v>
      </c>
      <c r="D284" s="5">
        <v>41099501</v>
      </c>
      <c r="E284" s="5" t="s">
        <v>11</v>
      </c>
      <c r="F284" s="5" t="s">
        <v>9</v>
      </c>
      <c r="G284" s="5">
        <v>1.4E-2</v>
      </c>
      <c r="H284" s="5">
        <v>0.14299999999999999</v>
      </c>
      <c r="I284" s="5">
        <v>1.04E-2</v>
      </c>
      <c r="J284" s="11">
        <v>3.8199999999999999E-43</v>
      </c>
      <c r="K284" s="5">
        <f t="shared" si="8"/>
        <v>5.6455599199999994E-4</v>
      </c>
      <c r="L284" s="5">
        <f t="shared" si="9"/>
        <v>226.00644569234623</v>
      </c>
      <c r="M284" s="5">
        <v>-0.14630000000000001</v>
      </c>
      <c r="N284" s="5">
        <v>5.5800000000000002E-2</v>
      </c>
      <c r="O284" s="5">
        <v>8.7390000000000002E-3</v>
      </c>
      <c r="P284" s="5">
        <v>-9.8599999999999993E-2</v>
      </c>
      <c r="Q284" s="5">
        <v>7.7200000000000005E-2</v>
      </c>
      <c r="R284" s="5">
        <v>0.2014</v>
      </c>
      <c r="S284" s="5">
        <v>-0.26829999999999998</v>
      </c>
      <c r="T284" s="5">
        <v>8.0600000000000005E-2</v>
      </c>
      <c r="U284" s="5">
        <v>8.6919999999999999E-4</v>
      </c>
      <c r="V284" s="107">
        <v>400100</v>
      </c>
    </row>
    <row r="285" spans="1:22" ht="15.5">
      <c r="A285" s="5" t="s">
        <v>1533</v>
      </c>
      <c r="B285" s="5" t="s">
        <v>1492</v>
      </c>
      <c r="C285" s="5">
        <v>21</v>
      </c>
      <c r="D285" s="5">
        <v>18941975</v>
      </c>
      <c r="E285" s="5" t="s">
        <v>10</v>
      </c>
      <c r="F285" s="5" t="s">
        <v>12</v>
      </c>
      <c r="G285" s="5">
        <v>0.33200000000000002</v>
      </c>
      <c r="H285" s="5">
        <v>-1.4800000000000001E-2</v>
      </c>
      <c r="I285" s="5">
        <v>2.5000000000000001E-3</v>
      </c>
      <c r="J285" s="11">
        <v>4.5399999999999996E-9</v>
      </c>
      <c r="K285" s="5">
        <f t="shared" si="8"/>
        <v>9.7155630080000003E-5</v>
      </c>
      <c r="L285" s="5">
        <f t="shared" si="9"/>
        <v>38.875744592468713</v>
      </c>
      <c r="M285" s="5">
        <v>-9.7000000000000003E-3</v>
      </c>
      <c r="N285" s="5">
        <v>1.7000000000000001E-2</v>
      </c>
      <c r="O285" s="5">
        <v>0.56779999999999997</v>
      </c>
      <c r="P285" s="5">
        <v>-2.2700000000000001E-2</v>
      </c>
      <c r="Q285" s="5">
        <v>2.35E-2</v>
      </c>
      <c r="R285" s="5">
        <v>0.33360000000000001</v>
      </c>
      <c r="S285" s="5">
        <v>9.5999999999999992E-3</v>
      </c>
      <c r="T285" s="5">
        <v>2.4400000000000002E-2</v>
      </c>
      <c r="U285" s="5">
        <v>0.69289999999999996</v>
      </c>
      <c r="V285" s="107">
        <v>400100</v>
      </c>
    </row>
    <row r="286" spans="1:22" ht="15.5">
      <c r="A286" s="5" t="s">
        <v>1534</v>
      </c>
      <c r="B286" s="5" t="s">
        <v>1492</v>
      </c>
      <c r="C286" s="5">
        <v>21</v>
      </c>
      <c r="D286" s="5">
        <v>35712214</v>
      </c>
      <c r="E286" s="5" t="s">
        <v>11</v>
      </c>
      <c r="F286" s="5" t="s">
        <v>9</v>
      </c>
      <c r="G286" s="5">
        <v>0.622</v>
      </c>
      <c r="H286" s="5">
        <v>2.47E-2</v>
      </c>
      <c r="I286" s="5">
        <v>2.3999999999999998E-3</v>
      </c>
      <c r="J286" s="11">
        <v>5.1600000000000001E-24</v>
      </c>
      <c r="K286" s="5">
        <f t="shared" si="8"/>
        <v>2.8688384088E-4</v>
      </c>
      <c r="L286" s="5">
        <f t="shared" si="9"/>
        <v>114.81516335114144</v>
      </c>
      <c r="M286" s="5">
        <v>-2.3E-3</v>
      </c>
      <c r="N286" s="5">
        <v>1.6899999999999998E-2</v>
      </c>
      <c r="O286" s="5">
        <v>0.88970000000000005</v>
      </c>
      <c r="P286" s="5">
        <v>2E-3</v>
      </c>
      <c r="Q286" s="5">
        <v>2.3400000000000001E-2</v>
      </c>
      <c r="R286" s="5">
        <v>0.93259999999999998</v>
      </c>
      <c r="S286" s="5">
        <v>-9.7000000000000003E-3</v>
      </c>
      <c r="T286" s="5">
        <v>2.4199999999999999E-2</v>
      </c>
      <c r="U286" s="5">
        <v>0.68979999999999997</v>
      </c>
      <c r="V286" s="107">
        <v>400100</v>
      </c>
    </row>
    <row r="287" spans="1:22" ht="15.5">
      <c r="A287" s="5" t="s">
        <v>1535</v>
      </c>
      <c r="B287" s="5" t="s">
        <v>1492</v>
      </c>
      <c r="C287" s="5">
        <v>22</v>
      </c>
      <c r="D287" s="5">
        <v>30238317</v>
      </c>
      <c r="E287" s="5" t="s">
        <v>11</v>
      </c>
      <c r="F287" s="5" t="s">
        <v>9</v>
      </c>
      <c r="G287" s="5">
        <v>0.52500000000000002</v>
      </c>
      <c r="H287" s="5">
        <v>-2.4500000000000001E-2</v>
      </c>
      <c r="I287" s="5">
        <v>2.3999999999999998E-3</v>
      </c>
      <c r="J287" s="11">
        <v>5.6199999999999997E-25</v>
      </c>
      <c r="K287" s="5">
        <f t="shared" si="8"/>
        <v>2.993746875E-4</v>
      </c>
      <c r="L287" s="5">
        <f t="shared" si="9"/>
        <v>119.81568225118154</v>
      </c>
      <c r="M287" s="5">
        <v>-2.7000000000000001E-3</v>
      </c>
      <c r="N287" s="5">
        <v>1.6199999999999999E-2</v>
      </c>
      <c r="O287" s="5">
        <v>0.86919999999999997</v>
      </c>
      <c r="P287" s="5">
        <v>-1.7500000000000002E-2</v>
      </c>
      <c r="Q287" s="5">
        <v>2.24E-2</v>
      </c>
      <c r="R287" s="5">
        <v>0.43630000000000002</v>
      </c>
      <c r="S287" s="5">
        <v>1.0699999999999999E-2</v>
      </c>
      <c r="T287" s="5">
        <v>2.3300000000000001E-2</v>
      </c>
      <c r="U287" s="5">
        <v>0.64570000000000005</v>
      </c>
      <c r="V287" s="107">
        <v>400100</v>
      </c>
    </row>
    <row r="288" spans="1:22" ht="16" thickBot="1">
      <c r="A288" s="39" t="s">
        <v>1536</v>
      </c>
      <c r="B288" s="39" t="s">
        <v>1492</v>
      </c>
      <c r="C288" s="39">
        <v>22</v>
      </c>
      <c r="D288" s="39">
        <v>33335386</v>
      </c>
      <c r="E288" s="39" t="s">
        <v>10</v>
      </c>
      <c r="F288" s="39" t="s">
        <v>12</v>
      </c>
      <c r="G288" s="39">
        <v>0.74299999999999999</v>
      </c>
      <c r="H288" s="39">
        <v>-2.0500000000000001E-2</v>
      </c>
      <c r="I288" s="39">
        <v>2.7000000000000001E-3</v>
      </c>
      <c r="J288" s="102">
        <v>3.5600000000000001E-14</v>
      </c>
      <c r="K288" s="39">
        <f t="shared" si="8"/>
        <v>1.6049431550000003E-4</v>
      </c>
      <c r="L288" s="39">
        <f t="shared" si="9"/>
        <v>64.22408323182691</v>
      </c>
      <c r="M288" s="39">
        <v>2.5899999999999999E-2</v>
      </c>
      <c r="N288" s="39">
        <v>1.8499999999999999E-2</v>
      </c>
      <c r="O288" s="39">
        <v>0.16109999999999999</v>
      </c>
      <c r="P288" s="39">
        <v>-2.8E-3</v>
      </c>
      <c r="Q288" s="39">
        <v>2.5600000000000001E-2</v>
      </c>
      <c r="R288" s="39">
        <v>0.91180000000000005</v>
      </c>
      <c r="S288" s="39">
        <v>4.1399999999999999E-2</v>
      </c>
      <c r="T288" s="39">
        <v>2.6599999999999999E-2</v>
      </c>
      <c r="U288" s="39">
        <v>0.11940000000000001</v>
      </c>
      <c r="V288" s="106">
        <v>400100</v>
      </c>
    </row>
    <row r="289" spans="1:1" ht="13.5" thickTop="1"/>
    <row r="291" spans="1:1">
      <c r="A291" s="5" t="s">
        <v>1463</v>
      </c>
    </row>
    <row r="293" spans="1:1" ht="16">
      <c r="A293" s="5" t="s">
        <v>1464</v>
      </c>
    </row>
  </sheetData>
  <sortState ref="A3:P288">
    <sortCondition sortBy="cellColor" ref="A3:A288"/>
  </sortState>
  <mergeCells count="4">
    <mergeCell ref="A1:Z1"/>
    <mergeCell ref="M2:O2"/>
    <mergeCell ref="P2:R2"/>
    <mergeCell ref="S2:U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S203"/>
  <sheetViews>
    <sheetView workbookViewId="0">
      <selection sqref="A1:J1"/>
    </sheetView>
  </sheetViews>
  <sheetFormatPr defaultColWidth="8.7265625" defaultRowHeight="14"/>
  <cols>
    <col min="1" max="1" width="12.08984375" style="5" customWidth="1"/>
    <col min="2" max="2" width="8.7265625" style="5"/>
    <col min="3" max="3" width="5.08984375" style="5" customWidth="1"/>
    <col min="4" max="4" width="10.26953125" style="5" bestFit="1" customWidth="1"/>
    <col min="5" max="5" width="4.36328125" style="5" customWidth="1"/>
    <col min="6" max="6" width="4.26953125" style="5" customWidth="1"/>
    <col min="7" max="7" width="6.90625" style="5" customWidth="1"/>
    <col min="8" max="10" width="8.7265625" style="5"/>
    <col min="11" max="11" width="9.7265625" style="5" customWidth="1"/>
    <col min="12" max="12" width="8.7265625" style="5"/>
    <col min="13" max="13" width="10.08984375" style="5" customWidth="1"/>
    <col min="14" max="15" width="8.7265625" style="5"/>
    <col min="16" max="16" width="8.90625" style="114" bestFit="1" customWidth="1"/>
    <col min="17" max="17" width="9.26953125" style="5" bestFit="1" customWidth="1"/>
    <col min="18" max="18" width="8.90625" style="5" bestFit="1" customWidth="1"/>
    <col min="19" max="19" width="9.26953125" style="5" bestFit="1" customWidth="1"/>
    <col min="20" max="21" width="8.90625" style="5" bestFit="1" customWidth="1"/>
    <col min="22" max="22" width="179.7265625" style="107" customWidth="1"/>
    <col min="23" max="16384" width="8.7265625" style="5"/>
  </cols>
  <sheetData>
    <row r="1" spans="1:45" ht="15.5" thickBot="1">
      <c r="A1" s="122" t="s">
        <v>1594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45" s="111" customFormat="1" thickTop="1" thickBot="1">
      <c r="M2" s="123" t="s">
        <v>804</v>
      </c>
      <c r="N2" s="123"/>
      <c r="O2" s="123"/>
      <c r="P2" s="121" t="s">
        <v>1025</v>
      </c>
      <c r="Q2" s="121"/>
      <c r="R2" s="121"/>
      <c r="S2" s="121" t="s">
        <v>1026</v>
      </c>
      <c r="T2" s="121"/>
      <c r="U2" s="121"/>
      <c r="V2" s="106" t="s">
        <v>259</v>
      </c>
      <c r="W2" s="68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s="112" customFormat="1" ht="16" thickBot="1">
      <c r="A3" s="112" t="s">
        <v>796</v>
      </c>
      <c r="B3" s="112" t="s">
        <v>944</v>
      </c>
      <c r="C3" s="112" t="s">
        <v>797</v>
      </c>
      <c r="D3" s="112" t="s">
        <v>798</v>
      </c>
      <c r="E3" s="112" t="s">
        <v>244</v>
      </c>
      <c r="F3" s="112" t="s">
        <v>245</v>
      </c>
      <c r="G3" s="112" t="s">
        <v>799</v>
      </c>
      <c r="H3" s="112" t="s">
        <v>800</v>
      </c>
      <c r="I3" s="112" t="s">
        <v>801</v>
      </c>
      <c r="J3" s="113" t="s">
        <v>802</v>
      </c>
      <c r="K3" s="112" t="s">
        <v>945</v>
      </c>
      <c r="L3" s="112" t="s">
        <v>803</v>
      </c>
      <c r="M3" s="112" t="s">
        <v>800</v>
      </c>
      <c r="N3" s="112" t="s">
        <v>801</v>
      </c>
      <c r="O3" s="112" t="s">
        <v>802</v>
      </c>
      <c r="P3" s="34" t="s">
        <v>800</v>
      </c>
      <c r="Q3" s="34" t="s">
        <v>801</v>
      </c>
      <c r="R3" s="35" t="s">
        <v>802</v>
      </c>
      <c r="S3" s="34" t="s">
        <v>800</v>
      </c>
      <c r="T3" s="34" t="s">
        <v>801</v>
      </c>
      <c r="U3" s="35" t="s">
        <v>802</v>
      </c>
      <c r="V3" s="106" t="s">
        <v>248</v>
      </c>
      <c r="W3" s="69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39"/>
      <c r="AO3" s="39"/>
      <c r="AP3" s="39"/>
      <c r="AQ3" s="39"/>
      <c r="AR3" s="39"/>
      <c r="AS3" s="39"/>
    </row>
    <row r="4" spans="1:45" ht="13">
      <c r="A4" s="5" t="s">
        <v>805</v>
      </c>
      <c r="B4" s="5" t="s">
        <v>943</v>
      </c>
      <c r="C4" s="5">
        <v>1</v>
      </c>
      <c r="D4" s="5">
        <v>1305493</v>
      </c>
      <c r="E4" s="5" t="s">
        <v>11</v>
      </c>
      <c r="F4" s="5" t="s">
        <v>12</v>
      </c>
      <c r="G4" s="5">
        <v>0.19</v>
      </c>
      <c r="H4" s="5">
        <v>1.8599999999999998E-2</v>
      </c>
      <c r="I4" s="5">
        <v>3.2000000000000002E-3</v>
      </c>
      <c r="J4" s="11">
        <v>6.3199999999999997E-9</v>
      </c>
      <c r="K4" s="5">
        <f t="shared" ref="K4:K35" si="0">2*G4*(1-G4)*H4*H4</f>
        <v>1.0648648799999998E-4</v>
      </c>
      <c r="L4" s="5">
        <f>K4*V4/(1-K4)</f>
        <v>42.609781214756005</v>
      </c>
      <c r="M4" s="5">
        <v>7.4000000000000003E-3</v>
      </c>
      <c r="N4" s="5">
        <v>1.7999999999999999E-2</v>
      </c>
      <c r="O4" s="5">
        <v>0.68269999999999997</v>
      </c>
      <c r="P4" s="5">
        <v>0.433</v>
      </c>
      <c r="Q4" s="5">
        <v>1.9599999999999999E-2</v>
      </c>
      <c r="R4" s="5">
        <v>2.5000000000000001E-2</v>
      </c>
      <c r="S4" s="5">
        <v>-2.69E-2</v>
      </c>
      <c r="T4" s="5">
        <v>2.5899999999999999E-2</v>
      </c>
      <c r="U4" s="5">
        <v>0.2994</v>
      </c>
      <c r="V4" s="107">
        <v>400100</v>
      </c>
    </row>
    <row r="5" spans="1:45" ht="13">
      <c r="A5" s="5" t="s">
        <v>806</v>
      </c>
      <c r="B5" s="5" t="s">
        <v>943</v>
      </c>
      <c r="C5" s="5">
        <v>1</v>
      </c>
      <c r="D5" s="5">
        <v>6683240</v>
      </c>
      <c r="E5" s="5" t="s">
        <v>11</v>
      </c>
      <c r="F5" s="5" t="s">
        <v>12</v>
      </c>
      <c r="G5" s="5">
        <v>0.35599999999999998</v>
      </c>
      <c r="H5" s="5">
        <v>-1.6299999999999999E-2</v>
      </c>
      <c r="I5" s="5">
        <v>2.5999999999999999E-3</v>
      </c>
      <c r="J5" s="11">
        <v>5.5099999999999996E-10</v>
      </c>
      <c r="K5" s="5">
        <f t="shared" si="0"/>
        <v>1.2182630431999998E-4</v>
      </c>
      <c r="L5" s="5">
        <f t="shared" ref="L5:L68" si="1">K5*V5/(1-K5)</f>
        <v>48.748643225476769</v>
      </c>
      <c r="M5" s="11">
        <v>-5.0000000000000001E-4</v>
      </c>
      <c r="N5" s="5">
        <v>1.7500000000000002E-2</v>
      </c>
      <c r="O5" s="5">
        <v>0.97540000000000004</v>
      </c>
      <c r="P5" s="5">
        <v>0.61080000000000001</v>
      </c>
      <c r="Q5" s="5">
        <v>-1.23E-2</v>
      </c>
      <c r="R5" s="5">
        <v>2.4199999999999999E-2</v>
      </c>
      <c r="S5" s="5">
        <v>2.8799999999999999E-2</v>
      </c>
      <c r="T5" s="5">
        <v>2.5100000000000001E-2</v>
      </c>
      <c r="U5" s="5">
        <v>0.25119999999999998</v>
      </c>
      <c r="V5" s="107">
        <v>400100</v>
      </c>
    </row>
    <row r="6" spans="1:45" ht="13">
      <c r="A6" s="5" t="s">
        <v>807</v>
      </c>
      <c r="B6" s="5" t="s">
        <v>943</v>
      </c>
      <c r="C6" s="5">
        <v>1</v>
      </c>
      <c r="D6" s="5">
        <v>17306029</v>
      </c>
      <c r="E6" s="5" t="s">
        <v>11</v>
      </c>
      <c r="F6" s="5" t="s">
        <v>10</v>
      </c>
      <c r="G6" s="5">
        <v>0.51900000000000002</v>
      </c>
      <c r="H6" s="5">
        <v>-2.35E-2</v>
      </c>
      <c r="I6" s="5">
        <v>2.5000000000000001E-3</v>
      </c>
      <c r="J6" s="11">
        <v>8.7600000000000007E-21</v>
      </c>
      <c r="K6" s="5">
        <f t="shared" si="0"/>
        <v>2.7572627549999999E-4</v>
      </c>
      <c r="L6" s="5">
        <f t="shared" si="1"/>
        <v>110.3485088108914</v>
      </c>
      <c r="M6" s="5">
        <v>3.6400000000000002E-2</v>
      </c>
      <c r="N6" s="5">
        <v>1.5800000000000002E-2</v>
      </c>
      <c r="O6" s="5">
        <v>2.1649999999999999E-2</v>
      </c>
      <c r="P6" s="5">
        <v>2.5180000000000001E-2</v>
      </c>
      <c r="Q6" s="5">
        <v>4.9099999999999998E-2</v>
      </c>
      <c r="R6" s="5">
        <v>2.1899999999999999E-2</v>
      </c>
      <c r="S6" s="5">
        <v>3.2199999999999999E-2</v>
      </c>
      <c r="T6" s="5">
        <v>2.2800000000000001E-2</v>
      </c>
      <c r="U6" s="5">
        <v>0.15690000000000001</v>
      </c>
      <c r="V6" s="107">
        <v>400100</v>
      </c>
    </row>
    <row r="7" spans="1:45" ht="13">
      <c r="A7" s="5" t="s">
        <v>418</v>
      </c>
      <c r="B7" s="5" t="s">
        <v>943</v>
      </c>
      <c r="C7" s="5">
        <v>1</v>
      </c>
      <c r="D7" s="5">
        <v>19724874</v>
      </c>
      <c r="E7" s="5" t="s">
        <v>11</v>
      </c>
      <c r="F7" s="5" t="s">
        <v>12</v>
      </c>
      <c r="G7" s="5">
        <v>0.26600000000000001</v>
      </c>
      <c r="H7" s="5">
        <v>-3.15E-2</v>
      </c>
      <c r="I7" s="5">
        <v>2.8E-3</v>
      </c>
      <c r="J7" s="11">
        <v>2.2400000000000002E-28</v>
      </c>
      <c r="K7" s="5">
        <f t="shared" si="0"/>
        <v>3.8746171800000003E-4</v>
      </c>
      <c r="L7" s="5">
        <f t="shared" si="1"/>
        <v>155.08352229978379</v>
      </c>
      <c r="M7" s="5">
        <v>4.87E-2</v>
      </c>
      <c r="N7" s="5">
        <v>1.8200000000000001E-2</v>
      </c>
      <c r="O7" s="5">
        <v>7.345E-3</v>
      </c>
      <c r="P7" s="5">
        <v>1.333E-3</v>
      </c>
      <c r="Q7" s="5">
        <v>8.0699999999999994E-2</v>
      </c>
      <c r="R7" s="5">
        <v>2.52E-2</v>
      </c>
      <c r="S7" s="5">
        <v>2.6200000000000001E-2</v>
      </c>
      <c r="T7" s="5">
        <v>2.6200000000000001E-2</v>
      </c>
      <c r="U7" s="5">
        <v>0.31719999999999998</v>
      </c>
      <c r="V7" s="107">
        <v>400100</v>
      </c>
    </row>
    <row r="8" spans="1:45" ht="13">
      <c r="A8" s="5" t="s">
        <v>808</v>
      </c>
      <c r="B8" s="5" t="s">
        <v>943</v>
      </c>
      <c r="C8" s="5">
        <v>1</v>
      </c>
      <c r="D8" s="5">
        <v>22489200</v>
      </c>
      <c r="E8" s="5" t="s">
        <v>11</v>
      </c>
      <c r="F8" s="5" t="s">
        <v>12</v>
      </c>
      <c r="G8" s="5">
        <v>0.154</v>
      </c>
      <c r="H8" s="5">
        <v>2.0199999999999999E-2</v>
      </c>
      <c r="I8" s="5">
        <v>3.5000000000000001E-3</v>
      </c>
      <c r="J8" s="11">
        <v>7.2900000000000003E-9</v>
      </c>
      <c r="K8" s="5">
        <f t="shared" si="0"/>
        <v>1.0632216671999996E-4</v>
      </c>
      <c r="L8" s="5">
        <f t="shared" si="1"/>
        <v>42.544022277301494</v>
      </c>
      <c r="M8" s="11">
        <v>5.9999999999999995E-4</v>
      </c>
      <c r="N8" s="5">
        <v>2.7099999999999999E-2</v>
      </c>
      <c r="O8" s="5">
        <v>0.9819</v>
      </c>
      <c r="P8" s="5">
        <v>0.82040000000000002</v>
      </c>
      <c r="Q8" s="5">
        <v>8.5000000000000006E-3</v>
      </c>
      <c r="R8" s="5">
        <v>3.7499999999999999E-2</v>
      </c>
      <c r="S8" s="5">
        <v>-3.0599999999999999E-2</v>
      </c>
      <c r="T8" s="5">
        <v>3.8800000000000001E-2</v>
      </c>
      <c r="U8" s="5">
        <v>0.43130000000000002</v>
      </c>
      <c r="V8" s="107">
        <v>400100</v>
      </c>
    </row>
    <row r="9" spans="1:45" ht="13">
      <c r="A9" s="5" t="s">
        <v>809</v>
      </c>
      <c r="B9" s="5" t="s">
        <v>943</v>
      </c>
      <c r="C9" s="5">
        <v>1</v>
      </c>
      <c r="D9" s="5">
        <v>40001060</v>
      </c>
      <c r="E9" s="5" t="s">
        <v>11</v>
      </c>
      <c r="F9" s="5" t="s">
        <v>12</v>
      </c>
      <c r="G9" s="5">
        <v>0.74099999999999999</v>
      </c>
      <c r="H9" s="5">
        <v>2.12E-2</v>
      </c>
      <c r="I9" s="5">
        <v>2.8999999999999998E-3</v>
      </c>
      <c r="J9" s="11">
        <v>1.8499999999999999E-13</v>
      </c>
      <c r="K9" s="5">
        <f t="shared" si="0"/>
        <v>1.7251215072E-4</v>
      </c>
      <c r="L9" s="5">
        <f t="shared" si="1"/>
        <v>69.034020710457611</v>
      </c>
      <c r="M9" s="5">
        <v>2.5000000000000001E-2</v>
      </c>
      <c r="N9" s="5">
        <v>1.84E-2</v>
      </c>
      <c r="O9" s="5">
        <v>0.17499999999999999</v>
      </c>
      <c r="P9" s="5">
        <v>0.2127</v>
      </c>
      <c r="Q9" s="5">
        <v>3.1699999999999999E-2</v>
      </c>
      <c r="R9" s="5">
        <v>2.5499999999999998E-2</v>
      </c>
      <c r="S9" s="5">
        <v>2.3699999999999999E-2</v>
      </c>
      <c r="T9" s="5">
        <v>2.6499999999999999E-2</v>
      </c>
      <c r="U9" s="5">
        <v>0.37069999999999997</v>
      </c>
      <c r="V9" s="107">
        <v>400100</v>
      </c>
    </row>
    <row r="10" spans="1:45" ht="13">
      <c r="A10" s="5" t="s">
        <v>810</v>
      </c>
      <c r="B10" s="5" t="s">
        <v>943</v>
      </c>
      <c r="C10" s="5">
        <v>1</v>
      </c>
      <c r="D10" s="5">
        <v>48248702</v>
      </c>
      <c r="E10" s="5" t="s">
        <v>9</v>
      </c>
      <c r="F10" s="5" t="s">
        <v>10</v>
      </c>
      <c r="G10" s="5">
        <v>0.312</v>
      </c>
      <c r="H10" s="5">
        <v>-1.55E-2</v>
      </c>
      <c r="I10" s="5">
        <v>2.7000000000000001E-3</v>
      </c>
      <c r="J10" s="11">
        <v>1.18E-8</v>
      </c>
      <c r="K10" s="5">
        <f t="shared" si="0"/>
        <v>1.0314220799999999E-4</v>
      </c>
      <c r="L10" s="5">
        <f t="shared" si="1"/>
        <v>41.27145424971868</v>
      </c>
      <c r="M10" s="5">
        <v>1.1599999999999999E-2</v>
      </c>
      <c r="N10" s="5">
        <v>1.8599999999999998E-2</v>
      </c>
      <c r="O10" s="5">
        <v>0.5333</v>
      </c>
      <c r="P10" s="5">
        <v>0.82589999999999997</v>
      </c>
      <c r="Q10" s="5">
        <v>-5.7000000000000002E-3</v>
      </c>
      <c r="R10" s="5">
        <v>2.58E-2</v>
      </c>
      <c r="S10" s="5">
        <v>3.7199999999999997E-2</v>
      </c>
      <c r="T10" s="5">
        <v>2.6800000000000001E-2</v>
      </c>
      <c r="U10" s="5">
        <v>0.16450000000000001</v>
      </c>
      <c r="V10" s="107">
        <v>400100</v>
      </c>
    </row>
    <row r="11" spans="1:45" ht="13">
      <c r="A11" s="5" t="s">
        <v>811</v>
      </c>
      <c r="B11" s="5" t="s">
        <v>943</v>
      </c>
      <c r="C11" s="5">
        <v>1</v>
      </c>
      <c r="D11" s="5">
        <v>65098309</v>
      </c>
      <c r="E11" s="5" t="s">
        <v>11</v>
      </c>
      <c r="F11" s="5" t="s">
        <v>12</v>
      </c>
      <c r="G11" s="5">
        <v>0.03</v>
      </c>
      <c r="H11" s="5">
        <v>4.3999999999999997E-2</v>
      </c>
      <c r="I11" s="5">
        <v>7.4000000000000003E-3</v>
      </c>
      <c r="J11" s="11">
        <v>2.3899999999999998E-9</v>
      </c>
      <c r="K11" s="5">
        <f t="shared" si="0"/>
        <v>1.1267519999999999E-4</v>
      </c>
      <c r="L11" s="5">
        <f t="shared" si="1"/>
        <v>45.08642764225187</v>
      </c>
      <c r="M11" s="5">
        <v>-3.7699999999999997E-2</v>
      </c>
      <c r="N11" s="5">
        <v>5.6399999999999999E-2</v>
      </c>
      <c r="O11" s="5">
        <v>0.50329999999999997</v>
      </c>
      <c r="P11" s="5">
        <v>0.60570000000000002</v>
      </c>
      <c r="Q11" s="5">
        <v>-4.0599999999999997E-2</v>
      </c>
      <c r="R11" s="5">
        <v>7.8600000000000003E-2</v>
      </c>
      <c r="S11" s="5">
        <v>-3.3500000000000002E-2</v>
      </c>
      <c r="T11" s="5">
        <v>8.0600000000000005E-2</v>
      </c>
      <c r="U11" s="5">
        <v>0.6774</v>
      </c>
      <c r="V11" s="107">
        <v>400100</v>
      </c>
    </row>
    <row r="12" spans="1:45" ht="13">
      <c r="A12" s="5" t="s">
        <v>812</v>
      </c>
      <c r="B12" s="5" t="s">
        <v>943</v>
      </c>
      <c r="C12" s="5">
        <v>1</v>
      </c>
      <c r="D12" s="5">
        <v>78023173</v>
      </c>
      <c r="E12" s="5" t="s">
        <v>9</v>
      </c>
      <c r="F12" s="5" t="s">
        <v>10</v>
      </c>
      <c r="G12" s="5">
        <v>0.21199999999999999</v>
      </c>
      <c r="H12" s="5">
        <v>-1.77E-2</v>
      </c>
      <c r="I12" s="5">
        <v>3.0999999999999999E-3</v>
      </c>
      <c r="J12" s="11">
        <v>8.6200000000000004E-9</v>
      </c>
      <c r="K12" s="5">
        <f t="shared" si="0"/>
        <v>1.0467394848E-4</v>
      </c>
      <c r="L12" s="5">
        <f t="shared" si="1"/>
        <v>41.88443099562015</v>
      </c>
      <c r="M12" s="5">
        <v>-1.72E-2</v>
      </c>
      <c r="N12" s="5">
        <v>2.1000000000000001E-2</v>
      </c>
      <c r="O12" s="5">
        <v>0.41149999999999998</v>
      </c>
      <c r="P12" s="5">
        <v>0.23580000000000001</v>
      </c>
      <c r="Q12" s="5">
        <v>-3.4500000000000003E-2</v>
      </c>
      <c r="R12" s="5">
        <v>2.9100000000000001E-2</v>
      </c>
      <c r="S12" s="5">
        <v>-3.56E-2</v>
      </c>
      <c r="T12" s="5">
        <v>3.0099999999999998E-2</v>
      </c>
      <c r="U12" s="5">
        <v>0.23699999999999999</v>
      </c>
      <c r="V12" s="107">
        <v>400100</v>
      </c>
    </row>
    <row r="13" spans="1:45" ht="13">
      <c r="A13" s="5" t="s">
        <v>813</v>
      </c>
      <c r="B13" s="5" t="s">
        <v>943</v>
      </c>
      <c r="C13" s="5">
        <v>1</v>
      </c>
      <c r="D13" s="5">
        <v>92058290</v>
      </c>
      <c r="E13" s="5" t="s">
        <v>9</v>
      </c>
      <c r="F13" s="5" t="s">
        <v>10</v>
      </c>
      <c r="G13" s="5">
        <v>0.13900000000000001</v>
      </c>
      <c r="H13" s="5">
        <v>-2.1899999999999999E-2</v>
      </c>
      <c r="I13" s="5">
        <v>3.7000000000000002E-3</v>
      </c>
      <c r="J13" s="11">
        <v>2.6200000000000001E-9</v>
      </c>
      <c r="K13" s="5">
        <f t="shared" si="0"/>
        <v>1.1479849038000002E-4</v>
      </c>
      <c r="L13" s="5">
        <f t="shared" si="1"/>
        <v>45.936149401643185</v>
      </c>
      <c r="M13" s="5">
        <v>3.2800000000000003E-2</v>
      </c>
      <c r="N13" s="5">
        <v>2.7900000000000001E-2</v>
      </c>
      <c r="O13" s="5">
        <v>0.23949999999999999</v>
      </c>
      <c r="P13" s="5">
        <v>0.1384</v>
      </c>
      <c r="Q13" s="5">
        <v>5.7299999999999997E-2</v>
      </c>
      <c r="R13" s="5">
        <v>3.8699999999999998E-2</v>
      </c>
      <c r="S13" s="5">
        <v>0.02</v>
      </c>
      <c r="T13" s="5">
        <v>4.0099999999999997E-2</v>
      </c>
      <c r="U13" s="5">
        <v>0.61780000000000002</v>
      </c>
      <c r="V13" s="107">
        <v>400100</v>
      </c>
    </row>
    <row r="14" spans="1:45" ht="13">
      <c r="A14" s="5" t="s">
        <v>814</v>
      </c>
      <c r="B14" s="5" t="s">
        <v>943</v>
      </c>
      <c r="C14" s="5">
        <v>1</v>
      </c>
      <c r="D14" s="5">
        <v>103448242</v>
      </c>
      <c r="E14" s="5" t="s">
        <v>9</v>
      </c>
      <c r="F14" s="5" t="s">
        <v>12</v>
      </c>
      <c r="G14" s="5">
        <v>0.752</v>
      </c>
      <c r="H14" s="5">
        <v>2.2800000000000001E-2</v>
      </c>
      <c r="I14" s="5">
        <v>2.8999999999999998E-3</v>
      </c>
      <c r="J14" s="11">
        <v>4.2199999999999999E-15</v>
      </c>
      <c r="K14" s="5">
        <f t="shared" si="0"/>
        <v>1.9389616128000003E-4</v>
      </c>
      <c r="L14" s="5">
        <f t="shared" si="1"/>
        <v>77.59289909340481</v>
      </c>
      <c r="M14" s="5">
        <v>-1.7100000000000001E-2</v>
      </c>
      <c r="N14" s="5">
        <v>1.8700000000000001E-2</v>
      </c>
      <c r="O14" s="5">
        <v>0.3619</v>
      </c>
      <c r="P14" s="5">
        <v>0.72</v>
      </c>
      <c r="Q14" s="5">
        <v>-9.2999999999999992E-3</v>
      </c>
      <c r="R14" s="5">
        <v>2.5899999999999999E-2</v>
      </c>
      <c r="S14" s="5">
        <v>-2.0799999999999999E-2</v>
      </c>
      <c r="T14" s="5">
        <v>2.69E-2</v>
      </c>
      <c r="U14" s="5">
        <v>0.43840000000000001</v>
      </c>
      <c r="V14" s="107">
        <v>400100</v>
      </c>
    </row>
    <row r="15" spans="1:45" ht="13">
      <c r="A15" s="5" t="s">
        <v>815</v>
      </c>
      <c r="B15" s="5" t="s">
        <v>943</v>
      </c>
      <c r="C15" s="5">
        <v>1</v>
      </c>
      <c r="D15" s="5">
        <v>118864602</v>
      </c>
      <c r="E15" s="5" t="s">
        <v>9</v>
      </c>
      <c r="F15" s="5" t="s">
        <v>12</v>
      </c>
      <c r="G15" s="5">
        <v>0.73799999999999999</v>
      </c>
      <c r="H15" s="5">
        <v>-1.6E-2</v>
      </c>
      <c r="I15" s="5">
        <v>2.8999999999999998E-3</v>
      </c>
      <c r="J15" s="11">
        <v>2.2600000000000001E-8</v>
      </c>
      <c r="K15" s="5">
        <f t="shared" si="0"/>
        <v>9.8998272000000001E-5</v>
      </c>
      <c r="L15" s="5">
        <f t="shared" si="1"/>
        <v>39.613130258644112</v>
      </c>
      <c r="M15" s="5">
        <v>-1.6799999999999999E-2</v>
      </c>
      <c r="N15" s="5">
        <v>1.8499999999999999E-2</v>
      </c>
      <c r="O15" s="5">
        <v>0.36480000000000001</v>
      </c>
      <c r="P15" s="5">
        <v>0.42930000000000001</v>
      </c>
      <c r="Q15" s="5">
        <v>-2.0299999999999999E-2</v>
      </c>
      <c r="R15" s="5">
        <v>2.5600000000000001E-2</v>
      </c>
      <c r="S15" s="5">
        <v>-2.2599999999999999E-2</v>
      </c>
      <c r="T15" s="5">
        <v>2.6599999999999999E-2</v>
      </c>
      <c r="U15" s="5">
        <v>0.39589999999999997</v>
      </c>
      <c r="V15" s="107">
        <v>400100</v>
      </c>
    </row>
    <row r="16" spans="1:45" ht="13">
      <c r="A16" s="5" t="s">
        <v>816</v>
      </c>
      <c r="B16" s="5" t="s">
        <v>943</v>
      </c>
      <c r="C16" s="5">
        <v>1</v>
      </c>
      <c r="D16" s="5">
        <v>150249101</v>
      </c>
      <c r="E16" s="5" t="s">
        <v>11</v>
      </c>
      <c r="F16" s="5" t="s">
        <v>10</v>
      </c>
      <c r="G16" s="5">
        <v>0.44400000000000001</v>
      </c>
      <c r="H16" s="5">
        <v>1.7000000000000001E-2</v>
      </c>
      <c r="I16" s="5">
        <v>2.5000000000000001E-3</v>
      </c>
      <c r="J16" s="11">
        <v>2.4899999999999999E-11</v>
      </c>
      <c r="K16" s="5">
        <f t="shared" si="0"/>
        <v>1.4268739200000002E-4</v>
      </c>
      <c r="L16" s="5">
        <f t="shared" si="1"/>
        <v>57.097372614388405</v>
      </c>
      <c r="M16" s="5">
        <v>1.67E-2</v>
      </c>
      <c r="N16" s="5">
        <v>1.6E-2</v>
      </c>
      <c r="O16" s="5">
        <v>0.29609999999999997</v>
      </c>
      <c r="P16" s="5">
        <v>0.26369999999999999</v>
      </c>
      <c r="Q16" s="5">
        <v>2.4799999999999999E-2</v>
      </c>
      <c r="R16" s="5">
        <v>2.2200000000000001E-2</v>
      </c>
      <c r="S16" s="5">
        <v>-1.01E-2</v>
      </c>
      <c r="T16" s="5">
        <v>2.3E-2</v>
      </c>
      <c r="U16" s="5">
        <v>0.66039999999999999</v>
      </c>
      <c r="V16" s="107">
        <v>400100</v>
      </c>
    </row>
    <row r="17" spans="1:22" ht="13">
      <c r="A17" s="5" t="s">
        <v>817</v>
      </c>
      <c r="B17" s="5" t="s">
        <v>943</v>
      </c>
      <c r="C17" s="5">
        <v>1</v>
      </c>
      <c r="D17" s="5">
        <v>154991389</v>
      </c>
      <c r="E17" s="5" t="s">
        <v>9</v>
      </c>
      <c r="F17" s="5" t="s">
        <v>10</v>
      </c>
      <c r="G17" s="5">
        <v>0.73399999999999999</v>
      </c>
      <c r="H17" s="5">
        <v>1.67E-2</v>
      </c>
      <c r="I17" s="5">
        <v>2.8E-3</v>
      </c>
      <c r="J17" s="11">
        <v>4.2899999999999999E-9</v>
      </c>
      <c r="K17" s="5">
        <f t="shared" si="0"/>
        <v>1.0890319831999999E-4</v>
      </c>
      <c r="L17" s="5">
        <f t="shared" si="1"/>
        <v>43.576915313282527</v>
      </c>
      <c r="M17" s="5">
        <v>5.4699999999999999E-2</v>
      </c>
      <c r="N17" s="5">
        <v>1.8800000000000001E-2</v>
      </c>
      <c r="O17" s="5">
        <v>3.5469999999999998E-3</v>
      </c>
      <c r="P17" s="5">
        <v>5.3769999999999998E-2</v>
      </c>
      <c r="Q17" s="5">
        <v>5.0099999999999999E-2</v>
      </c>
      <c r="R17" s="5">
        <v>2.5999999999999999E-2</v>
      </c>
      <c r="S17" s="5">
        <v>8.4199999999999997E-2</v>
      </c>
      <c r="T17" s="5">
        <v>2.7E-2</v>
      </c>
      <c r="U17" s="5">
        <v>1.7849999999999999E-3</v>
      </c>
      <c r="V17" s="107">
        <v>400100</v>
      </c>
    </row>
    <row r="18" spans="1:22" ht="13">
      <c r="A18" s="5" t="s">
        <v>818</v>
      </c>
      <c r="B18" s="5" t="s">
        <v>943</v>
      </c>
      <c r="C18" s="5">
        <v>1</v>
      </c>
      <c r="D18" s="5">
        <v>155140648</v>
      </c>
      <c r="E18" s="5" t="s">
        <v>9</v>
      </c>
      <c r="F18" s="5" t="s">
        <v>10</v>
      </c>
      <c r="G18" s="5">
        <v>0.48699999999999999</v>
      </c>
      <c r="H18" s="5">
        <v>-1.5299999999999999E-2</v>
      </c>
      <c r="I18" s="5">
        <v>2.5000000000000001E-3</v>
      </c>
      <c r="J18" s="11">
        <v>1.1200000000000001E-9</v>
      </c>
      <c r="K18" s="5">
        <f t="shared" si="0"/>
        <v>1.1696587757999999E-4</v>
      </c>
      <c r="L18" s="5">
        <f t="shared" si="1"/>
        <v>46.803522034786631</v>
      </c>
      <c r="M18" s="5">
        <v>1.2999999999999999E-2</v>
      </c>
      <c r="N18" s="5">
        <v>1.5900000000000001E-2</v>
      </c>
      <c r="O18" s="5">
        <v>0.41320000000000001</v>
      </c>
      <c r="P18" s="5">
        <v>0.99870000000000003</v>
      </c>
      <c r="Q18" s="5">
        <v>0</v>
      </c>
      <c r="R18" s="5">
        <v>2.1999999999999999E-2</v>
      </c>
      <c r="S18" s="5">
        <v>3.8699999999999998E-2</v>
      </c>
      <c r="T18" s="5">
        <v>2.2800000000000001E-2</v>
      </c>
      <c r="U18" s="5">
        <v>8.9719999999999994E-2</v>
      </c>
      <c r="V18" s="107">
        <v>400100</v>
      </c>
    </row>
    <row r="19" spans="1:22" ht="13">
      <c r="A19" s="5" t="s">
        <v>819</v>
      </c>
      <c r="B19" s="5" t="s">
        <v>943</v>
      </c>
      <c r="C19" s="5">
        <v>1</v>
      </c>
      <c r="D19" s="5">
        <v>170899656</v>
      </c>
      <c r="E19" s="5" t="s">
        <v>9</v>
      </c>
      <c r="F19" s="5" t="s">
        <v>12</v>
      </c>
      <c r="G19" s="5">
        <v>0.14399999999999999</v>
      </c>
      <c r="H19" s="5">
        <v>-1.9599999999999999E-2</v>
      </c>
      <c r="I19" s="5">
        <v>3.5999999999999999E-3</v>
      </c>
      <c r="J19" s="11">
        <v>4.5300000000000002E-8</v>
      </c>
      <c r="K19" s="5">
        <f t="shared" si="0"/>
        <v>9.4706196479999978E-5</v>
      </c>
      <c r="L19" s="5">
        <f t="shared" si="1"/>
        <v>37.895538153930111</v>
      </c>
      <c r="M19" s="5">
        <v>-7.4499999999999997E-2</v>
      </c>
      <c r="N19" s="5">
        <v>2.1399999999999999E-2</v>
      </c>
      <c r="O19" s="5">
        <v>5.0920000000000002E-4</v>
      </c>
      <c r="P19" s="5">
        <v>2.8219999999999999E-3</v>
      </c>
      <c r="Q19" s="5">
        <v>-8.8700000000000001E-2</v>
      </c>
      <c r="R19" s="5">
        <v>2.9700000000000001E-2</v>
      </c>
      <c r="S19" s="5">
        <v>-7.2599999999999998E-2</v>
      </c>
      <c r="T19" s="5">
        <v>3.0800000000000001E-2</v>
      </c>
      <c r="U19" s="5">
        <v>1.8319999999999999E-2</v>
      </c>
      <c r="V19" s="107">
        <v>400100</v>
      </c>
    </row>
    <row r="20" spans="1:22" ht="13">
      <c r="A20" s="5" t="s">
        <v>820</v>
      </c>
      <c r="B20" s="5" t="s">
        <v>943</v>
      </c>
      <c r="C20" s="5">
        <v>1</v>
      </c>
      <c r="D20" s="5">
        <v>176741093</v>
      </c>
      <c r="E20" s="5" t="s">
        <v>9</v>
      </c>
      <c r="F20" s="5" t="s">
        <v>10</v>
      </c>
      <c r="G20" s="5">
        <v>0.63</v>
      </c>
      <c r="H20" s="5">
        <v>-1.5699999999999999E-2</v>
      </c>
      <c r="I20" s="5">
        <v>2.5999999999999999E-3</v>
      </c>
      <c r="J20" s="11">
        <v>1.51E-9</v>
      </c>
      <c r="K20" s="5">
        <f t="shared" si="0"/>
        <v>1.1491363799999999E-4</v>
      </c>
      <c r="L20" s="5">
        <f t="shared" si="1"/>
        <v>45.982230549195755</v>
      </c>
      <c r="M20" s="5">
        <v>1.7299999999999999E-2</v>
      </c>
      <c r="N20" s="5">
        <v>1.72E-2</v>
      </c>
      <c r="O20" s="5">
        <v>0.314</v>
      </c>
      <c r="P20" s="5">
        <v>0.57750000000000001</v>
      </c>
      <c r="Q20" s="5">
        <v>1.32E-2</v>
      </c>
      <c r="R20" s="5">
        <v>2.3800000000000002E-2</v>
      </c>
      <c r="S20" s="5">
        <v>2.1899999999999999E-2</v>
      </c>
      <c r="T20" s="5">
        <v>2.46E-2</v>
      </c>
      <c r="U20" s="5">
        <v>0.37330000000000002</v>
      </c>
      <c r="V20" s="107">
        <v>400100</v>
      </c>
    </row>
    <row r="21" spans="1:22" ht="13">
      <c r="A21" s="5" t="s">
        <v>48</v>
      </c>
      <c r="B21" s="5" t="s">
        <v>943</v>
      </c>
      <c r="C21" s="5">
        <v>1</v>
      </c>
      <c r="D21" s="5">
        <v>204426295</v>
      </c>
      <c r="E21" s="5" t="s">
        <v>11</v>
      </c>
      <c r="F21" s="5" t="s">
        <v>12</v>
      </c>
      <c r="G21" s="5">
        <v>0.85599999999999998</v>
      </c>
      <c r="H21" s="5">
        <v>-3.2399999999999998E-2</v>
      </c>
      <c r="I21" s="5">
        <v>3.5999999999999999E-3</v>
      </c>
      <c r="J21" s="11">
        <v>1.5E-19</v>
      </c>
      <c r="K21" s="5">
        <f t="shared" si="0"/>
        <v>2.5879523328E-4</v>
      </c>
      <c r="L21" s="5">
        <f t="shared" si="1"/>
        <v>103.5707764585826</v>
      </c>
      <c r="M21" s="5">
        <v>-1.9400000000000001E-2</v>
      </c>
      <c r="N21" s="5">
        <v>2.0500000000000001E-2</v>
      </c>
      <c r="O21" s="5">
        <v>0.34489999999999998</v>
      </c>
      <c r="P21" s="5">
        <v>0.58530000000000004</v>
      </c>
      <c r="Q21" s="5">
        <v>-1.55E-2</v>
      </c>
      <c r="R21" s="5">
        <v>2.8400000000000002E-2</v>
      </c>
      <c r="S21" s="5">
        <v>-2.6499999999999999E-2</v>
      </c>
      <c r="T21" s="5">
        <v>2.9499999999999998E-2</v>
      </c>
      <c r="U21" s="5">
        <v>0.36940000000000001</v>
      </c>
      <c r="V21" s="107">
        <v>400100</v>
      </c>
    </row>
    <row r="22" spans="1:22" ht="13">
      <c r="A22" s="5" t="s">
        <v>821</v>
      </c>
      <c r="B22" s="5" t="s">
        <v>943</v>
      </c>
      <c r="C22" s="5">
        <v>1</v>
      </c>
      <c r="D22" s="5">
        <v>205912786</v>
      </c>
      <c r="E22" s="5" t="s">
        <v>9</v>
      </c>
      <c r="F22" s="5" t="s">
        <v>12</v>
      </c>
      <c r="G22" s="5">
        <v>0.67400000000000004</v>
      </c>
      <c r="H22" s="5">
        <v>4.6800000000000001E-2</v>
      </c>
      <c r="I22" s="5">
        <v>2.7000000000000001E-3</v>
      </c>
      <c r="J22" s="11">
        <v>5.6500000000000004E-66</v>
      </c>
      <c r="K22" s="5">
        <f t="shared" si="0"/>
        <v>9.6249658751999996E-4</v>
      </c>
      <c r="L22" s="5">
        <f t="shared" si="1"/>
        <v>385.46589427459662</v>
      </c>
      <c r="M22" s="5">
        <v>-2.3099999999999999E-2</v>
      </c>
      <c r="N22" s="5">
        <v>1.7100000000000001E-2</v>
      </c>
      <c r="O22" s="5">
        <v>0.17780000000000001</v>
      </c>
      <c r="P22" s="5">
        <v>0.66479999999999995</v>
      </c>
      <c r="Q22" s="5">
        <v>-1.03E-2</v>
      </c>
      <c r="R22" s="5">
        <v>2.3699999999999999E-2</v>
      </c>
      <c r="S22" s="5">
        <v>-3.9199999999999999E-2</v>
      </c>
      <c r="T22" s="5">
        <v>2.46E-2</v>
      </c>
      <c r="U22" s="5">
        <v>0.1116</v>
      </c>
      <c r="V22" s="107">
        <v>400100</v>
      </c>
    </row>
    <row r="23" spans="1:22" ht="13">
      <c r="A23" s="5" t="s">
        <v>822</v>
      </c>
      <c r="B23" s="5" t="s">
        <v>943</v>
      </c>
      <c r="C23" s="5">
        <v>1</v>
      </c>
      <c r="D23" s="5">
        <v>229260643</v>
      </c>
      <c r="E23" s="5" t="s">
        <v>11</v>
      </c>
      <c r="F23" s="5" t="s">
        <v>10</v>
      </c>
      <c r="G23" s="5">
        <v>0.33900000000000002</v>
      </c>
      <c r="H23" s="5">
        <v>-1.7000000000000001E-2</v>
      </c>
      <c r="I23" s="5">
        <v>2.7000000000000001E-3</v>
      </c>
      <c r="J23" s="11">
        <v>1.9100000000000001E-10</v>
      </c>
      <c r="K23" s="5">
        <f t="shared" si="0"/>
        <v>1.2951766200000004E-4</v>
      </c>
      <c r="L23" s="5">
        <f t="shared" si="1"/>
        <v>51.826729042974769</v>
      </c>
      <c r="M23" s="5">
        <v>-8.6999999999999994E-3</v>
      </c>
      <c r="N23" s="5">
        <v>1.66E-2</v>
      </c>
      <c r="O23" s="5">
        <v>0.59870000000000001</v>
      </c>
      <c r="P23" s="5">
        <v>0.64790000000000003</v>
      </c>
      <c r="Q23" s="5">
        <v>-1.0500000000000001E-2</v>
      </c>
      <c r="R23" s="5">
        <v>2.3E-2</v>
      </c>
      <c r="S23" s="5">
        <v>5.4000000000000003E-3</v>
      </c>
      <c r="T23" s="5">
        <v>2.3900000000000001E-2</v>
      </c>
      <c r="U23" s="5">
        <v>0.82210000000000005</v>
      </c>
      <c r="V23" s="107">
        <v>400100</v>
      </c>
    </row>
    <row r="24" spans="1:22" ht="13">
      <c r="A24" s="5" t="s">
        <v>823</v>
      </c>
      <c r="B24" s="5" t="s">
        <v>943</v>
      </c>
      <c r="C24" s="5">
        <v>1</v>
      </c>
      <c r="D24" s="5">
        <v>239858725</v>
      </c>
      <c r="E24" s="5" t="s">
        <v>11</v>
      </c>
      <c r="F24" s="5" t="s">
        <v>10</v>
      </c>
      <c r="G24" s="5">
        <v>0.51300000000000001</v>
      </c>
      <c r="H24" s="5">
        <v>2.9000000000000001E-2</v>
      </c>
      <c r="I24" s="5">
        <v>2.5000000000000001E-3</v>
      </c>
      <c r="J24" s="11">
        <v>8.4900000000000004E-31</v>
      </c>
      <c r="K24" s="5">
        <f t="shared" si="0"/>
        <v>4.2021574200000006E-4</v>
      </c>
      <c r="L24" s="5">
        <f t="shared" si="1"/>
        <v>168.19899824104957</v>
      </c>
      <c r="M24" s="5">
        <v>-1.8599999999999998E-2</v>
      </c>
      <c r="N24" s="5">
        <v>1.5900000000000001E-2</v>
      </c>
      <c r="O24" s="5">
        <v>0.24329999999999999</v>
      </c>
      <c r="P24" s="5">
        <v>0.3508</v>
      </c>
      <c r="Q24" s="5">
        <v>-2.06E-2</v>
      </c>
      <c r="R24" s="5">
        <v>2.1999999999999999E-2</v>
      </c>
      <c r="S24" s="5">
        <v>-2.24E-2</v>
      </c>
      <c r="T24" s="5">
        <v>2.29E-2</v>
      </c>
      <c r="U24" s="5">
        <v>0.32890000000000003</v>
      </c>
      <c r="V24" s="107">
        <v>400100</v>
      </c>
    </row>
    <row r="25" spans="1:22" ht="13">
      <c r="A25" s="5" t="s">
        <v>824</v>
      </c>
      <c r="B25" s="5" t="s">
        <v>943</v>
      </c>
      <c r="C25" s="5">
        <v>2</v>
      </c>
      <c r="D25" s="5">
        <v>8447203</v>
      </c>
      <c r="E25" s="5" t="s">
        <v>11</v>
      </c>
      <c r="F25" s="5" t="s">
        <v>10</v>
      </c>
      <c r="G25" s="5">
        <v>0.45800000000000002</v>
      </c>
      <c r="H25" s="5">
        <v>-1.4500000000000001E-2</v>
      </c>
      <c r="I25" s="5">
        <v>2.5000000000000001E-3</v>
      </c>
      <c r="J25" s="11">
        <v>9.8099999999999998E-9</v>
      </c>
      <c r="K25" s="5">
        <f t="shared" si="0"/>
        <v>1.0438323800000002E-4</v>
      </c>
      <c r="L25" s="5">
        <f t="shared" si="1"/>
        <v>41.768093412635501</v>
      </c>
      <c r="M25" s="5">
        <v>-1.1900000000000001E-2</v>
      </c>
      <c r="N25" s="5">
        <v>1.6E-2</v>
      </c>
      <c r="O25" s="5">
        <v>0.45619999999999999</v>
      </c>
      <c r="P25" s="5">
        <v>0.46610000000000001</v>
      </c>
      <c r="Q25" s="5">
        <v>-1.61E-2</v>
      </c>
      <c r="R25" s="5">
        <v>2.2100000000000002E-2</v>
      </c>
      <c r="S25" s="5">
        <v>-1.7500000000000002E-2</v>
      </c>
      <c r="T25" s="5">
        <v>2.29E-2</v>
      </c>
      <c r="U25" s="5">
        <v>0.44450000000000001</v>
      </c>
      <c r="V25" s="107">
        <v>400100</v>
      </c>
    </row>
    <row r="26" spans="1:22" ht="13">
      <c r="A26" s="5" t="s">
        <v>825</v>
      </c>
      <c r="B26" s="5" t="s">
        <v>943</v>
      </c>
      <c r="C26" s="5">
        <v>2</v>
      </c>
      <c r="D26" s="5">
        <v>9303018</v>
      </c>
      <c r="E26" s="5" t="s">
        <v>9</v>
      </c>
      <c r="F26" s="5" t="s">
        <v>10</v>
      </c>
      <c r="G26" s="5">
        <v>0.38500000000000001</v>
      </c>
      <c r="H26" s="5">
        <v>2.1000000000000001E-2</v>
      </c>
      <c r="I26" s="5">
        <v>2.5999999999999999E-3</v>
      </c>
      <c r="J26" s="11">
        <v>6.7400000000000001E-16</v>
      </c>
      <c r="K26" s="5">
        <f t="shared" si="0"/>
        <v>2.0883555000000004E-4</v>
      </c>
      <c r="L26" s="5">
        <f t="shared" si="1"/>
        <v>83.572556475796546</v>
      </c>
      <c r="M26" s="5">
        <v>-3.8300000000000001E-2</v>
      </c>
      <c r="N26" s="5">
        <v>1.6E-2</v>
      </c>
      <c r="O26" s="5">
        <v>1.668E-2</v>
      </c>
      <c r="P26" s="5">
        <v>1.2329999999999999E-3</v>
      </c>
      <c r="Q26" s="5">
        <v>-7.1599999999999997E-2</v>
      </c>
      <c r="R26" s="5">
        <v>2.2200000000000001E-2</v>
      </c>
      <c r="S26" s="5">
        <v>-1.49E-2</v>
      </c>
      <c r="T26" s="5">
        <v>2.3E-2</v>
      </c>
      <c r="U26" s="5">
        <v>0.51629999999999998</v>
      </c>
      <c r="V26" s="107">
        <v>400100</v>
      </c>
    </row>
    <row r="27" spans="1:22" ht="13">
      <c r="A27" s="5" t="s">
        <v>55</v>
      </c>
      <c r="B27" s="5" t="s">
        <v>943</v>
      </c>
      <c r="C27" s="5">
        <v>2</v>
      </c>
      <c r="D27" s="5">
        <v>15906778</v>
      </c>
      <c r="E27" s="5" t="s">
        <v>9</v>
      </c>
      <c r="F27" s="5" t="s">
        <v>10</v>
      </c>
      <c r="G27" s="5">
        <v>0.48799999999999999</v>
      </c>
      <c r="H27" s="5">
        <v>-2.12E-2</v>
      </c>
      <c r="I27" s="5">
        <v>2.5000000000000001E-3</v>
      </c>
      <c r="J27" s="11">
        <v>3.8399999999999999E-17</v>
      </c>
      <c r="K27" s="5">
        <f t="shared" si="0"/>
        <v>2.2459056128000001E-4</v>
      </c>
      <c r="L27" s="5">
        <f t="shared" si="1"/>
        <v>89.878869513879337</v>
      </c>
      <c r="M27" s="5">
        <v>1.7100000000000001E-2</v>
      </c>
      <c r="N27" s="5">
        <v>1.5900000000000001E-2</v>
      </c>
      <c r="O27" s="5">
        <v>0.28370000000000001</v>
      </c>
      <c r="P27" s="5">
        <v>0.84130000000000005</v>
      </c>
      <c r="Q27" s="5">
        <v>4.4000000000000003E-3</v>
      </c>
      <c r="R27" s="5">
        <v>2.1999999999999999E-2</v>
      </c>
      <c r="S27" s="5">
        <v>3.1699999999999999E-2</v>
      </c>
      <c r="T27" s="5">
        <v>2.29E-2</v>
      </c>
      <c r="U27" s="5">
        <v>0.16520000000000001</v>
      </c>
      <c r="V27" s="107">
        <v>400100</v>
      </c>
    </row>
    <row r="28" spans="1:22" ht="13">
      <c r="A28" s="5" t="s">
        <v>438</v>
      </c>
      <c r="B28" s="5" t="s">
        <v>943</v>
      </c>
      <c r="C28" s="5">
        <v>2</v>
      </c>
      <c r="D28" s="5">
        <v>18287623</v>
      </c>
      <c r="E28" s="5" t="s">
        <v>9</v>
      </c>
      <c r="F28" s="5" t="s">
        <v>10</v>
      </c>
      <c r="G28" s="5">
        <v>0.82599999999999996</v>
      </c>
      <c r="H28" s="5">
        <v>-2.29E-2</v>
      </c>
      <c r="I28" s="5">
        <v>3.3E-3</v>
      </c>
      <c r="J28" s="11">
        <v>5.3199999999999999E-12</v>
      </c>
      <c r="K28" s="5">
        <f t="shared" si="0"/>
        <v>1.5074060568000003E-4</v>
      </c>
      <c r="L28" s="5">
        <f t="shared" si="1"/>
        <v>60.32040906756572</v>
      </c>
      <c r="M28" s="5">
        <v>-7.1000000000000004E-3</v>
      </c>
      <c r="N28" s="5">
        <v>2.5000000000000001E-2</v>
      </c>
      <c r="O28" s="5">
        <v>0.77710000000000001</v>
      </c>
      <c r="P28" s="5">
        <v>0.28420000000000001</v>
      </c>
      <c r="Q28" s="5">
        <v>3.6999999999999998E-2</v>
      </c>
      <c r="R28" s="5">
        <v>3.4599999999999999E-2</v>
      </c>
      <c r="S28" s="5">
        <v>-4.3099999999999999E-2</v>
      </c>
      <c r="T28" s="5">
        <v>3.5799999999999998E-2</v>
      </c>
      <c r="U28" s="5">
        <v>0.2286</v>
      </c>
      <c r="V28" s="107">
        <v>400100</v>
      </c>
    </row>
    <row r="29" spans="1:22" ht="13">
      <c r="A29" s="5" t="s">
        <v>826</v>
      </c>
      <c r="B29" s="5" t="s">
        <v>943</v>
      </c>
      <c r="C29" s="5">
        <v>2</v>
      </c>
      <c r="D29" s="5">
        <v>42518107</v>
      </c>
      <c r="E29" s="5" t="s">
        <v>9</v>
      </c>
      <c r="F29" s="5" t="s">
        <v>10</v>
      </c>
      <c r="G29" s="5">
        <v>0.23799999999999999</v>
      </c>
      <c r="H29" s="5">
        <v>2.0899999999999998E-2</v>
      </c>
      <c r="I29" s="5">
        <v>2.8999999999999998E-3</v>
      </c>
      <c r="J29" s="11">
        <v>1.46E-12</v>
      </c>
      <c r="K29" s="5">
        <f t="shared" si="0"/>
        <v>1.5843622871999997E-4</v>
      </c>
      <c r="L29" s="5">
        <f t="shared" si="1"/>
        <v>63.40038002798304</v>
      </c>
      <c r="M29" s="5">
        <v>-5.8999999999999999E-3</v>
      </c>
      <c r="N29" s="5">
        <v>1.83E-2</v>
      </c>
      <c r="O29" s="5">
        <v>0.74619999999999997</v>
      </c>
      <c r="P29" s="5">
        <v>0.7611</v>
      </c>
      <c r="Q29" s="5">
        <v>-7.7000000000000002E-3</v>
      </c>
      <c r="R29" s="5">
        <v>2.5399999999999999E-2</v>
      </c>
      <c r="S29" s="5">
        <v>5.5999999999999999E-3</v>
      </c>
      <c r="T29" s="5">
        <v>2.64E-2</v>
      </c>
      <c r="U29" s="5">
        <v>0.83130000000000004</v>
      </c>
      <c r="V29" s="107">
        <v>400100</v>
      </c>
    </row>
    <row r="30" spans="1:22" ht="13">
      <c r="A30" s="5" t="s">
        <v>827</v>
      </c>
      <c r="B30" s="5" t="s">
        <v>943</v>
      </c>
      <c r="C30" s="5">
        <v>2</v>
      </c>
      <c r="D30" s="5">
        <v>43762112</v>
      </c>
      <c r="E30" s="5" t="s">
        <v>11</v>
      </c>
      <c r="F30" s="5" t="s">
        <v>12</v>
      </c>
      <c r="G30" s="5">
        <v>7.6600000000000001E-2</v>
      </c>
      <c r="H30" s="5">
        <v>5.0099999999999999E-2</v>
      </c>
      <c r="I30" s="5">
        <v>4.7000000000000002E-3</v>
      </c>
      <c r="J30" s="11">
        <v>3.6300000000000001E-26</v>
      </c>
      <c r="K30" s="5">
        <f t="shared" si="0"/>
        <v>3.5507826344880004E-4</v>
      </c>
      <c r="L30" s="5">
        <f t="shared" si="1"/>
        <v>142.11727596141935</v>
      </c>
      <c r="M30" s="5">
        <v>8.2699999999999996E-2</v>
      </c>
      <c r="N30" s="5">
        <v>4.3299999999999998E-2</v>
      </c>
      <c r="O30" s="5">
        <v>5.629E-2</v>
      </c>
      <c r="P30" s="5">
        <v>0.65039999999999998</v>
      </c>
      <c r="Q30" s="5">
        <v>2.7300000000000001E-2</v>
      </c>
      <c r="R30" s="5">
        <v>6.0100000000000001E-2</v>
      </c>
      <c r="S30" s="5">
        <v>0.17269999999999999</v>
      </c>
      <c r="T30" s="5">
        <v>6.2199999999999998E-2</v>
      </c>
      <c r="U30" s="5">
        <v>5.5310000000000003E-3</v>
      </c>
      <c r="V30" s="107">
        <v>400100</v>
      </c>
    </row>
    <row r="31" spans="1:22" ht="13">
      <c r="A31" s="5" t="s">
        <v>828</v>
      </c>
      <c r="B31" s="5" t="s">
        <v>943</v>
      </c>
      <c r="C31" s="5">
        <v>2</v>
      </c>
      <c r="D31" s="5">
        <v>71782067</v>
      </c>
      <c r="E31" s="5" t="s">
        <v>11</v>
      </c>
      <c r="F31" s="5" t="s">
        <v>12</v>
      </c>
      <c r="G31" s="5">
        <v>0.41</v>
      </c>
      <c r="H31" s="5">
        <v>2.1299999999999999E-2</v>
      </c>
      <c r="I31" s="5">
        <v>2.5999999999999999E-3</v>
      </c>
      <c r="J31" s="11">
        <v>8.4100000000000001E-17</v>
      </c>
      <c r="K31" s="5">
        <f t="shared" si="0"/>
        <v>2.1949522200000001E-4</v>
      </c>
      <c r="L31" s="5">
        <f t="shared" si="1"/>
        <v>87.839318632943673</v>
      </c>
      <c r="M31" s="5">
        <v>1.46E-2</v>
      </c>
      <c r="N31" s="5">
        <v>1.5900000000000001E-2</v>
      </c>
      <c r="O31" s="5">
        <v>0.35830000000000001</v>
      </c>
      <c r="P31" s="5">
        <v>0.20649999999999999</v>
      </c>
      <c r="Q31" s="5">
        <v>2.7900000000000001E-2</v>
      </c>
      <c r="R31" s="5">
        <v>2.2100000000000002E-2</v>
      </c>
      <c r="S31" s="5">
        <v>4.1000000000000003E-3</v>
      </c>
      <c r="T31" s="5">
        <v>2.29E-2</v>
      </c>
      <c r="U31" s="5">
        <v>0.85870000000000002</v>
      </c>
      <c r="V31" s="107">
        <v>400100</v>
      </c>
    </row>
    <row r="32" spans="1:22" ht="13">
      <c r="A32" s="5" t="s">
        <v>829</v>
      </c>
      <c r="B32" s="5" t="s">
        <v>943</v>
      </c>
      <c r="C32" s="5">
        <v>2</v>
      </c>
      <c r="D32" s="5">
        <v>144325926</v>
      </c>
      <c r="E32" s="5" t="s">
        <v>11</v>
      </c>
      <c r="F32" s="5" t="s">
        <v>12</v>
      </c>
      <c r="G32" s="5">
        <v>0.17599999999999999</v>
      </c>
      <c r="H32" s="5">
        <v>-3.3300000000000003E-2</v>
      </c>
      <c r="I32" s="5">
        <v>3.3E-3</v>
      </c>
      <c r="J32" s="11">
        <v>5.8199999999999997E-24</v>
      </c>
      <c r="K32" s="5">
        <f t="shared" si="0"/>
        <v>3.2163132672000008E-4</v>
      </c>
      <c r="L32" s="5">
        <f t="shared" si="1"/>
        <v>128.72609616576531</v>
      </c>
      <c r="M32" s="5">
        <v>1.3599999999999999E-2</v>
      </c>
      <c r="N32" s="5">
        <v>2.06E-2</v>
      </c>
      <c r="O32" s="5">
        <v>0.50929999999999997</v>
      </c>
      <c r="P32" s="5">
        <v>0.34399999999999997</v>
      </c>
      <c r="Q32" s="5">
        <v>2.69E-2</v>
      </c>
      <c r="R32" s="5">
        <v>2.8500000000000001E-2</v>
      </c>
      <c r="S32" s="5">
        <v>1.2500000000000001E-2</v>
      </c>
      <c r="T32" s="5">
        <v>2.9499999999999998E-2</v>
      </c>
      <c r="U32" s="5">
        <v>0.67290000000000005</v>
      </c>
      <c r="V32" s="107">
        <v>400100</v>
      </c>
    </row>
    <row r="33" spans="1:22" ht="13">
      <c r="A33" s="5" t="s">
        <v>830</v>
      </c>
      <c r="B33" s="5" t="s">
        <v>943</v>
      </c>
      <c r="C33" s="5">
        <v>2</v>
      </c>
      <c r="D33" s="5">
        <v>145811605</v>
      </c>
      <c r="E33" s="5" t="s">
        <v>11</v>
      </c>
      <c r="F33" s="5" t="s">
        <v>10</v>
      </c>
      <c r="G33" s="5">
        <v>0.59599999999999997</v>
      </c>
      <c r="H33" s="5">
        <v>-1.44E-2</v>
      </c>
      <c r="I33" s="5">
        <v>2.5999999999999999E-3</v>
      </c>
      <c r="J33" s="11">
        <v>1.6899999999999999E-8</v>
      </c>
      <c r="K33" s="5">
        <f t="shared" si="0"/>
        <v>9.9857940479999993E-5</v>
      </c>
      <c r="L33" s="5">
        <f t="shared" si="1"/>
        <v>39.957152024956649</v>
      </c>
      <c r="M33" s="5">
        <v>1.2999999999999999E-2</v>
      </c>
      <c r="N33" s="5">
        <v>1.66E-2</v>
      </c>
      <c r="O33" s="5">
        <v>0.43259999999999998</v>
      </c>
      <c r="P33" s="5">
        <v>0.40439999999999998</v>
      </c>
      <c r="Q33" s="5">
        <v>1.9099999999999999E-2</v>
      </c>
      <c r="R33" s="5">
        <v>2.3E-2</v>
      </c>
      <c r="S33" s="5">
        <v>1.23E-2</v>
      </c>
      <c r="T33" s="5">
        <v>2.3800000000000002E-2</v>
      </c>
      <c r="U33" s="5">
        <v>0.60529999999999995</v>
      </c>
      <c r="V33" s="107">
        <v>400100</v>
      </c>
    </row>
    <row r="34" spans="1:22" ht="13">
      <c r="A34" s="5" t="s">
        <v>831</v>
      </c>
      <c r="B34" s="5" t="s">
        <v>943</v>
      </c>
      <c r="C34" s="5">
        <v>2</v>
      </c>
      <c r="D34" s="5">
        <v>151018807</v>
      </c>
      <c r="E34" s="5" t="s">
        <v>9</v>
      </c>
      <c r="F34" s="5" t="s">
        <v>10</v>
      </c>
      <c r="G34" s="5">
        <v>0.95599999999999996</v>
      </c>
      <c r="H34" s="5">
        <v>-6.0600000000000001E-2</v>
      </c>
      <c r="I34" s="5">
        <v>6.1999999999999998E-3</v>
      </c>
      <c r="J34" s="11">
        <v>1.8400000000000001E-22</v>
      </c>
      <c r="K34" s="5">
        <f t="shared" si="0"/>
        <v>3.0894830208000031E-4</v>
      </c>
      <c r="L34" s="5">
        <f t="shared" si="1"/>
        <v>123.64841663058101</v>
      </c>
      <c r="M34" s="5">
        <v>-1.7299999999999999E-2</v>
      </c>
      <c r="N34" s="5">
        <v>3.7499999999999999E-2</v>
      </c>
      <c r="O34" s="5">
        <v>0.64400000000000002</v>
      </c>
      <c r="P34" s="5">
        <v>0.93440000000000001</v>
      </c>
      <c r="Q34" s="5">
        <v>-4.3E-3</v>
      </c>
      <c r="R34" s="5">
        <v>5.1999999999999998E-2</v>
      </c>
      <c r="S34" s="5">
        <v>-2.81E-2</v>
      </c>
      <c r="T34" s="5">
        <v>5.3900000000000003E-2</v>
      </c>
      <c r="U34" s="5">
        <v>0.6028</v>
      </c>
      <c r="V34" s="107">
        <v>400100</v>
      </c>
    </row>
    <row r="35" spans="1:22" ht="13">
      <c r="A35" s="5" t="s">
        <v>64</v>
      </c>
      <c r="B35" s="5" t="s">
        <v>943</v>
      </c>
      <c r="C35" s="5">
        <v>2</v>
      </c>
      <c r="D35" s="5">
        <v>161276378</v>
      </c>
      <c r="E35" s="5" t="s">
        <v>11</v>
      </c>
      <c r="F35" s="5" t="s">
        <v>12</v>
      </c>
      <c r="G35" s="5">
        <v>0.44500000000000001</v>
      </c>
      <c r="H35" s="5">
        <v>-1.6799999999999999E-2</v>
      </c>
      <c r="I35" s="5">
        <v>2.5000000000000001E-3</v>
      </c>
      <c r="J35" s="11">
        <v>3.1500000000000001E-11</v>
      </c>
      <c r="K35" s="5">
        <f t="shared" si="0"/>
        <v>1.3941244799999997E-4</v>
      </c>
      <c r="L35" s="5">
        <f t="shared" si="1"/>
        <v>55.786697804906801</v>
      </c>
      <c r="M35" s="5">
        <v>3.2800000000000003E-2</v>
      </c>
      <c r="N35" s="5">
        <v>1.5900000000000001E-2</v>
      </c>
      <c r="O35" s="5">
        <v>3.884E-2</v>
      </c>
      <c r="P35" s="5">
        <v>4.2099999999999999E-2</v>
      </c>
      <c r="Q35" s="5">
        <v>4.4699999999999997E-2</v>
      </c>
      <c r="R35" s="5">
        <v>2.1999999999999999E-2</v>
      </c>
      <c r="S35" s="5">
        <v>3.1E-2</v>
      </c>
      <c r="T35" s="5">
        <v>2.2800000000000001E-2</v>
      </c>
      <c r="U35" s="5">
        <v>0.17510000000000001</v>
      </c>
      <c r="V35" s="107">
        <v>400100</v>
      </c>
    </row>
    <row r="36" spans="1:22" ht="13">
      <c r="A36" s="5" t="s">
        <v>832</v>
      </c>
      <c r="B36" s="5" t="s">
        <v>943</v>
      </c>
      <c r="C36" s="5">
        <v>2</v>
      </c>
      <c r="D36" s="5">
        <v>191432415</v>
      </c>
      <c r="E36" s="5" t="s">
        <v>11</v>
      </c>
      <c r="F36" s="5" t="s">
        <v>12</v>
      </c>
      <c r="G36" s="5">
        <v>0.432</v>
      </c>
      <c r="H36" s="5">
        <v>-2.0899999999999998E-2</v>
      </c>
      <c r="I36" s="5">
        <v>2.5000000000000001E-3</v>
      </c>
      <c r="J36" s="11">
        <v>1.96E-16</v>
      </c>
      <c r="K36" s="5">
        <f t="shared" ref="K36:K67" si="2">2*G36*(1-G36)*H36*H36</f>
        <v>2.1436538111999998E-4</v>
      </c>
      <c r="L36" s="5">
        <f t="shared" si="1"/>
        <v>85.78597853009434</v>
      </c>
      <c r="M36" s="5">
        <v>6.4000000000000003E-3</v>
      </c>
      <c r="N36" s="5">
        <v>1.8100000000000002E-2</v>
      </c>
      <c r="O36" s="5">
        <v>0.72209999999999996</v>
      </c>
      <c r="P36" s="5">
        <v>0.66190000000000004</v>
      </c>
      <c r="Q36" s="5">
        <v>1.0999999999999999E-2</v>
      </c>
      <c r="R36" s="5">
        <v>2.5100000000000001E-2</v>
      </c>
      <c r="S36" s="5">
        <v>1.0200000000000001E-2</v>
      </c>
      <c r="T36" s="5">
        <v>2.5999999999999999E-2</v>
      </c>
      <c r="U36" s="5">
        <v>0.69530000000000003</v>
      </c>
      <c r="V36" s="107">
        <v>400100</v>
      </c>
    </row>
    <row r="37" spans="1:22" ht="13">
      <c r="A37" s="5" t="s">
        <v>833</v>
      </c>
      <c r="B37" s="5" t="s">
        <v>943</v>
      </c>
      <c r="C37" s="5">
        <v>2</v>
      </c>
      <c r="D37" s="5">
        <v>216292331</v>
      </c>
      <c r="E37" s="5" t="s">
        <v>11</v>
      </c>
      <c r="F37" s="5" t="s">
        <v>12</v>
      </c>
      <c r="G37" s="5">
        <v>0.72799999999999998</v>
      </c>
      <c r="H37" s="5">
        <v>1.72E-2</v>
      </c>
      <c r="I37" s="5">
        <v>2.8E-3</v>
      </c>
      <c r="J37" s="11">
        <v>9.8300000000000002E-10</v>
      </c>
      <c r="K37" s="5">
        <f t="shared" si="2"/>
        <v>1.1716210688000001E-4</v>
      </c>
      <c r="L37" s="5">
        <f t="shared" si="1"/>
        <v>46.882051762647372</v>
      </c>
      <c r="M37" s="5">
        <v>1.4200000000000001E-2</v>
      </c>
      <c r="N37" s="5">
        <v>1.9800000000000002E-2</v>
      </c>
      <c r="O37" s="5">
        <v>0.47210000000000002</v>
      </c>
      <c r="P37" s="5">
        <v>0.53769999999999996</v>
      </c>
      <c r="Q37" s="5">
        <v>1.6899999999999998E-2</v>
      </c>
      <c r="R37" s="5">
        <v>2.7400000000000001E-2</v>
      </c>
      <c r="S37" s="5">
        <v>2.1999999999999999E-2</v>
      </c>
      <c r="T37" s="5">
        <v>2.8400000000000002E-2</v>
      </c>
      <c r="U37" s="5">
        <v>0.43919999999999998</v>
      </c>
      <c r="V37" s="107">
        <v>400100</v>
      </c>
    </row>
    <row r="38" spans="1:22" ht="13">
      <c r="A38" s="5" t="s">
        <v>834</v>
      </c>
      <c r="B38" s="5" t="s">
        <v>943</v>
      </c>
      <c r="C38" s="5">
        <v>2</v>
      </c>
      <c r="D38" s="5">
        <v>239875986</v>
      </c>
      <c r="E38" s="5" t="s">
        <v>9</v>
      </c>
      <c r="F38" s="5" t="s">
        <v>10</v>
      </c>
      <c r="G38" s="5">
        <v>0.19800000000000001</v>
      </c>
      <c r="H38" s="5">
        <v>2.07E-2</v>
      </c>
      <c r="I38" s="5">
        <v>3.2000000000000002E-3</v>
      </c>
      <c r="J38" s="11">
        <v>4.9200000000000002E-11</v>
      </c>
      <c r="K38" s="5">
        <f t="shared" si="2"/>
        <v>1.3608499608E-4</v>
      </c>
      <c r="L38" s="5">
        <f t="shared" si="1"/>
        <v>54.455017442443193</v>
      </c>
      <c r="M38" s="11">
        <v>-1E-4</v>
      </c>
      <c r="N38" s="5">
        <v>1.95E-2</v>
      </c>
      <c r="O38" s="5">
        <v>0.995</v>
      </c>
      <c r="P38" s="5">
        <v>0.12959999999999999</v>
      </c>
      <c r="Q38" s="5">
        <v>-4.0800000000000003E-2</v>
      </c>
      <c r="R38" s="5">
        <v>2.69E-2</v>
      </c>
      <c r="S38" s="5">
        <v>2.5999999999999999E-3</v>
      </c>
      <c r="T38" s="5">
        <v>2.8000000000000001E-2</v>
      </c>
      <c r="U38" s="5">
        <v>0.9264</v>
      </c>
      <c r="V38" s="107">
        <v>400100</v>
      </c>
    </row>
    <row r="39" spans="1:22" ht="13">
      <c r="A39" s="5" t="s">
        <v>835</v>
      </c>
      <c r="B39" s="5" t="s">
        <v>943</v>
      </c>
      <c r="C39" s="5">
        <v>3</v>
      </c>
      <c r="D39" s="5">
        <v>25537669</v>
      </c>
      <c r="E39" s="5" t="s">
        <v>11</v>
      </c>
      <c r="F39" s="5" t="s">
        <v>12</v>
      </c>
      <c r="G39" s="5">
        <v>0.183</v>
      </c>
      <c r="H39" s="5">
        <v>2.1499999999999998E-2</v>
      </c>
      <c r="I39" s="5">
        <v>3.3E-3</v>
      </c>
      <c r="J39" s="11">
        <v>3.8100000000000003E-11</v>
      </c>
      <c r="K39" s="5">
        <f t="shared" si="2"/>
        <v>1.3822291949999995E-4</v>
      </c>
      <c r="L39" s="5">
        <f t="shared" si="1"/>
        <v>55.310635289439091</v>
      </c>
      <c r="M39" s="5">
        <v>-1.2699999999999999E-2</v>
      </c>
      <c r="N39" s="5">
        <v>1.9900000000000001E-2</v>
      </c>
      <c r="O39" s="5">
        <v>0.52359999999999995</v>
      </c>
      <c r="P39" s="5">
        <v>0.16950000000000001</v>
      </c>
      <c r="Q39" s="5">
        <v>-3.7699999999999997E-2</v>
      </c>
      <c r="R39" s="5">
        <v>2.75E-2</v>
      </c>
      <c r="S39" s="5">
        <v>4.1000000000000003E-3</v>
      </c>
      <c r="T39" s="5">
        <v>2.86E-2</v>
      </c>
      <c r="U39" s="5">
        <v>0.88639999999999997</v>
      </c>
      <c r="V39" s="107">
        <v>400100</v>
      </c>
    </row>
    <row r="40" spans="1:22" ht="13">
      <c r="A40" s="5" t="s">
        <v>836</v>
      </c>
      <c r="B40" s="5" t="s">
        <v>943</v>
      </c>
      <c r="C40" s="5">
        <v>3</v>
      </c>
      <c r="D40" s="5">
        <v>55138063</v>
      </c>
      <c r="E40" s="5" t="s">
        <v>9</v>
      </c>
      <c r="F40" s="5" t="s">
        <v>10</v>
      </c>
      <c r="G40" s="5">
        <v>0.70399999999999996</v>
      </c>
      <c r="H40" s="5">
        <v>2.01E-2</v>
      </c>
      <c r="I40" s="5">
        <v>2.8E-3</v>
      </c>
      <c r="J40" s="11">
        <v>2.6199999999999999E-13</v>
      </c>
      <c r="K40" s="5">
        <f t="shared" si="2"/>
        <v>1.6837843968000002E-4</v>
      </c>
      <c r="L40" s="5">
        <f t="shared" si="1"/>
        <v>67.37955898097556</v>
      </c>
      <c r="M40" s="5">
        <v>3.9100000000000003E-2</v>
      </c>
      <c r="N40" s="5">
        <v>2.07E-2</v>
      </c>
      <c r="O40" s="5">
        <v>5.926E-2</v>
      </c>
      <c r="P40" s="5">
        <v>0.248</v>
      </c>
      <c r="Q40" s="5">
        <v>3.3099999999999997E-2</v>
      </c>
      <c r="R40" s="5">
        <v>2.87E-2</v>
      </c>
      <c r="S40" s="5">
        <v>3.1399999999999997E-2</v>
      </c>
      <c r="T40" s="5">
        <v>2.9700000000000001E-2</v>
      </c>
      <c r="U40" s="5">
        <v>0.29070000000000001</v>
      </c>
      <c r="V40" s="107">
        <v>400100</v>
      </c>
    </row>
    <row r="41" spans="1:22" ht="13">
      <c r="A41" s="5" t="s">
        <v>837</v>
      </c>
      <c r="B41" s="5" t="s">
        <v>943</v>
      </c>
      <c r="C41" s="5">
        <v>3</v>
      </c>
      <c r="D41" s="5">
        <v>55929848</v>
      </c>
      <c r="E41" s="5" t="s">
        <v>11</v>
      </c>
      <c r="F41" s="5" t="s">
        <v>12</v>
      </c>
      <c r="G41" s="5">
        <v>0.79700000000000004</v>
      </c>
      <c r="H41" s="5">
        <v>2.47E-2</v>
      </c>
      <c r="I41" s="5">
        <v>3.3E-3</v>
      </c>
      <c r="J41" s="11">
        <v>4.6400000000000003E-14</v>
      </c>
      <c r="K41" s="5">
        <f t="shared" si="2"/>
        <v>1.9741414237999994E-4</v>
      </c>
      <c r="L41" s="5">
        <f t="shared" si="1"/>
        <v>79.000994279770879</v>
      </c>
      <c r="M41" s="5">
        <v>-4.5100000000000001E-2</v>
      </c>
      <c r="N41" s="5">
        <v>1.78E-2</v>
      </c>
      <c r="O41" s="5">
        <v>1.136E-2</v>
      </c>
      <c r="P41" s="5">
        <v>3.2469999999999999E-2</v>
      </c>
      <c r="Q41" s="5">
        <v>-5.28E-2</v>
      </c>
      <c r="R41" s="5">
        <v>2.47E-2</v>
      </c>
      <c r="S41" s="5">
        <v>-5.5199999999999999E-2</v>
      </c>
      <c r="T41" s="5">
        <v>2.5600000000000001E-2</v>
      </c>
      <c r="U41" s="5">
        <v>3.143E-2</v>
      </c>
      <c r="V41" s="107">
        <v>400100</v>
      </c>
    </row>
    <row r="42" spans="1:22" ht="13">
      <c r="A42" s="5" t="s">
        <v>838</v>
      </c>
      <c r="B42" s="5" t="s">
        <v>943</v>
      </c>
      <c r="C42" s="5">
        <v>3</v>
      </c>
      <c r="D42" s="5">
        <v>57316322</v>
      </c>
      <c r="E42" s="5" t="s">
        <v>9</v>
      </c>
      <c r="F42" s="5" t="s">
        <v>10</v>
      </c>
      <c r="G42" s="5">
        <v>0.91200000000000003</v>
      </c>
      <c r="H42" s="5">
        <v>-2.52E-2</v>
      </c>
      <c r="I42" s="5">
        <v>4.4999999999999997E-3</v>
      </c>
      <c r="J42" s="11">
        <v>1.4899999999999999E-8</v>
      </c>
      <c r="K42" s="5">
        <f t="shared" si="2"/>
        <v>1.0193154047999995E-4</v>
      </c>
      <c r="L42" s="5">
        <f t="shared" si="1"/>
        <v>40.786966824407898</v>
      </c>
      <c r="M42" s="5">
        <v>3.4799999999999998E-2</v>
      </c>
      <c r="N42" s="5">
        <v>2.35E-2</v>
      </c>
      <c r="O42" s="5">
        <v>0.13919999999999999</v>
      </c>
      <c r="P42" s="5">
        <v>0.54849999999999999</v>
      </c>
      <c r="Q42" s="5">
        <v>-1.95E-2</v>
      </c>
      <c r="R42" s="5">
        <v>3.2500000000000001E-2</v>
      </c>
      <c r="S42" s="5">
        <v>6.7299999999999999E-2</v>
      </c>
      <c r="T42" s="5">
        <v>3.39E-2</v>
      </c>
      <c r="U42" s="5">
        <v>4.7199999999999999E-2</v>
      </c>
      <c r="V42" s="107">
        <v>400100</v>
      </c>
    </row>
    <row r="43" spans="1:22" ht="13">
      <c r="A43" s="5" t="s">
        <v>81</v>
      </c>
      <c r="B43" s="5" t="s">
        <v>943</v>
      </c>
      <c r="C43" s="5">
        <v>3</v>
      </c>
      <c r="D43" s="5">
        <v>73572544</v>
      </c>
      <c r="E43" s="5" t="s">
        <v>9</v>
      </c>
      <c r="F43" s="5" t="s">
        <v>10</v>
      </c>
      <c r="G43" s="5">
        <v>0.63600000000000001</v>
      </c>
      <c r="H43" s="5">
        <v>1.78E-2</v>
      </c>
      <c r="I43" s="5">
        <v>2.5999999999999999E-3</v>
      </c>
      <c r="J43" s="11">
        <v>1.1000000000000001E-11</v>
      </c>
      <c r="K43" s="5">
        <f t="shared" si="2"/>
        <v>1.4669945471999999E-4</v>
      </c>
      <c r="L43" s="5">
        <f t="shared" si="1"/>
        <v>58.703063540883839</v>
      </c>
      <c r="M43" s="5">
        <v>-3.2099999999999997E-2</v>
      </c>
      <c r="N43" s="5">
        <v>1.72E-2</v>
      </c>
      <c r="O43" s="5">
        <v>6.2230000000000001E-2</v>
      </c>
      <c r="P43" s="5">
        <v>0.12709999999999999</v>
      </c>
      <c r="Q43" s="5">
        <v>-3.6299999999999999E-2</v>
      </c>
      <c r="R43" s="5">
        <v>2.3800000000000002E-2</v>
      </c>
      <c r="S43" s="5">
        <v>0.01</v>
      </c>
      <c r="T43" s="5">
        <v>2.47E-2</v>
      </c>
      <c r="U43" s="5">
        <v>0.68469999999999998</v>
      </c>
      <c r="V43" s="107">
        <v>400100</v>
      </c>
    </row>
    <row r="44" spans="1:22" ht="13">
      <c r="A44" s="5" t="s">
        <v>839</v>
      </c>
      <c r="B44" s="5" t="s">
        <v>943</v>
      </c>
      <c r="C44" s="5">
        <v>3</v>
      </c>
      <c r="D44" s="5">
        <v>111687410</v>
      </c>
      <c r="E44" s="5" t="s">
        <v>9</v>
      </c>
      <c r="F44" s="5" t="s">
        <v>10</v>
      </c>
      <c r="G44" s="5">
        <v>0.57899999999999996</v>
      </c>
      <c r="H44" s="5">
        <v>-1.4999999999999999E-2</v>
      </c>
      <c r="I44" s="5">
        <v>2.5999999999999999E-3</v>
      </c>
      <c r="J44" s="11">
        <v>4.5299999999999999E-9</v>
      </c>
      <c r="K44" s="5">
        <f t="shared" si="2"/>
        <v>1.0969154999999999E-4</v>
      </c>
      <c r="L44" s="5">
        <f t="shared" si="1"/>
        <v>43.892403780803932</v>
      </c>
      <c r="M44" s="5">
        <v>1.0500000000000001E-2</v>
      </c>
      <c r="N44" s="5">
        <v>1.6E-2</v>
      </c>
      <c r="O44" s="5">
        <v>0.50980000000000003</v>
      </c>
      <c r="P44" s="5">
        <v>0.68300000000000005</v>
      </c>
      <c r="Q44" s="5">
        <v>-8.9999999999999993E-3</v>
      </c>
      <c r="R44" s="5">
        <v>2.2100000000000002E-2</v>
      </c>
      <c r="S44" s="5">
        <v>1.5699999999999999E-2</v>
      </c>
      <c r="T44" s="5">
        <v>2.3E-2</v>
      </c>
      <c r="U44" s="5">
        <v>0.49480000000000002</v>
      </c>
      <c r="V44" s="107">
        <v>400100</v>
      </c>
    </row>
    <row r="45" spans="1:22" ht="13">
      <c r="A45" s="5" t="s">
        <v>840</v>
      </c>
      <c r="B45" s="5" t="s">
        <v>943</v>
      </c>
      <c r="C45" s="5">
        <v>3</v>
      </c>
      <c r="D45" s="5">
        <v>141147414</v>
      </c>
      <c r="E45" s="5" t="s">
        <v>9</v>
      </c>
      <c r="F45" s="5" t="s">
        <v>10</v>
      </c>
      <c r="G45" s="5">
        <v>0.55000000000000004</v>
      </c>
      <c r="H45" s="5">
        <v>1.6299999999999999E-2</v>
      </c>
      <c r="I45" s="5">
        <v>2.5000000000000001E-3</v>
      </c>
      <c r="J45" s="11">
        <v>1.64E-10</v>
      </c>
      <c r="K45" s="5">
        <f t="shared" si="2"/>
        <v>1.3151654999999998E-4</v>
      </c>
      <c r="L45" s="5">
        <f t="shared" si="1"/>
        <v>52.626692936092859</v>
      </c>
      <c r="M45" s="5">
        <v>-8.6999999999999994E-3</v>
      </c>
      <c r="N45" s="5">
        <v>1.5900000000000001E-2</v>
      </c>
      <c r="O45" s="5">
        <v>0.58689999999999998</v>
      </c>
      <c r="P45" s="5">
        <v>0.18360000000000001</v>
      </c>
      <c r="Q45" s="5">
        <v>-2.93E-2</v>
      </c>
      <c r="R45" s="5">
        <v>2.2100000000000002E-2</v>
      </c>
      <c r="S45" s="5">
        <v>1.9E-3</v>
      </c>
      <c r="T45" s="5">
        <v>2.29E-2</v>
      </c>
      <c r="U45" s="5">
        <v>0.93389999999999995</v>
      </c>
      <c r="V45" s="107">
        <v>400100</v>
      </c>
    </row>
    <row r="46" spans="1:22" ht="13">
      <c r="A46" s="5" t="s">
        <v>841</v>
      </c>
      <c r="B46" s="5" t="s">
        <v>943</v>
      </c>
      <c r="C46" s="5">
        <v>3</v>
      </c>
      <c r="D46" s="5">
        <v>142081981</v>
      </c>
      <c r="E46" s="5" t="s">
        <v>11</v>
      </c>
      <c r="F46" s="5" t="s">
        <v>10</v>
      </c>
      <c r="G46" s="5">
        <v>0.86699999999999999</v>
      </c>
      <c r="H46" s="5">
        <v>-2.5100000000000001E-2</v>
      </c>
      <c r="I46" s="5">
        <v>3.7000000000000002E-3</v>
      </c>
      <c r="J46" s="11">
        <v>1.1700000000000001E-11</v>
      </c>
      <c r="K46" s="5">
        <f t="shared" si="2"/>
        <v>1.4529416622000003E-4</v>
      </c>
      <c r="L46" s="5">
        <f t="shared" si="1"/>
        <v>58.14064340092844</v>
      </c>
      <c r="M46" s="5">
        <v>1.8499999999999999E-2</v>
      </c>
      <c r="N46" s="5">
        <v>2.2499999999999999E-2</v>
      </c>
      <c r="O46" s="5">
        <v>0.40970000000000001</v>
      </c>
      <c r="P46" s="5">
        <v>0.88329999999999997</v>
      </c>
      <c r="Q46" s="5">
        <v>-4.5999999999999999E-3</v>
      </c>
      <c r="R46" s="5">
        <v>3.1099999999999999E-2</v>
      </c>
      <c r="S46" s="5">
        <v>-1.2999999999999999E-3</v>
      </c>
      <c r="T46" s="5">
        <v>3.2300000000000002E-2</v>
      </c>
      <c r="U46" s="5">
        <v>0.96760000000000002</v>
      </c>
      <c r="V46" s="107">
        <v>400100</v>
      </c>
    </row>
    <row r="47" spans="1:22" ht="13">
      <c r="A47" s="5" t="s">
        <v>464</v>
      </c>
      <c r="B47" s="5" t="s">
        <v>943</v>
      </c>
      <c r="C47" s="5">
        <v>3</v>
      </c>
      <c r="D47" s="5">
        <v>165548529</v>
      </c>
      <c r="E47" s="5" t="s">
        <v>9</v>
      </c>
      <c r="F47" s="5" t="s">
        <v>10</v>
      </c>
      <c r="G47" s="5">
        <v>0.98099999999999998</v>
      </c>
      <c r="H47" s="5">
        <v>4.9599999999999998E-2</v>
      </c>
      <c r="I47" s="5">
        <v>9.1000000000000004E-3</v>
      </c>
      <c r="J47" s="11">
        <v>4.9700000000000002E-8</v>
      </c>
      <c r="K47" s="5">
        <f t="shared" si="2"/>
        <v>9.1709844480000074E-5</v>
      </c>
      <c r="L47" s="5">
        <f t="shared" si="1"/>
        <v>36.696474204390277</v>
      </c>
      <c r="M47" s="5">
        <v>-6.4600000000000005E-2</v>
      </c>
      <c r="N47" s="5">
        <v>7.1599999999999997E-2</v>
      </c>
      <c r="O47" s="5">
        <v>0.36699999999999999</v>
      </c>
      <c r="P47" s="5">
        <v>0.44890000000000002</v>
      </c>
      <c r="Q47" s="5">
        <v>-7.5399999999999995E-2</v>
      </c>
      <c r="R47" s="5">
        <v>9.9599999999999994E-2</v>
      </c>
      <c r="S47" s="5">
        <v>-8.0299999999999996E-2</v>
      </c>
      <c r="T47" s="5">
        <v>0.1022</v>
      </c>
      <c r="U47" s="5">
        <v>0.432</v>
      </c>
      <c r="V47" s="107">
        <v>400100</v>
      </c>
    </row>
    <row r="48" spans="1:22" ht="13">
      <c r="A48" s="5" t="s">
        <v>842</v>
      </c>
      <c r="B48" s="5" t="s">
        <v>943</v>
      </c>
      <c r="C48" s="5">
        <v>3</v>
      </c>
      <c r="D48" s="5">
        <v>168746927</v>
      </c>
      <c r="E48" s="5" t="s">
        <v>11</v>
      </c>
      <c r="F48" s="5" t="s">
        <v>12</v>
      </c>
      <c r="G48" s="5">
        <v>0.627</v>
      </c>
      <c r="H48" s="5">
        <v>2.7199999999999998E-2</v>
      </c>
      <c r="I48" s="5">
        <v>2.5999999999999999E-3</v>
      </c>
      <c r="J48" s="11">
        <v>1.07E-25</v>
      </c>
      <c r="K48" s="5">
        <f t="shared" si="2"/>
        <v>3.4605424127999998E-4</v>
      </c>
      <c r="L48" s="5">
        <f t="shared" si="1"/>
        <v>138.50423191301672</v>
      </c>
      <c r="M48" s="5">
        <v>-2.24E-2</v>
      </c>
      <c r="N48" s="5">
        <v>1.6299999999999999E-2</v>
      </c>
      <c r="O48" s="5">
        <v>0.16950000000000001</v>
      </c>
      <c r="P48" s="5">
        <v>9.8059999999999994E-2</v>
      </c>
      <c r="Q48" s="5">
        <v>-3.7400000000000003E-2</v>
      </c>
      <c r="R48" s="5">
        <v>2.2599999999999999E-2</v>
      </c>
      <c r="S48" s="5">
        <v>-1.77E-2</v>
      </c>
      <c r="T48" s="5">
        <v>2.35E-2</v>
      </c>
      <c r="U48" s="5">
        <v>0.45219999999999999</v>
      </c>
      <c r="V48" s="107">
        <v>400100</v>
      </c>
    </row>
    <row r="49" spans="1:22" ht="13">
      <c r="A49" s="5" t="s">
        <v>843</v>
      </c>
      <c r="B49" s="5" t="s">
        <v>943</v>
      </c>
      <c r="C49" s="5">
        <v>3</v>
      </c>
      <c r="D49" s="5">
        <v>185508591</v>
      </c>
      <c r="E49" s="5" t="s">
        <v>9</v>
      </c>
      <c r="F49" s="5" t="s">
        <v>10</v>
      </c>
      <c r="G49" s="5">
        <v>0.68500000000000005</v>
      </c>
      <c r="H49" s="5">
        <v>2.4199999999999999E-2</v>
      </c>
      <c r="I49" s="5">
        <v>2.7000000000000001E-3</v>
      </c>
      <c r="J49" s="11">
        <v>3.7099999999999999E-19</v>
      </c>
      <c r="K49" s="5">
        <f t="shared" si="2"/>
        <v>2.5273294199999995E-4</v>
      </c>
      <c r="L49" s="5">
        <f t="shared" si="1"/>
        <v>101.14401251804937</v>
      </c>
      <c r="M49" s="5">
        <v>-0.01</v>
      </c>
      <c r="N49" s="5">
        <v>1.7100000000000001E-2</v>
      </c>
      <c r="O49" s="5">
        <v>0.56100000000000005</v>
      </c>
      <c r="P49" s="5">
        <v>0.51800000000000002</v>
      </c>
      <c r="Q49" s="5">
        <v>-1.5299999999999999E-2</v>
      </c>
      <c r="R49" s="5">
        <v>2.3699999999999999E-2</v>
      </c>
      <c r="S49" s="5">
        <v>-2.06E-2</v>
      </c>
      <c r="T49" s="5">
        <v>2.46E-2</v>
      </c>
      <c r="U49" s="5">
        <v>0.40310000000000001</v>
      </c>
      <c r="V49" s="107">
        <v>400100</v>
      </c>
    </row>
    <row r="50" spans="1:22" ht="13">
      <c r="A50" s="5" t="s">
        <v>844</v>
      </c>
      <c r="B50" s="5" t="s">
        <v>943</v>
      </c>
      <c r="C50" s="5">
        <v>3</v>
      </c>
      <c r="D50" s="5">
        <v>196788438</v>
      </c>
      <c r="E50" s="5" t="s">
        <v>11</v>
      </c>
      <c r="F50" s="5" t="s">
        <v>12</v>
      </c>
      <c r="G50" s="5">
        <v>0.27800000000000002</v>
      </c>
      <c r="H50" s="5">
        <v>1.67E-2</v>
      </c>
      <c r="I50" s="5">
        <v>2.8E-3</v>
      </c>
      <c r="J50" s="11">
        <v>3E-9</v>
      </c>
      <c r="K50" s="5">
        <f t="shared" si="2"/>
        <v>1.1195537048E-4</v>
      </c>
      <c r="L50" s="5">
        <f t="shared" si="1"/>
        <v>44.798359145943081</v>
      </c>
      <c r="M50" s="5">
        <v>-1.7999999999999999E-2</v>
      </c>
      <c r="N50" s="5">
        <v>1.7000000000000001E-2</v>
      </c>
      <c r="O50" s="5">
        <v>0.29060000000000002</v>
      </c>
      <c r="P50" s="5">
        <v>0.5494</v>
      </c>
      <c r="Q50" s="5">
        <v>-1.41E-2</v>
      </c>
      <c r="R50" s="5">
        <v>2.3599999999999999E-2</v>
      </c>
      <c r="S50" s="5">
        <v>-8.6E-3</v>
      </c>
      <c r="T50" s="5">
        <v>2.4500000000000001E-2</v>
      </c>
      <c r="U50" s="5">
        <v>0.7258</v>
      </c>
      <c r="V50" s="107">
        <v>400100</v>
      </c>
    </row>
    <row r="51" spans="1:22" ht="13">
      <c r="A51" s="5" t="s">
        <v>845</v>
      </c>
      <c r="B51" s="5" t="s">
        <v>943</v>
      </c>
      <c r="C51" s="5">
        <v>4</v>
      </c>
      <c r="D51" s="5">
        <v>1690642</v>
      </c>
      <c r="E51" s="5" t="s">
        <v>11</v>
      </c>
      <c r="F51" s="5" t="s">
        <v>12</v>
      </c>
      <c r="G51" s="5">
        <v>0.52400000000000002</v>
      </c>
      <c r="H51" s="5">
        <v>-1.5599999999999999E-2</v>
      </c>
      <c r="I51" s="5">
        <v>2.5000000000000001E-3</v>
      </c>
      <c r="J51" s="11">
        <v>6.7099999999999996E-10</v>
      </c>
      <c r="K51" s="5">
        <f t="shared" si="2"/>
        <v>1.2139964928E-4</v>
      </c>
      <c r="L51" s="5">
        <f t="shared" si="1"/>
        <v>48.57789701658858</v>
      </c>
      <c r="M51" s="5">
        <v>1.6500000000000001E-2</v>
      </c>
      <c r="N51" s="5">
        <v>1.5900000000000001E-2</v>
      </c>
      <c r="O51" s="5">
        <v>0.29820000000000002</v>
      </c>
      <c r="P51" s="5">
        <v>0.15740000000000001</v>
      </c>
      <c r="Q51" s="5">
        <v>3.1099999999999999E-2</v>
      </c>
      <c r="R51" s="5">
        <v>2.1999999999999999E-2</v>
      </c>
      <c r="S51" s="5">
        <v>-2.4E-2</v>
      </c>
      <c r="T51" s="5">
        <v>2.2800000000000001E-2</v>
      </c>
      <c r="U51" s="5">
        <v>0.29320000000000002</v>
      </c>
      <c r="V51" s="107">
        <v>400100</v>
      </c>
    </row>
    <row r="52" spans="1:22" ht="13">
      <c r="A52" s="5" t="s">
        <v>846</v>
      </c>
      <c r="B52" s="5" t="s">
        <v>943</v>
      </c>
      <c r="C52" s="5">
        <v>4</v>
      </c>
      <c r="D52" s="5">
        <v>5030854</v>
      </c>
      <c r="E52" s="5" t="s">
        <v>11</v>
      </c>
      <c r="F52" s="5" t="s">
        <v>12</v>
      </c>
      <c r="G52" s="5">
        <v>0.32300000000000001</v>
      </c>
      <c r="H52" s="5">
        <v>-3.5099999999999999E-2</v>
      </c>
      <c r="I52" s="5">
        <v>2.7000000000000001E-3</v>
      </c>
      <c r="J52" s="11">
        <v>5.5199999999999997E-39</v>
      </c>
      <c r="K52" s="5">
        <f t="shared" si="2"/>
        <v>5.3880971742000005E-4</v>
      </c>
      <c r="L52" s="5">
        <f t="shared" si="1"/>
        <v>215.69398595536384</v>
      </c>
      <c r="M52" s="5">
        <v>1.8700000000000001E-2</v>
      </c>
      <c r="N52" s="5">
        <v>1.83E-2</v>
      </c>
      <c r="O52" s="5">
        <v>0.30570000000000003</v>
      </c>
      <c r="P52" s="5">
        <v>0.48280000000000001</v>
      </c>
      <c r="Q52" s="5">
        <v>1.78E-2</v>
      </c>
      <c r="R52" s="5">
        <v>2.53E-2</v>
      </c>
      <c r="S52" s="5">
        <v>3.0700000000000002E-2</v>
      </c>
      <c r="T52" s="5">
        <v>2.6200000000000001E-2</v>
      </c>
      <c r="U52" s="5">
        <v>0.2414</v>
      </c>
      <c r="V52" s="107">
        <v>400100</v>
      </c>
    </row>
    <row r="53" spans="1:22" ht="13">
      <c r="A53" s="5" t="s">
        <v>847</v>
      </c>
      <c r="B53" s="5" t="s">
        <v>943</v>
      </c>
      <c r="C53" s="5">
        <v>4</v>
      </c>
      <c r="D53" s="5">
        <v>12838159</v>
      </c>
      <c r="E53" s="5" t="s">
        <v>9</v>
      </c>
      <c r="F53" s="5" t="s">
        <v>10</v>
      </c>
      <c r="G53" s="5">
        <v>0.30599999999999999</v>
      </c>
      <c r="H53" s="5">
        <v>2.0299999999999999E-2</v>
      </c>
      <c r="I53" s="5">
        <v>2.7000000000000001E-3</v>
      </c>
      <c r="J53" s="11">
        <v>1.2599999999999999E-13</v>
      </c>
      <c r="K53" s="5">
        <f t="shared" si="2"/>
        <v>1.7502616151999996E-4</v>
      </c>
      <c r="L53" s="5">
        <f t="shared" si="1"/>
        <v>70.040226096077561</v>
      </c>
      <c r="M53" s="5">
        <v>-3.8999999999999998E-3</v>
      </c>
      <c r="N53" s="5">
        <v>1.8200000000000001E-2</v>
      </c>
      <c r="O53" s="5">
        <v>0.83099999999999996</v>
      </c>
      <c r="P53" s="5">
        <v>0.64939999999999998</v>
      </c>
      <c r="Q53" s="5">
        <v>-1.14E-2</v>
      </c>
      <c r="R53" s="5">
        <v>2.52E-2</v>
      </c>
      <c r="S53" s="5">
        <v>2.1600000000000001E-2</v>
      </c>
      <c r="T53" s="5">
        <v>2.6100000000000002E-2</v>
      </c>
      <c r="U53" s="5">
        <v>0.40799999999999997</v>
      </c>
      <c r="V53" s="107">
        <v>400100</v>
      </c>
    </row>
    <row r="54" spans="1:22" ht="13">
      <c r="A54" s="5" t="s">
        <v>848</v>
      </c>
      <c r="B54" s="5" t="s">
        <v>943</v>
      </c>
      <c r="C54" s="5">
        <v>4</v>
      </c>
      <c r="D54" s="5">
        <v>89896036</v>
      </c>
      <c r="E54" s="5" t="s">
        <v>11</v>
      </c>
      <c r="F54" s="5" t="s">
        <v>12</v>
      </c>
      <c r="G54" s="5">
        <v>0.34</v>
      </c>
      <c r="H54" s="5">
        <v>1.95E-2</v>
      </c>
      <c r="I54" s="5">
        <v>2.7000000000000001E-3</v>
      </c>
      <c r="J54" s="11">
        <v>1.8700000000000001E-13</v>
      </c>
      <c r="K54" s="5">
        <f t="shared" si="2"/>
        <v>1.706562E-4</v>
      </c>
      <c r="L54" s="5">
        <f t="shared" si="1"/>
        <v>68.29119993667463</v>
      </c>
      <c r="M54" s="5">
        <v>9.4000000000000004E-3</v>
      </c>
      <c r="N54" s="5">
        <v>1.6400000000000001E-2</v>
      </c>
      <c r="O54" s="5">
        <v>0.56479999999999997</v>
      </c>
      <c r="P54" s="5">
        <v>0.78659999999999997</v>
      </c>
      <c r="Q54" s="5">
        <v>-6.1000000000000004E-3</v>
      </c>
      <c r="R54" s="5">
        <v>2.2700000000000001E-2</v>
      </c>
      <c r="S54" s="5">
        <v>3.2199999999999999E-2</v>
      </c>
      <c r="T54" s="5">
        <v>2.35E-2</v>
      </c>
      <c r="U54" s="5">
        <v>0.1709</v>
      </c>
      <c r="V54" s="107">
        <v>400100</v>
      </c>
    </row>
    <row r="55" spans="1:22" ht="13">
      <c r="A55" s="5" t="s">
        <v>849</v>
      </c>
      <c r="B55" s="5" t="s">
        <v>943</v>
      </c>
      <c r="C55" s="5">
        <v>4</v>
      </c>
      <c r="D55" s="5">
        <v>106239274</v>
      </c>
      <c r="E55" s="5" t="s">
        <v>11</v>
      </c>
      <c r="F55" s="5" t="s">
        <v>10</v>
      </c>
      <c r="G55" s="5">
        <v>7.5899999999999995E-2</v>
      </c>
      <c r="H55" s="5">
        <v>2.7799999999999998E-2</v>
      </c>
      <c r="I55" s="5">
        <v>4.7999999999999996E-3</v>
      </c>
      <c r="J55" s="11">
        <v>5.2700000000000002E-9</v>
      </c>
      <c r="K55" s="5">
        <f t="shared" si="2"/>
        <v>1.0841274319919999E-4</v>
      </c>
      <c r="L55" s="5">
        <f t="shared" si="1"/>
        <v>43.380641568354079</v>
      </c>
      <c r="M55" s="5">
        <v>3.5099999999999999E-2</v>
      </c>
      <c r="N55" s="5">
        <v>2.8400000000000002E-2</v>
      </c>
      <c r="O55" s="5">
        <v>0.21590000000000001</v>
      </c>
      <c r="P55" s="5">
        <v>0.17910000000000001</v>
      </c>
      <c r="Q55" s="5">
        <v>5.28E-2</v>
      </c>
      <c r="R55" s="5">
        <v>3.9300000000000002E-2</v>
      </c>
      <c r="S55" s="5">
        <v>1.09E-2</v>
      </c>
      <c r="T55" s="5">
        <v>4.0800000000000003E-2</v>
      </c>
      <c r="U55" s="5">
        <v>0.79020000000000001</v>
      </c>
      <c r="V55" s="107">
        <v>400100</v>
      </c>
    </row>
    <row r="56" spans="1:22" ht="13">
      <c r="A56" s="5" t="s">
        <v>98</v>
      </c>
      <c r="B56" s="5" t="s">
        <v>943</v>
      </c>
      <c r="C56" s="5">
        <v>4</v>
      </c>
      <c r="D56" s="5">
        <v>106819053</v>
      </c>
      <c r="E56" s="5" t="s">
        <v>11</v>
      </c>
      <c r="F56" s="5" t="s">
        <v>12</v>
      </c>
      <c r="G56" s="5">
        <v>0.25800000000000001</v>
      </c>
      <c r="H56" s="5">
        <v>-4.3299999999999998E-2</v>
      </c>
      <c r="I56" s="5">
        <v>2.8999999999999998E-3</v>
      </c>
      <c r="J56" s="11">
        <v>2.4499999999999999E-51</v>
      </c>
      <c r="K56" s="5">
        <f t="shared" si="2"/>
        <v>7.1784288407999997E-4</v>
      </c>
      <c r="L56" s="5">
        <f t="shared" si="1"/>
        <v>287.41525691736211</v>
      </c>
      <c r="M56" s="5">
        <v>-1.8599999999999998E-2</v>
      </c>
      <c r="N56" s="5">
        <v>1.8499999999999999E-2</v>
      </c>
      <c r="O56" s="5">
        <v>0.31559999999999999</v>
      </c>
      <c r="P56" s="5">
        <v>4.0439999999999997E-2</v>
      </c>
      <c r="Q56" s="5">
        <v>-5.2499999999999998E-2</v>
      </c>
      <c r="R56" s="5">
        <v>2.5600000000000001E-2</v>
      </c>
      <c r="S56" s="5">
        <v>-7.6E-3</v>
      </c>
      <c r="T56" s="5">
        <v>2.6599999999999999E-2</v>
      </c>
      <c r="U56" s="5">
        <v>0.77539999999999998</v>
      </c>
      <c r="V56" s="107">
        <v>400100</v>
      </c>
    </row>
    <row r="57" spans="1:22" ht="13">
      <c r="A57" s="5" t="s">
        <v>850</v>
      </c>
      <c r="B57" s="5" t="s">
        <v>943</v>
      </c>
      <c r="C57" s="5">
        <v>4</v>
      </c>
      <c r="D57" s="5">
        <v>144812728</v>
      </c>
      <c r="E57" s="5" t="s">
        <v>11</v>
      </c>
      <c r="F57" s="5" t="s">
        <v>12</v>
      </c>
      <c r="G57" s="5">
        <v>4.48E-2</v>
      </c>
      <c r="H57" s="5">
        <v>-3.5400000000000001E-2</v>
      </c>
      <c r="I57" s="5">
        <v>6.3E-3</v>
      </c>
      <c r="J57" s="11">
        <v>1.7199999999999999E-8</v>
      </c>
      <c r="K57" s="5">
        <f t="shared" si="2"/>
        <v>1.0725285150720002E-4</v>
      </c>
      <c r="L57" s="5">
        <f t="shared" si="1"/>
        <v>42.916468801686321</v>
      </c>
      <c r="M57" s="5">
        <v>-1.4800000000000001E-2</v>
      </c>
      <c r="N57" s="5">
        <v>3.85E-2</v>
      </c>
      <c r="O57" s="5">
        <v>0.70050000000000001</v>
      </c>
      <c r="P57" s="5">
        <v>0.17100000000000001</v>
      </c>
      <c r="Q57" s="5">
        <v>-7.3200000000000001E-2</v>
      </c>
      <c r="R57" s="5">
        <v>5.3499999999999999E-2</v>
      </c>
      <c r="S57" s="5">
        <v>3.8699999999999998E-2</v>
      </c>
      <c r="T57" s="5">
        <v>5.5300000000000002E-2</v>
      </c>
      <c r="U57" s="5">
        <v>0.4844</v>
      </c>
      <c r="V57" s="107">
        <v>400100</v>
      </c>
    </row>
    <row r="58" spans="1:22" ht="13">
      <c r="A58" s="5" t="s">
        <v>851</v>
      </c>
      <c r="B58" s="5" t="s">
        <v>943</v>
      </c>
      <c r="C58" s="5">
        <v>4</v>
      </c>
      <c r="D58" s="5">
        <v>145437319</v>
      </c>
      <c r="E58" s="5" t="s">
        <v>11</v>
      </c>
      <c r="F58" s="5" t="s">
        <v>12</v>
      </c>
      <c r="G58" s="5">
        <v>0.46500000000000002</v>
      </c>
      <c r="H58" s="5">
        <v>-6.6500000000000004E-2</v>
      </c>
      <c r="I58" s="5">
        <v>2.5000000000000001E-3</v>
      </c>
      <c r="J58" s="11">
        <v>1.17E-153</v>
      </c>
      <c r="K58" s="5">
        <f t="shared" si="2"/>
        <v>2.2002904875000001E-3</v>
      </c>
      <c r="L58" s="5">
        <f t="shared" si="1"/>
        <v>882.27749081913475</v>
      </c>
      <c r="M58" s="5">
        <v>-2.29E-2</v>
      </c>
      <c r="N58" s="5">
        <v>1.6299999999999999E-2</v>
      </c>
      <c r="O58" s="5">
        <v>0.15959999999999999</v>
      </c>
      <c r="P58" s="5">
        <v>0.34549999999999997</v>
      </c>
      <c r="Q58" s="5">
        <v>-2.1299999999999999E-2</v>
      </c>
      <c r="R58" s="5">
        <v>2.2599999999999999E-2</v>
      </c>
      <c r="S58" s="5">
        <v>-2.1499999999999998E-2</v>
      </c>
      <c r="T58" s="5">
        <v>2.3400000000000001E-2</v>
      </c>
      <c r="U58" s="5">
        <v>0.35830000000000001</v>
      </c>
      <c r="V58" s="107">
        <v>400100</v>
      </c>
    </row>
    <row r="59" spans="1:22" ht="13">
      <c r="A59" s="5" t="s">
        <v>852</v>
      </c>
      <c r="B59" s="5" t="s">
        <v>943</v>
      </c>
      <c r="C59" s="5">
        <v>4</v>
      </c>
      <c r="D59" s="5">
        <v>145581913</v>
      </c>
      <c r="E59" s="5" t="s">
        <v>11</v>
      </c>
      <c r="F59" s="5" t="s">
        <v>12</v>
      </c>
      <c r="G59" s="5">
        <v>0.96299999999999997</v>
      </c>
      <c r="H59" s="5">
        <v>-4.3200000000000002E-2</v>
      </c>
      <c r="I59" s="5">
        <v>6.7000000000000002E-3</v>
      </c>
      <c r="J59" s="11">
        <v>1.02E-10</v>
      </c>
      <c r="K59" s="5">
        <f t="shared" si="2"/>
        <v>1.3299199488000013E-4</v>
      </c>
      <c r="L59" s="5">
        <f t="shared" si="1"/>
        <v>53.217174609701281</v>
      </c>
      <c r="M59" s="5">
        <v>-3.0599999999999999E-2</v>
      </c>
      <c r="N59" s="5">
        <v>4.4200000000000003E-2</v>
      </c>
      <c r="O59" s="5">
        <v>0.48820000000000002</v>
      </c>
      <c r="P59" s="5">
        <v>0.83540000000000003</v>
      </c>
      <c r="Q59" s="5">
        <v>-1.2699999999999999E-2</v>
      </c>
      <c r="R59" s="5">
        <v>6.1199999999999997E-2</v>
      </c>
      <c r="S59" s="5">
        <v>-8.5800000000000001E-2</v>
      </c>
      <c r="T59" s="5">
        <v>6.3299999999999995E-2</v>
      </c>
      <c r="U59" s="5">
        <v>0.17530000000000001</v>
      </c>
      <c r="V59" s="107">
        <v>400100</v>
      </c>
    </row>
    <row r="60" spans="1:22" ht="13">
      <c r="A60" s="5" t="s">
        <v>853</v>
      </c>
      <c r="B60" s="5" t="s">
        <v>943</v>
      </c>
      <c r="C60" s="5">
        <v>4</v>
      </c>
      <c r="D60" s="5">
        <v>174438897</v>
      </c>
      <c r="E60" s="5" t="s">
        <v>11</v>
      </c>
      <c r="F60" s="5" t="s">
        <v>12</v>
      </c>
      <c r="G60" s="5">
        <v>5.0999999999999997E-2</v>
      </c>
      <c r="H60" s="5">
        <v>-3.6900000000000002E-2</v>
      </c>
      <c r="I60" s="5">
        <v>5.7000000000000002E-3</v>
      </c>
      <c r="J60" s="11">
        <v>1.11E-10</v>
      </c>
      <c r="K60" s="5">
        <f t="shared" si="2"/>
        <v>1.3180112478000002E-4</v>
      </c>
      <c r="L60" s="5">
        <f t="shared" si="1"/>
        <v>52.7405812924139</v>
      </c>
      <c r="M60" s="5">
        <v>-1.0999999999999999E-2</v>
      </c>
      <c r="N60" s="5">
        <v>2.6599999999999999E-2</v>
      </c>
      <c r="O60" s="5">
        <v>0.68020000000000003</v>
      </c>
      <c r="P60" s="5">
        <v>0.85619999999999996</v>
      </c>
      <c r="Q60" s="5">
        <v>-6.7000000000000002E-3</v>
      </c>
      <c r="R60" s="5">
        <v>3.6700000000000003E-2</v>
      </c>
      <c r="S60" s="5">
        <v>2.4400000000000002E-2</v>
      </c>
      <c r="T60" s="5">
        <v>3.8300000000000001E-2</v>
      </c>
      <c r="U60" s="5">
        <v>0.52500000000000002</v>
      </c>
      <c r="V60" s="107">
        <v>400100</v>
      </c>
    </row>
    <row r="61" spans="1:22" ht="13">
      <c r="A61" s="5" t="s">
        <v>854</v>
      </c>
      <c r="B61" s="5" t="s">
        <v>943</v>
      </c>
      <c r="C61" s="5">
        <v>5</v>
      </c>
      <c r="D61" s="5">
        <v>523995</v>
      </c>
      <c r="E61" s="5" t="s">
        <v>11</v>
      </c>
      <c r="F61" s="5" t="s">
        <v>12</v>
      </c>
      <c r="G61" s="5">
        <v>0.26600000000000001</v>
      </c>
      <c r="H61" s="5">
        <v>-1.8599999999999998E-2</v>
      </c>
      <c r="I61" s="5">
        <v>2.8999999999999998E-3</v>
      </c>
      <c r="J61" s="11">
        <v>1.05E-10</v>
      </c>
      <c r="K61" s="5">
        <f t="shared" si="2"/>
        <v>1.3509322847999998E-4</v>
      </c>
      <c r="L61" s="5">
        <f t="shared" si="1"/>
        <v>54.05810359858863</v>
      </c>
      <c r="M61" s="5">
        <v>1.1599999999999999E-2</v>
      </c>
      <c r="N61" s="5">
        <v>2.06E-2</v>
      </c>
      <c r="O61" s="5">
        <v>0.57520000000000004</v>
      </c>
      <c r="P61" s="5">
        <v>0.80269999999999997</v>
      </c>
      <c r="Q61" s="5">
        <v>-7.1000000000000004E-3</v>
      </c>
      <c r="R61" s="5">
        <v>2.86E-2</v>
      </c>
      <c r="S61" s="5">
        <v>-6.7999999999999996E-3</v>
      </c>
      <c r="T61" s="5">
        <v>2.9600000000000001E-2</v>
      </c>
      <c r="U61" s="5">
        <v>0.81889999999999996</v>
      </c>
      <c r="V61" s="107">
        <v>400100</v>
      </c>
    </row>
    <row r="62" spans="1:22" ht="13">
      <c r="A62" s="5" t="s">
        <v>855</v>
      </c>
      <c r="B62" s="5" t="s">
        <v>943</v>
      </c>
      <c r="C62" s="5">
        <v>5</v>
      </c>
      <c r="D62" s="5">
        <v>30908342</v>
      </c>
      <c r="E62" s="5" t="s">
        <v>11</v>
      </c>
      <c r="F62" s="5" t="s">
        <v>12</v>
      </c>
      <c r="G62" s="5">
        <v>0.60499999999999998</v>
      </c>
      <c r="H62" s="5">
        <v>-1.5100000000000001E-2</v>
      </c>
      <c r="I62" s="5">
        <v>2.5999999999999999E-3</v>
      </c>
      <c r="J62" s="11">
        <v>4.9300000000000001E-9</v>
      </c>
      <c r="K62" s="5">
        <f t="shared" si="2"/>
        <v>1.089773795E-4</v>
      </c>
      <c r="L62" s="5">
        <f t="shared" si="1"/>
        <v>43.60660167112902</v>
      </c>
      <c r="M62" s="5">
        <v>2.7900000000000001E-2</v>
      </c>
      <c r="N62" s="5">
        <v>1.6299999999999999E-2</v>
      </c>
      <c r="O62" s="5">
        <v>8.7010000000000004E-2</v>
      </c>
      <c r="P62" s="5">
        <v>6.6430000000000003E-2</v>
      </c>
      <c r="Q62" s="5">
        <v>4.1500000000000002E-2</v>
      </c>
      <c r="R62" s="5">
        <v>2.2599999999999999E-2</v>
      </c>
      <c r="S62" s="5">
        <v>2.8299999999999999E-2</v>
      </c>
      <c r="T62" s="5">
        <v>2.35E-2</v>
      </c>
      <c r="U62" s="5">
        <v>0.22750000000000001</v>
      </c>
      <c r="V62" s="107">
        <v>400100</v>
      </c>
    </row>
    <row r="63" spans="1:22" ht="13">
      <c r="A63" s="5" t="s">
        <v>856</v>
      </c>
      <c r="B63" s="5" t="s">
        <v>943</v>
      </c>
      <c r="C63" s="5">
        <v>5</v>
      </c>
      <c r="D63" s="5">
        <v>33130208</v>
      </c>
      <c r="E63" s="5" t="s">
        <v>9</v>
      </c>
      <c r="F63" s="5" t="s">
        <v>10</v>
      </c>
      <c r="G63" s="5">
        <v>0.11700000000000001</v>
      </c>
      <c r="H63" s="5">
        <v>3.1E-2</v>
      </c>
      <c r="I63" s="5">
        <v>3.8999999999999998E-3</v>
      </c>
      <c r="J63" s="11">
        <v>2.26E-15</v>
      </c>
      <c r="K63" s="5">
        <f t="shared" si="2"/>
        <v>1.9856374200000001E-4</v>
      </c>
      <c r="L63" s="5">
        <f t="shared" si="1"/>
        <v>79.461131273769283</v>
      </c>
      <c r="M63" s="5">
        <v>-1.9699999999999999E-2</v>
      </c>
      <c r="N63" s="5">
        <v>2.9100000000000001E-2</v>
      </c>
      <c r="O63" s="5">
        <v>0.49759999999999999</v>
      </c>
      <c r="P63" s="5">
        <v>0.36580000000000001</v>
      </c>
      <c r="Q63" s="5">
        <v>-3.6499999999999998E-2</v>
      </c>
      <c r="R63" s="5">
        <v>4.0300000000000002E-2</v>
      </c>
      <c r="S63" s="5">
        <v>1.72E-2</v>
      </c>
      <c r="T63" s="5">
        <v>4.1599999999999998E-2</v>
      </c>
      <c r="U63" s="5">
        <v>0.67930000000000001</v>
      </c>
      <c r="V63" s="107">
        <v>400100</v>
      </c>
    </row>
    <row r="64" spans="1:22" ht="13">
      <c r="A64" s="5" t="s">
        <v>857</v>
      </c>
      <c r="B64" s="5" t="s">
        <v>943</v>
      </c>
      <c r="C64" s="5">
        <v>5</v>
      </c>
      <c r="D64" s="5">
        <v>50810047</v>
      </c>
      <c r="E64" s="5" t="s">
        <v>11</v>
      </c>
      <c r="F64" s="5" t="s">
        <v>10</v>
      </c>
      <c r="G64" s="5">
        <v>0.60099999999999998</v>
      </c>
      <c r="H64" s="5">
        <v>-1.6899999999999998E-2</v>
      </c>
      <c r="I64" s="5">
        <v>2.5999999999999999E-3</v>
      </c>
      <c r="J64" s="11">
        <v>5.8500000000000005E-11</v>
      </c>
      <c r="K64" s="5">
        <f t="shared" si="2"/>
        <v>1.3697798477999996E-4</v>
      </c>
      <c r="L64" s="5">
        <f t="shared" si="1"/>
        <v>54.812399802543894</v>
      </c>
      <c r="M64" s="11">
        <v>-1E-4</v>
      </c>
      <c r="N64" s="5">
        <v>1.6299999999999999E-2</v>
      </c>
      <c r="O64" s="5">
        <v>0.99580000000000002</v>
      </c>
      <c r="P64" s="5">
        <v>0.87470000000000003</v>
      </c>
      <c r="Q64" s="5">
        <v>3.5999999999999999E-3</v>
      </c>
      <c r="R64" s="5">
        <v>2.2599999999999999E-2</v>
      </c>
      <c r="S64" s="5">
        <v>-5.5999999999999999E-3</v>
      </c>
      <c r="T64" s="5">
        <v>2.3400000000000001E-2</v>
      </c>
      <c r="U64" s="5">
        <v>0.81030000000000002</v>
      </c>
      <c r="V64" s="107">
        <v>400100</v>
      </c>
    </row>
    <row r="65" spans="1:22" ht="13">
      <c r="A65" s="5" t="s">
        <v>858</v>
      </c>
      <c r="B65" s="5" t="s">
        <v>943</v>
      </c>
      <c r="C65" s="5">
        <v>5</v>
      </c>
      <c r="D65" s="5">
        <v>51968428</v>
      </c>
      <c r="E65" s="5" t="s">
        <v>11</v>
      </c>
      <c r="F65" s="5" t="s">
        <v>12</v>
      </c>
      <c r="G65" s="5">
        <v>0.74</v>
      </c>
      <c r="H65" s="5">
        <v>-1.9900000000000001E-2</v>
      </c>
      <c r="I65" s="5">
        <v>2.8999999999999998E-3</v>
      </c>
      <c r="J65" s="11">
        <v>4.1399999999999997E-12</v>
      </c>
      <c r="K65" s="5">
        <f t="shared" si="2"/>
        <v>1.5238464800000002E-4</v>
      </c>
      <c r="L65" s="5">
        <f t="shared" si="1"/>
        <v>60.978389835270669</v>
      </c>
      <c r="M65" s="5">
        <v>2.01E-2</v>
      </c>
      <c r="N65" s="5">
        <v>1.8800000000000001E-2</v>
      </c>
      <c r="O65" s="5">
        <v>0.28620000000000001</v>
      </c>
      <c r="P65" s="5">
        <v>0.1038</v>
      </c>
      <c r="Q65" s="5">
        <v>4.24E-2</v>
      </c>
      <c r="R65" s="5">
        <v>2.6100000000000002E-2</v>
      </c>
      <c r="S65" s="5">
        <v>-1.4999999999999999E-2</v>
      </c>
      <c r="T65" s="5">
        <v>2.7099999999999999E-2</v>
      </c>
      <c r="U65" s="5">
        <v>0.57850000000000001</v>
      </c>
      <c r="V65" s="107">
        <v>400100</v>
      </c>
    </row>
    <row r="66" spans="1:22" ht="13">
      <c r="A66" s="5" t="s">
        <v>482</v>
      </c>
      <c r="B66" s="5" t="s">
        <v>943</v>
      </c>
      <c r="C66" s="5">
        <v>5</v>
      </c>
      <c r="D66" s="5">
        <v>52187038</v>
      </c>
      <c r="E66" s="5" t="s">
        <v>11</v>
      </c>
      <c r="F66" s="5" t="s">
        <v>10</v>
      </c>
      <c r="G66" s="5">
        <v>0.26500000000000001</v>
      </c>
      <c r="H66" s="5">
        <v>-2.1600000000000001E-2</v>
      </c>
      <c r="I66" s="5">
        <v>2.8999999999999998E-3</v>
      </c>
      <c r="J66" s="11">
        <v>4.1199999999999997E-14</v>
      </c>
      <c r="K66" s="5">
        <f t="shared" si="2"/>
        <v>1.8174844800000005E-4</v>
      </c>
      <c r="L66" s="5">
        <f t="shared" si="1"/>
        <v>72.730772749869161</v>
      </c>
      <c r="M66" s="5">
        <v>1.37E-2</v>
      </c>
      <c r="N66" s="5">
        <v>1.9699999999999999E-2</v>
      </c>
      <c r="O66" s="5">
        <v>0.48670000000000002</v>
      </c>
      <c r="P66" s="5">
        <v>0.34239999999999998</v>
      </c>
      <c r="Q66" s="5">
        <v>2.5899999999999999E-2</v>
      </c>
      <c r="R66" s="5">
        <v>2.7300000000000001E-2</v>
      </c>
      <c r="S66" s="5">
        <v>2.5999999999999999E-3</v>
      </c>
      <c r="T66" s="5">
        <v>2.8299999999999999E-2</v>
      </c>
      <c r="U66" s="5">
        <v>0.92589999999999995</v>
      </c>
      <c r="V66" s="107">
        <v>400100</v>
      </c>
    </row>
    <row r="67" spans="1:22" ht="13">
      <c r="A67" s="5" t="s">
        <v>859</v>
      </c>
      <c r="B67" s="5" t="s">
        <v>943</v>
      </c>
      <c r="C67" s="5">
        <v>5</v>
      </c>
      <c r="D67" s="5">
        <v>72144005</v>
      </c>
      <c r="E67" s="5" t="s">
        <v>9</v>
      </c>
      <c r="F67" s="5" t="s">
        <v>10</v>
      </c>
      <c r="G67" s="5">
        <v>0.91900000000000004</v>
      </c>
      <c r="H67" s="5">
        <v>2.7799999999999998E-2</v>
      </c>
      <c r="I67" s="5">
        <v>4.5999999999999999E-3</v>
      </c>
      <c r="J67" s="11">
        <v>1.8899999999999999E-9</v>
      </c>
      <c r="K67" s="5">
        <f t="shared" si="2"/>
        <v>1.1505887351999993E-4</v>
      </c>
      <c r="L67" s="5">
        <f t="shared" si="1"/>
        <v>46.040352646463944</v>
      </c>
      <c r="M67" s="5">
        <v>2.93E-2</v>
      </c>
      <c r="N67" s="5">
        <v>3.3300000000000003E-2</v>
      </c>
      <c r="O67" s="5">
        <v>0.37890000000000001</v>
      </c>
      <c r="P67" s="5">
        <v>0.1389</v>
      </c>
      <c r="Q67" s="5">
        <v>-6.83E-2</v>
      </c>
      <c r="R67" s="5">
        <v>4.6100000000000002E-2</v>
      </c>
      <c r="S67" s="5">
        <v>8.1699999999999995E-2</v>
      </c>
      <c r="T67" s="5">
        <v>4.7899999999999998E-2</v>
      </c>
      <c r="U67" s="5">
        <v>8.8209999999999997E-2</v>
      </c>
      <c r="V67" s="107">
        <v>400100</v>
      </c>
    </row>
    <row r="68" spans="1:22" ht="13">
      <c r="A68" s="5" t="s">
        <v>860</v>
      </c>
      <c r="B68" s="5" t="s">
        <v>943</v>
      </c>
      <c r="C68" s="5">
        <v>5</v>
      </c>
      <c r="D68" s="5">
        <v>78518181</v>
      </c>
      <c r="E68" s="5" t="s">
        <v>11</v>
      </c>
      <c r="F68" s="5" t="s">
        <v>12</v>
      </c>
      <c r="G68" s="5">
        <v>0.26800000000000002</v>
      </c>
      <c r="H68" s="5">
        <v>-1.5800000000000002E-2</v>
      </c>
      <c r="I68" s="5">
        <v>2.8999999999999998E-3</v>
      </c>
      <c r="J68" s="11">
        <v>2.7500000000000001E-8</v>
      </c>
      <c r="K68" s="5">
        <f t="shared" ref="K68:K99" si="3">2*G68*(1-G68)*H68*H68</f>
        <v>9.7946753280000022E-5</v>
      </c>
      <c r="L68" s="5">
        <f t="shared" si="1"/>
        <v>39.192334749270167</v>
      </c>
      <c r="M68" s="5">
        <v>-3.6400000000000002E-2</v>
      </c>
      <c r="N68" s="5">
        <v>1.7600000000000001E-2</v>
      </c>
      <c r="O68" s="5">
        <v>3.8859999999999999E-2</v>
      </c>
      <c r="P68" s="5">
        <v>0.1915</v>
      </c>
      <c r="Q68" s="5">
        <v>-3.1899999999999998E-2</v>
      </c>
      <c r="R68" s="5">
        <v>2.4400000000000002E-2</v>
      </c>
      <c r="S68" s="5">
        <v>-1.61E-2</v>
      </c>
      <c r="T68" s="5">
        <v>2.53E-2</v>
      </c>
      <c r="U68" s="5">
        <v>0.52449999999999997</v>
      </c>
      <c r="V68" s="107">
        <v>400100</v>
      </c>
    </row>
    <row r="69" spans="1:22" ht="13">
      <c r="A69" s="5" t="s">
        <v>861</v>
      </c>
      <c r="B69" s="5" t="s">
        <v>943</v>
      </c>
      <c r="C69" s="5">
        <v>5</v>
      </c>
      <c r="D69" s="5">
        <v>92441594</v>
      </c>
      <c r="E69" s="5" t="s">
        <v>11</v>
      </c>
      <c r="F69" s="5" t="s">
        <v>10</v>
      </c>
      <c r="G69" s="5">
        <v>0.629</v>
      </c>
      <c r="H69" s="5">
        <v>-1.9699999999999999E-2</v>
      </c>
      <c r="I69" s="5">
        <v>2.5999999999999999E-3</v>
      </c>
      <c r="J69" s="11">
        <v>4.0100000000000001E-14</v>
      </c>
      <c r="K69" s="5">
        <f t="shared" si="3"/>
        <v>1.8112858861999998E-4</v>
      </c>
      <c r="L69" s="5">
        <f t="shared" ref="L69:L132" si="4">K69*V69/(1-K69)</f>
        <v>72.482676991844926</v>
      </c>
      <c r="M69" s="5">
        <v>-4.8999999999999998E-3</v>
      </c>
      <c r="N69" s="5">
        <v>1.6E-2</v>
      </c>
      <c r="O69" s="5">
        <v>0.76029999999999998</v>
      </c>
      <c r="P69" s="5">
        <v>0.51639999999999997</v>
      </c>
      <c r="Q69" s="5">
        <v>-1.44E-2</v>
      </c>
      <c r="R69" s="5">
        <v>2.2200000000000001E-2</v>
      </c>
      <c r="S69" s="5">
        <v>1.11E-2</v>
      </c>
      <c r="T69" s="5">
        <v>2.3E-2</v>
      </c>
      <c r="U69" s="5">
        <v>0.63100000000000001</v>
      </c>
      <c r="V69" s="107">
        <v>400100</v>
      </c>
    </row>
    <row r="70" spans="1:22" ht="13">
      <c r="A70" s="5" t="s">
        <v>862</v>
      </c>
      <c r="B70" s="5" t="s">
        <v>943</v>
      </c>
      <c r="C70" s="5">
        <v>5</v>
      </c>
      <c r="D70" s="5">
        <v>118625333</v>
      </c>
      <c r="E70" s="5" t="s">
        <v>11</v>
      </c>
      <c r="F70" s="5" t="s">
        <v>12</v>
      </c>
      <c r="G70" s="5">
        <v>0.28100000000000003</v>
      </c>
      <c r="H70" s="5">
        <v>1.6400000000000001E-2</v>
      </c>
      <c r="I70" s="5">
        <v>2.8E-3</v>
      </c>
      <c r="J70" s="11">
        <v>5.62E-9</v>
      </c>
      <c r="K70" s="5">
        <f t="shared" si="3"/>
        <v>1.0868081888000003E-4</v>
      </c>
      <c r="L70" s="5">
        <f t="shared" si="4"/>
        <v>43.487921936855507</v>
      </c>
      <c r="M70" s="5">
        <v>-2.64E-2</v>
      </c>
      <c r="N70" s="5">
        <v>1.7999999999999999E-2</v>
      </c>
      <c r="O70" s="5">
        <v>0.14130000000000001</v>
      </c>
      <c r="P70" s="5">
        <v>8.2650000000000001E-2</v>
      </c>
      <c r="Q70" s="5">
        <v>-4.3099999999999999E-2</v>
      </c>
      <c r="R70" s="5">
        <v>2.4799999999999999E-2</v>
      </c>
      <c r="S70" s="5">
        <v>-7.1000000000000004E-3</v>
      </c>
      <c r="T70" s="5">
        <v>2.58E-2</v>
      </c>
      <c r="U70" s="5">
        <v>0.78359999999999996</v>
      </c>
      <c r="V70" s="107">
        <v>400100</v>
      </c>
    </row>
    <row r="71" spans="1:22" ht="13">
      <c r="A71" s="5" t="s">
        <v>863</v>
      </c>
      <c r="B71" s="5" t="s">
        <v>943</v>
      </c>
      <c r="C71" s="5">
        <v>5</v>
      </c>
      <c r="D71" s="5">
        <v>132387260</v>
      </c>
      <c r="E71" s="5" t="s">
        <v>11</v>
      </c>
      <c r="F71" s="5" t="s">
        <v>12</v>
      </c>
      <c r="G71" s="5">
        <v>0.74099999999999999</v>
      </c>
      <c r="H71" s="5">
        <v>1.8800000000000001E-2</v>
      </c>
      <c r="I71" s="5">
        <v>2.8999999999999998E-3</v>
      </c>
      <c r="J71" s="11">
        <v>5.4000000000000001E-11</v>
      </c>
      <c r="K71" s="5">
        <f t="shared" si="3"/>
        <v>1.3566370272000003E-4</v>
      </c>
      <c r="L71" s="5">
        <f t="shared" si="4"/>
        <v>54.286412153952199</v>
      </c>
      <c r="M71" s="5">
        <v>1.6899999999999998E-2</v>
      </c>
      <c r="N71" s="5">
        <v>1.7600000000000001E-2</v>
      </c>
      <c r="O71" s="5">
        <v>0.33700000000000002</v>
      </c>
      <c r="P71" s="5">
        <v>0.94930000000000003</v>
      </c>
      <c r="Q71" s="5">
        <v>1.5E-3</v>
      </c>
      <c r="R71" s="5">
        <v>2.4299999999999999E-2</v>
      </c>
      <c r="S71" s="5">
        <v>5.0799999999999998E-2</v>
      </c>
      <c r="T71" s="5">
        <v>2.53E-2</v>
      </c>
      <c r="U71" s="5">
        <v>4.4490000000000002E-2</v>
      </c>
      <c r="V71" s="107">
        <v>400100</v>
      </c>
    </row>
    <row r="72" spans="1:22" ht="13">
      <c r="A72" s="5" t="s">
        <v>864</v>
      </c>
      <c r="B72" s="5" t="s">
        <v>943</v>
      </c>
      <c r="C72" s="5">
        <v>5</v>
      </c>
      <c r="D72" s="5">
        <v>139059017</v>
      </c>
      <c r="E72" s="5" t="s">
        <v>11</v>
      </c>
      <c r="F72" s="5" t="s">
        <v>10</v>
      </c>
      <c r="G72" s="5">
        <v>0.37</v>
      </c>
      <c r="H72" s="5">
        <v>-0.02</v>
      </c>
      <c r="I72" s="5">
        <v>2.5999999999999999E-3</v>
      </c>
      <c r="J72" s="11">
        <v>1.6899999999999999E-14</v>
      </c>
      <c r="K72" s="5">
        <f t="shared" si="3"/>
        <v>1.8648000000000002E-4</v>
      </c>
      <c r="L72" s="5">
        <f t="shared" si="4"/>
        <v>74.624563988692628</v>
      </c>
      <c r="M72" s="5">
        <v>-1.54E-2</v>
      </c>
      <c r="N72" s="5">
        <v>1.6899999999999998E-2</v>
      </c>
      <c r="O72" s="5">
        <v>0.36249999999999999</v>
      </c>
      <c r="P72" s="5">
        <v>0.3049</v>
      </c>
      <c r="Q72" s="5">
        <v>-2.41E-2</v>
      </c>
      <c r="R72" s="5">
        <v>2.3400000000000001E-2</v>
      </c>
      <c r="S72" s="5">
        <v>-1.11E-2</v>
      </c>
      <c r="T72" s="5">
        <v>2.4299999999999999E-2</v>
      </c>
      <c r="U72" s="5">
        <v>0.64829999999999999</v>
      </c>
      <c r="V72" s="107">
        <v>400100</v>
      </c>
    </row>
    <row r="73" spans="1:22" ht="13">
      <c r="A73" s="5" t="s">
        <v>865</v>
      </c>
      <c r="B73" s="5" t="s">
        <v>943</v>
      </c>
      <c r="C73" s="5">
        <v>5</v>
      </c>
      <c r="D73" s="5">
        <v>147856232</v>
      </c>
      <c r="E73" s="5" t="s">
        <v>9</v>
      </c>
      <c r="F73" s="5" t="s">
        <v>10</v>
      </c>
      <c r="G73" s="5">
        <v>0.55400000000000005</v>
      </c>
      <c r="H73" s="5">
        <v>-3.04E-2</v>
      </c>
      <c r="I73" s="5">
        <v>2.5000000000000001E-3</v>
      </c>
      <c r="J73" s="11">
        <v>4.1699999999999999E-33</v>
      </c>
      <c r="K73" s="5">
        <f t="shared" si="3"/>
        <v>4.5669029888000001E-4</v>
      </c>
      <c r="L73" s="5">
        <f t="shared" si="4"/>
        <v>182.80527397709744</v>
      </c>
      <c r="M73" s="5">
        <v>1.8E-3</v>
      </c>
      <c r="N73" s="5">
        <v>1.61E-2</v>
      </c>
      <c r="O73" s="5">
        <v>0.91200000000000003</v>
      </c>
      <c r="P73" s="5">
        <v>0.60319999999999996</v>
      </c>
      <c r="Q73" s="5">
        <v>1.1599999999999999E-2</v>
      </c>
      <c r="R73" s="5">
        <v>2.23E-2</v>
      </c>
      <c r="S73" s="5">
        <v>2.3199999999999998E-2</v>
      </c>
      <c r="T73" s="5">
        <v>2.3099999999999999E-2</v>
      </c>
      <c r="U73" s="5">
        <v>0.31530000000000002</v>
      </c>
      <c r="V73" s="107">
        <v>400100</v>
      </c>
    </row>
    <row r="74" spans="1:22" ht="13">
      <c r="A74" s="5" t="s">
        <v>866</v>
      </c>
      <c r="B74" s="5" t="s">
        <v>943</v>
      </c>
      <c r="C74" s="5">
        <v>5</v>
      </c>
      <c r="D74" s="5">
        <v>150595073</v>
      </c>
      <c r="E74" s="5" t="s">
        <v>11</v>
      </c>
      <c r="F74" s="5" t="s">
        <v>12</v>
      </c>
      <c r="G74" s="5">
        <v>0.67200000000000004</v>
      </c>
      <c r="H74" s="5">
        <v>1.55E-2</v>
      </c>
      <c r="I74" s="5">
        <v>2.7000000000000001E-3</v>
      </c>
      <c r="J74" s="11">
        <v>7.8100000000000001E-9</v>
      </c>
      <c r="K74" s="5">
        <f t="shared" si="3"/>
        <v>1.0590988799999998E-4</v>
      </c>
      <c r="L74" s="5">
        <f t="shared" si="4"/>
        <v>42.379034547602473</v>
      </c>
      <c r="M74" s="5">
        <v>-2.8400000000000002E-2</v>
      </c>
      <c r="N74" s="5">
        <v>1.7999999999999999E-2</v>
      </c>
      <c r="O74" s="5">
        <v>0.115</v>
      </c>
      <c r="P74" s="5">
        <v>0.29949999999999999</v>
      </c>
      <c r="Q74" s="5">
        <v>-2.5899999999999999E-2</v>
      </c>
      <c r="R74" s="5">
        <v>2.4899999999999999E-2</v>
      </c>
      <c r="S74" s="5">
        <v>-1.06E-2</v>
      </c>
      <c r="T74" s="5">
        <v>2.5899999999999999E-2</v>
      </c>
      <c r="U74" s="5">
        <v>0.68120000000000003</v>
      </c>
      <c r="V74" s="107">
        <v>400100</v>
      </c>
    </row>
    <row r="75" spans="1:22" ht="13">
      <c r="A75" s="5" t="s">
        <v>867</v>
      </c>
      <c r="B75" s="5" t="s">
        <v>943</v>
      </c>
      <c r="C75" s="5">
        <v>5</v>
      </c>
      <c r="D75" s="5">
        <v>156944199</v>
      </c>
      <c r="E75" s="5" t="s">
        <v>11</v>
      </c>
      <c r="F75" s="5" t="s">
        <v>10</v>
      </c>
      <c r="G75" s="5">
        <v>0.34100000000000003</v>
      </c>
      <c r="H75" s="5">
        <v>-2.7400000000000001E-2</v>
      </c>
      <c r="I75" s="5">
        <v>2.7000000000000001E-3</v>
      </c>
      <c r="J75" s="11">
        <v>4.7500000000000003E-25</v>
      </c>
      <c r="K75" s="5">
        <f t="shared" si="3"/>
        <v>3.3742007288000005E-4</v>
      </c>
      <c r="L75" s="5">
        <f t="shared" si="4"/>
        <v>135.04733884220238</v>
      </c>
      <c r="M75" s="5">
        <v>-3.4700000000000002E-2</v>
      </c>
      <c r="N75" s="5">
        <v>1.6400000000000001E-2</v>
      </c>
      <c r="O75" s="5">
        <v>3.4110000000000001E-2</v>
      </c>
      <c r="P75" s="5">
        <v>0.1095</v>
      </c>
      <c r="Q75" s="5">
        <v>-3.6200000000000003E-2</v>
      </c>
      <c r="R75" s="5">
        <v>2.2599999999999999E-2</v>
      </c>
      <c r="S75" s="5">
        <v>-8.3999999999999995E-3</v>
      </c>
      <c r="T75" s="5">
        <v>2.35E-2</v>
      </c>
      <c r="U75" s="5">
        <v>0.72109999999999996</v>
      </c>
      <c r="V75" s="107">
        <v>400100</v>
      </c>
    </row>
    <row r="76" spans="1:22" ht="13">
      <c r="A76" s="5" t="s">
        <v>120</v>
      </c>
      <c r="B76" s="5" t="s">
        <v>943</v>
      </c>
      <c r="C76" s="5">
        <v>5</v>
      </c>
      <c r="D76" s="5">
        <v>172779211</v>
      </c>
      <c r="E76" s="5" t="s">
        <v>9</v>
      </c>
      <c r="F76" s="5" t="s">
        <v>10</v>
      </c>
      <c r="G76" s="5">
        <v>0.72199999999999998</v>
      </c>
      <c r="H76" s="5">
        <v>-3.32E-2</v>
      </c>
      <c r="I76" s="5">
        <v>2.8E-3</v>
      </c>
      <c r="J76" s="11">
        <v>6.1699999999999996E-32</v>
      </c>
      <c r="K76" s="5">
        <f t="shared" si="3"/>
        <v>4.4247440767999999E-4</v>
      </c>
      <c r="L76" s="5">
        <f t="shared" si="4"/>
        <v>177.11237820740811</v>
      </c>
      <c r="M76" s="5">
        <v>-2.5999999999999999E-3</v>
      </c>
      <c r="N76" s="5">
        <v>1.7600000000000001E-2</v>
      </c>
      <c r="O76" s="5">
        <v>0.88070000000000004</v>
      </c>
      <c r="P76" s="5">
        <v>0.50860000000000005</v>
      </c>
      <c r="Q76" s="5">
        <v>-1.61E-2</v>
      </c>
      <c r="R76" s="5">
        <v>2.4400000000000002E-2</v>
      </c>
      <c r="S76" s="5">
        <v>1.5E-3</v>
      </c>
      <c r="T76" s="5">
        <v>2.53E-2</v>
      </c>
      <c r="U76" s="5">
        <v>0.95179999999999998</v>
      </c>
      <c r="V76" s="107">
        <v>400100</v>
      </c>
    </row>
    <row r="77" spans="1:22" ht="13">
      <c r="A77" s="5" t="s">
        <v>868</v>
      </c>
      <c r="B77" s="5" t="s">
        <v>943</v>
      </c>
      <c r="C77" s="5">
        <v>6</v>
      </c>
      <c r="D77" s="5">
        <v>2507901</v>
      </c>
      <c r="E77" s="5" t="s">
        <v>9</v>
      </c>
      <c r="F77" s="5" t="s">
        <v>10</v>
      </c>
      <c r="G77" s="5">
        <v>0.50900000000000001</v>
      </c>
      <c r="H77" s="5">
        <v>2.7199999999999998E-2</v>
      </c>
      <c r="I77" s="5">
        <v>2.5000000000000001E-3</v>
      </c>
      <c r="J77" s="11">
        <v>3.2399999999999999E-27</v>
      </c>
      <c r="K77" s="5">
        <f t="shared" si="3"/>
        <v>3.6980014591999992E-4</v>
      </c>
      <c r="L77" s="5">
        <f t="shared" si="4"/>
        <v>148.01177315790366</v>
      </c>
      <c r="M77" s="5">
        <v>-9.1999999999999998E-3</v>
      </c>
      <c r="N77" s="5">
        <v>1.5900000000000001E-2</v>
      </c>
      <c r="O77" s="5">
        <v>0.56289999999999996</v>
      </c>
      <c r="P77" s="5">
        <v>0.19769999999999999</v>
      </c>
      <c r="Q77" s="5">
        <v>-2.8400000000000002E-2</v>
      </c>
      <c r="R77" s="5">
        <v>2.1999999999999999E-2</v>
      </c>
      <c r="S77" s="5">
        <v>-1.11E-2</v>
      </c>
      <c r="T77" s="5">
        <v>2.29E-2</v>
      </c>
      <c r="U77" s="5">
        <v>0.628</v>
      </c>
      <c r="V77" s="107">
        <v>400100</v>
      </c>
    </row>
    <row r="78" spans="1:22" ht="13">
      <c r="A78" s="5" t="s">
        <v>869</v>
      </c>
      <c r="B78" s="5" t="s">
        <v>943</v>
      </c>
      <c r="C78" s="5">
        <v>6</v>
      </c>
      <c r="D78" s="5">
        <v>7143075</v>
      </c>
      <c r="E78" s="5" t="s">
        <v>9</v>
      </c>
      <c r="F78" s="5" t="s">
        <v>10</v>
      </c>
      <c r="G78" s="5">
        <v>0.878</v>
      </c>
      <c r="H78" s="5">
        <v>2.8899999999999999E-2</v>
      </c>
      <c r="I78" s="5">
        <v>3.8999999999999998E-3</v>
      </c>
      <c r="J78" s="11">
        <v>6.9199999999999998E-14</v>
      </c>
      <c r="K78" s="5">
        <f t="shared" si="3"/>
        <v>1.7892870872E-4</v>
      </c>
      <c r="L78" s="5">
        <f t="shared" si="4"/>
        <v>71.602188045920585</v>
      </c>
      <c r="M78" s="5">
        <v>-3.0499999999999999E-2</v>
      </c>
      <c r="N78" s="5">
        <v>2.3300000000000001E-2</v>
      </c>
      <c r="O78" s="5">
        <v>0.1905</v>
      </c>
      <c r="P78" s="5">
        <v>0.93130000000000002</v>
      </c>
      <c r="Q78" s="5">
        <v>-2.8E-3</v>
      </c>
      <c r="R78" s="5">
        <v>3.2199999999999999E-2</v>
      </c>
      <c r="S78" s="5">
        <v>-2.46E-2</v>
      </c>
      <c r="T78" s="5">
        <v>3.3399999999999999E-2</v>
      </c>
      <c r="U78" s="5">
        <v>0.46260000000000001</v>
      </c>
      <c r="V78" s="107">
        <v>400100</v>
      </c>
    </row>
    <row r="79" spans="1:22" ht="13">
      <c r="A79" s="5" t="s">
        <v>870</v>
      </c>
      <c r="B79" s="5" t="s">
        <v>943</v>
      </c>
      <c r="C79" s="5">
        <v>6</v>
      </c>
      <c r="D79" s="5">
        <v>22131929</v>
      </c>
      <c r="E79" s="5" t="s">
        <v>11</v>
      </c>
      <c r="F79" s="5" t="s">
        <v>10</v>
      </c>
      <c r="G79" s="5">
        <v>0.43099999999999999</v>
      </c>
      <c r="H79" s="5">
        <v>1.4800000000000001E-2</v>
      </c>
      <c r="I79" s="5">
        <v>2.5000000000000001E-3</v>
      </c>
      <c r="J79" s="11">
        <v>5.2499999999999999E-9</v>
      </c>
      <c r="K79" s="5">
        <f t="shared" si="3"/>
        <v>1.0743430112E-4</v>
      </c>
      <c r="L79" s="5">
        <f t="shared" si="4"/>
        <v>42.989082380133304</v>
      </c>
      <c r="M79" s="5">
        <v>-2.3699999999999999E-2</v>
      </c>
      <c r="N79" s="5">
        <v>1.6E-2</v>
      </c>
      <c r="O79" s="5">
        <v>0.1381</v>
      </c>
      <c r="P79" s="5">
        <v>0.74670000000000003</v>
      </c>
      <c r="Q79" s="5">
        <v>-7.1999999999999998E-3</v>
      </c>
      <c r="R79" s="5">
        <v>2.2200000000000001E-2</v>
      </c>
      <c r="S79" s="5">
        <v>-3.7199999999999997E-2</v>
      </c>
      <c r="T79" s="5">
        <v>2.3E-2</v>
      </c>
      <c r="U79" s="5">
        <v>0.106</v>
      </c>
      <c r="V79" s="107">
        <v>400100</v>
      </c>
    </row>
    <row r="80" spans="1:22" ht="13">
      <c r="A80" s="5" t="s">
        <v>871</v>
      </c>
      <c r="B80" s="5" t="s">
        <v>943</v>
      </c>
      <c r="C80" s="5">
        <v>6</v>
      </c>
      <c r="D80" s="5">
        <v>29335360</v>
      </c>
      <c r="E80" s="5" t="s">
        <v>9</v>
      </c>
      <c r="F80" s="5" t="s">
        <v>10</v>
      </c>
      <c r="G80" s="5">
        <v>0.86399999999999999</v>
      </c>
      <c r="H80" s="5">
        <v>-2.2599999999999999E-2</v>
      </c>
      <c r="I80" s="5">
        <v>3.7000000000000002E-3</v>
      </c>
      <c r="J80" s="11">
        <v>7.79E-10</v>
      </c>
      <c r="K80" s="5">
        <f t="shared" si="3"/>
        <v>1.2003268607999999E-4</v>
      </c>
      <c r="L80" s="5">
        <f t="shared" si="4"/>
        <v>48.030842971704573</v>
      </c>
      <c r="M80" s="5">
        <v>-1.37E-2</v>
      </c>
      <c r="N80" s="5">
        <v>2.4400000000000002E-2</v>
      </c>
      <c r="O80" s="5">
        <v>0.57250000000000001</v>
      </c>
      <c r="P80" s="5">
        <v>0.1139</v>
      </c>
      <c r="Q80" s="5">
        <v>-5.3400000000000003E-2</v>
      </c>
      <c r="R80" s="5">
        <v>3.3799999999999997E-2</v>
      </c>
      <c r="S80" s="5">
        <v>2.3E-2</v>
      </c>
      <c r="T80" s="5">
        <v>3.5000000000000003E-2</v>
      </c>
      <c r="U80" s="5">
        <v>0.51149999999999995</v>
      </c>
      <c r="V80" s="107">
        <v>400100</v>
      </c>
    </row>
    <row r="81" spans="1:22" ht="13">
      <c r="A81" s="5" t="s">
        <v>872</v>
      </c>
      <c r="B81" s="5" t="s">
        <v>943</v>
      </c>
      <c r="C81" s="5">
        <v>6</v>
      </c>
      <c r="D81" s="5">
        <v>30699022</v>
      </c>
      <c r="E81" s="5" t="s">
        <v>11</v>
      </c>
      <c r="F81" s="5" t="s">
        <v>12</v>
      </c>
      <c r="G81" s="5">
        <v>0.157</v>
      </c>
      <c r="H81" s="5">
        <v>-5.4199999999999998E-2</v>
      </c>
      <c r="I81" s="5">
        <v>3.5000000000000001E-3</v>
      </c>
      <c r="J81" s="11">
        <v>1.88E-55</v>
      </c>
      <c r="K81" s="5">
        <f t="shared" si="3"/>
        <v>7.7759918327999992E-4</v>
      </c>
      <c r="L81" s="5">
        <f t="shared" si="4"/>
        <v>311.35954615912772</v>
      </c>
      <c r="M81" s="5">
        <v>1.2800000000000001E-2</v>
      </c>
      <c r="N81" s="5">
        <v>0.03</v>
      </c>
      <c r="O81" s="5">
        <v>0.67049999999999998</v>
      </c>
      <c r="P81" s="5">
        <v>0.28179999999999999</v>
      </c>
      <c r="Q81" s="5">
        <v>4.4600000000000001E-2</v>
      </c>
      <c r="R81" s="5">
        <v>4.1399999999999999E-2</v>
      </c>
      <c r="S81" s="5">
        <v>9.7999999999999997E-3</v>
      </c>
      <c r="T81" s="5">
        <v>4.3299999999999998E-2</v>
      </c>
      <c r="U81" s="5">
        <v>0.82140000000000002</v>
      </c>
      <c r="V81" s="107">
        <v>400100</v>
      </c>
    </row>
    <row r="82" spans="1:22" ht="13">
      <c r="A82" s="5" t="s">
        <v>873</v>
      </c>
      <c r="B82" s="5" t="s">
        <v>943</v>
      </c>
      <c r="C82" s="5">
        <v>6</v>
      </c>
      <c r="D82" s="5">
        <v>52296583</v>
      </c>
      <c r="E82" s="5" t="s">
        <v>11</v>
      </c>
      <c r="F82" s="5" t="s">
        <v>12</v>
      </c>
      <c r="G82" s="5">
        <v>0.80100000000000005</v>
      </c>
      <c r="H82" s="5">
        <v>-1.8700000000000001E-2</v>
      </c>
      <c r="I82" s="5">
        <v>3.0999999999999999E-3</v>
      </c>
      <c r="J82" s="11">
        <v>2.7000000000000002E-9</v>
      </c>
      <c r="K82" s="5">
        <f t="shared" si="3"/>
        <v>1.1148047262E-4</v>
      </c>
      <c r="L82" s="5">
        <f t="shared" si="4"/>
        <v>44.608310050749239</v>
      </c>
      <c r="M82" s="5">
        <v>1.04E-2</v>
      </c>
      <c r="N82" s="5">
        <v>2.23E-2</v>
      </c>
      <c r="O82" s="5">
        <v>0.64019999999999999</v>
      </c>
      <c r="P82" s="5">
        <v>0.81920000000000004</v>
      </c>
      <c r="Q82" s="5">
        <v>7.1000000000000004E-3</v>
      </c>
      <c r="R82" s="5">
        <v>3.09E-2</v>
      </c>
      <c r="S82" s="5">
        <v>-2.1100000000000001E-2</v>
      </c>
      <c r="T82" s="5">
        <v>3.2099999999999997E-2</v>
      </c>
      <c r="U82" s="5">
        <v>0.5111</v>
      </c>
      <c r="V82" s="107">
        <v>400100</v>
      </c>
    </row>
    <row r="83" spans="1:22" ht="13">
      <c r="A83" s="5" t="s">
        <v>126</v>
      </c>
      <c r="B83" s="5" t="s">
        <v>943</v>
      </c>
      <c r="C83" s="5">
        <v>6</v>
      </c>
      <c r="D83" s="5">
        <v>56336406</v>
      </c>
      <c r="E83" s="5" t="s">
        <v>11</v>
      </c>
      <c r="F83" s="5" t="s">
        <v>12</v>
      </c>
      <c r="G83" s="5">
        <v>0.63600000000000001</v>
      </c>
      <c r="H83" s="5">
        <v>1.9199999999999998E-2</v>
      </c>
      <c r="I83" s="5">
        <v>2.5999999999999999E-3</v>
      </c>
      <c r="J83" s="11">
        <v>2.36E-13</v>
      </c>
      <c r="K83" s="5">
        <f t="shared" si="3"/>
        <v>1.7068326911999997E-4</v>
      </c>
      <c r="L83" s="5">
        <f t="shared" si="4"/>
        <v>68.302033989360837</v>
      </c>
      <c r="M83" s="5">
        <v>7.1999999999999998E-3</v>
      </c>
      <c r="N83" s="5">
        <v>1.8200000000000001E-2</v>
      </c>
      <c r="O83" s="5">
        <v>0.6946</v>
      </c>
      <c r="P83" s="5">
        <v>0.64049999999999996</v>
      </c>
      <c r="Q83" s="5">
        <v>1.18E-2</v>
      </c>
      <c r="R83" s="5">
        <v>2.52E-2</v>
      </c>
      <c r="S83" s="5">
        <v>-1.83E-2</v>
      </c>
      <c r="T83" s="5">
        <v>2.6200000000000001E-2</v>
      </c>
      <c r="U83" s="5">
        <v>0.4854</v>
      </c>
      <c r="V83" s="107">
        <v>400100</v>
      </c>
    </row>
    <row r="84" spans="1:22" ht="13">
      <c r="A84" s="5" t="s">
        <v>874</v>
      </c>
      <c r="B84" s="5" t="s">
        <v>943</v>
      </c>
      <c r="C84" s="5">
        <v>6</v>
      </c>
      <c r="D84" s="5">
        <v>57707460</v>
      </c>
      <c r="E84" s="5" t="s">
        <v>9</v>
      </c>
      <c r="F84" s="5" t="s">
        <v>10</v>
      </c>
      <c r="G84" s="5">
        <v>0.20499999999999999</v>
      </c>
      <c r="H84" s="5">
        <v>-2.1100000000000001E-2</v>
      </c>
      <c r="I84" s="5">
        <v>3.0999999999999999E-3</v>
      </c>
      <c r="J84" s="11">
        <v>1.2100000000000001E-11</v>
      </c>
      <c r="K84" s="5">
        <f t="shared" si="3"/>
        <v>1.4511619950000003E-4</v>
      </c>
      <c r="L84" s="5">
        <f t="shared" si="4"/>
        <v>58.069418233231197</v>
      </c>
      <c r="M84" s="5">
        <v>3.3700000000000001E-2</v>
      </c>
      <c r="N84" s="5">
        <v>2.3400000000000001E-2</v>
      </c>
      <c r="O84" s="5">
        <v>0.14979999999999999</v>
      </c>
      <c r="P84" s="5">
        <v>0.24229999999999999</v>
      </c>
      <c r="Q84" s="5">
        <v>3.7999999999999999E-2</v>
      </c>
      <c r="R84" s="5">
        <v>3.2500000000000001E-2</v>
      </c>
      <c r="S84" s="5">
        <v>4.4699999999999997E-2</v>
      </c>
      <c r="T84" s="5">
        <v>3.3599999999999998E-2</v>
      </c>
      <c r="U84" s="5">
        <v>0.18310000000000001</v>
      </c>
      <c r="V84" s="107">
        <v>400100</v>
      </c>
    </row>
    <row r="85" spans="1:22" ht="13">
      <c r="A85" s="5" t="s">
        <v>129</v>
      </c>
      <c r="B85" s="5" t="s">
        <v>943</v>
      </c>
      <c r="C85" s="5">
        <v>6</v>
      </c>
      <c r="D85" s="5">
        <v>109266255</v>
      </c>
      <c r="E85" s="5" t="s">
        <v>9</v>
      </c>
      <c r="F85" s="5" t="s">
        <v>10</v>
      </c>
      <c r="G85" s="5">
        <v>0.81399999999999995</v>
      </c>
      <c r="H85" s="5">
        <v>2.46E-2</v>
      </c>
      <c r="I85" s="5">
        <v>3.2000000000000002E-3</v>
      </c>
      <c r="J85" s="11">
        <v>2.6699999999999999E-14</v>
      </c>
      <c r="K85" s="5">
        <f t="shared" si="3"/>
        <v>1.8324728928000004E-4</v>
      </c>
      <c r="L85" s="5">
        <f t="shared" si="4"/>
        <v>73.330678088908869</v>
      </c>
      <c r="M85" s="5">
        <v>3.9399999999999998E-2</v>
      </c>
      <c r="N85" s="5">
        <v>2.1899999999999999E-2</v>
      </c>
      <c r="O85" s="5">
        <v>7.1609999999999993E-2</v>
      </c>
      <c r="P85" s="5">
        <v>3.5499999999999997E-2</v>
      </c>
      <c r="Q85" s="5">
        <v>6.3700000000000007E-2</v>
      </c>
      <c r="R85" s="5">
        <v>3.0300000000000001E-2</v>
      </c>
      <c r="S85" s="5">
        <v>1.37E-2</v>
      </c>
      <c r="T85" s="5">
        <v>3.1399999999999997E-2</v>
      </c>
      <c r="U85" s="5">
        <v>0.66159999999999997</v>
      </c>
      <c r="V85" s="107">
        <v>400100</v>
      </c>
    </row>
    <row r="86" spans="1:22" ht="13">
      <c r="A86" s="5" t="s">
        <v>875</v>
      </c>
      <c r="B86" s="5" t="s">
        <v>943</v>
      </c>
      <c r="C86" s="5">
        <v>6</v>
      </c>
      <c r="D86" s="5">
        <v>116542500</v>
      </c>
      <c r="E86" s="5" t="s">
        <v>9</v>
      </c>
      <c r="F86" s="5" t="s">
        <v>10</v>
      </c>
      <c r="G86" s="5">
        <v>0.69799999999999995</v>
      </c>
      <c r="H86" s="5">
        <v>1.67E-2</v>
      </c>
      <c r="I86" s="5">
        <v>2.7000000000000001E-3</v>
      </c>
      <c r="J86" s="11">
        <v>1.0500000000000001E-9</v>
      </c>
      <c r="K86" s="5">
        <f t="shared" si="3"/>
        <v>1.1757779287999999E-4</v>
      </c>
      <c r="L86" s="5">
        <f t="shared" si="4"/>
        <v>47.048406779115609</v>
      </c>
      <c r="M86" s="11">
        <v>8.9999999999999998E-4</v>
      </c>
      <c r="N86" s="5">
        <v>1.9199999999999998E-2</v>
      </c>
      <c r="O86" s="5">
        <v>0.96079999999999999</v>
      </c>
      <c r="P86" s="5">
        <v>0.23619999999999999</v>
      </c>
      <c r="Q86" s="5">
        <v>3.1399999999999997E-2</v>
      </c>
      <c r="R86" s="5">
        <v>2.6499999999999999E-2</v>
      </c>
      <c r="S86" s="5">
        <v>-3.4099999999999998E-2</v>
      </c>
      <c r="T86" s="5">
        <v>2.76E-2</v>
      </c>
      <c r="U86" s="5">
        <v>0.2167</v>
      </c>
      <c r="V86" s="107">
        <v>400100</v>
      </c>
    </row>
    <row r="87" spans="1:22" ht="13">
      <c r="A87" s="5" t="s">
        <v>876</v>
      </c>
      <c r="B87" s="5" t="s">
        <v>943</v>
      </c>
      <c r="C87" s="5">
        <v>6</v>
      </c>
      <c r="D87" s="5">
        <v>134090307</v>
      </c>
      <c r="E87" s="5" t="s">
        <v>9</v>
      </c>
      <c r="F87" s="5" t="s">
        <v>10</v>
      </c>
      <c r="G87" s="5">
        <v>0.17599999999999999</v>
      </c>
      <c r="H87" s="5">
        <v>-3.0499999999999999E-2</v>
      </c>
      <c r="I87" s="5">
        <v>3.3999999999999998E-3</v>
      </c>
      <c r="J87" s="11">
        <v>9.39E-20</v>
      </c>
      <c r="K87" s="5">
        <f t="shared" si="3"/>
        <v>2.6981715199999998E-4</v>
      </c>
      <c r="L87" s="5">
        <f t="shared" si="4"/>
        <v>107.98297817483561</v>
      </c>
      <c r="M87" s="5">
        <v>1.2500000000000001E-2</v>
      </c>
      <c r="N87" s="5">
        <v>2.6499999999999999E-2</v>
      </c>
      <c r="O87" s="5">
        <v>0.63619999999999999</v>
      </c>
      <c r="P87" s="5">
        <v>0.29049999999999998</v>
      </c>
      <c r="Q87" s="5">
        <v>3.8699999999999998E-2</v>
      </c>
      <c r="R87" s="5">
        <v>3.6700000000000003E-2</v>
      </c>
      <c r="S87" s="5">
        <v>7.4999999999999997E-3</v>
      </c>
      <c r="T87" s="5">
        <v>3.7999999999999999E-2</v>
      </c>
      <c r="U87" s="5">
        <v>0.84360000000000002</v>
      </c>
      <c r="V87" s="107">
        <v>400100</v>
      </c>
    </row>
    <row r="88" spans="1:22" ht="13">
      <c r="A88" s="5" t="s">
        <v>511</v>
      </c>
      <c r="B88" s="5" t="s">
        <v>943</v>
      </c>
      <c r="C88" s="5">
        <v>6</v>
      </c>
      <c r="D88" s="5">
        <v>142745883</v>
      </c>
      <c r="E88" s="5" t="s">
        <v>9</v>
      </c>
      <c r="F88" s="5" t="s">
        <v>12</v>
      </c>
      <c r="G88" s="5">
        <v>0.69499999999999995</v>
      </c>
      <c r="H88" s="5">
        <v>-3.78E-2</v>
      </c>
      <c r="I88" s="5">
        <v>2.7000000000000001E-3</v>
      </c>
      <c r="J88" s="11">
        <v>2.8600000000000001E-43</v>
      </c>
      <c r="K88" s="5">
        <f t="shared" si="3"/>
        <v>6.05756718E-4</v>
      </c>
      <c r="L88" s="5">
        <f t="shared" si="4"/>
        <v>242.5101650334523</v>
      </c>
      <c r="M88" s="5">
        <v>8.6E-3</v>
      </c>
      <c r="N88" s="5">
        <v>1.77E-2</v>
      </c>
      <c r="O88" s="5">
        <v>0.62619999999999998</v>
      </c>
      <c r="P88" s="5">
        <v>0.7258</v>
      </c>
      <c r="Q88" s="5">
        <v>-8.6E-3</v>
      </c>
      <c r="R88" s="5">
        <v>2.4500000000000001E-2</v>
      </c>
      <c r="S88" s="5">
        <v>-2.5000000000000001E-3</v>
      </c>
      <c r="T88" s="5">
        <v>2.5499999999999998E-2</v>
      </c>
      <c r="U88" s="5">
        <v>0.92079999999999995</v>
      </c>
      <c r="V88" s="107">
        <v>400100</v>
      </c>
    </row>
    <row r="89" spans="1:22" ht="13">
      <c r="A89" s="5" t="s">
        <v>877</v>
      </c>
      <c r="B89" s="5" t="s">
        <v>943</v>
      </c>
      <c r="C89" s="5">
        <v>6</v>
      </c>
      <c r="D89" s="5">
        <v>152339615</v>
      </c>
      <c r="E89" s="5" t="s">
        <v>11</v>
      </c>
      <c r="F89" s="5" t="s">
        <v>12</v>
      </c>
      <c r="G89" s="5">
        <v>0.68899999999999995</v>
      </c>
      <c r="H89" s="5">
        <v>1.7000000000000001E-2</v>
      </c>
      <c r="I89" s="5">
        <v>2.7000000000000001E-3</v>
      </c>
      <c r="J89" s="11">
        <v>4.7000000000000003E-10</v>
      </c>
      <c r="K89" s="5">
        <f t="shared" si="3"/>
        <v>1.2385326200000003E-4</v>
      </c>
      <c r="L89" s="5">
        <f t="shared" si="4"/>
        <v>49.55982827259573</v>
      </c>
      <c r="M89" s="5">
        <v>-1.3899999999999999E-2</v>
      </c>
      <c r="N89" s="5">
        <v>1.6400000000000001E-2</v>
      </c>
      <c r="O89" s="5">
        <v>0.39589999999999997</v>
      </c>
      <c r="P89" s="5">
        <v>0.111</v>
      </c>
      <c r="Q89" s="5">
        <v>-3.61E-2</v>
      </c>
      <c r="R89" s="5">
        <v>2.2700000000000001E-2</v>
      </c>
      <c r="S89" s="5">
        <v>-1.32E-2</v>
      </c>
      <c r="T89" s="5">
        <v>2.3599999999999999E-2</v>
      </c>
      <c r="U89" s="5">
        <v>0.57599999999999996</v>
      </c>
      <c r="V89" s="107">
        <v>400100</v>
      </c>
    </row>
    <row r="90" spans="1:22" ht="13">
      <c r="A90" s="5" t="s">
        <v>878</v>
      </c>
      <c r="B90" s="5" t="s">
        <v>943</v>
      </c>
      <c r="C90" s="5">
        <v>6</v>
      </c>
      <c r="D90" s="5">
        <v>163684427</v>
      </c>
      <c r="E90" s="5" t="s">
        <v>9</v>
      </c>
      <c r="F90" s="5" t="s">
        <v>10</v>
      </c>
      <c r="G90" s="5">
        <v>0.27200000000000002</v>
      </c>
      <c r="H90" s="5">
        <v>1.6500000000000001E-2</v>
      </c>
      <c r="I90" s="5">
        <v>2.8999999999999998E-3</v>
      </c>
      <c r="J90" s="11">
        <v>8.2399999999999997E-9</v>
      </c>
      <c r="K90" s="5">
        <f t="shared" si="3"/>
        <v>1.0781971200000001E-4</v>
      </c>
      <c r="L90" s="5">
        <f t="shared" si="4"/>
        <v>43.143318471372311</v>
      </c>
      <c r="M90" s="5">
        <v>1.4200000000000001E-2</v>
      </c>
      <c r="N90" s="5">
        <v>1.8800000000000001E-2</v>
      </c>
      <c r="O90" s="5">
        <v>0.44890000000000002</v>
      </c>
      <c r="P90" s="5">
        <v>0.97599999999999998</v>
      </c>
      <c r="Q90" s="11">
        <v>-8.0000000000000004E-4</v>
      </c>
      <c r="R90" s="5">
        <v>2.5999999999999999E-2</v>
      </c>
      <c r="S90" s="5">
        <v>1.34E-2</v>
      </c>
      <c r="T90" s="5">
        <v>2.7E-2</v>
      </c>
      <c r="U90" s="5">
        <v>0.62090000000000001</v>
      </c>
      <c r="V90" s="107">
        <v>400100</v>
      </c>
    </row>
    <row r="91" spans="1:22" ht="13">
      <c r="A91" s="5" t="s">
        <v>879</v>
      </c>
      <c r="B91" s="5" t="s">
        <v>943</v>
      </c>
      <c r="C91" s="5">
        <v>7</v>
      </c>
      <c r="D91" s="5">
        <v>7249747</v>
      </c>
      <c r="E91" s="5" t="s">
        <v>11</v>
      </c>
      <c r="F91" s="5" t="s">
        <v>12</v>
      </c>
      <c r="G91" s="5">
        <v>0.89600000000000002</v>
      </c>
      <c r="H91" s="5">
        <v>2.86E-2</v>
      </c>
      <c r="I91" s="5">
        <v>4.1000000000000003E-3</v>
      </c>
      <c r="J91" s="11">
        <v>4.4899999999999996E-12</v>
      </c>
      <c r="K91" s="5">
        <f t="shared" si="3"/>
        <v>1.5244156928E-4</v>
      </c>
      <c r="L91" s="5">
        <f t="shared" si="4"/>
        <v>61.001170983160591</v>
      </c>
      <c r="M91" s="5">
        <v>2.2100000000000002E-2</v>
      </c>
      <c r="N91" s="5">
        <v>2.24E-2</v>
      </c>
      <c r="O91" s="5">
        <v>0.32519999999999999</v>
      </c>
      <c r="P91" s="5">
        <v>0.70569999999999999</v>
      </c>
      <c r="Q91" s="5">
        <v>1.17E-2</v>
      </c>
      <c r="R91" s="5">
        <v>3.1E-2</v>
      </c>
      <c r="S91" s="5">
        <v>2.47E-2</v>
      </c>
      <c r="T91" s="5">
        <v>3.2199999999999999E-2</v>
      </c>
      <c r="U91" s="5">
        <v>0.44429999999999997</v>
      </c>
      <c r="V91" s="107">
        <v>400100</v>
      </c>
    </row>
    <row r="92" spans="1:22" ht="13">
      <c r="A92" s="5" t="s">
        <v>880</v>
      </c>
      <c r="B92" s="5" t="s">
        <v>943</v>
      </c>
      <c r="C92" s="5">
        <v>7</v>
      </c>
      <c r="D92" s="5">
        <v>15723388</v>
      </c>
      <c r="E92" s="5" t="s">
        <v>11</v>
      </c>
      <c r="F92" s="5" t="s">
        <v>10</v>
      </c>
      <c r="G92" s="5">
        <v>0.73899999999999999</v>
      </c>
      <c r="H92" s="5">
        <v>1.6199999999999999E-2</v>
      </c>
      <c r="I92" s="5">
        <v>2.8999999999999998E-3</v>
      </c>
      <c r="J92" s="11">
        <v>2.03E-8</v>
      </c>
      <c r="K92" s="5">
        <f t="shared" si="3"/>
        <v>1.0123832951999999E-4</v>
      </c>
      <c r="L92" s="5">
        <f t="shared" si="4"/>
        <v>40.509556760808053</v>
      </c>
      <c r="M92" s="5">
        <v>1.67E-2</v>
      </c>
      <c r="N92" s="5">
        <v>1.89E-2</v>
      </c>
      <c r="O92" s="5">
        <v>0.37709999999999999</v>
      </c>
      <c r="P92" s="5">
        <v>1.5900000000000001E-2</v>
      </c>
      <c r="Q92" s="5">
        <v>6.3E-2</v>
      </c>
      <c r="R92" s="5">
        <v>2.6100000000000002E-2</v>
      </c>
      <c r="S92" s="5">
        <v>2.5000000000000001E-3</v>
      </c>
      <c r="T92" s="5">
        <v>2.7099999999999999E-2</v>
      </c>
      <c r="U92" s="5">
        <v>0.92759999999999998</v>
      </c>
      <c r="V92" s="107">
        <v>400100</v>
      </c>
    </row>
    <row r="93" spans="1:22" ht="13">
      <c r="A93" s="5" t="s">
        <v>881</v>
      </c>
      <c r="B93" s="5" t="s">
        <v>943</v>
      </c>
      <c r="C93" s="5">
        <v>7</v>
      </c>
      <c r="D93" s="5">
        <v>28192280</v>
      </c>
      <c r="E93" s="5" t="s">
        <v>9</v>
      </c>
      <c r="F93" s="5" t="s">
        <v>10</v>
      </c>
      <c r="G93" s="5">
        <v>0.502</v>
      </c>
      <c r="H93" s="5">
        <v>2.07E-2</v>
      </c>
      <c r="I93" s="5">
        <v>2.5000000000000001E-3</v>
      </c>
      <c r="J93" s="11">
        <v>1.8599999999999999E-16</v>
      </c>
      <c r="K93" s="5">
        <f t="shared" si="3"/>
        <v>2.1424157207999996E-4</v>
      </c>
      <c r="L93" s="5">
        <f t="shared" si="4"/>
        <v>85.736421294890732</v>
      </c>
      <c r="M93" s="5">
        <v>1.72E-2</v>
      </c>
      <c r="N93" s="5">
        <v>1.5900000000000001E-2</v>
      </c>
      <c r="O93" s="5">
        <v>0.2782</v>
      </c>
      <c r="P93" s="5">
        <v>0.47039999999999998</v>
      </c>
      <c r="Q93" s="5">
        <v>1.5900000000000001E-2</v>
      </c>
      <c r="R93" s="5">
        <v>2.1999999999999999E-2</v>
      </c>
      <c r="S93" s="5">
        <v>2.47E-2</v>
      </c>
      <c r="T93" s="5">
        <v>2.2800000000000001E-2</v>
      </c>
      <c r="U93" s="5">
        <v>0.27900000000000003</v>
      </c>
      <c r="V93" s="107">
        <v>400100</v>
      </c>
    </row>
    <row r="94" spans="1:22" ht="13">
      <c r="A94" s="5" t="s">
        <v>882</v>
      </c>
      <c r="B94" s="5" t="s">
        <v>943</v>
      </c>
      <c r="C94" s="5">
        <v>7</v>
      </c>
      <c r="D94" s="5">
        <v>35446584</v>
      </c>
      <c r="E94" s="5" t="s">
        <v>9</v>
      </c>
      <c r="F94" s="5" t="s">
        <v>10</v>
      </c>
      <c r="G94" s="5">
        <v>0.67600000000000005</v>
      </c>
      <c r="H94" s="5">
        <v>-2.41E-2</v>
      </c>
      <c r="I94" s="5">
        <v>2.7000000000000001E-3</v>
      </c>
      <c r="J94" s="11">
        <v>3.3899999999999999E-19</v>
      </c>
      <c r="K94" s="5">
        <f t="shared" si="3"/>
        <v>2.5442265888000001E-4</v>
      </c>
      <c r="L94" s="5">
        <f t="shared" si="4"/>
        <v>101.82041123764334</v>
      </c>
      <c r="M94" s="5">
        <v>-5.1000000000000004E-3</v>
      </c>
      <c r="N94" s="5">
        <v>1.6899999999999998E-2</v>
      </c>
      <c r="O94" s="5">
        <v>0.76329999999999998</v>
      </c>
      <c r="P94" s="5">
        <v>0.54310000000000003</v>
      </c>
      <c r="Q94" s="5">
        <v>-1.4200000000000001E-2</v>
      </c>
      <c r="R94" s="5">
        <v>2.3400000000000001E-2</v>
      </c>
      <c r="S94" s="5">
        <v>2.4E-2</v>
      </c>
      <c r="T94" s="5">
        <v>2.4299999999999999E-2</v>
      </c>
      <c r="U94" s="5">
        <v>0.32279999999999998</v>
      </c>
      <c r="V94" s="107">
        <v>400100</v>
      </c>
    </row>
    <row r="95" spans="1:22" ht="13">
      <c r="A95" s="5" t="s">
        <v>883</v>
      </c>
      <c r="B95" s="5" t="s">
        <v>943</v>
      </c>
      <c r="C95" s="5">
        <v>7</v>
      </c>
      <c r="D95" s="5">
        <v>104812129</v>
      </c>
      <c r="E95" s="5" t="s">
        <v>11</v>
      </c>
      <c r="F95" s="5" t="s">
        <v>12</v>
      </c>
      <c r="G95" s="5">
        <v>0.35099999999999998</v>
      </c>
      <c r="H95" s="5">
        <v>-1.6899999999999998E-2</v>
      </c>
      <c r="I95" s="5">
        <v>2.5999999999999999E-3</v>
      </c>
      <c r="J95" s="11">
        <v>1.4600000000000001E-10</v>
      </c>
      <c r="K95" s="5">
        <f t="shared" si="3"/>
        <v>1.3012334477999999E-4</v>
      </c>
      <c r="L95" s="5">
        <f t="shared" si="4"/>
        <v>52.069125655268031</v>
      </c>
      <c r="M95" s="5">
        <v>1.1000000000000001E-3</v>
      </c>
      <c r="N95" s="5">
        <v>1.7100000000000001E-2</v>
      </c>
      <c r="O95" s="5">
        <v>0.94720000000000004</v>
      </c>
      <c r="P95" s="5">
        <v>0.45590000000000003</v>
      </c>
      <c r="Q95" s="5">
        <v>1.77E-2</v>
      </c>
      <c r="R95" s="5">
        <v>2.3699999999999999E-2</v>
      </c>
      <c r="S95" s="5">
        <v>8.8999999999999999E-3</v>
      </c>
      <c r="T95" s="5">
        <v>2.47E-2</v>
      </c>
      <c r="U95" s="5">
        <v>0.71679999999999999</v>
      </c>
      <c r="V95" s="107">
        <v>400100</v>
      </c>
    </row>
    <row r="96" spans="1:22" ht="13">
      <c r="A96" s="5" t="s">
        <v>145</v>
      </c>
      <c r="B96" s="5" t="s">
        <v>943</v>
      </c>
      <c r="C96" s="5">
        <v>7</v>
      </c>
      <c r="D96" s="5">
        <v>156127246</v>
      </c>
      <c r="E96" s="5" t="s">
        <v>11</v>
      </c>
      <c r="F96" s="5" t="s">
        <v>12</v>
      </c>
      <c r="G96" s="5">
        <v>0.441</v>
      </c>
      <c r="H96" s="5">
        <v>-2.6800000000000001E-2</v>
      </c>
      <c r="I96" s="5">
        <v>2.5000000000000001E-3</v>
      </c>
      <c r="J96" s="11">
        <v>5.9200000000000005E-26</v>
      </c>
      <c r="K96" s="5">
        <f t="shared" si="3"/>
        <v>3.5411961311999999E-4</v>
      </c>
      <c r="L96" s="5">
        <f t="shared" si="4"/>
        <v>141.73344780301417</v>
      </c>
      <c r="M96" s="5">
        <v>1.1999999999999999E-3</v>
      </c>
      <c r="N96" s="5">
        <v>1.5900000000000001E-2</v>
      </c>
      <c r="O96" s="5">
        <v>0.93779999999999997</v>
      </c>
      <c r="P96" s="5">
        <v>0.70650000000000002</v>
      </c>
      <c r="Q96" s="5">
        <v>-8.3000000000000001E-3</v>
      </c>
      <c r="R96" s="5">
        <v>2.1999999999999999E-2</v>
      </c>
      <c r="S96" s="5">
        <v>-3.8E-3</v>
      </c>
      <c r="T96" s="5">
        <v>2.2800000000000001E-2</v>
      </c>
      <c r="U96" s="5">
        <v>0.86829999999999996</v>
      </c>
      <c r="V96" s="107">
        <v>400100</v>
      </c>
    </row>
    <row r="97" spans="1:22" ht="13">
      <c r="A97" s="5" t="s">
        <v>884</v>
      </c>
      <c r="B97" s="5" t="s">
        <v>943</v>
      </c>
      <c r="C97" s="5">
        <v>7</v>
      </c>
      <c r="D97" s="5">
        <v>156296201</v>
      </c>
      <c r="E97" s="5" t="s">
        <v>9</v>
      </c>
      <c r="F97" s="5" t="s">
        <v>10</v>
      </c>
      <c r="G97" s="5">
        <v>0.379</v>
      </c>
      <c r="H97" s="5">
        <v>-1.4500000000000001E-2</v>
      </c>
      <c r="I97" s="5">
        <v>2.5999999999999999E-3</v>
      </c>
      <c r="J97" s="11">
        <v>2.4900000000000001E-8</v>
      </c>
      <c r="K97" s="5">
        <f t="shared" si="3"/>
        <v>9.8968459500000012E-5</v>
      </c>
      <c r="L97" s="5">
        <f t="shared" si="4"/>
        <v>39.601199915700015</v>
      </c>
      <c r="M97" s="5">
        <v>-4.3E-3</v>
      </c>
      <c r="N97" s="5">
        <v>1.6E-2</v>
      </c>
      <c r="O97" s="5">
        <v>0.78669999999999995</v>
      </c>
      <c r="P97" s="5">
        <v>0.56679999999999997</v>
      </c>
      <c r="Q97" s="5">
        <v>1.2699999999999999E-2</v>
      </c>
      <c r="R97" s="5">
        <v>2.2100000000000002E-2</v>
      </c>
      <c r="S97" s="5">
        <v>-1.11E-2</v>
      </c>
      <c r="T97" s="5">
        <v>2.3E-2</v>
      </c>
      <c r="U97" s="5">
        <v>0.62809999999999999</v>
      </c>
      <c r="V97" s="107">
        <v>400100</v>
      </c>
    </row>
    <row r="98" spans="1:22" ht="13">
      <c r="A98" s="5" t="s">
        <v>885</v>
      </c>
      <c r="B98" s="5" t="s">
        <v>943</v>
      </c>
      <c r="C98" s="5">
        <v>8</v>
      </c>
      <c r="D98" s="5">
        <v>23697492</v>
      </c>
      <c r="E98" s="5" t="s">
        <v>9</v>
      </c>
      <c r="F98" s="5" t="s">
        <v>10</v>
      </c>
      <c r="G98" s="5">
        <v>0.50900000000000001</v>
      </c>
      <c r="H98" s="5">
        <v>1.43E-2</v>
      </c>
      <c r="I98" s="5">
        <v>2.5000000000000001E-3</v>
      </c>
      <c r="J98" s="11">
        <v>1.59E-8</v>
      </c>
      <c r="K98" s="5">
        <f t="shared" si="3"/>
        <v>1.0221187262000001E-4</v>
      </c>
      <c r="L98" s="5">
        <f t="shared" si="4"/>
        <v>40.899150614034831</v>
      </c>
      <c r="M98" s="5">
        <v>-3.4799999999999998E-2</v>
      </c>
      <c r="N98" s="5">
        <v>1.5900000000000001E-2</v>
      </c>
      <c r="O98" s="5">
        <v>2.8729999999999999E-2</v>
      </c>
      <c r="P98" s="5">
        <v>8.6139999999999994E-2</v>
      </c>
      <c r="Q98" s="5">
        <v>-3.78E-2</v>
      </c>
      <c r="R98" s="5">
        <v>2.1999999999999999E-2</v>
      </c>
      <c r="S98" s="5">
        <v>-2.5399999999999999E-2</v>
      </c>
      <c r="T98" s="5">
        <v>2.29E-2</v>
      </c>
      <c r="U98" s="5">
        <v>0.26619999999999999</v>
      </c>
      <c r="V98" s="107">
        <v>400100</v>
      </c>
    </row>
    <row r="99" spans="1:22" ht="13">
      <c r="A99" s="5" t="s">
        <v>886</v>
      </c>
      <c r="B99" s="5" t="s">
        <v>943</v>
      </c>
      <c r="C99" s="5">
        <v>8</v>
      </c>
      <c r="D99" s="5">
        <v>52714523</v>
      </c>
      <c r="E99" s="5" t="s">
        <v>11</v>
      </c>
      <c r="F99" s="5" t="s">
        <v>10</v>
      </c>
      <c r="G99" s="5">
        <v>0.68300000000000005</v>
      </c>
      <c r="H99" s="5">
        <v>-1.6E-2</v>
      </c>
      <c r="I99" s="5">
        <v>2.7000000000000001E-3</v>
      </c>
      <c r="J99" s="11">
        <v>3.36E-9</v>
      </c>
      <c r="K99" s="5">
        <f t="shared" si="3"/>
        <v>1.10853632E-4</v>
      </c>
      <c r="L99" s="5">
        <f t="shared" si="4"/>
        <v>44.357455348231632</v>
      </c>
      <c r="M99" s="5">
        <v>-7.1999999999999998E-3</v>
      </c>
      <c r="N99" s="5">
        <v>1.6199999999999999E-2</v>
      </c>
      <c r="O99" s="5">
        <v>0.65639999999999998</v>
      </c>
      <c r="P99" s="5">
        <v>0.91359999999999997</v>
      </c>
      <c r="Q99" s="5">
        <v>-2.3999999999999998E-3</v>
      </c>
      <c r="R99" s="5">
        <v>2.2499999999999999E-2</v>
      </c>
      <c r="S99" s="5">
        <v>-4.1599999999999998E-2</v>
      </c>
      <c r="T99" s="5">
        <v>2.3300000000000001E-2</v>
      </c>
      <c r="U99" s="5">
        <v>7.4870000000000006E-2</v>
      </c>
      <c r="V99" s="107">
        <v>400100</v>
      </c>
    </row>
    <row r="100" spans="1:22" ht="13">
      <c r="A100" s="5" t="s">
        <v>887</v>
      </c>
      <c r="B100" s="5" t="s">
        <v>943</v>
      </c>
      <c r="C100" s="5">
        <v>8</v>
      </c>
      <c r="D100" s="5">
        <v>74407287</v>
      </c>
      <c r="E100" s="5" t="s">
        <v>9</v>
      </c>
      <c r="F100" s="5" t="s">
        <v>12</v>
      </c>
      <c r="G100" s="5">
        <v>0.87</v>
      </c>
      <c r="H100" s="5">
        <v>2.1899999999999999E-2</v>
      </c>
      <c r="I100" s="5">
        <v>3.7000000000000002E-3</v>
      </c>
      <c r="J100" s="11">
        <v>5.28E-9</v>
      </c>
      <c r="K100" s="5">
        <f t="shared" ref="K100:K131" si="5">2*G100*(1-G100)*H100*H100</f>
        <v>1.0848778200000001E-4</v>
      </c>
      <c r="L100" s="5">
        <f t="shared" si="4"/>
        <v>43.410671105623386</v>
      </c>
      <c r="M100" s="5">
        <v>1.9E-2</v>
      </c>
      <c r="N100" s="5">
        <v>0.02</v>
      </c>
      <c r="O100" s="5">
        <v>0.3427</v>
      </c>
      <c r="P100" s="5">
        <v>0.3831</v>
      </c>
      <c r="Q100" s="5">
        <v>2.41E-2</v>
      </c>
      <c r="R100" s="5">
        <v>2.76E-2</v>
      </c>
      <c r="S100" s="5">
        <v>1.2800000000000001E-2</v>
      </c>
      <c r="T100" s="5">
        <v>2.8799999999999999E-2</v>
      </c>
      <c r="U100" s="5">
        <v>0.65590000000000004</v>
      </c>
      <c r="V100" s="107">
        <v>400100</v>
      </c>
    </row>
    <row r="101" spans="1:22" ht="13">
      <c r="A101" s="5" t="s">
        <v>148</v>
      </c>
      <c r="B101" s="5" t="s">
        <v>943</v>
      </c>
      <c r="C101" s="5">
        <v>8</v>
      </c>
      <c r="D101" s="5">
        <v>103131300</v>
      </c>
      <c r="E101" s="5" t="s">
        <v>9</v>
      </c>
      <c r="F101" s="5" t="s">
        <v>10</v>
      </c>
      <c r="G101" s="5">
        <v>0.26900000000000002</v>
      </c>
      <c r="H101" s="5">
        <v>-2.1100000000000001E-2</v>
      </c>
      <c r="I101" s="5">
        <v>2.8999999999999998E-3</v>
      </c>
      <c r="J101" s="11">
        <v>1.53E-13</v>
      </c>
      <c r="K101" s="5">
        <f t="shared" si="5"/>
        <v>1.7509129838000001E-4</v>
      </c>
      <c r="L101" s="5">
        <f t="shared" si="4"/>
        <v>70.066296480661478</v>
      </c>
      <c r="M101" s="5">
        <v>1.5800000000000002E-2</v>
      </c>
      <c r="N101" s="5">
        <v>1.6899999999999998E-2</v>
      </c>
      <c r="O101" s="5">
        <v>0.35</v>
      </c>
      <c r="P101" s="5">
        <v>0.51829999999999998</v>
      </c>
      <c r="Q101" s="5">
        <v>1.5100000000000001E-2</v>
      </c>
      <c r="R101" s="5">
        <v>2.3300000000000001E-2</v>
      </c>
      <c r="S101" s="5">
        <v>3.39E-2</v>
      </c>
      <c r="T101" s="5">
        <v>2.4299999999999999E-2</v>
      </c>
      <c r="U101" s="5">
        <v>0.16209999999999999</v>
      </c>
      <c r="V101" s="107">
        <v>400100</v>
      </c>
    </row>
    <row r="102" spans="1:22" ht="13">
      <c r="A102" s="5" t="s">
        <v>888</v>
      </c>
      <c r="B102" s="5" t="s">
        <v>943</v>
      </c>
      <c r="C102" s="5">
        <v>9</v>
      </c>
      <c r="D102" s="5">
        <v>23588583</v>
      </c>
      <c r="E102" s="5" t="s">
        <v>9</v>
      </c>
      <c r="F102" s="5" t="s">
        <v>10</v>
      </c>
      <c r="G102" s="5">
        <v>0.45900000000000002</v>
      </c>
      <c r="H102" s="5">
        <v>1.8800000000000001E-2</v>
      </c>
      <c r="I102" s="5">
        <v>2.5000000000000001E-3</v>
      </c>
      <c r="J102" s="11">
        <v>9.36E-14</v>
      </c>
      <c r="K102" s="5">
        <f t="shared" si="5"/>
        <v>1.7553173471999999E-4</v>
      </c>
      <c r="L102" s="5">
        <f t="shared" si="4"/>
        <v>70.24257686283994</v>
      </c>
      <c r="M102" s="5">
        <v>-1.9800000000000002E-2</v>
      </c>
      <c r="N102" s="5">
        <v>1.5900000000000001E-2</v>
      </c>
      <c r="O102" s="5">
        <v>0.21249999999999999</v>
      </c>
      <c r="P102" s="5">
        <v>4.19E-2</v>
      </c>
      <c r="Q102" s="5">
        <v>-4.4699999999999997E-2</v>
      </c>
      <c r="R102" s="5">
        <v>2.1999999999999999E-2</v>
      </c>
      <c r="S102" s="5">
        <v>-1.2800000000000001E-2</v>
      </c>
      <c r="T102" s="5">
        <v>2.2800000000000001E-2</v>
      </c>
      <c r="U102" s="5">
        <v>0.57620000000000005</v>
      </c>
      <c r="V102" s="107">
        <v>400100</v>
      </c>
    </row>
    <row r="103" spans="1:22" ht="13">
      <c r="A103" s="5" t="s">
        <v>889</v>
      </c>
      <c r="B103" s="5" t="s">
        <v>943</v>
      </c>
      <c r="C103" s="5">
        <v>9</v>
      </c>
      <c r="D103" s="5">
        <v>101688707</v>
      </c>
      <c r="E103" s="5" t="s">
        <v>11</v>
      </c>
      <c r="F103" s="5" t="s">
        <v>12</v>
      </c>
      <c r="G103" s="5">
        <v>0.628</v>
      </c>
      <c r="H103" s="5">
        <v>-1.44E-2</v>
      </c>
      <c r="I103" s="5">
        <v>2.5999999999999999E-3</v>
      </c>
      <c r="J103" s="11">
        <v>4.0200000000000003E-8</v>
      </c>
      <c r="K103" s="5">
        <f t="shared" si="5"/>
        <v>9.6885227519999997E-5</v>
      </c>
      <c r="L103" s="5">
        <f t="shared" si="4"/>
        <v>38.767535532252431</v>
      </c>
      <c r="M103" s="5">
        <v>-1.2E-2</v>
      </c>
      <c r="N103" s="5">
        <v>1.6500000000000001E-2</v>
      </c>
      <c r="O103" s="5">
        <v>0.46800000000000003</v>
      </c>
      <c r="P103" s="5">
        <v>0.75329999999999997</v>
      </c>
      <c r="Q103" s="5">
        <v>-7.1999999999999998E-3</v>
      </c>
      <c r="R103" s="5">
        <v>2.29E-2</v>
      </c>
      <c r="S103" s="5">
        <v>-1.95E-2</v>
      </c>
      <c r="T103" s="5">
        <v>2.3699999999999999E-2</v>
      </c>
      <c r="U103" s="5">
        <v>0.41170000000000001</v>
      </c>
      <c r="V103" s="107">
        <v>400100</v>
      </c>
    </row>
    <row r="104" spans="1:22" ht="13">
      <c r="A104" s="5" t="s">
        <v>890</v>
      </c>
      <c r="B104" s="5" t="s">
        <v>943</v>
      </c>
      <c r="C104" s="5">
        <v>9</v>
      </c>
      <c r="D104" s="5">
        <v>119376840</v>
      </c>
      <c r="E104" s="5" t="s">
        <v>9</v>
      </c>
      <c r="F104" s="5" t="s">
        <v>10</v>
      </c>
      <c r="G104" s="5">
        <v>0.44900000000000001</v>
      </c>
      <c r="H104" s="5">
        <v>-3.1E-2</v>
      </c>
      <c r="I104" s="5">
        <v>2.5000000000000001E-3</v>
      </c>
      <c r="J104" s="11">
        <v>1.39E-34</v>
      </c>
      <c r="K104" s="5">
        <f t="shared" si="5"/>
        <v>4.7550087799999997E-4</v>
      </c>
      <c r="L104" s="5">
        <f t="shared" si="4"/>
        <v>190.33840736762039</v>
      </c>
      <c r="M104" s="5">
        <v>-4.4000000000000003E-3</v>
      </c>
      <c r="N104" s="5">
        <v>1.5800000000000002E-2</v>
      </c>
      <c r="O104" s="5">
        <v>0.78210000000000002</v>
      </c>
      <c r="P104" s="5">
        <v>0.98319999999999996</v>
      </c>
      <c r="Q104" s="11">
        <v>-5.0000000000000001E-4</v>
      </c>
      <c r="R104" s="5">
        <v>2.1899999999999999E-2</v>
      </c>
      <c r="S104" s="5">
        <v>-2.0799999999999999E-2</v>
      </c>
      <c r="T104" s="5">
        <v>2.2700000000000001E-2</v>
      </c>
      <c r="U104" s="5">
        <v>0.3609</v>
      </c>
      <c r="V104" s="107">
        <v>400100</v>
      </c>
    </row>
    <row r="105" spans="1:22" ht="13">
      <c r="A105" s="5" t="s">
        <v>891</v>
      </c>
      <c r="B105" s="5" t="s">
        <v>943</v>
      </c>
      <c r="C105" s="5">
        <v>10</v>
      </c>
      <c r="D105" s="5">
        <v>5042294</v>
      </c>
      <c r="E105" s="5" t="s">
        <v>9</v>
      </c>
      <c r="F105" s="5" t="s">
        <v>10</v>
      </c>
      <c r="G105" s="5">
        <v>0.88200000000000001</v>
      </c>
      <c r="H105" s="5">
        <v>2.2200000000000001E-2</v>
      </c>
      <c r="I105" s="5">
        <v>3.8999999999999998E-3</v>
      </c>
      <c r="J105" s="11">
        <v>1.6199999999999999E-8</v>
      </c>
      <c r="K105" s="5">
        <f t="shared" si="5"/>
        <v>1.0258563168000001E-4</v>
      </c>
      <c r="L105" s="5">
        <f t="shared" si="4"/>
        <v>41.048722244269086</v>
      </c>
      <c r="M105" s="5">
        <v>-4.5900000000000003E-2</v>
      </c>
      <c r="N105" s="5">
        <v>2.3599999999999999E-2</v>
      </c>
      <c r="O105" s="5">
        <v>5.176E-2</v>
      </c>
      <c r="P105" s="5">
        <v>0.58079999999999998</v>
      </c>
      <c r="Q105" s="5">
        <v>1.7999999999999999E-2</v>
      </c>
      <c r="R105" s="5">
        <v>3.2599999999999997E-2</v>
      </c>
      <c r="S105" s="5">
        <v>-9.4600000000000004E-2</v>
      </c>
      <c r="T105" s="5">
        <v>3.39E-2</v>
      </c>
      <c r="U105" s="5">
        <v>5.2560000000000003E-3</v>
      </c>
      <c r="V105" s="107">
        <v>400100</v>
      </c>
    </row>
    <row r="106" spans="1:22" ht="13">
      <c r="A106" s="5" t="s">
        <v>160</v>
      </c>
      <c r="B106" s="5" t="s">
        <v>943</v>
      </c>
      <c r="C106" s="5">
        <v>10</v>
      </c>
      <c r="D106" s="5">
        <v>12252217</v>
      </c>
      <c r="E106" s="5" t="s">
        <v>11</v>
      </c>
      <c r="F106" s="5" t="s">
        <v>12</v>
      </c>
      <c r="G106" s="5">
        <v>0.53</v>
      </c>
      <c r="H106" s="5">
        <v>3.2500000000000001E-2</v>
      </c>
      <c r="I106" s="5">
        <v>2.5000000000000001E-3</v>
      </c>
      <c r="J106" s="11">
        <v>5.0400000000000001E-38</v>
      </c>
      <c r="K106" s="5">
        <f t="shared" si="5"/>
        <v>5.2622375000000007E-4</v>
      </c>
      <c r="L106" s="5">
        <f t="shared" si="4"/>
        <v>210.65297297238621</v>
      </c>
      <c r="M106" s="5">
        <v>2.6599999999999999E-2</v>
      </c>
      <c r="N106" s="5">
        <v>1.5800000000000002E-2</v>
      </c>
      <c r="O106" s="5">
        <v>9.3369999999999995E-2</v>
      </c>
      <c r="P106" s="5">
        <v>0.28129999999999999</v>
      </c>
      <c r="Q106" s="5">
        <v>2.3599999999999999E-2</v>
      </c>
      <c r="R106" s="5">
        <v>2.1899999999999999E-2</v>
      </c>
      <c r="S106" s="5">
        <v>-9.7999999999999997E-3</v>
      </c>
      <c r="T106" s="5">
        <v>2.2800000000000001E-2</v>
      </c>
      <c r="U106" s="5">
        <v>0.6673</v>
      </c>
      <c r="V106" s="107">
        <v>400100</v>
      </c>
    </row>
    <row r="107" spans="1:22" ht="13">
      <c r="A107" s="5" t="s">
        <v>542</v>
      </c>
      <c r="B107" s="5" t="s">
        <v>943</v>
      </c>
      <c r="C107" s="5">
        <v>10</v>
      </c>
      <c r="D107" s="5">
        <v>13918753</v>
      </c>
      <c r="E107" s="5" t="s">
        <v>9</v>
      </c>
      <c r="F107" s="5" t="s">
        <v>10</v>
      </c>
      <c r="G107" s="5">
        <v>0.61899999999999999</v>
      </c>
      <c r="H107" s="5">
        <v>1.54E-2</v>
      </c>
      <c r="I107" s="5">
        <v>2.5999999999999999E-3</v>
      </c>
      <c r="J107" s="11">
        <v>3.2099999999999999E-9</v>
      </c>
      <c r="K107" s="5">
        <f t="shared" si="5"/>
        <v>1.1186315448000001E-4</v>
      </c>
      <c r="L107" s="5">
        <f t="shared" si="4"/>
        <v>44.761455265033064</v>
      </c>
      <c r="M107" s="5">
        <v>-4.8999999999999998E-3</v>
      </c>
      <c r="N107" s="5">
        <v>1.6899999999999998E-2</v>
      </c>
      <c r="O107" s="5">
        <v>0.77080000000000004</v>
      </c>
      <c r="P107" s="5">
        <v>0.38729999999999998</v>
      </c>
      <c r="Q107" s="5">
        <v>-2.0299999999999999E-2</v>
      </c>
      <c r="R107" s="5">
        <v>2.3400000000000001E-2</v>
      </c>
      <c r="S107" s="5">
        <v>8.8999999999999999E-3</v>
      </c>
      <c r="T107" s="5">
        <v>2.4299999999999999E-2</v>
      </c>
      <c r="U107" s="5">
        <v>0.71599999999999997</v>
      </c>
      <c r="V107" s="107">
        <v>400100</v>
      </c>
    </row>
    <row r="108" spans="1:22" ht="13">
      <c r="A108" s="5" t="s">
        <v>892</v>
      </c>
      <c r="B108" s="5" t="s">
        <v>943</v>
      </c>
      <c r="C108" s="5">
        <v>10</v>
      </c>
      <c r="D108" s="5">
        <v>30262363</v>
      </c>
      <c r="E108" s="5" t="s">
        <v>9</v>
      </c>
      <c r="F108" s="5" t="s">
        <v>10</v>
      </c>
      <c r="G108" s="5">
        <v>0.52400000000000002</v>
      </c>
      <c r="H108" s="5">
        <v>-1.47E-2</v>
      </c>
      <c r="I108" s="5">
        <v>2.5000000000000001E-3</v>
      </c>
      <c r="J108" s="11">
        <v>6.3799999999999999E-9</v>
      </c>
      <c r="K108" s="5">
        <f t="shared" si="5"/>
        <v>1.0779606431999999E-4</v>
      </c>
      <c r="L108" s="5">
        <f t="shared" si="4"/>
        <v>43.133854994239321</v>
      </c>
      <c r="M108" s="5">
        <v>1.6400000000000001E-2</v>
      </c>
      <c r="N108" s="5">
        <v>1.7500000000000002E-2</v>
      </c>
      <c r="O108" s="5">
        <v>0.34949999999999998</v>
      </c>
      <c r="P108" s="5">
        <v>0.79039999999999999</v>
      </c>
      <c r="Q108" s="5">
        <v>6.4000000000000003E-3</v>
      </c>
      <c r="R108" s="5">
        <v>2.4199999999999999E-2</v>
      </c>
      <c r="S108" s="5">
        <v>4.3700000000000003E-2</v>
      </c>
      <c r="T108" s="5">
        <v>2.5100000000000001E-2</v>
      </c>
      <c r="U108" s="5">
        <v>8.1780000000000005E-2</v>
      </c>
      <c r="V108" s="107">
        <v>400100</v>
      </c>
    </row>
    <row r="109" spans="1:22" ht="13">
      <c r="A109" s="5" t="s">
        <v>893</v>
      </c>
      <c r="B109" s="5" t="s">
        <v>943</v>
      </c>
      <c r="C109" s="5">
        <v>10</v>
      </c>
      <c r="D109" s="5">
        <v>75639578</v>
      </c>
      <c r="E109" s="5" t="s">
        <v>9</v>
      </c>
      <c r="F109" s="5" t="s">
        <v>10</v>
      </c>
      <c r="G109" s="5">
        <v>0.188</v>
      </c>
      <c r="H109" s="5">
        <v>-2.01E-2</v>
      </c>
      <c r="I109" s="5">
        <v>3.2000000000000002E-3</v>
      </c>
      <c r="J109" s="11">
        <v>6.3799999999999997E-10</v>
      </c>
      <c r="K109" s="5">
        <f t="shared" si="5"/>
        <v>1.2334910111999999E-4</v>
      </c>
      <c r="L109" s="5">
        <f t="shared" si="4"/>
        <v>49.358063630893888</v>
      </c>
      <c r="M109" s="5">
        <v>-9.2999999999999992E-3</v>
      </c>
      <c r="N109" s="5">
        <v>2.1299999999999999E-2</v>
      </c>
      <c r="O109" s="5">
        <v>0.66400000000000003</v>
      </c>
      <c r="P109" s="5">
        <v>0.70289999999999997</v>
      </c>
      <c r="Q109" s="5">
        <v>-1.1299999999999999E-2</v>
      </c>
      <c r="R109" s="5">
        <v>2.9600000000000001E-2</v>
      </c>
      <c r="S109" s="5">
        <v>-1.3899999999999999E-2</v>
      </c>
      <c r="T109" s="5">
        <v>3.0599999999999999E-2</v>
      </c>
      <c r="U109" s="5">
        <v>0.65</v>
      </c>
      <c r="V109" s="107">
        <v>400100</v>
      </c>
    </row>
    <row r="110" spans="1:22" ht="13">
      <c r="A110" s="5" t="s">
        <v>894</v>
      </c>
      <c r="B110" s="5" t="s">
        <v>943</v>
      </c>
      <c r="C110" s="5">
        <v>10</v>
      </c>
      <c r="D110" s="5">
        <v>78322922</v>
      </c>
      <c r="E110" s="5" t="s">
        <v>9</v>
      </c>
      <c r="F110" s="5" t="s">
        <v>10</v>
      </c>
      <c r="G110" s="5">
        <v>0.49199999999999999</v>
      </c>
      <c r="H110" s="5">
        <v>-1.67E-2</v>
      </c>
      <c r="I110" s="5">
        <v>2.5000000000000001E-3</v>
      </c>
      <c r="J110" s="11">
        <v>3.5599999999999999E-11</v>
      </c>
      <c r="K110" s="5">
        <f t="shared" si="5"/>
        <v>1.3940930207999999E-4</v>
      </c>
      <c r="L110" s="5">
        <f t="shared" si="4"/>
        <v>55.785438771293329</v>
      </c>
      <c r="M110" s="5">
        <v>-8.6E-3</v>
      </c>
      <c r="N110" s="5">
        <v>1.5800000000000002E-2</v>
      </c>
      <c r="O110" s="5">
        <v>0.58889999999999998</v>
      </c>
      <c r="P110" s="5">
        <v>0.2923</v>
      </c>
      <c r="Q110" s="5">
        <v>-2.3099999999999999E-2</v>
      </c>
      <c r="R110" s="5">
        <v>2.1899999999999999E-2</v>
      </c>
      <c r="S110" s="5">
        <v>-7.0000000000000001E-3</v>
      </c>
      <c r="T110" s="5">
        <v>2.2800000000000001E-2</v>
      </c>
      <c r="U110" s="5">
        <v>0.75960000000000005</v>
      </c>
      <c r="V110" s="107">
        <v>400100</v>
      </c>
    </row>
    <row r="111" spans="1:22" ht="13">
      <c r="A111" s="5" t="s">
        <v>895</v>
      </c>
      <c r="B111" s="5" t="s">
        <v>943</v>
      </c>
      <c r="C111" s="5">
        <v>11</v>
      </c>
      <c r="D111" s="5">
        <v>10655623</v>
      </c>
      <c r="E111" s="5" t="s">
        <v>9</v>
      </c>
      <c r="F111" s="5" t="s">
        <v>10</v>
      </c>
      <c r="G111" s="5">
        <v>0.307</v>
      </c>
      <c r="H111" s="5">
        <v>-1.5299999999999999E-2</v>
      </c>
      <c r="I111" s="5">
        <v>2.7000000000000001E-3</v>
      </c>
      <c r="J111" s="11">
        <v>2.33E-8</v>
      </c>
      <c r="K111" s="5">
        <f t="shared" si="5"/>
        <v>9.9605763179999997E-5</v>
      </c>
      <c r="L111" s="5">
        <f t="shared" si="4"/>
        <v>39.856235759098269</v>
      </c>
      <c r="M111" s="11">
        <v>5.0000000000000001E-4</v>
      </c>
      <c r="N111" s="5">
        <v>1.7000000000000001E-2</v>
      </c>
      <c r="O111" s="5">
        <v>0.97609999999999997</v>
      </c>
      <c r="P111" s="5">
        <v>0.72709999999999997</v>
      </c>
      <c r="Q111" s="5">
        <v>8.2000000000000007E-3</v>
      </c>
      <c r="R111" s="5">
        <v>2.35E-2</v>
      </c>
      <c r="S111" s="5">
        <v>2.1999999999999999E-2</v>
      </c>
      <c r="T111" s="5">
        <v>2.4400000000000002E-2</v>
      </c>
      <c r="U111" s="5">
        <v>0.36699999999999999</v>
      </c>
      <c r="V111" s="107">
        <v>400100</v>
      </c>
    </row>
    <row r="112" spans="1:22" ht="13">
      <c r="A112" s="5" t="s">
        <v>896</v>
      </c>
      <c r="B112" s="5" t="s">
        <v>943</v>
      </c>
      <c r="C112" s="5">
        <v>11</v>
      </c>
      <c r="D112" s="5">
        <v>13162315</v>
      </c>
      <c r="E112" s="5" t="s">
        <v>9</v>
      </c>
      <c r="F112" s="5" t="s">
        <v>10</v>
      </c>
      <c r="G112" s="5">
        <v>0.53900000000000003</v>
      </c>
      <c r="H112" s="5">
        <v>-1.9300000000000001E-2</v>
      </c>
      <c r="I112" s="5">
        <v>2.5000000000000001E-3</v>
      </c>
      <c r="J112" s="11">
        <v>2.2499999999999999E-14</v>
      </c>
      <c r="K112" s="5">
        <f t="shared" si="5"/>
        <v>1.8511188542000002E-4</v>
      </c>
      <c r="L112" s="5">
        <f t="shared" si="4"/>
        <v>74.076977885584625</v>
      </c>
      <c r="M112" s="5">
        <v>-1.2699999999999999E-2</v>
      </c>
      <c r="N112" s="5">
        <v>1.5900000000000001E-2</v>
      </c>
      <c r="O112" s="5">
        <v>0.42570000000000002</v>
      </c>
      <c r="P112" s="5">
        <v>0.44069999999999998</v>
      </c>
      <c r="Q112" s="5">
        <v>-1.7000000000000001E-2</v>
      </c>
      <c r="R112" s="5">
        <v>2.2100000000000002E-2</v>
      </c>
      <c r="S112" s="11">
        <v>2.9999999999999997E-4</v>
      </c>
      <c r="T112" s="5">
        <v>2.29E-2</v>
      </c>
      <c r="U112" s="5">
        <v>0.9899</v>
      </c>
      <c r="V112" s="107">
        <v>400100</v>
      </c>
    </row>
    <row r="113" spans="1:22" ht="13">
      <c r="A113" s="5" t="s">
        <v>897</v>
      </c>
      <c r="B113" s="5" t="s">
        <v>943</v>
      </c>
      <c r="C113" s="5">
        <v>11</v>
      </c>
      <c r="D113" s="5">
        <v>44371717</v>
      </c>
      <c r="E113" s="5" t="s">
        <v>11</v>
      </c>
      <c r="F113" s="5" t="s">
        <v>12</v>
      </c>
      <c r="G113" s="5">
        <v>0.42499999999999999</v>
      </c>
      <c r="H113" s="5">
        <v>1.47E-2</v>
      </c>
      <c r="I113" s="5">
        <v>2.5999999999999999E-3</v>
      </c>
      <c r="J113" s="11">
        <v>9.1899999999999999E-9</v>
      </c>
      <c r="K113" s="5">
        <f t="shared" si="5"/>
        <v>1.0561398749999999E-4</v>
      </c>
      <c r="L113" s="5">
        <f t="shared" si="4"/>
        <v>42.260619711311925</v>
      </c>
      <c r="M113" s="5">
        <v>-1.04E-2</v>
      </c>
      <c r="N113" s="5">
        <v>1.5900000000000001E-2</v>
      </c>
      <c r="O113" s="5">
        <v>0.51290000000000002</v>
      </c>
      <c r="P113" s="5">
        <v>0.60319999999999996</v>
      </c>
      <c r="Q113" s="5">
        <v>-1.14E-2</v>
      </c>
      <c r="R113" s="5">
        <v>2.1999999999999999E-2</v>
      </c>
      <c r="S113" s="5">
        <v>-1.77E-2</v>
      </c>
      <c r="T113" s="5">
        <v>2.29E-2</v>
      </c>
      <c r="U113" s="5">
        <v>0.43919999999999998</v>
      </c>
      <c r="V113" s="107">
        <v>400100</v>
      </c>
    </row>
    <row r="114" spans="1:22" ht="13">
      <c r="A114" s="5" t="s">
        <v>898</v>
      </c>
      <c r="B114" s="5" t="s">
        <v>943</v>
      </c>
      <c r="C114" s="5">
        <v>11</v>
      </c>
      <c r="D114" s="5">
        <v>49329521</v>
      </c>
      <c r="E114" s="5" t="s">
        <v>9</v>
      </c>
      <c r="F114" s="5" t="s">
        <v>10</v>
      </c>
      <c r="G114" s="5">
        <v>0.81200000000000006</v>
      </c>
      <c r="H114" s="5">
        <v>1.8700000000000001E-2</v>
      </c>
      <c r="I114" s="5">
        <v>3.2000000000000002E-3</v>
      </c>
      <c r="J114" s="11">
        <v>6.96E-9</v>
      </c>
      <c r="K114" s="5">
        <f t="shared" si="5"/>
        <v>1.0676455327999999E-4</v>
      </c>
      <c r="L114" s="5">
        <f t="shared" si="4"/>
        <v>42.721058862093052</v>
      </c>
      <c r="M114" s="5">
        <v>-3.8999999999999998E-3</v>
      </c>
      <c r="N114" s="5">
        <v>2.3199999999999998E-2</v>
      </c>
      <c r="O114" s="5">
        <v>0.86650000000000005</v>
      </c>
      <c r="P114" s="5">
        <v>0.71389999999999998</v>
      </c>
      <c r="Q114" s="5">
        <v>-1.18E-2</v>
      </c>
      <c r="R114" s="5">
        <v>3.2099999999999997E-2</v>
      </c>
      <c r="S114" s="5">
        <v>-1.72E-2</v>
      </c>
      <c r="T114" s="5">
        <v>3.3300000000000003E-2</v>
      </c>
      <c r="U114" s="5">
        <v>0.60519999999999996</v>
      </c>
      <c r="V114" s="107">
        <v>400100</v>
      </c>
    </row>
    <row r="115" spans="1:22" ht="13">
      <c r="A115" s="5" t="s">
        <v>899</v>
      </c>
      <c r="B115" s="5" t="s">
        <v>943</v>
      </c>
      <c r="C115" s="5">
        <v>11</v>
      </c>
      <c r="D115" s="5">
        <v>66649597</v>
      </c>
      <c r="E115" s="5" t="s">
        <v>9</v>
      </c>
      <c r="F115" s="5" t="s">
        <v>12</v>
      </c>
      <c r="G115" s="5">
        <v>0.92800000000000005</v>
      </c>
      <c r="H115" s="5">
        <v>2.8199999999999999E-2</v>
      </c>
      <c r="I115" s="5">
        <v>4.8999999999999998E-3</v>
      </c>
      <c r="J115" s="11">
        <v>8.5899999999999995E-9</v>
      </c>
      <c r="K115" s="5">
        <f t="shared" si="5"/>
        <v>1.0626951167999993E-4</v>
      </c>
      <c r="L115" s="5">
        <f t="shared" si="4"/>
        <v>42.522950516354534</v>
      </c>
      <c r="M115" s="5">
        <v>-7.7999999999999996E-3</v>
      </c>
      <c r="N115" s="5">
        <v>2.7799999999999998E-2</v>
      </c>
      <c r="O115" s="5">
        <v>0.7792</v>
      </c>
      <c r="P115" s="5">
        <v>0.87760000000000005</v>
      </c>
      <c r="Q115" s="5">
        <v>-5.8999999999999999E-3</v>
      </c>
      <c r="R115" s="5">
        <v>3.8600000000000002E-2</v>
      </c>
      <c r="S115" s="5">
        <v>4.4999999999999997E-3</v>
      </c>
      <c r="T115" s="5">
        <v>0.04</v>
      </c>
      <c r="U115" s="5">
        <v>0.91049999999999998</v>
      </c>
      <c r="V115" s="107">
        <v>400100</v>
      </c>
    </row>
    <row r="116" spans="1:22" ht="13">
      <c r="A116" s="5" t="s">
        <v>175</v>
      </c>
      <c r="B116" s="5" t="s">
        <v>943</v>
      </c>
      <c r="C116" s="5">
        <v>11</v>
      </c>
      <c r="D116" s="5">
        <v>86444761</v>
      </c>
      <c r="E116" s="5" t="s">
        <v>11</v>
      </c>
      <c r="F116" s="5" t="s">
        <v>12</v>
      </c>
      <c r="G116" s="5">
        <v>0.84199999999999997</v>
      </c>
      <c r="H116" s="5">
        <v>2.1999999999999999E-2</v>
      </c>
      <c r="I116" s="5">
        <v>3.5000000000000001E-3</v>
      </c>
      <c r="J116" s="11">
        <v>2.8599999999999999E-10</v>
      </c>
      <c r="K116" s="5">
        <f t="shared" si="5"/>
        <v>1.2877884799999999E-4</v>
      </c>
      <c r="L116" s="5">
        <f t="shared" si="4"/>
        <v>51.531053194466608</v>
      </c>
      <c r="M116" s="5">
        <v>-4.1999999999999997E-3</v>
      </c>
      <c r="N116" s="5">
        <v>2.1899999999999999E-2</v>
      </c>
      <c r="O116" s="5">
        <v>0.84889999999999999</v>
      </c>
      <c r="P116" s="5">
        <v>0.91720000000000002</v>
      </c>
      <c r="Q116" s="5">
        <v>-3.2000000000000002E-3</v>
      </c>
      <c r="R116" s="5">
        <v>3.04E-2</v>
      </c>
      <c r="S116" s="5">
        <v>-3.7400000000000003E-2</v>
      </c>
      <c r="T116" s="5">
        <v>3.15E-2</v>
      </c>
      <c r="U116" s="5">
        <v>0.23519999999999999</v>
      </c>
      <c r="V116" s="107">
        <v>400100</v>
      </c>
    </row>
    <row r="117" spans="1:22" ht="13">
      <c r="A117" s="5" t="s">
        <v>900</v>
      </c>
      <c r="B117" s="5" t="s">
        <v>943</v>
      </c>
      <c r="C117" s="5">
        <v>11</v>
      </c>
      <c r="D117" s="5">
        <v>121646463</v>
      </c>
      <c r="E117" s="5" t="s">
        <v>9</v>
      </c>
      <c r="F117" s="5" t="s">
        <v>10</v>
      </c>
      <c r="G117" s="5">
        <v>0.73099999999999998</v>
      </c>
      <c r="H117" s="5">
        <v>-1.7600000000000001E-2</v>
      </c>
      <c r="I117" s="5">
        <v>2.8E-3</v>
      </c>
      <c r="J117" s="11">
        <v>5.3600000000000001E-10</v>
      </c>
      <c r="K117" s="5">
        <f t="shared" si="5"/>
        <v>1.2182179328000001E-4</v>
      </c>
      <c r="L117" s="5">
        <f t="shared" si="4"/>
        <v>48.746837918539967</v>
      </c>
      <c r="M117" s="11">
        <v>-2.0000000000000001E-4</v>
      </c>
      <c r="N117" s="5">
        <v>1.78E-2</v>
      </c>
      <c r="O117" s="5">
        <v>0.99239999999999995</v>
      </c>
      <c r="P117" s="5">
        <v>0.996</v>
      </c>
      <c r="Q117" s="11">
        <v>1E-4</v>
      </c>
      <c r="R117" s="5">
        <v>2.46E-2</v>
      </c>
      <c r="S117" s="5">
        <v>-2.3099999999999999E-2</v>
      </c>
      <c r="T117" s="5">
        <v>2.5499999999999998E-2</v>
      </c>
      <c r="U117" s="5">
        <v>0.36530000000000001</v>
      </c>
      <c r="V117" s="107">
        <v>400100</v>
      </c>
    </row>
    <row r="118" spans="1:22" ht="13">
      <c r="A118" s="5" t="s">
        <v>901</v>
      </c>
      <c r="B118" s="5" t="s">
        <v>943</v>
      </c>
      <c r="C118" s="5">
        <v>11</v>
      </c>
      <c r="D118" s="5">
        <v>126009500</v>
      </c>
      <c r="E118" s="5" t="s">
        <v>9</v>
      </c>
      <c r="F118" s="5" t="s">
        <v>10</v>
      </c>
      <c r="G118" s="5">
        <v>0.182</v>
      </c>
      <c r="H118" s="5">
        <v>-2.41E-2</v>
      </c>
      <c r="I118" s="5">
        <v>3.3E-3</v>
      </c>
      <c r="J118" s="11">
        <v>1.31E-13</v>
      </c>
      <c r="K118" s="5">
        <f t="shared" si="5"/>
        <v>1.7293733912E-4</v>
      </c>
      <c r="L118" s="5">
        <f t="shared" si="4"/>
        <v>69.204197371661394</v>
      </c>
      <c r="M118" s="5">
        <v>-1.6500000000000001E-2</v>
      </c>
      <c r="N118" s="5">
        <v>1.9099999999999999E-2</v>
      </c>
      <c r="O118" s="5">
        <v>0.38569999999999999</v>
      </c>
      <c r="P118" s="5">
        <v>0.85329999999999995</v>
      </c>
      <c r="Q118" s="5">
        <v>-4.8999999999999998E-3</v>
      </c>
      <c r="R118" s="5">
        <v>2.64E-2</v>
      </c>
      <c r="S118" s="5">
        <v>-6.4000000000000003E-3</v>
      </c>
      <c r="T118" s="5">
        <v>2.7400000000000001E-2</v>
      </c>
      <c r="U118" s="5">
        <v>0.81499999999999995</v>
      </c>
      <c r="V118" s="107">
        <v>400100</v>
      </c>
    </row>
    <row r="119" spans="1:22" ht="13">
      <c r="A119" s="5" t="s">
        <v>902</v>
      </c>
      <c r="B119" s="5" t="s">
        <v>943</v>
      </c>
      <c r="C119" s="5">
        <v>12</v>
      </c>
      <c r="D119" s="5">
        <v>576037</v>
      </c>
      <c r="E119" s="5" t="s">
        <v>9</v>
      </c>
      <c r="F119" s="5" t="s">
        <v>10</v>
      </c>
      <c r="G119" s="5">
        <v>0.64400000000000002</v>
      </c>
      <c r="H119" s="5">
        <v>1.78E-2</v>
      </c>
      <c r="I119" s="5">
        <v>2.5999999999999999E-3</v>
      </c>
      <c r="J119" s="11">
        <v>1.48E-11</v>
      </c>
      <c r="K119" s="5">
        <f t="shared" si="5"/>
        <v>1.4528001152000001E-4</v>
      </c>
      <c r="L119" s="5">
        <f t="shared" si="4"/>
        <v>58.134978459492309</v>
      </c>
      <c r="M119" s="5">
        <v>-3.3099999999999997E-2</v>
      </c>
      <c r="N119" s="5">
        <v>1.7500000000000002E-2</v>
      </c>
      <c r="O119" s="5">
        <v>5.772E-2</v>
      </c>
      <c r="P119" s="5">
        <v>0.60370000000000001</v>
      </c>
      <c r="Q119" s="5">
        <v>-1.26E-2</v>
      </c>
      <c r="R119" s="5">
        <v>2.4199999999999999E-2</v>
      </c>
      <c r="S119" s="5">
        <v>-8.3999999999999995E-3</v>
      </c>
      <c r="T119" s="5">
        <v>2.5100000000000001E-2</v>
      </c>
      <c r="U119" s="5">
        <v>0.73850000000000005</v>
      </c>
      <c r="V119" s="107">
        <v>400100</v>
      </c>
    </row>
    <row r="120" spans="1:22" ht="13">
      <c r="A120" s="5" t="s">
        <v>903</v>
      </c>
      <c r="B120" s="5" t="s">
        <v>943</v>
      </c>
      <c r="C120" s="5">
        <v>12</v>
      </c>
      <c r="D120" s="5">
        <v>713752</v>
      </c>
      <c r="E120" s="5" t="s">
        <v>9</v>
      </c>
      <c r="F120" s="5" t="s">
        <v>10</v>
      </c>
      <c r="G120" s="5">
        <v>0.34899999999999998</v>
      </c>
      <c r="H120" s="5">
        <v>1.83E-2</v>
      </c>
      <c r="I120" s="5">
        <v>2.5999999999999999E-3</v>
      </c>
      <c r="J120" s="11">
        <v>4.9099999999999999E-12</v>
      </c>
      <c r="K120" s="5">
        <f t="shared" si="5"/>
        <v>1.5217334622000001E-4</v>
      </c>
      <c r="L120" s="5">
        <f t="shared" si="4"/>
        <v>60.893822239316286</v>
      </c>
      <c r="M120" s="5">
        <v>-1.8200000000000001E-2</v>
      </c>
      <c r="N120" s="5">
        <v>1.6199999999999999E-2</v>
      </c>
      <c r="O120" s="5">
        <v>0.26290000000000002</v>
      </c>
      <c r="P120" s="5">
        <v>9.1329999999999995E-2</v>
      </c>
      <c r="Q120" s="5">
        <v>-3.7999999999999999E-2</v>
      </c>
      <c r="R120" s="5">
        <v>2.2499999999999999E-2</v>
      </c>
      <c r="S120" s="5">
        <v>-1.5599999999999999E-2</v>
      </c>
      <c r="T120" s="5">
        <v>2.3400000000000001E-2</v>
      </c>
      <c r="U120" s="5">
        <v>0.50419999999999998</v>
      </c>
      <c r="V120" s="107">
        <v>400100</v>
      </c>
    </row>
    <row r="121" spans="1:22" ht="13">
      <c r="A121" s="5" t="s">
        <v>904</v>
      </c>
      <c r="B121" s="5" t="s">
        <v>943</v>
      </c>
      <c r="C121" s="5">
        <v>12</v>
      </c>
      <c r="D121" s="5">
        <v>28293955</v>
      </c>
      <c r="E121" s="5" t="s">
        <v>9</v>
      </c>
      <c r="F121" s="5" t="s">
        <v>10</v>
      </c>
      <c r="G121" s="5">
        <v>0.316</v>
      </c>
      <c r="H121" s="5">
        <v>2.1499999999999998E-2</v>
      </c>
      <c r="I121" s="5">
        <v>2.7000000000000001E-3</v>
      </c>
      <c r="J121" s="11">
        <v>1.87E-15</v>
      </c>
      <c r="K121" s="5">
        <f t="shared" si="5"/>
        <v>1.9982512799999994E-4</v>
      </c>
      <c r="L121" s="5">
        <f t="shared" si="4"/>
        <v>79.966012931569679</v>
      </c>
      <c r="M121" s="5">
        <v>-1.2E-2</v>
      </c>
      <c r="N121" s="5">
        <v>1.7100000000000001E-2</v>
      </c>
      <c r="O121" s="5">
        <v>0.48209999999999997</v>
      </c>
      <c r="P121" s="5">
        <v>0.1076</v>
      </c>
      <c r="Q121" s="5">
        <v>-3.7999999999999999E-2</v>
      </c>
      <c r="R121" s="5">
        <v>2.3599999999999999E-2</v>
      </c>
      <c r="S121" s="5">
        <v>1.89E-2</v>
      </c>
      <c r="T121" s="5">
        <v>2.46E-2</v>
      </c>
      <c r="U121" s="5">
        <v>0.44240000000000002</v>
      </c>
      <c r="V121" s="107">
        <v>400100</v>
      </c>
    </row>
    <row r="122" spans="1:22" ht="13">
      <c r="A122" s="5" t="s">
        <v>905</v>
      </c>
      <c r="B122" s="5" t="s">
        <v>943</v>
      </c>
      <c r="C122" s="5">
        <v>12</v>
      </c>
      <c r="D122" s="5">
        <v>48368989</v>
      </c>
      <c r="E122" s="5" t="s">
        <v>11</v>
      </c>
      <c r="F122" s="5" t="s">
        <v>10</v>
      </c>
      <c r="G122" s="5">
        <v>0.78600000000000003</v>
      </c>
      <c r="H122" s="5">
        <v>2.6800000000000001E-2</v>
      </c>
      <c r="I122" s="5">
        <v>3.0999999999999999E-3</v>
      </c>
      <c r="J122" s="11">
        <v>5.0200000000000003E-18</v>
      </c>
      <c r="K122" s="5">
        <f t="shared" si="5"/>
        <v>2.4162168191999998E-4</v>
      </c>
      <c r="L122" s="5">
        <f t="shared" si="4"/>
        <v>96.696198834389619</v>
      </c>
      <c r="M122" s="5">
        <v>-8.2000000000000007E-3</v>
      </c>
      <c r="N122" s="5">
        <v>2.3300000000000001E-2</v>
      </c>
      <c r="O122" s="5">
        <v>0.72309999999999997</v>
      </c>
      <c r="P122" s="5">
        <v>0.36049999999999999</v>
      </c>
      <c r="Q122" s="5">
        <v>-2.9499999999999998E-2</v>
      </c>
      <c r="R122" s="5">
        <v>3.2300000000000002E-2</v>
      </c>
      <c r="S122" s="5">
        <v>4.8099999999999997E-2</v>
      </c>
      <c r="T122" s="5">
        <v>3.3500000000000002E-2</v>
      </c>
      <c r="U122" s="5">
        <v>0.15060000000000001</v>
      </c>
      <c r="V122" s="107">
        <v>400100</v>
      </c>
    </row>
    <row r="123" spans="1:22" ht="13">
      <c r="A123" s="5" t="s">
        <v>566</v>
      </c>
      <c r="B123" s="5" t="s">
        <v>943</v>
      </c>
      <c r="C123" s="5">
        <v>12</v>
      </c>
      <c r="D123" s="5">
        <v>54418857</v>
      </c>
      <c r="E123" s="5" t="s">
        <v>9</v>
      </c>
      <c r="F123" s="5" t="s">
        <v>10</v>
      </c>
      <c r="G123" s="5">
        <v>0.59499999999999997</v>
      </c>
      <c r="H123" s="5">
        <v>1.47E-2</v>
      </c>
      <c r="I123" s="5">
        <v>2.5999999999999999E-3</v>
      </c>
      <c r="J123" s="11">
        <v>1.05E-8</v>
      </c>
      <c r="K123" s="5">
        <f t="shared" si="5"/>
        <v>1.0414457549999999E-4</v>
      </c>
      <c r="L123" s="5">
        <f t="shared" si="4"/>
        <v>41.672584631186403</v>
      </c>
      <c r="M123" s="5">
        <v>-2.4199999999999999E-2</v>
      </c>
      <c r="N123" s="5">
        <v>1.5900000000000001E-2</v>
      </c>
      <c r="O123" s="5">
        <v>0.12870000000000001</v>
      </c>
      <c r="P123" s="5">
        <v>0.14860000000000001</v>
      </c>
      <c r="Q123" s="5">
        <v>-3.1800000000000002E-2</v>
      </c>
      <c r="R123" s="5">
        <v>2.1999999999999999E-2</v>
      </c>
      <c r="S123" s="5">
        <v>-1.49E-2</v>
      </c>
      <c r="T123" s="5">
        <v>2.29E-2</v>
      </c>
      <c r="U123" s="5">
        <v>0.51390000000000002</v>
      </c>
      <c r="V123" s="107">
        <v>400100</v>
      </c>
    </row>
    <row r="124" spans="1:22" ht="13">
      <c r="A124" s="5" t="s">
        <v>567</v>
      </c>
      <c r="B124" s="5" t="s">
        <v>943</v>
      </c>
      <c r="C124" s="5">
        <v>12</v>
      </c>
      <c r="D124" s="5">
        <v>57527283</v>
      </c>
      <c r="E124" s="5" t="s">
        <v>9</v>
      </c>
      <c r="F124" s="5" t="s">
        <v>10</v>
      </c>
      <c r="G124" s="5">
        <v>0.58799999999999997</v>
      </c>
      <c r="H124" s="5">
        <v>-1.61E-2</v>
      </c>
      <c r="I124" s="5">
        <v>2.5999999999999999E-3</v>
      </c>
      <c r="J124" s="11">
        <v>3.2500000000000002E-10</v>
      </c>
      <c r="K124" s="5">
        <f t="shared" si="5"/>
        <v>1.2559035551999999E-4</v>
      </c>
      <c r="L124" s="5">
        <f t="shared" si="4"/>
        <v>50.255012788474765</v>
      </c>
      <c r="M124" s="5">
        <v>-1.41E-2</v>
      </c>
      <c r="N124" s="5">
        <v>1.6199999999999999E-2</v>
      </c>
      <c r="O124" s="5">
        <v>0.38429999999999997</v>
      </c>
      <c r="P124" s="5">
        <v>0.33710000000000001</v>
      </c>
      <c r="Q124" s="5">
        <v>2.1499999999999998E-2</v>
      </c>
      <c r="R124" s="5">
        <v>2.24E-2</v>
      </c>
      <c r="S124" s="5">
        <v>-5.4800000000000001E-2</v>
      </c>
      <c r="T124" s="5">
        <v>2.3199999999999998E-2</v>
      </c>
      <c r="U124" s="5">
        <v>1.847E-2</v>
      </c>
      <c r="V124" s="107">
        <v>400100</v>
      </c>
    </row>
    <row r="125" spans="1:22" ht="13">
      <c r="A125" s="5" t="s">
        <v>184</v>
      </c>
      <c r="B125" s="5" t="s">
        <v>943</v>
      </c>
      <c r="C125" s="5">
        <v>12</v>
      </c>
      <c r="D125" s="5">
        <v>66409367</v>
      </c>
      <c r="E125" s="5" t="s">
        <v>11</v>
      </c>
      <c r="F125" s="5" t="s">
        <v>10</v>
      </c>
      <c r="G125" s="5">
        <v>0.13100000000000001</v>
      </c>
      <c r="H125" s="5">
        <v>-2.4299999999999999E-2</v>
      </c>
      <c r="I125" s="5">
        <v>3.7000000000000002E-3</v>
      </c>
      <c r="J125" s="11">
        <v>8.3299999999999999E-11</v>
      </c>
      <c r="K125" s="5">
        <f t="shared" si="5"/>
        <v>1.3444158221999998E-4</v>
      </c>
      <c r="L125" s="5">
        <f t="shared" si="4"/>
        <v>53.797309641649392</v>
      </c>
      <c r="M125" s="5">
        <v>2.2499999999999999E-2</v>
      </c>
      <c r="N125" s="5">
        <v>2.2200000000000001E-2</v>
      </c>
      <c r="O125" s="5">
        <v>0.30930000000000002</v>
      </c>
      <c r="P125" s="5">
        <v>0.55200000000000005</v>
      </c>
      <c r="Q125" s="5">
        <v>1.8200000000000001E-2</v>
      </c>
      <c r="R125" s="5">
        <v>3.0700000000000002E-2</v>
      </c>
      <c r="S125" s="5">
        <v>3.27E-2</v>
      </c>
      <c r="T125" s="5">
        <v>3.1899999999999998E-2</v>
      </c>
      <c r="U125" s="5">
        <v>0.3049</v>
      </c>
      <c r="V125" s="107">
        <v>400100</v>
      </c>
    </row>
    <row r="126" spans="1:22" ht="13">
      <c r="A126" s="5" t="s">
        <v>906</v>
      </c>
      <c r="B126" s="5" t="s">
        <v>943</v>
      </c>
      <c r="C126" s="5">
        <v>12</v>
      </c>
      <c r="D126" s="5">
        <v>85720579</v>
      </c>
      <c r="E126" s="5" t="s">
        <v>9</v>
      </c>
      <c r="F126" s="5" t="s">
        <v>10</v>
      </c>
      <c r="G126" s="5">
        <v>0.70899999999999996</v>
      </c>
      <c r="H126" s="5">
        <v>-1.9599999999999999E-2</v>
      </c>
      <c r="I126" s="5">
        <v>2.8E-3</v>
      </c>
      <c r="J126" s="11">
        <v>1.7E-12</v>
      </c>
      <c r="K126" s="5">
        <f t="shared" si="5"/>
        <v>1.5851901408E-4</v>
      </c>
      <c r="L126" s="5">
        <f t="shared" si="4"/>
        <v>63.433512951340674</v>
      </c>
      <c r="M126" s="5">
        <v>-2.0199999999999999E-2</v>
      </c>
      <c r="N126" s="5">
        <v>1.7999999999999999E-2</v>
      </c>
      <c r="O126" s="5">
        <v>0.26240000000000002</v>
      </c>
      <c r="P126" s="5">
        <v>0.43440000000000001</v>
      </c>
      <c r="Q126" s="5">
        <v>-1.95E-2</v>
      </c>
      <c r="R126" s="5">
        <v>2.5000000000000001E-2</v>
      </c>
      <c r="S126" s="5">
        <v>-5.0000000000000001E-3</v>
      </c>
      <c r="T126" s="5">
        <v>2.5899999999999999E-2</v>
      </c>
      <c r="U126" s="5">
        <v>0.84699999999999998</v>
      </c>
      <c r="V126" s="107">
        <v>400100</v>
      </c>
    </row>
    <row r="127" spans="1:22" ht="13">
      <c r="A127" s="5" t="s">
        <v>907</v>
      </c>
      <c r="B127" s="5" t="s">
        <v>943</v>
      </c>
      <c r="C127" s="5">
        <v>12</v>
      </c>
      <c r="D127" s="5">
        <v>96250360</v>
      </c>
      <c r="E127" s="5" t="s">
        <v>9</v>
      </c>
      <c r="F127" s="5" t="s">
        <v>10</v>
      </c>
      <c r="G127" s="5">
        <v>0.189</v>
      </c>
      <c r="H127" s="5">
        <v>2.3099999999999999E-2</v>
      </c>
      <c r="I127" s="5">
        <v>3.2000000000000002E-3</v>
      </c>
      <c r="J127" s="11">
        <v>7.2199999999999995E-13</v>
      </c>
      <c r="K127" s="5">
        <f t="shared" si="5"/>
        <v>1.6358241437999997E-4</v>
      </c>
      <c r="L127" s="5">
        <f t="shared" si="4"/>
        <v>65.460032103534871</v>
      </c>
      <c r="M127" s="5">
        <v>1.8700000000000001E-2</v>
      </c>
      <c r="N127" s="5">
        <v>2.58E-2</v>
      </c>
      <c r="O127" s="5">
        <v>0.46779999999999999</v>
      </c>
      <c r="P127" s="5">
        <v>0.92290000000000005</v>
      </c>
      <c r="Q127" s="5">
        <v>3.5000000000000001E-3</v>
      </c>
      <c r="R127" s="5">
        <v>3.5700000000000003E-2</v>
      </c>
      <c r="S127" s="5">
        <v>8.6999999999999994E-2</v>
      </c>
      <c r="T127" s="5">
        <v>3.6999999999999998E-2</v>
      </c>
      <c r="U127" s="5">
        <v>1.873E-2</v>
      </c>
      <c r="V127" s="107">
        <v>400100</v>
      </c>
    </row>
    <row r="128" spans="1:22" ht="13">
      <c r="A128" s="5" t="s">
        <v>187</v>
      </c>
      <c r="B128" s="5" t="s">
        <v>943</v>
      </c>
      <c r="C128" s="5">
        <v>12</v>
      </c>
      <c r="D128" s="5">
        <v>102808464</v>
      </c>
      <c r="E128" s="5" t="s">
        <v>11</v>
      </c>
      <c r="F128" s="5" t="s">
        <v>12</v>
      </c>
      <c r="G128" s="5">
        <v>0.26</v>
      </c>
      <c r="H128" s="5">
        <v>2.86E-2</v>
      </c>
      <c r="I128" s="5">
        <v>2.8999999999999998E-3</v>
      </c>
      <c r="J128" s="11">
        <v>1.8500000000000001E-23</v>
      </c>
      <c r="K128" s="5">
        <f t="shared" si="5"/>
        <v>3.1475100800000002E-4</v>
      </c>
      <c r="L128" s="5">
        <f t="shared" si="4"/>
        <v>125.97152796620668</v>
      </c>
      <c r="M128" s="5">
        <v>-1.6199999999999999E-2</v>
      </c>
      <c r="N128" s="5">
        <v>1.7100000000000001E-2</v>
      </c>
      <c r="O128" s="5">
        <v>0.34360000000000002</v>
      </c>
      <c r="P128" s="5">
        <v>2.0650000000000002E-2</v>
      </c>
      <c r="Q128" s="5">
        <v>-5.4699999999999999E-2</v>
      </c>
      <c r="R128" s="5">
        <v>2.3699999999999999E-2</v>
      </c>
      <c r="S128" s="5">
        <v>1.0999999999999999E-2</v>
      </c>
      <c r="T128" s="5">
        <v>2.46E-2</v>
      </c>
      <c r="U128" s="5">
        <v>0.65439999999999998</v>
      </c>
      <c r="V128" s="107">
        <v>400100</v>
      </c>
    </row>
    <row r="129" spans="1:22" ht="13">
      <c r="A129" s="5" t="s">
        <v>908</v>
      </c>
      <c r="B129" s="5" t="s">
        <v>943</v>
      </c>
      <c r="C129" s="5">
        <v>12</v>
      </c>
      <c r="D129" s="5">
        <v>114669870</v>
      </c>
      <c r="E129" s="5" t="s">
        <v>11</v>
      </c>
      <c r="F129" s="5" t="s">
        <v>10</v>
      </c>
      <c r="G129" s="5">
        <v>0.16900000000000001</v>
      </c>
      <c r="H129" s="5">
        <v>2.4E-2</v>
      </c>
      <c r="I129" s="5">
        <v>3.3999999999999998E-3</v>
      </c>
      <c r="J129" s="11">
        <v>9.3200000000000007E-13</v>
      </c>
      <c r="K129" s="5">
        <f t="shared" si="5"/>
        <v>1.6178572800000003E-4</v>
      </c>
      <c r="L129" s="5">
        <f t="shared" si="4"/>
        <v>64.740943933545694</v>
      </c>
      <c r="M129" s="5">
        <v>-2.92E-2</v>
      </c>
      <c r="N129" s="5">
        <v>2.7E-2</v>
      </c>
      <c r="O129" s="5">
        <v>0.27860000000000001</v>
      </c>
      <c r="P129" s="5">
        <v>0.4476</v>
      </c>
      <c r="Q129" s="5">
        <v>-2.8299999999999999E-2</v>
      </c>
      <c r="R129" s="5">
        <v>3.73E-2</v>
      </c>
      <c r="S129" s="5">
        <v>-3.7400000000000003E-2</v>
      </c>
      <c r="T129" s="5">
        <v>3.8699999999999998E-2</v>
      </c>
      <c r="U129" s="5">
        <v>0.3347</v>
      </c>
      <c r="V129" s="107">
        <v>400100</v>
      </c>
    </row>
    <row r="130" spans="1:22" ht="13">
      <c r="A130" s="5" t="s">
        <v>191</v>
      </c>
      <c r="B130" s="5" t="s">
        <v>943</v>
      </c>
      <c r="C130" s="5">
        <v>13</v>
      </c>
      <c r="D130" s="5">
        <v>80467235</v>
      </c>
      <c r="E130" s="5" t="s">
        <v>9</v>
      </c>
      <c r="F130" s="5" t="s">
        <v>10</v>
      </c>
      <c r="G130" s="5">
        <v>0.72499999999999998</v>
      </c>
      <c r="H130" s="5">
        <v>1.7100000000000001E-2</v>
      </c>
      <c r="I130" s="5">
        <v>2.8E-3</v>
      </c>
      <c r="J130" s="11">
        <v>1.7100000000000001E-9</v>
      </c>
      <c r="K130" s="5">
        <f t="shared" si="5"/>
        <v>1.165984875E-4</v>
      </c>
      <c r="L130" s="5">
        <f t="shared" si="4"/>
        <v>46.656494925490364</v>
      </c>
      <c r="M130" s="5">
        <v>-2.29E-2</v>
      </c>
      <c r="N130" s="5">
        <v>1.7999999999999999E-2</v>
      </c>
      <c r="O130" s="5">
        <v>0.2026</v>
      </c>
      <c r="P130" s="5">
        <v>0.63680000000000003</v>
      </c>
      <c r="Q130" s="5">
        <v>-1.18E-2</v>
      </c>
      <c r="R130" s="5">
        <v>2.4899999999999999E-2</v>
      </c>
      <c r="S130" s="5">
        <v>-3.5799999999999998E-2</v>
      </c>
      <c r="T130" s="5">
        <v>2.5899999999999999E-2</v>
      </c>
      <c r="U130" s="5">
        <v>0.16650000000000001</v>
      </c>
      <c r="V130" s="107">
        <v>400100</v>
      </c>
    </row>
    <row r="131" spans="1:22" ht="13">
      <c r="A131" s="5" t="s">
        <v>909</v>
      </c>
      <c r="B131" s="5" t="s">
        <v>943</v>
      </c>
      <c r="C131" s="5">
        <v>13</v>
      </c>
      <c r="D131" s="5">
        <v>111098701</v>
      </c>
      <c r="E131" s="5" t="s">
        <v>11</v>
      </c>
      <c r="F131" s="5" t="s">
        <v>12</v>
      </c>
      <c r="G131" s="5">
        <v>0.47199999999999998</v>
      </c>
      <c r="H131" s="5">
        <v>1.5599999999999999E-2</v>
      </c>
      <c r="I131" s="5">
        <v>2.5000000000000001E-3</v>
      </c>
      <c r="J131" s="11">
        <v>6.1600000000000004E-10</v>
      </c>
      <c r="K131" s="5">
        <f t="shared" si="5"/>
        <v>1.2129841151999999E-4</v>
      </c>
      <c r="L131" s="5">
        <f t="shared" si="4"/>
        <v>48.537381956482662</v>
      </c>
      <c r="M131" s="5">
        <v>-9.4000000000000004E-3</v>
      </c>
      <c r="N131" s="5">
        <v>1.6E-2</v>
      </c>
      <c r="O131" s="5">
        <v>0.55889999999999995</v>
      </c>
      <c r="P131" s="5">
        <v>0.50939999999999996</v>
      </c>
      <c r="Q131" s="5">
        <v>1.46E-2</v>
      </c>
      <c r="R131" s="5">
        <v>2.2200000000000001E-2</v>
      </c>
      <c r="S131" s="5">
        <v>-2.3099999999999999E-2</v>
      </c>
      <c r="T131" s="5">
        <v>2.3E-2</v>
      </c>
      <c r="U131" s="5">
        <v>0.31530000000000002</v>
      </c>
      <c r="V131" s="107">
        <v>400100</v>
      </c>
    </row>
    <row r="132" spans="1:22" ht="13">
      <c r="A132" s="5" t="s">
        <v>584</v>
      </c>
      <c r="B132" s="5" t="s">
        <v>943</v>
      </c>
      <c r="C132" s="5">
        <v>14</v>
      </c>
      <c r="D132" s="5">
        <v>54419106</v>
      </c>
      <c r="E132" s="5" t="s">
        <v>11</v>
      </c>
      <c r="F132" s="5" t="s">
        <v>10</v>
      </c>
      <c r="G132" s="5">
        <v>0.59599999999999997</v>
      </c>
      <c r="H132" s="5">
        <v>1.9599999999999999E-2</v>
      </c>
      <c r="I132" s="5">
        <v>2.7000000000000001E-3</v>
      </c>
      <c r="J132" s="11">
        <v>1.48E-13</v>
      </c>
      <c r="K132" s="5">
        <f t="shared" ref="K132:K163" si="6">2*G132*(1-G132)*H132*H132</f>
        <v>1.8499916288E-4</v>
      </c>
      <c r="L132" s="5">
        <f t="shared" si="4"/>
        <v>74.031860900581052</v>
      </c>
      <c r="M132" s="5">
        <v>3.2899999999999999E-2</v>
      </c>
      <c r="N132" s="5">
        <v>1.6400000000000001E-2</v>
      </c>
      <c r="O132" s="5">
        <v>4.5159999999999999E-2</v>
      </c>
      <c r="P132" s="5">
        <v>0.98219999999999996</v>
      </c>
      <c r="Q132" s="11">
        <v>5.0000000000000001E-4</v>
      </c>
      <c r="R132" s="5">
        <v>2.2700000000000001E-2</v>
      </c>
      <c r="S132" s="5">
        <v>3.7499999999999999E-2</v>
      </c>
      <c r="T132" s="5">
        <v>2.3599999999999999E-2</v>
      </c>
      <c r="U132" s="5">
        <v>0.1114</v>
      </c>
      <c r="V132" s="107">
        <v>400100</v>
      </c>
    </row>
    <row r="133" spans="1:22" ht="13">
      <c r="A133" s="5" t="s">
        <v>910</v>
      </c>
      <c r="B133" s="5" t="s">
        <v>943</v>
      </c>
      <c r="C133" s="5">
        <v>14</v>
      </c>
      <c r="D133" s="5">
        <v>54784680</v>
      </c>
      <c r="E133" s="5" t="s">
        <v>11</v>
      </c>
      <c r="F133" s="5" t="s">
        <v>12</v>
      </c>
      <c r="G133" s="5">
        <v>0.34899999999999998</v>
      </c>
      <c r="H133" s="5">
        <v>-1.46E-2</v>
      </c>
      <c r="I133" s="5">
        <v>2.5999999999999999E-3</v>
      </c>
      <c r="J133" s="11">
        <v>3.2600000000000001E-8</v>
      </c>
      <c r="K133" s="5">
        <f t="shared" si="6"/>
        <v>9.6859477679999995E-5</v>
      </c>
      <c r="L133" s="5">
        <f t="shared" ref="L133:L196" si="7">K133*V133/(1-K133)</f>
        <v>38.757231024921396</v>
      </c>
      <c r="M133" s="5">
        <v>-2.3999999999999998E-3</v>
      </c>
      <c r="N133" s="5">
        <v>1.6199999999999999E-2</v>
      </c>
      <c r="O133" s="5">
        <v>0.88119999999999998</v>
      </c>
      <c r="P133" s="5">
        <v>0.68679999999999997</v>
      </c>
      <c r="Q133" s="5">
        <v>-8.9999999999999993E-3</v>
      </c>
      <c r="R133" s="5">
        <v>2.24E-2</v>
      </c>
      <c r="S133" s="5">
        <v>2.12E-2</v>
      </c>
      <c r="T133" s="5">
        <v>2.3300000000000001E-2</v>
      </c>
      <c r="U133" s="5">
        <v>0.36099999999999999</v>
      </c>
      <c r="V133" s="107">
        <v>400100</v>
      </c>
    </row>
    <row r="134" spans="1:22" ht="13">
      <c r="A134" s="5" t="s">
        <v>911</v>
      </c>
      <c r="B134" s="5" t="s">
        <v>943</v>
      </c>
      <c r="C134" s="5">
        <v>14</v>
      </c>
      <c r="D134" s="5">
        <v>74460126</v>
      </c>
      <c r="E134" s="5" t="s">
        <v>9</v>
      </c>
      <c r="F134" s="5" t="s">
        <v>10</v>
      </c>
      <c r="G134" s="5">
        <v>0.63200000000000001</v>
      </c>
      <c r="H134" s="5">
        <v>1.5699999999999999E-2</v>
      </c>
      <c r="I134" s="5">
        <v>2.5999999999999999E-3</v>
      </c>
      <c r="J134" s="11">
        <v>2.0200000000000001E-9</v>
      </c>
      <c r="K134" s="5">
        <f t="shared" si="6"/>
        <v>1.1465531648E-4</v>
      </c>
      <c r="L134" s="5">
        <f t="shared" si="7"/>
        <v>45.878852377987137</v>
      </c>
      <c r="M134" s="5">
        <v>-4.7000000000000002E-3</v>
      </c>
      <c r="N134" s="5">
        <v>1.7000000000000001E-2</v>
      </c>
      <c r="O134" s="5">
        <v>0.78169999999999995</v>
      </c>
      <c r="P134" s="5">
        <v>0.81589999999999996</v>
      </c>
      <c r="Q134" s="5">
        <v>5.4999999999999997E-3</v>
      </c>
      <c r="R134" s="5">
        <v>2.35E-2</v>
      </c>
      <c r="S134" s="5">
        <v>-1.4200000000000001E-2</v>
      </c>
      <c r="T134" s="5">
        <v>2.4400000000000002E-2</v>
      </c>
      <c r="U134" s="5">
        <v>0.55989999999999995</v>
      </c>
      <c r="V134" s="107">
        <v>400100</v>
      </c>
    </row>
    <row r="135" spans="1:22" ht="13">
      <c r="A135" s="5" t="s">
        <v>912</v>
      </c>
      <c r="B135" s="5" t="s">
        <v>943</v>
      </c>
      <c r="C135" s="5">
        <v>14</v>
      </c>
      <c r="D135" s="5">
        <v>84337112</v>
      </c>
      <c r="E135" s="5" t="s">
        <v>9</v>
      </c>
      <c r="F135" s="5" t="s">
        <v>10</v>
      </c>
      <c r="G135" s="5">
        <v>0.30199999999999999</v>
      </c>
      <c r="H135" s="5">
        <v>-2.2200000000000001E-2</v>
      </c>
      <c r="I135" s="5">
        <v>2.8E-3</v>
      </c>
      <c r="J135" s="11">
        <v>6.4899999999999999E-16</v>
      </c>
      <c r="K135" s="5">
        <f t="shared" si="6"/>
        <v>2.0777740128000001E-4</v>
      </c>
      <c r="L135" s="5">
        <f t="shared" si="7"/>
        <v>83.149014738329328</v>
      </c>
      <c r="M135" s="5">
        <v>6.4999999999999997E-3</v>
      </c>
      <c r="N135" s="5">
        <v>1.7500000000000002E-2</v>
      </c>
      <c r="O135" s="5">
        <v>0.71020000000000005</v>
      </c>
      <c r="P135" s="5">
        <v>0.89859999999999995</v>
      </c>
      <c r="Q135" s="5">
        <v>3.0999999999999999E-3</v>
      </c>
      <c r="R135" s="5">
        <v>2.4199999999999999E-2</v>
      </c>
      <c r="S135" s="5">
        <v>2.5000000000000001E-3</v>
      </c>
      <c r="T135" s="5">
        <v>2.5100000000000001E-2</v>
      </c>
      <c r="U135" s="5">
        <v>0.92220000000000002</v>
      </c>
      <c r="V135" s="107">
        <v>400100</v>
      </c>
    </row>
    <row r="136" spans="1:22" ht="13">
      <c r="A136" s="5" t="s">
        <v>913</v>
      </c>
      <c r="B136" s="5" t="s">
        <v>943</v>
      </c>
      <c r="C136" s="5">
        <v>14</v>
      </c>
      <c r="D136" s="5">
        <v>105213343</v>
      </c>
      <c r="E136" s="5" t="s">
        <v>11</v>
      </c>
      <c r="F136" s="5" t="s">
        <v>12</v>
      </c>
      <c r="G136" s="5">
        <v>0.55400000000000005</v>
      </c>
      <c r="H136" s="5">
        <v>1.5100000000000001E-2</v>
      </c>
      <c r="I136" s="5">
        <v>2.5000000000000001E-3</v>
      </c>
      <c r="J136" s="11">
        <v>2.8699999999999998E-9</v>
      </c>
      <c r="K136" s="5">
        <f t="shared" si="6"/>
        <v>1.1267524568E-4</v>
      </c>
      <c r="L136" s="5">
        <f t="shared" si="7"/>
        <v>45.086445922939205</v>
      </c>
      <c r="M136" s="5">
        <v>-1.17E-2</v>
      </c>
      <c r="N136" s="5">
        <v>1.5800000000000002E-2</v>
      </c>
      <c r="O136" s="5">
        <v>0.45839999999999997</v>
      </c>
      <c r="P136" s="5">
        <v>0.75680000000000003</v>
      </c>
      <c r="Q136" s="5">
        <v>6.7999999999999996E-3</v>
      </c>
      <c r="R136" s="5">
        <v>2.1899999999999999E-2</v>
      </c>
      <c r="S136" s="5">
        <v>-2.76E-2</v>
      </c>
      <c r="T136" s="5">
        <v>2.2800000000000001E-2</v>
      </c>
      <c r="U136" s="5">
        <v>0.2258</v>
      </c>
      <c r="V136" s="107">
        <v>400100</v>
      </c>
    </row>
    <row r="137" spans="1:22" ht="13">
      <c r="A137" s="5" t="s">
        <v>914</v>
      </c>
      <c r="B137" s="5" t="s">
        <v>943</v>
      </c>
      <c r="C137" s="5">
        <v>15</v>
      </c>
      <c r="D137" s="5">
        <v>49769369</v>
      </c>
      <c r="E137" s="5" t="s">
        <v>9</v>
      </c>
      <c r="F137" s="5" t="s">
        <v>10</v>
      </c>
      <c r="G137" s="5">
        <v>0.71899999999999997</v>
      </c>
      <c r="H137" s="5">
        <v>-2.0799999999999999E-2</v>
      </c>
      <c r="I137" s="5">
        <v>2.8E-3</v>
      </c>
      <c r="J137" s="11">
        <v>1.09E-13</v>
      </c>
      <c r="K137" s="5">
        <f t="shared" si="6"/>
        <v>1.7482030592000001E-4</v>
      </c>
      <c r="L137" s="5">
        <f t="shared" si="7"/>
        <v>69.95783444861182</v>
      </c>
      <c r="M137" s="5">
        <v>-8.6999999999999994E-3</v>
      </c>
      <c r="N137" s="5">
        <v>1.67E-2</v>
      </c>
      <c r="O137" s="5">
        <v>0.6008</v>
      </c>
      <c r="P137" s="5">
        <v>0.73880000000000001</v>
      </c>
      <c r="Q137" s="5">
        <v>-7.7000000000000002E-3</v>
      </c>
      <c r="R137" s="5">
        <v>2.3099999999999999E-2</v>
      </c>
      <c r="S137" s="5">
        <v>-3.3E-3</v>
      </c>
      <c r="T137" s="5">
        <v>2.4E-2</v>
      </c>
      <c r="U137" s="5">
        <v>0.88990000000000002</v>
      </c>
      <c r="V137" s="107">
        <v>400100</v>
      </c>
    </row>
    <row r="138" spans="1:22" ht="13">
      <c r="A138" s="5" t="s">
        <v>915</v>
      </c>
      <c r="B138" s="5" t="s">
        <v>943</v>
      </c>
      <c r="C138" s="5">
        <v>15</v>
      </c>
      <c r="D138" s="5">
        <v>76977617</v>
      </c>
      <c r="E138" s="5" t="s">
        <v>11</v>
      </c>
      <c r="F138" s="5" t="s">
        <v>12</v>
      </c>
      <c r="G138" s="5">
        <v>0.495</v>
      </c>
      <c r="H138" s="5">
        <v>2.1600000000000001E-2</v>
      </c>
      <c r="I138" s="5">
        <v>2.5000000000000001E-3</v>
      </c>
      <c r="J138" s="11">
        <v>1.0300000000000001E-17</v>
      </c>
      <c r="K138" s="5">
        <f t="shared" si="6"/>
        <v>2.3325667200000002E-4</v>
      </c>
      <c r="L138" s="5">
        <f t="shared" si="7"/>
        <v>93.347768457008911</v>
      </c>
      <c r="M138" s="5">
        <v>2.5999999999999999E-2</v>
      </c>
      <c r="N138" s="5">
        <v>1.5800000000000002E-2</v>
      </c>
      <c r="O138" s="5">
        <v>9.9979999999999999E-2</v>
      </c>
      <c r="P138" s="5">
        <v>0.2039</v>
      </c>
      <c r="Q138" s="5">
        <v>2.7799999999999998E-2</v>
      </c>
      <c r="R138" s="5">
        <v>2.1899999999999999E-2</v>
      </c>
      <c r="S138" s="5">
        <v>-2E-3</v>
      </c>
      <c r="T138" s="5">
        <v>2.2700000000000001E-2</v>
      </c>
      <c r="U138" s="5">
        <v>0.92989999999999995</v>
      </c>
      <c r="V138" s="107">
        <v>400100</v>
      </c>
    </row>
    <row r="139" spans="1:22" ht="13">
      <c r="A139" s="5" t="s">
        <v>916</v>
      </c>
      <c r="B139" s="5" t="s">
        <v>943</v>
      </c>
      <c r="C139" s="5">
        <v>15</v>
      </c>
      <c r="D139" s="5">
        <v>83727830</v>
      </c>
      <c r="E139" s="5" t="s">
        <v>9</v>
      </c>
      <c r="F139" s="5" t="s">
        <v>10</v>
      </c>
      <c r="G139" s="5">
        <v>0.33900000000000002</v>
      </c>
      <c r="H139" s="5">
        <v>2.06E-2</v>
      </c>
      <c r="I139" s="5">
        <v>2.7000000000000001E-3</v>
      </c>
      <c r="J139" s="11">
        <v>1.0499999999999999E-14</v>
      </c>
      <c r="K139" s="5">
        <f t="shared" si="6"/>
        <v>1.9018032888000005E-4</v>
      </c>
      <c r="L139" s="5">
        <f t="shared" si="7"/>
        <v>76.105623377371543</v>
      </c>
      <c r="M139" s="5">
        <v>-1.5299999999999999E-2</v>
      </c>
      <c r="N139" s="5">
        <v>1.6400000000000001E-2</v>
      </c>
      <c r="O139" s="5">
        <v>0.34899999999999998</v>
      </c>
      <c r="P139" s="5">
        <v>0.4178</v>
      </c>
      <c r="Q139" s="5">
        <v>-1.84E-2</v>
      </c>
      <c r="R139" s="5">
        <v>2.2700000000000001E-2</v>
      </c>
      <c r="S139" s="5">
        <v>-1.0999999999999999E-2</v>
      </c>
      <c r="T139" s="5">
        <v>2.35E-2</v>
      </c>
      <c r="U139" s="5">
        <v>0.64080000000000004</v>
      </c>
      <c r="V139" s="107">
        <v>400100</v>
      </c>
    </row>
    <row r="140" spans="1:22" ht="13">
      <c r="A140" s="5" t="s">
        <v>917</v>
      </c>
      <c r="B140" s="5" t="s">
        <v>943</v>
      </c>
      <c r="C140" s="5">
        <v>15</v>
      </c>
      <c r="D140" s="5">
        <v>89386652</v>
      </c>
      <c r="E140" s="5" t="s">
        <v>11</v>
      </c>
      <c r="F140" s="5" t="s">
        <v>12</v>
      </c>
      <c r="G140" s="5">
        <v>0.187</v>
      </c>
      <c r="H140" s="5">
        <v>2.35E-2</v>
      </c>
      <c r="I140" s="5">
        <v>3.2000000000000002E-3</v>
      </c>
      <c r="J140" s="11">
        <v>3.8700000000000002E-13</v>
      </c>
      <c r="K140" s="5">
        <f t="shared" si="6"/>
        <v>1.6791823949999999E-4</v>
      </c>
      <c r="L140" s="5">
        <f t="shared" si="7"/>
        <v>67.195370952342856</v>
      </c>
      <c r="M140" s="5">
        <v>2.3199999999999998E-2</v>
      </c>
      <c r="N140" s="5">
        <v>2.3800000000000002E-2</v>
      </c>
      <c r="O140" s="5">
        <v>0.32979999999999998</v>
      </c>
      <c r="P140" s="5">
        <v>0.62270000000000003</v>
      </c>
      <c r="Q140" s="5">
        <v>1.6199999999999999E-2</v>
      </c>
      <c r="R140" s="5">
        <v>3.3000000000000002E-2</v>
      </c>
      <c r="S140" s="5">
        <v>3.5700000000000003E-2</v>
      </c>
      <c r="T140" s="5">
        <v>3.4299999999999997E-2</v>
      </c>
      <c r="U140" s="5">
        <v>0.29830000000000001</v>
      </c>
      <c r="V140" s="107">
        <v>400100</v>
      </c>
    </row>
    <row r="141" spans="1:22" ht="13">
      <c r="A141" s="5" t="s">
        <v>918</v>
      </c>
      <c r="B141" s="5" t="s">
        <v>943</v>
      </c>
      <c r="C141" s="5">
        <v>15</v>
      </c>
      <c r="D141" s="5">
        <v>96309205</v>
      </c>
      <c r="E141" s="5" t="s">
        <v>11</v>
      </c>
      <c r="F141" s="5" t="s">
        <v>10</v>
      </c>
      <c r="G141" s="5">
        <v>0.28799999999999998</v>
      </c>
      <c r="H141" s="5">
        <v>1.5599999999999999E-2</v>
      </c>
      <c r="I141" s="5">
        <v>2.8E-3</v>
      </c>
      <c r="J141" s="11">
        <v>2.0500000000000002E-8</v>
      </c>
      <c r="K141" s="5">
        <f t="shared" si="6"/>
        <v>9.9804856319999984E-5</v>
      </c>
      <c r="L141" s="5">
        <f t="shared" si="7"/>
        <v>39.93590881127291</v>
      </c>
      <c r="M141" s="5">
        <v>2.8899999999999999E-2</v>
      </c>
      <c r="N141" s="5">
        <v>1.83E-2</v>
      </c>
      <c r="O141" s="5">
        <v>0.11409999999999999</v>
      </c>
      <c r="P141" s="5">
        <v>8.1479999999999997E-2</v>
      </c>
      <c r="Q141" s="5">
        <v>4.41E-2</v>
      </c>
      <c r="R141" s="5">
        <v>2.53E-2</v>
      </c>
      <c r="S141" s="5">
        <v>-1.9E-3</v>
      </c>
      <c r="T141" s="5">
        <v>2.63E-2</v>
      </c>
      <c r="U141" s="5">
        <v>0.9425</v>
      </c>
      <c r="V141" s="107">
        <v>400100</v>
      </c>
    </row>
    <row r="142" spans="1:22" ht="13">
      <c r="A142" s="5" t="s">
        <v>919</v>
      </c>
      <c r="B142" s="5" t="s">
        <v>943</v>
      </c>
      <c r="C142" s="5">
        <v>15</v>
      </c>
      <c r="D142" s="5">
        <v>99505062</v>
      </c>
      <c r="E142" s="5" t="s">
        <v>9</v>
      </c>
      <c r="F142" s="5" t="s">
        <v>10</v>
      </c>
      <c r="G142" s="5">
        <v>0.251</v>
      </c>
      <c r="H142" s="5">
        <v>-2.52E-2</v>
      </c>
      <c r="I142" s="5">
        <v>2.8999999999999998E-3</v>
      </c>
      <c r="J142" s="11">
        <v>3.8299999999999997E-18</v>
      </c>
      <c r="K142" s="5">
        <f t="shared" si="6"/>
        <v>2.3877376992E-4</v>
      </c>
      <c r="L142" s="5">
        <f t="shared" si="7"/>
        <v>95.556201659501468</v>
      </c>
      <c r="M142" s="5">
        <v>1.9E-3</v>
      </c>
      <c r="N142" s="5">
        <v>1.9E-2</v>
      </c>
      <c r="O142" s="5">
        <v>0.92210000000000003</v>
      </c>
      <c r="P142" s="5">
        <v>0.62139999999999995</v>
      </c>
      <c r="Q142" s="5">
        <v>-1.2999999999999999E-2</v>
      </c>
      <c r="R142" s="5">
        <v>2.6200000000000001E-2</v>
      </c>
      <c r="S142" s="5">
        <v>1.3100000000000001E-2</v>
      </c>
      <c r="T142" s="5">
        <v>2.7300000000000001E-2</v>
      </c>
      <c r="U142" s="5">
        <v>0.63049999999999995</v>
      </c>
      <c r="V142" s="107">
        <v>400100</v>
      </c>
    </row>
    <row r="143" spans="1:22" ht="13">
      <c r="A143" s="5" t="s">
        <v>920</v>
      </c>
      <c r="B143" s="5" t="s">
        <v>943</v>
      </c>
      <c r="C143" s="5">
        <v>16</v>
      </c>
      <c r="D143" s="5">
        <v>1022835</v>
      </c>
      <c r="E143" s="5" t="s">
        <v>11</v>
      </c>
      <c r="F143" s="5" t="s">
        <v>12</v>
      </c>
      <c r="G143" s="5">
        <v>7.9000000000000001E-2</v>
      </c>
      <c r="H143" s="5">
        <v>-2.9700000000000001E-2</v>
      </c>
      <c r="I143" s="5">
        <v>4.7000000000000002E-3</v>
      </c>
      <c r="J143" s="11">
        <v>2.2300000000000001E-10</v>
      </c>
      <c r="K143" s="5">
        <f t="shared" si="6"/>
        <v>1.2835997262000001E-4</v>
      </c>
      <c r="L143" s="5">
        <f t="shared" si="7"/>
        <v>51.363418052196856</v>
      </c>
      <c r="M143" s="11">
        <v>-2.0000000000000001E-4</v>
      </c>
      <c r="N143" s="5">
        <v>2.3400000000000001E-2</v>
      </c>
      <c r="O143" s="5">
        <v>0.99260000000000004</v>
      </c>
      <c r="P143" s="5">
        <v>0.51519999999999999</v>
      </c>
      <c r="Q143" s="5">
        <v>-2.1000000000000001E-2</v>
      </c>
      <c r="R143" s="5">
        <v>3.2300000000000002E-2</v>
      </c>
      <c r="S143" s="5">
        <v>1.24E-2</v>
      </c>
      <c r="T143" s="5">
        <v>3.3700000000000001E-2</v>
      </c>
      <c r="U143" s="5">
        <v>0.71209999999999996</v>
      </c>
      <c r="V143" s="107">
        <v>400100</v>
      </c>
    </row>
    <row r="144" spans="1:22" ht="13">
      <c r="A144" s="5" t="s">
        <v>921</v>
      </c>
      <c r="B144" s="5" t="s">
        <v>943</v>
      </c>
      <c r="C144" s="5">
        <v>16</v>
      </c>
      <c r="D144" s="5">
        <v>2170528</v>
      </c>
      <c r="E144" s="5" t="s">
        <v>9</v>
      </c>
      <c r="F144" s="5" t="s">
        <v>10</v>
      </c>
      <c r="G144" s="5">
        <v>0.17899999999999999</v>
      </c>
      <c r="H144" s="5">
        <v>-2.01E-2</v>
      </c>
      <c r="I144" s="5">
        <v>3.3E-3</v>
      </c>
      <c r="J144" s="11">
        <v>1.15E-9</v>
      </c>
      <c r="K144" s="5">
        <f t="shared" si="6"/>
        <v>1.1874581117999998E-4</v>
      </c>
      <c r="L144" s="5">
        <f t="shared" si="7"/>
        <v>47.515841360244217</v>
      </c>
      <c r="M144" s="5">
        <v>4.1999999999999997E-3</v>
      </c>
      <c r="N144" s="5">
        <v>2.07E-2</v>
      </c>
      <c r="O144" s="5">
        <v>0.8387</v>
      </c>
      <c r="P144" s="5">
        <v>0.68910000000000005</v>
      </c>
      <c r="Q144" s="5">
        <v>-1.14E-2</v>
      </c>
      <c r="R144" s="5">
        <v>2.86E-2</v>
      </c>
      <c r="S144" s="5">
        <v>2.87E-2</v>
      </c>
      <c r="T144" s="5">
        <v>2.9700000000000001E-2</v>
      </c>
      <c r="U144" s="5">
        <v>0.33450000000000002</v>
      </c>
      <c r="V144" s="107">
        <v>400100</v>
      </c>
    </row>
    <row r="145" spans="1:22" ht="13">
      <c r="A145" s="5" t="s">
        <v>922</v>
      </c>
      <c r="B145" s="5" t="s">
        <v>943</v>
      </c>
      <c r="C145" s="5">
        <v>16</v>
      </c>
      <c r="D145" s="5">
        <v>14404700</v>
      </c>
      <c r="E145" s="5" t="s">
        <v>11</v>
      </c>
      <c r="F145" s="5" t="s">
        <v>12</v>
      </c>
      <c r="G145" s="5">
        <v>0.377</v>
      </c>
      <c r="H145" s="5">
        <v>-1.9400000000000001E-2</v>
      </c>
      <c r="I145" s="5">
        <v>2.5999999999999999E-3</v>
      </c>
      <c r="J145" s="11">
        <v>9.3699999999999995E-14</v>
      </c>
      <c r="K145" s="5">
        <f t="shared" si="6"/>
        <v>1.7679209911999999E-4</v>
      </c>
      <c r="L145" s="5">
        <f t="shared" si="7"/>
        <v>70.747026373211014</v>
      </c>
      <c r="M145" s="5">
        <v>1.9E-2</v>
      </c>
      <c r="N145" s="5">
        <v>1.6500000000000001E-2</v>
      </c>
      <c r="O145" s="5">
        <v>0.24829999999999999</v>
      </c>
      <c r="P145" s="5">
        <v>0.85150000000000003</v>
      </c>
      <c r="Q145" s="5">
        <v>4.3E-3</v>
      </c>
      <c r="R145" s="5">
        <v>2.2800000000000001E-2</v>
      </c>
      <c r="S145" s="11">
        <v>-5.0000000000000001E-4</v>
      </c>
      <c r="T145" s="5">
        <v>2.3699999999999999E-2</v>
      </c>
      <c r="U145" s="5">
        <v>0.9829</v>
      </c>
      <c r="V145" s="107">
        <v>400100</v>
      </c>
    </row>
    <row r="146" spans="1:22" ht="13">
      <c r="A146" s="5" t="s">
        <v>923</v>
      </c>
      <c r="B146" s="5" t="s">
        <v>943</v>
      </c>
      <c r="C146" s="5">
        <v>16</v>
      </c>
      <c r="D146" s="5">
        <v>58062081</v>
      </c>
      <c r="E146" s="5" t="s">
        <v>9</v>
      </c>
      <c r="F146" s="5" t="s">
        <v>12</v>
      </c>
      <c r="G146" s="5">
        <v>0.94</v>
      </c>
      <c r="H146" s="5">
        <v>-3.0499999999999999E-2</v>
      </c>
      <c r="I146" s="5">
        <v>5.4000000000000003E-3</v>
      </c>
      <c r="J146" s="11">
        <v>2.1999999999999998E-8</v>
      </c>
      <c r="K146" s="5">
        <f t="shared" si="6"/>
        <v>1.0493220000000009E-4</v>
      </c>
      <c r="L146" s="5">
        <f t="shared" si="7"/>
        <v>41.987779090033065</v>
      </c>
      <c r="M146" s="5">
        <v>4.9099999999999998E-2</v>
      </c>
      <c r="N146" s="5">
        <v>4.1399999999999999E-2</v>
      </c>
      <c r="O146" s="5">
        <v>0.23519999999999999</v>
      </c>
      <c r="P146" s="5">
        <v>0.65380000000000005</v>
      </c>
      <c r="Q146" s="5">
        <v>2.5700000000000001E-2</v>
      </c>
      <c r="R146" s="5">
        <v>5.7299999999999997E-2</v>
      </c>
      <c r="S146" s="5">
        <v>-1.67E-2</v>
      </c>
      <c r="T146" s="5">
        <v>5.9499999999999997E-2</v>
      </c>
      <c r="U146" s="5">
        <v>0.77910000000000001</v>
      </c>
      <c r="V146" s="107">
        <v>400100</v>
      </c>
    </row>
    <row r="147" spans="1:22" ht="13">
      <c r="A147" s="5" t="s">
        <v>924</v>
      </c>
      <c r="B147" s="5" t="s">
        <v>943</v>
      </c>
      <c r="C147" s="5">
        <v>16</v>
      </c>
      <c r="D147" s="5">
        <v>75445324</v>
      </c>
      <c r="E147" s="5" t="s">
        <v>9</v>
      </c>
      <c r="F147" s="5" t="s">
        <v>10</v>
      </c>
      <c r="G147" s="5">
        <v>0.40899999999999997</v>
      </c>
      <c r="H147" s="5">
        <v>3.1199999999999999E-2</v>
      </c>
      <c r="I147" s="5">
        <v>2.5999999999999999E-3</v>
      </c>
      <c r="J147" s="11">
        <v>3.3700000000000002E-34</v>
      </c>
      <c r="K147" s="5">
        <f t="shared" si="6"/>
        <v>4.7059788671999984E-4</v>
      </c>
      <c r="L147" s="5">
        <f t="shared" si="7"/>
        <v>188.37486328924703</v>
      </c>
      <c r="M147" s="5">
        <v>3.0000000000000001E-3</v>
      </c>
      <c r="N147" s="5">
        <v>1.6E-2</v>
      </c>
      <c r="O147" s="5">
        <v>0.85240000000000005</v>
      </c>
      <c r="P147" s="5">
        <v>0.76270000000000004</v>
      </c>
      <c r="Q147" s="5">
        <v>6.7000000000000002E-3</v>
      </c>
      <c r="R147" s="5">
        <v>2.2100000000000002E-2</v>
      </c>
      <c r="S147" s="5">
        <v>-2.7099999999999999E-2</v>
      </c>
      <c r="T147" s="5">
        <v>2.29E-2</v>
      </c>
      <c r="U147" s="5">
        <v>0.23749999999999999</v>
      </c>
      <c r="V147" s="107">
        <v>400100</v>
      </c>
    </row>
    <row r="148" spans="1:22" ht="13">
      <c r="A148" s="5" t="s">
        <v>209</v>
      </c>
      <c r="B148" s="5" t="s">
        <v>943</v>
      </c>
      <c r="C148" s="5">
        <v>16</v>
      </c>
      <c r="D148" s="5">
        <v>78225633</v>
      </c>
      <c r="E148" s="5" t="s">
        <v>11</v>
      </c>
      <c r="F148" s="5" t="s">
        <v>12</v>
      </c>
      <c r="G148" s="5">
        <v>0.31</v>
      </c>
      <c r="H148" s="5">
        <v>1.9900000000000001E-2</v>
      </c>
      <c r="I148" s="5">
        <v>2.7000000000000001E-3</v>
      </c>
      <c r="J148" s="11">
        <v>2.4600000000000001E-13</v>
      </c>
      <c r="K148" s="5">
        <f t="shared" si="6"/>
        <v>1.69413078E-4</v>
      </c>
      <c r="L148" s="5">
        <f t="shared" si="7"/>
        <v>67.79365764000967</v>
      </c>
      <c r="M148" s="5">
        <v>5.7000000000000002E-3</v>
      </c>
      <c r="N148" s="5">
        <v>1.6500000000000001E-2</v>
      </c>
      <c r="O148" s="5">
        <v>0.73229999999999995</v>
      </c>
      <c r="P148" s="5">
        <v>0.70499999999999996</v>
      </c>
      <c r="Q148" s="5">
        <v>8.6999999999999994E-3</v>
      </c>
      <c r="R148" s="5">
        <v>2.29E-2</v>
      </c>
      <c r="S148" s="5">
        <v>1.7299999999999999E-2</v>
      </c>
      <c r="T148" s="5">
        <v>2.3800000000000002E-2</v>
      </c>
      <c r="U148" s="5">
        <v>0.46739999999999998</v>
      </c>
      <c r="V148" s="107">
        <v>400100</v>
      </c>
    </row>
    <row r="149" spans="1:22" ht="13">
      <c r="A149" s="5" t="s">
        <v>925</v>
      </c>
      <c r="B149" s="5" t="s">
        <v>943</v>
      </c>
      <c r="C149" s="5">
        <v>16</v>
      </c>
      <c r="D149" s="5">
        <v>79238563</v>
      </c>
      <c r="E149" s="5" t="s">
        <v>11</v>
      </c>
      <c r="F149" s="5" t="s">
        <v>10</v>
      </c>
      <c r="G149" s="5">
        <v>0.86099999999999999</v>
      </c>
      <c r="H149" s="5">
        <v>2.3900000000000001E-2</v>
      </c>
      <c r="I149" s="5">
        <v>3.7000000000000002E-3</v>
      </c>
      <c r="J149" s="11">
        <v>6.7199999999999998E-11</v>
      </c>
      <c r="K149" s="5">
        <f t="shared" si="6"/>
        <v>1.3672368318000001E-4</v>
      </c>
      <c r="L149" s="5">
        <f t="shared" si="7"/>
        <v>54.710625878597206</v>
      </c>
      <c r="M149" s="5">
        <v>-1.6999999999999999E-3</v>
      </c>
      <c r="N149" s="5">
        <v>2.4500000000000001E-2</v>
      </c>
      <c r="O149" s="5">
        <v>0.94359999999999999</v>
      </c>
      <c r="P149" s="5">
        <v>0.86919999999999997</v>
      </c>
      <c r="Q149" s="5">
        <v>-5.5999999999999999E-3</v>
      </c>
      <c r="R149" s="5">
        <v>3.39E-2</v>
      </c>
      <c r="S149" s="5">
        <v>2.8799999999999999E-2</v>
      </c>
      <c r="T149" s="5">
        <v>3.5099999999999999E-2</v>
      </c>
      <c r="U149" s="5">
        <v>0.41260000000000002</v>
      </c>
      <c r="V149" s="107">
        <v>400100</v>
      </c>
    </row>
    <row r="150" spans="1:22" ht="13">
      <c r="A150" s="5" t="s">
        <v>926</v>
      </c>
      <c r="B150" s="5" t="s">
        <v>943</v>
      </c>
      <c r="C150" s="5">
        <v>17</v>
      </c>
      <c r="D150" s="5">
        <v>28088859</v>
      </c>
      <c r="E150" s="5" t="s">
        <v>11</v>
      </c>
      <c r="F150" s="5" t="s">
        <v>12</v>
      </c>
      <c r="G150" s="5">
        <v>0.56000000000000005</v>
      </c>
      <c r="H150" s="5">
        <v>-2.2200000000000001E-2</v>
      </c>
      <c r="I150" s="5">
        <v>2.7000000000000001E-3</v>
      </c>
      <c r="J150" s="11">
        <v>1.7999999999999999E-16</v>
      </c>
      <c r="K150" s="5">
        <f t="shared" si="6"/>
        <v>2.4287155199999999E-4</v>
      </c>
      <c r="L150" s="5">
        <f t="shared" si="7"/>
        <v>97.196514223458422</v>
      </c>
      <c r="M150" s="5">
        <v>2.5399999999999999E-2</v>
      </c>
      <c r="N150" s="5">
        <v>1.6E-2</v>
      </c>
      <c r="O150" s="5">
        <v>0.1123</v>
      </c>
      <c r="P150" s="5">
        <v>0.1573</v>
      </c>
      <c r="Q150" s="5">
        <v>3.1300000000000001E-2</v>
      </c>
      <c r="R150" s="5">
        <v>2.2100000000000002E-2</v>
      </c>
      <c r="S150" s="5">
        <v>2.86E-2</v>
      </c>
      <c r="T150" s="5">
        <v>2.3E-2</v>
      </c>
      <c r="U150" s="5">
        <v>0.21310000000000001</v>
      </c>
      <c r="V150" s="107">
        <v>400100</v>
      </c>
    </row>
    <row r="151" spans="1:22" ht="13">
      <c r="A151" s="5" t="s">
        <v>927</v>
      </c>
      <c r="B151" s="5" t="s">
        <v>943</v>
      </c>
      <c r="C151" s="5">
        <v>17</v>
      </c>
      <c r="D151" s="5">
        <v>36813317</v>
      </c>
      <c r="E151" s="5" t="s">
        <v>9</v>
      </c>
      <c r="F151" s="5" t="s">
        <v>10</v>
      </c>
      <c r="G151" s="5">
        <v>0.74299999999999999</v>
      </c>
      <c r="H151" s="5">
        <v>1.6199999999999999E-2</v>
      </c>
      <c r="I151" s="5">
        <v>2.8999999999999998E-3</v>
      </c>
      <c r="J151" s="11">
        <v>2.5300000000000002E-8</v>
      </c>
      <c r="K151" s="5">
        <f t="shared" si="6"/>
        <v>1.0022636088E-4</v>
      </c>
      <c r="L151" s="5">
        <f t="shared" si="7"/>
        <v>40.104586524849985</v>
      </c>
      <c r="M151" s="5">
        <v>-8.0999999999999996E-3</v>
      </c>
      <c r="N151" s="5">
        <v>1.9300000000000001E-2</v>
      </c>
      <c r="O151" s="5">
        <v>0.67400000000000004</v>
      </c>
      <c r="P151" s="5">
        <v>0.3382</v>
      </c>
      <c r="Q151" s="5">
        <v>-2.5700000000000001E-2</v>
      </c>
      <c r="R151" s="5">
        <v>2.6800000000000001E-2</v>
      </c>
      <c r="S151" s="5">
        <v>-5.0000000000000001E-3</v>
      </c>
      <c r="T151" s="5">
        <v>2.7699999999999999E-2</v>
      </c>
      <c r="U151" s="5">
        <v>0.85670000000000002</v>
      </c>
      <c r="V151" s="107">
        <v>400100</v>
      </c>
    </row>
    <row r="152" spans="1:22" ht="13">
      <c r="A152" s="5" t="s">
        <v>928</v>
      </c>
      <c r="B152" s="5" t="s">
        <v>943</v>
      </c>
      <c r="C152" s="5">
        <v>17</v>
      </c>
      <c r="D152" s="5">
        <v>43925297</v>
      </c>
      <c r="E152" s="5" t="s">
        <v>9</v>
      </c>
      <c r="F152" s="5" t="s">
        <v>10</v>
      </c>
      <c r="G152" s="5">
        <v>0.26300000000000001</v>
      </c>
      <c r="H152" s="5">
        <v>-2.23E-2</v>
      </c>
      <c r="I152" s="5">
        <v>2.8999999999999998E-3</v>
      </c>
      <c r="J152" s="11">
        <v>5.2399999999999999E-15</v>
      </c>
      <c r="K152" s="5">
        <f t="shared" si="6"/>
        <v>1.9278043598000002E-4</v>
      </c>
      <c r="L152" s="5">
        <f t="shared" si="7"/>
        <v>77.146324737715204</v>
      </c>
      <c r="M152" s="5">
        <v>1.4E-3</v>
      </c>
      <c r="N152" s="5">
        <v>2.4500000000000001E-2</v>
      </c>
      <c r="O152" s="5">
        <v>0.9546</v>
      </c>
      <c r="P152" s="5">
        <v>0.65500000000000003</v>
      </c>
      <c r="Q152" s="5">
        <v>1.52E-2</v>
      </c>
      <c r="R152" s="5">
        <v>3.4000000000000002E-2</v>
      </c>
      <c r="S152" s="5">
        <v>-4.8999999999999998E-3</v>
      </c>
      <c r="T152" s="5">
        <v>3.5099999999999999E-2</v>
      </c>
      <c r="U152" s="5">
        <v>0.89</v>
      </c>
      <c r="V152" s="107">
        <v>400100</v>
      </c>
    </row>
    <row r="153" spans="1:22" ht="13">
      <c r="A153" s="5" t="s">
        <v>929</v>
      </c>
      <c r="B153" s="5" t="s">
        <v>943</v>
      </c>
      <c r="C153" s="5">
        <v>17</v>
      </c>
      <c r="D153" s="5">
        <v>46488670</v>
      </c>
      <c r="E153" s="5" t="s">
        <v>11</v>
      </c>
      <c r="F153" s="5" t="s">
        <v>12</v>
      </c>
      <c r="G153" s="5">
        <v>0.26800000000000002</v>
      </c>
      <c r="H153" s="5">
        <v>1.9800000000000002E-2</v>
      </c>
      <c r="I153" s="5">
        <v>2.8E-3</v>
      </c>
      <c r="J153" s="11">
        <v>3.0500000000000001E-12</v>
      </c>
      <c r="K153" s="5">
        <f t="shared" si="6"/>
        <v>1.5381767808000005E-4</v>
      </c>
      <c r="L153" s="5">
        <f t="shared" si="7"/>
        <v>61.551920773342736</v>
      </c>
      <c r="M153" s="5">
        <v>-3.8999999999999998E-3</v>
      </c>
      <c r="N153" s="5">
        <v>1.78E-2</v>
      </c>
      <c r="O153" s="5">
        <v>0.8276</v>
      </c>
      <c r="P153" s="5">
        <v>0.48680000000000001</v>
      </c>
      <c r="Q153" s="5">
        <v>-1.7100000000000001E-2</v>
      </c>
      <c r="R153" s="5">
        <v>2.46E-2</v>
      </c>
      <c r="S153" s="5">
        <v>3.1300000000000001E-2</v>
      </c>
      <c r="T153" s="5">
        <v>2.5499999999999998E-2</v>
      </c>
      <c r="U153" s="5">
        <v>0.22009999999999999</v>
      </c>
      <c r="V153" s="107">
        <v>400100</v>
      </c>
    </row>
    <row r="154" spans="1:22" ht="13">
      <c r="A154" s="5" t="s">
        <v>219</v>
      </c>
      <c r="B154" s="5" t="s">
        <v>943</v>
      </c>
      <c r="C154" s="5">
        <v>17</v>
      </c>
      <c r="D154" s="5">
        <v>69201811</v>
      </c>
      <c r="E154" s="5" t="s">
        <v>11</v>
      </c>
      <c r="F154" s="5" t="s">
        <v>12</v>
      </c>
      <c r="G154" s="5">
        <v>0.497</v>
      </c>
      <c r="H154" s="5">
        <v>3.6400000000000002E-2</v>
      </c>
      <c r="I154" s="5">
        <v>2.5000000000000001E-3</v>
      </c>
      <c r="J154" s="11">
        <v>1.8799999999999999E-47</v>
      </c>
      <c r="K154" s="5">
        <f t="shared" si="6"/>
        <v>6.6245615072000003E-4</v>
      </c>
      <c r="L154" s="5">
        <f t="shared" si="7"/>
        <v>265.22440544177795</v>
      </c>
      <c r="M154" s="5">
        <v>2.69E-2</v>
      </c>
      <c r="N154" s="5">
        <v>1.6199999999999999E-2</v>
      </c>
      <c r="O154" s="5">
        <v>9.8210000000000006E-2</v>
      </c>
      <c r="P154" s="5">
        <v>5.629E-2</v>
      </c>
      <c r="Q154" s="5">
        <v>4.2900000000000001E-2</v>
      </c>
      <c r="R154" s="5">
        <v>2.2499999999999999E-2</v>
      </c>
      <c r="S154" s="5">
        <v>-6.6E-3</v>
      </c>
      <c r="T154" s="5">
        <v>2.3400000000000001E-2</v>
      </c>
      <c r="U154" s="5">
        <v>0.77890000000000004</v>
      </c>
      <c r="V154" s="107">
        <v>400100</v>
      </c>
    </row>
    <row r="155" spans="1:22" ht="13">
      <c r="A155" s="5" t="s">
        <v>930</v>
      </c>
      <c r="B155" s="5" t="s">
        <v>943</v>
      </c>
      <c r="C155" s="5">
        <v>17</v>
      </c>
      <c r="D155" s="5">
        <v>69387231</v>
      </c>
      <c r="E155" s="5" t="s">
        <v>9</v>
      </c>
      <c r="F155" s="5" t="s">
        <v>12</v>
      </c>
      <c r="G155" s="5">
        <v>0.90800000000000003</v>
      </c>
      <c r="H155" s="5">
        <v>4.7199999999999999E-2</v>
      </c>
      <c r="I155" s="5">
        <v>4.4999999999999997E-3</v>
      </c>
      <c r="J155" s="11">
        <v>3.0200000000000002E-25</v>
      </c>
      <c r="K155" s="5">
        <f t="shared" si="6"/>
        <v>3.7220968447999989E-4</v>
      </c>
      <c r="L155" s="5">
        <f t="shared" si="7"/>
        <v>148.97654527335908</v>
      </c>
      <c r="M155" s="5">
        <v>4.8399999999999999E-2</v>
      </c>
      <c r="N155" s="5">
        <v>3.1E-2</v>
      </c>
      <c r="O155" s="5">
        <v>0.1182</v>
      </c>
      <c r="P155" s="5">
        <v>0.15459999999999999</v>
      </c>
      <c r="Q155" s="5">
        <v>6.0999999999999999E-2</v>
      </c>
      <c r="R155" s="5">
        <v>4.2799999999999998E-2</v>
      </c>
      <c r="S155" s="5">
        <v>2.6200000000000001E-2</v>
      </c>
      <c r="T155" s="5">
        <v>4.4400000000000002E-2</v>
      </c>
      <c r="U155" s="5">
        <v>0.55489999999999995</v>
      </c>
      <c r="V155" s="107">
        <v>400100</v>
      </c>
    </row>
    <row r="156" spans="1:22" ht="13">
      <c r="A156" s="5" t="s">
        <v>931</v>
      </c>
      <c r="B156" s="5" t="s">
        <v>943</v>
      </c>
      <c r="C156" s="5">
        <v>17</v>
      </c>
      <c r="D156" s="5">
        <v>79921774</v>
      </c>
      <c r="E156" s="5" t="s">
        <v>9</v>
      </c>
      <c r="F156" s="5" t="s">
        <v>10</v>
      </c>
      <c r="G156" s="5">
        <v>0.34599999999999997</v>
      </c>
      <c r="H156" s="5">
        <v>-1.7500000000000002E-2</v>
      </c>
      <c r="I156" s="5">
        <v>2.7000000000000001E-3</v>
      </c>
      <c r="J156" s="11">
        <v>4.9799999999999999E-11</v>
      </c>
      <c r="K156" s="5">
        <f t="shared" si="6"/>
        <v>1.3859895000000003E-4</v>
      </c>
      <c r="L156" s="5">
        <f t="shared" si="7"/>
        <v>55.461126748933232</v>
      </c>
      <c r="M156" s="5">
        <v>2.9499999999999998E-2</v>
      </c>
      <c r="N156" s="5">
        <v>1.7399999999999999E-2</v>
      </c>
      <c r="O156" s="5">
        <v>8.9649999999999994E-2</v>
      </c>
      <c r="P156" s="5">
        <v>0.52439999999999998</v>
      </c>
      <c r="Q156" s="5">
        <v>1.5299999999999999E-2</v>
      </c>
      <c r="R156" s="5">
        <v>2.4E-2</v>
      </c>
      <c r="S156" s="5">
        <v>3.3599999999999998E-2</v>
      </c>
      <c r="T156" s="5">
        <v>2.5000000000000001E-2</v>
      </c>
      <c r="U156" s="5">
        <v>0.17849999999999999</v>
      </c>
      <c r="V156" s="107">
        <v>400100</v>
      </c>
    </row>
    <row r="157" spans="1:22" ht="13">
      <c r="A157" s="5" t="s">
        <v>932</v>
      </c>
      <c r="B157" s="5" t="s">
        <v>943</v>
      </c>
      <c r="C157" s="5">
        <v>18</v>
      </c>
      <c r="D157" s="5">
        <v>8800547</v>
      </c>
      <c r="E157" s="5" t="s">
        <v>11</v>
      </c>
      <c r="F157" s="5" t="s">
        <v>12</v>
      </c>
      <c r="G157" s="5">
        <v>0.68100000000000005</v>
      </c>
      <c r="H157" s="5">
        <v>2.1100000000000001E-2</v>
      </c>
      <c r="I157" s="5">
        <v>2.7000000000000001E-3</v>
      </c>
      <c r="J157" s="11">
        <v>5.7100000000000001E-15</v>
      </c>
      <c r="K157" s="5">
        <f t="shared" si="6"/>
        <v>1.9343395038E-4</v>
      </c>
      <c r="L157" s="5">
        <f t="shared" si="7"/>
        <v>77.40789686231868</v>
      </c>
      <c r="M157" s="5">
        <v>-2.5000000000000001E-3</v>
      </c>
      <c r="N157" s="5">
        <v>1.7600000000000001E-2</v>
      </c>
      <c r="O157" s="5">
        <v>0.88680000000000003</v>
      </c>
      <c r="P157" s="5">
        <v>0.6885</v>
      </c>
      <c r="Q157" s="5">
        <v>9.7999999999999997E-3</v>
      </c>
      <c r="R157" s="5">
        <v>2.4299999999999999E-2</v>
      </c>
      <c r="S157" s="5">
        <v>8.6999999999999994E-3</v>
      </c>
      <c r="T157" s="5">
        <v>2.52E-2</v>
      </c>
      <c r="U157" s="5">
        <v>0.73</v>
      </c>
      <c r="V157" s="107">
        <v>400100</v>
      </c>
    </row>
    <row r="158" spans="1:22" ht="13">
      <c r="A158" s="5" t="s">
        <v>224</v>
      </c>
      <c r="B158" s="5" t="s">
        <v>943</v>
      </c>
      <c r="C158" s="5">
        <v>18</v>
      </c>
      <c r="D158" s="5">
        <v>10078071</v>
      </c>
      <c r="E158" s="5" t="s">
        <v>11</v>
      </c>
      <c r="F158" s="5" t="s">
        <v>12</v>
      </c>
      <c r="G158" s="5">
        <v>0.27500000000000002</v>
      </c>
      <c r="H158" s="5">
        <v>2.8799999999999999E-2</v>
      </c>
      <c r="I158" s="5">
        <v>2.8E-3</v>
      </c>
      <c r="J158" s="11">
        <v>3.4999999999999996E-24</v>
      </c>
      <c r="K158" s="5">
        <f t="shared" si="6"/>
        <v>3.3073919999999999E-4</v>
      </c>
      <c r="L158" s="5">
        <f t="shared" si="7"/>
        <v>132.37253470623071</v>
      </c>
      <c r="M158" s="5">
        <v>-3.0700000000000002E-2</v>
      </c>
      <c r="N158" s="5">
        <v>1.7899999999999999E-2</v>
      </c>
      <c r="O158" s="5">
        <v>8.5999999999999993E-2</v>
      </c>
      <c r="P158" s="5">
        <v>1.408E-3</v>
      </c>
      <c r="Q158" s="5">
        <v>-7.9100000000000004E-2</v>
      </c>
      <c r="R158" s="5">
        <v>2.4799999999999999E-2</v>
      </c>
      <c r="S158" s="5">
        <v>1.12E-2</v>
      </c>
      <c r="T158" s="5">
        <v>2.5700000000000001E-2</v>
      </c>
      <c r="U158" s="5">
        <v>0.66310000000000002</v>
      </c>
      <c r="V158" s="107">
        <v>400100</v>
      </c>
    </row>
    <row r="159" spans="1:22" ht="13">
      <c r="A159" s="5" t="s">
        <v>225</v>
      </c>
      <c r="B159" s="5" t="s">
        <v>943</v>
      </c>
      <c r="C159" s="5">
        <v>18</v>
      </c>
      <c r="D159" s="5">
        <v>20032854</v>
      </c>
      <c r="E159" s="5" t="s">
        <v>11</v>
      </c>
      <c r="F159" s="5" t="s">
        <v>10</v>
      </c>
      <c r="G159" s="5">
        <v>0.59599999999999997</v>
      </c>
      <c r="H159" s="5">
        <v>-1.61E-2</v>
      </c>
      <c r="I159" s="5">
        <v>2.5999999999999999E-3</v>
      </c>
      <c r="J159" s="11">
        <v>4.04E-10</v>
      </c>
      <c r="K159" s="5">
        <f t="shared" si="6"/>
        <v>1.2482724127999998E-4</v>
      </c>
      <c r="L159" s="5">
        <f t="shared" si="7"/>
        <v>49.949614308685149</v>
      </c>
      <c r="M159" s="5">
        <v>2.12E-2</v>
      </c>
      <c r="N159" s="5">
        <v>1.5900000000000001E-2</v>
      </c>
      <c r="O159" s="5">
        <v>0.1827</v>
      </c>
      <c r="P159" s="5">
        <v>0.51649999999999996</v>
      </c>
      <c r="Q159" s="5">
        <v>1.43E-2</v>
      </c>
      <c r="R159" s="5">
        <v>2.1999999999999999E-2</v>
      </c>
      <c r="S159" s="5">
        <v>1.6400000000000001E-2</v>
      </c>
      <c r="T159" s="5">
        <v>2.29E-2</v>
      </c>
      <c r="U159" s="5">
        <v>0.47399999999999998</v>
      </c>
      <c r="V159" s="107">
        <v>400100</v>
      </c>
    </row>
    <row r="160" spans="1:22" ht="13">
      <c r="A160" s="5" t="s">
        <v>933</v>
      </c>
      <c r="B160" s="5" t="s">
        <v>943</v>
      </c>
      <c r="C160" s="5">
        <v>19</v>
      </c>
      <c r="D160" s="5">
        <v>3470264</v>
      </c>
      <c r="E160" s="5" t="s">
        <v>9</v>
      </c>
      <c r="F160" s="5" t="s">
        <v>10</v>
      </c>
      <c r="G160" s="5">
        <v>0.51900000000000002</v>
      </c>
      <c r="H160" s="5">
        <v>-1.4200000000000001E-2</v>
      </c>
      <c r="I160" s="5">
        <v>2.5000000000000001E-3</v>
      </c>
      <c r="J160" s="11">
        <v>1.9799999999999999E-8</v>
      </c>
      <c r="K160" s="5">
        <f t="shared" si="6"/>
        <v>1.0067441592000001E-4</v>
      </c>
      <c r="L160" s="5">
        <f t="shared" si="7"/>
        <v>40.283889366624976</v>
      </c>
      <c r="M160" s="5">
        <v>5.7000000000000002E-3</v>
      </c>
      <c r="N160" s="5">
        <v>1.5900000000000001E-2</v>
      </c>
      <c r="O160" s="5">
        <v>0.72030000000000005</v>
      </c>
      <c r="P160" s="5">
        <v>0.5847</v>
      </c>
      <c r="Q160" s="5">
        <v>-1.21E-2</v>
      </c>
      <c r="R160" s="5">
        <v>2.2100000000000002E-2</v>
      </c>
      <c r="S160" s="5">
        <v>3.8600000000000002E-2</v>
      </c>
      <c r="T160" s="5">
        <v>2.29E-2</v>
      </c>
      <c r="U160" s="5">
        <v>9.2380000000000004E-2</v>
      </c>
      <c r="V160" s="107">
        <v>400100</v>
      </c>
    </row>
    <row r="161" spans="1:22" ht="13">
      <c r="A161" s="5" t="s">
        <v>934</v>
      </c>
      <c r="B161" s="5" t="s">
        <v>943</v>
      </c>
      <c r="C161" s="5">
        <v>19</v>
      </c>
      <c r="D161" s="5">
        <v>13954336</v>
      </c>
      <c r="E161" s="5" t="s">
        <v>11</v>
      </c>
      <c r="F161" s="5" t="s">
        <v>10</v>
      </c>
      <c r="G161" s="5">
        <v>0.76100000000000001</v>
      </c>
      <c r="H161" s="5">
        <v>1.8200000000000001E-2</v>
      </c>
      <c r="I161" s="5">
        <v>3.0000000000000001E-3</v>
      </c>
      <c r="J161" s="11">
        <v>7.2299999999999998E-10</v>
      </c>
      <c r="K161" s="5">
        <f t="shared" si="6"/>
        <v>1.2049119992E-4</v>
      </c>
      <c r="L161" s="5">
        <f t="shared" si="7"/>
        <v>48.214338491490189</v>
      </c>
      <c r="M161" s="5">
        <v>1.0200000000000001E-2</v>
      </c>
      <c r="N161" s="5">
        <v>1.72E-2</v>
      </c>
      <c r="O161" s="5">
        <v>0.55430000000000001</v>
      </c>
      <c r="P161" s="5">
        <v>0.40439999999999998</v>
      </c>
      <c r="Q161" s="5">
        <v>1.9900000000000001E-2</v>
      </c>
      <c r="R161" s="5">
        <v>2.3800000000000002E-2</v>
      </c>
      <c r="S161" s="5">
        <v>-9.1999999999999998E-3</v>
      </c>
      <c r="T161" s="5">
        <v>2.4799999999999999E-2</v>
      </c>
      <c r="U161" s="5">
        <v>0.71160000000000001</v>
      </c>
      <c r="V161" s="107">
        <v>400100</v>
      </c>
    </row>
    <row r="162" spans="1:22" ht="13">
      <c r="A162" s="5" t="s">
        <v>233</v>
      </c>
      <c r="B162" s="5" t="s">
        <v>943</v>
      </c>
      <c r="C162" s="5">
        <v>20</v>
      </c>
      <c r="D162" s="5">
        <v>6634895</v>
      </c>
      <c r="E162" s="5" t="s">
        <v>9</v>
      </c>
      <c r="F162" s="5" t="s">
        <v>10</v>
      </c>
      <c r="G162" s="5">
        <v>0.36399999999999999</v>
      </c>
      <c r="H162" s="5">
        <v>-1.6299999999999999E-2</v>
      </c>
      <c r="I162" s="5">
        <v>2.5999999999999999E-3</v>
      </c>
      <c r="J162" s="11">
        <v>5.4599999999999998E-10</v>
      </c>
      <c r="K162" s="5">
        <f t="shared" si="6"/>
        <v>1.2301659551999997E-4</v>
      </c>
      <c r="L162" s="5">
        <f t="shared" si="7"/>
        <v>49.224995358895526</v>
      </c>
      <c r="M162" s="5">
        <v>-1.5100000000000001E-2</v>
      </c>
      <c r="N162" s="5">
        <v>1.7399999999999999E-2</v>
      </c>
      <c r="O162" s="5">
        <v>0.38769999999999999</v>
      </c>
      <c r="P162" s="5">
        <v>0.99529999999999996</v>
      </c>
      <c r="Q162" s="11">
        <v>-1E-4</v>
      </c>
      <c r="R162" s="5">
        <v>2.4199999999999999E-2</v>
      </c>
      <c r="S162" s="5">
        <v>2.2200000000000001E-2</v>
      </c>
      <c r="T162" s="5">
        <v>2.5100000000000001E-2</v>
      </c>
      <c r="U162" s="5">
        <v>0.3765</v>
      </c>
      <c r="V162" s="107">
        <v>400100</v>
      </c>
    </row>
    <row r="163" spans="1:22" ht="13">
      <c r="A163" s="5" t="s">
        <v>935</v>
      </c>
      <c r="B163" s="5" t="s">
        <v>943</v>
      </c>
      <c r="C163" s="5">
        <v>20</v>
      </c>
      <c r="D163" s="5">
        <v>13414676</v>
      </c>
      <c r="E163" s="5" t="s">
        <v>11</v>
      </c>
      <c r="F163" s="5" t="s">
        <v>10</v>
      </c>
      <c r="G163" s="5">
        <v>0.56299999999999994</v>
      </c>
      <c r="H163" s="5">
        <v>-2.2700000000000001E-2</v>
      </c>
      <c r="I163" s="5">
        <v>2.5000000000000001E-3</v>
      </c>
      <c r="J163" s="11">
        <v>4.2899999999999999E-19</v>
      </c>
      <c r="K163" s="5">
        <f t="shared" si="6"/>
        <v>2.5355462798000005E-4</v>
      </c>
      <c r="L163" s="5">
        <f t="shared" si="7"/>
        <v>101.47293558723089</v>
      </c>
      <c r="M163" s="5">
        <v>3.0999999999999999E-3</v>
      </c>
      <c r="N163" s="5">
        <v>1.5800000000000002E-2</v>
      </c>
      <c r="O163" s="5">
        <v>0.84340000000000004</v>
      </c>
      <c r="P163" s="5">
        <v>0.54710000000000003</v>
      </c>
      <c r="Q163" s="5">
        <v>-1.32E-2</v>
      </c>
      <c r="R163" s="5">
        <v>2.1899999999999999E-2</v>
      </c>
      <c r="S163" s="5">
        <v>-1.06E-2</v>
      </c>
      <c r="T163" s="5">
        <v>2.2800000000000001E-2</v>
      </c>
      <c r="U163" s="5">
        <v>0.64300000000000002</v>
      </c>
      <c r="V163" s="107">
        <v>400100</v>
      </c>
    </row>
    <row r="164" spans="1:22" ht="13">
      <c r="A164" s="5" t="s">
        <v>936</v>
      </c>
      <c r="B164" s="5" t="s">
        <v>943</v>
      </c>
      <c r="C164" s="5">
        <v>20</v>
      </c>
      <c r="D164" s="5">
        <v>33408137</v>
      </c>
      <c r="E164" s="5" t="s">
        <v>11</v>
      </c>
      <c r="F164" s="5" t="s">
        <v>12</v>
      </c>
      <c r="G164" s="5">
        <v>0.38</v>
      </c>
      <c r="H164" s="5">
        <v>-1.7999999999999999E-2</v>
      </c>
      <c r="I164" s="5">
        <v>2.5999999999999999E-3</v>
      </c>
      <c r="J164" s="11">
        <v>4.1300000000000004E-12</v>
      </c>
      <c r="K164" s="5">
        <f t="shared" ref="K164:K198" si="8">2*G164*(1-G164)*H164*H164</f>
        <v>1.5266879999999996E-4</v>
      </c>
      <c r="L164" s="5">
        <f t="shared" si="7"/>
        <v>61.092113739694085</v>
      </c>
      <c r="M164" s="5">
        <v>3.6700000000000003E-2</v>
      </c>
      <c r="N164" s="5">
        <v>1.61E-2</v>
      </c>
      <c r="O164" s="5">
        <v>2.257E-2</v>
      </c>
      <c r="P164" s="5">
        <v>7.8420000000000004E-2</v>
      </c>
      <c r="Q164" s="5">
        <v>3.9199999999999999E-2</v>
      </c>
      <c r="R164" s="5">
        <v>2.23E-2</v>
      </c>
      <c r="S164" s="5">
        <v>5.0999999999999997E-2</v>
      </c>
      <c r="T164" s="5">
        <v>2.3099999999999999E-2</v>
      </c>
      <c r="U164" s="5">
        <v>2.7320000000000001E-2</v>
      </c>
      <c r="V164" s="107">
        <v>400100</v>
      </c>
    </row>
    <row r="165" spans="1:22" ht="13">
      <c r="A165" s="5" t="s">
        <v>937</v>
      </c>
      <c r="B165" s="5" t="s">
        <v>943</v>
      </c>
      <c r="C165" s="5">
        <v>20</v>
      </c>
      <c r="D165" s="5">
        <v>48898447</v>
      </c>
      <c r="E165" s="5" t="s">
        <v>11</v>
      </c>
      <c r="F165" s="5" t="s">
        <v>12</v>
      </c>
      <c r="G165" s="5">
        <v>0.33800000000000002</v>
      </c>
      <c r="H165" s="5">
        <v>-1.67E-2</v>
      </c>
      <c r="I165" s="5">
        <v>2.7000000000000001E-3</v>
      </c>
      <c r="J165" s="11">
        <v>3.6900000000000002E-10</v>
      </c>
      <c r="K165" s="5">
        <f t="shared" si="8"/>
        <v>1.2480662167999997E-4</v>
      </c>
      <c r="L165" s="5">
        <f t="shared" si="7"/>
        <v>49.941362346884603</v>
      </c>
      <c r="M165" s="5">
        <v>-1.09E-2</v>
      </c>
      <c r="N165" s="5">
        <v>1.6899999999999998E-2</v>
      </c>
      <c r="O165" s="5">
        <v>0.51749999999999996</v>
      </c>
      <c r="P165" s="5">
        <v>0.85609999999999997</v>
      </c>
      <c r="Q165" s="5">
        <v>4.1999999999999997E-3</v>
      </c>
      <c r="R165" s="5">
        <v>2.3300000000000001E-2</v>
      </c>
      <c r="S165" s="5">
        <v>-1.5699999999999999E-2</v>
      </c>
      <c r="T165" s="5">
        <v>2.4199999999999999E-2</v>
      </c>
      <c r="U165" s="5">
        <v>0.51619999999999999</v>
      </c>
      <c r="V165" s="107">
        <v>400100</v>
      </c>
    </row>
    <row r="166" spans="1:22" ht="13">
      <c r="A166" s="5" t="s">
        <v>633</v>
      </c>
      <c r="B166" s="5" t="s">
        <v>943</v>
      </c>
      <c r="C166" s="5">
        <v>21</v>
      </c>
      <c r="D166" s="5">
        <v>35368402</v>
      </c>
      <c r="E166" s="5" t="s">
        <v>9</v>
      </c>
      <c r="F166" s="5" t="s">
        <v>12</v>
      </c>
      <c r="G166" s="5">
        <v>0.129</v>
      </c>
      <c r="H166" s="5">
        <v>3.3099999999999997E-2</v>
      </c>
      <c r="I166" s="5">
        <v>3.8E-3</v>
      </c>
      <c r="J166" s="11">
        <v>1.6099999999999999E-18</v>
      </c>
      <c r="K166" s="5">
        <f t="shared" si="8"/>
        <v>2.4620328797999994E-4</v>
      </c>
      <c r="L166" s="5">
        <f t="shared" si="7"/>
        <v>98.530193978520799</v>
      </c>
      <c r="M166" s="5">
        <v>-2.8500000000000001E-2</v>
      </c>
      <c r="N166" s="5">
        <v>2.53E-2</v>
      </c>
      <c r="O166" s="5">
        <v>0.26029999999999998</v>
      </c>
      <c r="P166" s="5">
        <v>0.65</v>
      </c>
      <c r="Q166" s="5">
        <v>-1.5900000000000001E-2</v>
      </c>
      <c r="R166" s="5">
        <v>3.5000000000000003E-2</v>
      </c>
      <c r="S166" s="5">
        <v>-4.1099999999999998E-2</v>
      </c>
      <c r="T166" s="5">
        <v>3.6400000000000002E-2</v>
      </c>
      <c r="U166" s="5">
        <v>0.25790000000000002</v>
      </c>
      <c r="V166" s="107">
        <v>400100</v>
      </c>
    </row>
    <row r="167" spans="1:22" ht="13">
      <c r="A167" s="5" t="s">
        <v>938</v>
      </c>
      <c r="B167" s="5" t="s">
        <v>943</v>
      </c>
      <c r="C167" s="5">
        <v>21</v>
      </c>
      <c r="D167" s="5">
        <v>35682958</v>
      </c>
      <c r="E167" s="5" t="s">
        <v>11</v>
      </c>
      <c r="F167" s="5" t="s">
        <v>12</v>
      </c>
      <c r="G167" s="5">
        <v>7.6499999999999999E-2</v>
      </c>
      <c r="H167" s="5">
        <v>-2.6200000000000001E-2</v>
      </c>
      <c r="I167" s="5">
        <v>4.7000000000000002E-3</v>
      </c>
      <c r="J167" s="11">
        <v>3.0500000000000002E-8</v>
      </c>
      <c r="K167" s="5">
        <f t="shared" si="8"/>
        <v>9.6990883019999993E-5</v>
      </c>
      <c r="L167" s="5">
        <f t="shared" si="7"/>
        <v>38.809816494673662</v>
      </c>
      <c r="M167" s="5">
        <v>2.2100000000000002E-2</v>
      </c>
      <c r="N167" s="5">
        <v>2.9399999999999999E-2</v>
      </c>
      <c r="O167" s="5">
        <v>0.45140000000000002</v>
      </c>
      <c r="P167" s="5">
        <v>0.70609999999999995</v>
      </c>
      <c r="Q167" s="5">
        <v>1.5299999999999999E-2</v>
      </c>
      <c r="R167" s="5">
        <v>4.0599999999999997E-2</v>
      </c>
      <c r="S167" s="5">
        <v>1.89E-2</v>
      </c>
      <c r="T167" s="5">
        <v>4.2200000000000001E-2</v>
      </c>
      <c r="U167" s="5">
        <v>0.65480000000000005</v>
      </c>
      <c r="V167" s="107">
        <v>400100</v>
      </c>
    </row>
    <row r="168" spans="1:22" ht="13">
      <c r="A168" s="5" t="s">
        <v>939</v>
      </c>
      <c r="B168" s="5" t="s">
        <v>943</v>
      </c>
      <c r="C168" s="5">
        <v>21</v>
      </c>
      <c r="D168" s="5">
        <v>37092980</v>
      </c>
      <c r="E168" s="5" t="s">
        <v>11</v>
      </c>
      <c r="F168" s="5" t="s">
        <v>12</v>
      </c>
      <c r="G168" s="5">
        <v>0.42299999999999999</v>
      </c>
      <c r="H168" s="5">
        <v>2.4799999999999999E-2</v>
      </c>
      <c r="I168" s="5">
        <v>2.5999999999999999E-3</v>
      </c>
      <c r="J168" s="11">
        <v>2.4100000000000002E-22</v>
      </c>
      <c r="K168" s="5">
        <f t="shared" si="8"/>
        <v>3.0022685567999995E-4</v>
      </c>
      <c r="L168" s="5">
        <f t="shared" si="7"/>
        <v>120.15683926760974</v>
      </c>
      <c r="M168" s="5">
        <v>-2.0799999999999999E-2</v>
      </c>
      <c r="N168" s="5">
        <v>1.5900000000000001E-2</v>
      </c>
      <c r="O168" s="5">
        <v>0.19189999999999999</v>
      </c>
      <c r="P168" s="5">
        <v>0.2228</v>
      </c>
      <c r="Q168" s="5">
        <v>-2.69E-2</v>
      </c>
      <c r="R168" s="5">
        <v>2.2100000000000002E-2</v>
      </c>
      <c r="S168" s="5">
        <v>-2.0299999999999999E-2</v>
      </c>
      <c r="T168" s="5">
        <v>2.29E-2</v>
      </c>
      <c r="U168" s="5">
        <v>0.37480000000000002</v>
      </c>
      <c r="V168" s="107">
        <v>400100</v>
      </c>
    </row>
    <row r="169" spans="1:22" ht="13">
      <c r="A169" s="5" t="s">
        <v>940</v>
      </c>
      <c r="B169" s="5" t="s">
        <v>943</v>
      </c>
      <c r="C169" s="5">
        <v>22</v>
      </c>
      <c r="D169" s="5">
        <v>18419005</v>
      </c>
      <c r="E169" s="5" t="s">
        <v>9</v>
      </c>
      <c r="F169" s="5" t="s">
        <v>10</v>
      </c>
      <c r="G169" s="5">
        <v>0.77800000000000002</v>
      </c>
      <c r="H169" s="5">
        <v>-1.8499999999999999E-2</v>
      </c>
      <c r="I169" s="5">
        <v>3.0000000000000001E-3</v>
      </c>
      <c r="J169" s="11">
        <v>1.14E-9</v>
      </c>
      <c r="K169" s="5">
        <f t="shared" si="8"/>
        <v>1.1822410199999998E-4</v>
      </c>
      <c r="L169" s="5">
        <f t="shared" si="7"/>
        <v>47.307056044419106</v>
      </c>
      <c r="M169" s="5">
        <v>-5.7999999999999996E-3</v>
      </c>
      <c r="N169" s="5">
        <v>2.0500000000000001E-2</v>
      </c>
      <c r="O169" s="5">
        <v>0.7762</v>
      </c>
      <c r="P169" s="5">
        <v>0.85489999999999999</v>
      </c>
      <c r="Q169" s="5">
        <v>-5.1999999999999998E-3</v>
      </c>
      <c r="R169" s="5">
        <v>2.8400000000000002E-2</v>
      </c>
      <c r="S169" s="5">
        <v>-0.01</v>
      </c>
      <c r="T169" s="5">
        <v>2.9499999999999998E-2</v>
      </c>
      <c r="U169" s="5">
        <v>0.73370000000000002</v>
      </c>
      <c r="V169" s="107">
        <v>400100</v>
      </c>
    </row>
    <row r="170" spans="1:22" ht="13">
      <c r="A170" s="5" t="s">
        <v>941</v>
      </c>
      <c r="B170" s="5" t="s">
        <v>943</v>
      </c>
      <c r="C170" s="5">
        <v>22</v>
      </c>
      <c r="D170" s="5">
        <v>30593652</v>
      </c>
      <c r="E170" s="5" t="s">
        <v>9</v>
      </c>
      <c r="F170" s="5" t="s">
        <v>12</v>
      </c>
      <c r="G170" s="5">
        <v>9.2200000000000004E-2</v>
      </c>
      <c r="H170" s="5">
        <v>2.76E-2</v>
      </c>
      <c r="I170" s="5">
        <v>4.4000000000000003E-3</v>
      </c>
      <c r="J170" s="11">
        <v>2.5100000000000001E-10</v>
      </c>
      <c r="K170" s="5">
        <f t="shared" si="8"/>
        <v>1.275173442432E-4</v>
      </c>
      <c r="L170" s="5">
        <f t="shared" si="7"/>
        <v>51.026196156725064</v>
      </c>
      <c r="M170" s="5">
        <v>2.5600000000000001E-2</v>
      </c>
      <c r="N170" s="5">
        <v>2.8400000000000002E-2</v>
      </c>
      <c r="O170" s="5">
        <v>0.36749999999999999</v>
      </c>
      <c r="P170" s="5">
        <v>0.60629999999999995</v>
      </c>
      <c r="Q170" s="5">
        <v>2.0299999999999999E-2</v>
      </c>
      <c r="R170" s="5">
        <v>3.9300000000000002E-2</v>
      </c>
      <c r="S170" s="5">
        <v>4.2200000000000001E-2</v>
      </c>
      <c r="T170" s="5">
        <v>4.0899999999999999E-2</v>
      </c>
      <c r="U170" s="5">
        <v>0.3024</v>
      </c>
      <c r="V170" s="107">
        <v>400100</v>
      </c>
    </row>
    <row r="171" spans="1:22" ht="13">
      <c r="A171" s="5" t="s">
        <v>942</v>
      </c>
      <c r="B171" s="5" t="s">
        <v>943</v>
      </c>
      <c r="C171" s="5">
        <v>22</v>
      </c>
      <c r="D171" s="5">
        <v>50343919</v>
      </c>
      <c r="E171" s="5" t="s">
        <v>9</v>
      </c>
      <c r="F171" s="5" t="s">
        <v>10</v>
      </c>
      <c r="G171" s="5">
        <v>0.153</v>
      </c>
      <c r="H171" s="5">
        <v>2.1600000000000001E-2</v>
      </c>
      <c r="I171" s="5">
        <v>3.5000000000000001E-3</v>
      </c>
      <c r="J171" s="11">
        <v>6.6999999999999996E-10</v>
      </c>
      <c r="K171" s="5">
        <f t="shared" si="8"/>
        <v>1.2092395392000001E-4</v>
      </c>
      <c r="L171" s="5">
        <f t="shared" si="7"/>
        <v>48.387525174256481</v>
      </c>
      <c r="M171" s="5">
        <v>4.3499999999999997E-2</v>
      </c>
      <c r="N171" s="5">
        <v>2.2200000000000001E-2</v>
      </c>
      <c r="O171" s="5">
        <v>5.0709999999999998E-2</v>
      </c>
      <c r="P171" s="5">
        <v>0.2097</v>
      </c>
      <c r="Q171" s="5">
        <v>3.8699999999999998E-2</v>
      </c>
      <c r="R171" s="5">
        <v>3.0800000000000001E-2</v>
      </c>
      <c r="S171" s="5">
        <v>5.6899999999999999E-2</v>
      </c>
      <c r="T171" s="5">
        <v>3.1899999999999998E-2</v>
      </c>
      <c r="U171" s="5">
        <v>7.4759999999999993E-2</v>
      </c>
      <c r="V171" s="107">
        <v>400100</v>
      </c>
    </row>
    <row r="172" spans="1:22" ht="15.5">
      <c r="A172" s="5" t="s">
        <v>1537</v>
      </c>
      <c r="B172" s="5" t="s">
        <v>943</v>
      </c>
      <c r="C172" s="5">
        <v>1</v>
      </c>
      <c r="D172" s="5">
        <v>31257670</v>
      </c>
      <c r="E172" s="5" t="s">
        <v>10</v>
      </c>
      <c r="F172" s="5" t="s">
        <v>12</v>
      </c>
      <c r="G172" s="5">
        <v>0.46400000000000002</v>
      </c>
      <c r="H172" s="5">
        <v>-3.1399999999999997E-2</v>
      </c>
      <c r="I172" s="5">
        <v>2.5999999999999999E-3</v>
      </c>
      <c r="J172" s="11">
        <v>1.27E-33</v>
      </c>
      <c r="K172" s="5">
        <f t="shared" si="8"/>
        <v>4.9042439168E-4</v>
      </c>
      <c r="L172" s="4">
        <f t="shared" si="7"/>
        <v>196.3150768132918</v>
      </c>
      <c r="M172" s="5">
        <v>5.0000000000000001E-3</v>
      </c>
      <c r="N172" s="5">
        <v>1.6199999999999999E-2</v>
      </c>
      <c r="O172" s="5">
        <v>0.755</v>
      </c>
      <c r="P172" s="5">
        <v>0.49619999999999997</v>
      </c>
      <c r="Q172" s="5">
        <v>1.52E-2</v>
      </c>
      <c r="R172" s="5">
        <v>2.24E-2</v>
      </c>
      <c r="S172" s="5">
        <v>-6.4999999999999997E-3</v>
      </c>
      <c r="T172" s="5">
        <v>2.3199999999999998E-2</v>
      </c>
      <c r="U172" s="5">
        <v>0.78</v>
      </c>
      <c r="V172" s="107">
        <v>400100</v>
      </c>
    </row>
    <row r="173" spans="1:22" ht="15.5">
      <c r="A173" s="5" t="s">
        <v>1538</v>
      </c>
      <c r="B173" s="5" t="s">
        <v>943</v>
      </c>
      <c r="C173" s="5">
        <v>1</v>
      </c>
      <c r="D173" s="5">
        <v>51243374</v>
      </c>
      <c r="E173" s="5" t="s">
        <v>10</v>
      </c>
      <c r="F173" s="5" t="s">
        <v>12</v>
      </c>
      <c r="G173" s="5">
        <v>0.40799999999999997</v>
      </c>
      <c r="H173" s="5">
        <v>3.2800000000000003E-2</v>
      </c>
      <c r="I173" s="5">
        <v>2.5999999999999999E-3</v>
      </c>
      <c r="J173" s="11">
        <v>1.2799999999999999E-37</v>
      </c>
      <c r="K173" s="5">
        <f t="shared" si="8"/>
        <v>5.197081804800001E-4</v>
      </c>
      <c r="L173" s="4">
        <f t="shared" si="7"/>
        <v>208.04336484865448</v>
      </c>
      <c r="M173" s="5">
        <v>4.8999999999999998E-3</v>
      </c>
      <c r="N173" s="5">
        <v>1.84E-2</v>
      </c>
      <c r="O173" s="5">
        <v>0.78869999999999996</v>
      </c>
      <c r="P173" s="5">
        <v>5.1560000000000002E-2</v>
      </c>
      <c r="Q173" s="5">
        <v>4.9599999999999998E-2</v>
      </c>
      <c r="R173" s="5">
        <v>2.5499999999999998E-2</v>
      </c>
      <c r="S173" s="5">
        <v>-3.7199999999999997E-2</v>
      </c>
      <c r="T173" s="5">
        <v>2.6499999999999999E-2</v>
      </c>
      <c r="U173" s="5">
        <v>0.15989999999999999</v>
      </c>
      <c r="V173" s="107">
        <v>400100</v>
      </c>
    </row>
    <row r="174" spans="1:22" ht="15.5">
      <c r="A174" s="5" t="s">
        <v>1539</v>
      </c>
      <c r="B174" s="5" t="s">
        <v>943</v>
      </c>
      <c r="C174" s="5">
        <v>1</v>
      </c>
      <c r="D174" s="5">
        <v>218631452</v>
      </c>
      <c r="E174" s="5" t="s">
        <v>10</v>
      </c>
      <c r="F174" s="5" t="s">
        <v>12</v>
      </c>
      <c r="G174" s="5">
        <v>0.71599999999999997</v>
      </c>
      <c r="H174" s="5">
        <v>-1.5599999999999999E-2</v>
      </c>
      <c r="I174" s="5">
        <v>2.8E-3</v>
      </c>
      <c r="J174" s="11">
        <v>2.1299999999999999E-8</v>
      </c>
      <c r="K174" s="5">
        <f t="shared" si="8"/>
        <v>9.897159168000001E-5</v>
      </c>
      <c r="L174" s="4">
        <f t="shared" si="7"/>
        <v>39.602453349010389</v>
      </c>
      <c r="M174" s="5">
        <v>2.9000000000000001E-2</v>
      </c>
      <c r="N174" s="5">
        <v>1.6899999999999998E-2</v>
      </c>
      <c r="O174" s="5">
        <v>8.5519999999999999E-2</v>
      </c>
      <c r="P174" s="5">
        <v>9.6480000000000003E-4</v>
      </c>
      <c r="Q174" s="5">
        <v>7.7100000000000002E-2</v>
      </c>
      <c r="R174" s="5">
        <v>2.3400000000000001E-2</v>
      </c>
      <c r="S174" s="5">
        <v>-7.4999999999999997E-3</v>
      </c>
      <c r="T174" s="5">
        <v>2.4299999999999999E-2</v>
      </c>
      <c r="U174" s="5">
        <v>0.75860000000000005</v>
      </c>
      <c r="V174" s="107">
        <v>400100</v>
      </c>
    </row>
    <row r="175" spans="1:22" ht="15.5">
      <c r="A175" s="5" t="s">
        <v>1540</v>
      </c>
      <c r="B175" s="5" t="s">
        <v>943</v>
      </c>
      <c r="C175" s="5">
        <v>2</v>
      </c>
      <c r="D175" s="5">
        <v>18606144</v>
      </c>
      <c r="E175" s="5" t="s">
        <v>11</v>
      </c>
      <c r="F175" s="5" t="s">
        <v>9</v>
      </c>
      <c r="G175" s="5">
        <v>0.184</v>
      </c>
      <c r="H175" s="5">
        <v>2.3300000000000001E-2</v>
      </c>
      <c r="I175" s="5">
        <v>3.2000000000000002E-3</v>
      </c>
      <c r="J175" s="11">
        <v>6.0099999999999996E-13</v>
      </c>
      <c r="K175" s="5">
        <f t="shared" si="8"/>
        <v>1.6302335232000004E-4</v>
      </c>
      <c r="L175" s="4">
        <f t="shared" si="7"/>
        <v>65.236278300013367</v>
      </c>
      <c r="M175" s="5">
        <v>-3.5000000000000001E-3</v>
      </c>
      <c r="N175" s="5">
        <v>1.95E-2</v>
      </c>
      <c r="O175" s="5">
        <v>0.85770000000000002</v>
      </c>
      <c r="P175" s="5">
        <v>0.39800000000000002</v>
      </c>
      <c r="Q175" s="5">
        <v>-2.2800000000000001E-2</v>
      </c>
      <c r="R175" s="5">
        <v>2.7E-2</v>
      </c>
      <c r="S175" s="5">
        <v>2.23E-2</v>
      </c>
      <c r="T175" s="5">
        <v>2.8000000000000001E-2</v>
      </c>
      <c r="U175" s="5">
        <v>0.42499999999999999</v>
      </c>
      <c r="V175" s="107">
        <v>400100</v>
      </c>
    </row>
    <row r="176" spans="1:22" ht="15.5">
      <c r="A176" s="5" t="s">
        <v>1541</v>
      </c>
      <c r="B176" s="5" t="s">
        <v>943</v>
      </c>
      <c r="C176" s="5">
        <v>2</v>
      </c>
      <c r="D176" s="5">
        <v>67466253</v>
      </c>
      <c r="E176" s="5" t="s">
        <v>10</v>
      </c>
      <c r="F176" s="5" t="s">
        <v>12</v>
      </c>
      <c r="G176" s="5">
        <v>0.2</v>
      </c>
      <c r="H176" s="5">
        <v>1.9099999999999999E-2</v>
      </c>
      <c r="I176" s="5">
        <v>3.0999999999999999E-3</v>
      </c>
      <c r="J176" s="11">
        <v>1.19E-9</v>
      </c>
      <c r="K176" s="5">
        <f t="shared" si="8"/>
        <v>1.1673920000000001E-4</v>
      </c>
      <c r="L176" s="4">
        <f t="shared" si="7"/>
        <v>46.712807135734785</v>
      </c>
      <c r="M176" s="5">
        <v>4.19E-2</v>
      </c>
      <c r="N176" s="5">
        <v>2.1700000000000001E-2</v>
      </c>
      <c r="O176" s="5">
        <v>5.3589999999999999E-2</v>
      </c>
      <c r="P176" s="5">
        <v>9.7960000000000005E-2</v>
      </c>
      <c r="Q176" s="5">
        <v>4.9700000000000001E-2</v>
      </c>
      <c r="R176" s="5">
        <v>0.03</v>
      </c>
      <c r="S176" s="5">
        <v>6.0499999999999998E-2</v>
      </c>
      <c r="T176" s="5">
        <v>3.1199999999999999E-2</v>
      </c>
      <c r="U176" s="5">
        <v>5.219E-2</v>
      </c>
      <c r="V176" s="107">
        <v>400100</v>
      </c>
    </row>
    <row r="177" spans="1:22" ht="15.5">
      <c r="A177" s="5" t="s">
        <v>1542</v>
      </c>
      <c r="B177" s="5" t="s">
        <v>943</v>
      </c>
      <c r="C177" s="5">
        <v>2</v>
      </c>
      <c r="D177" s="5">
        <v>229501745</v>
      </c>
      <c r="E177" s="5" t="s">
        <v>11</v>
      </c>
      <c r="F177" s="5" t="s">
        <v>9</v>
      </c>
      <c r="G177" s="5">
        <v>0.92700000000000005</v>
      </c>
      <c r="H177" s="5">
        <v>-3.4599999999999999E-2</v>
      </c>
      <c r="I177" s="5">
        <v>4.7999999999999996E-3</v>
      </c>
      <c r="J177" s="11">
        <v>8.9800000000000001E-13</v>
      </c>
      <c r="K177" s="5">
        <f t="shared" si="8"/>
        <v>1.6202602871999991E-4</v>
      </c>
      <c r="L177" s="4">
        <f t="shared" si="7"/>
        <v>64.837119391840673</v>
      </c>
      <c r="M177" s="5">
        <v>-4.3400000000000001E-2</v>
      </c>
      <c r="N177" s="5">
        <v>3.5700000000000003E-2</v>
      </c>
      <c r="O177" s="5">
        <v>0.22420000000000001</v>
      </c>
      <c r="P177" s="5">
        <v>0.63290000000000002</v>
      </c>
      <c r="Q177" s="5">
        <v>-2.3599999999999999E-2</v>
      </c>
      <c r="R177" s="5">
        <v>4.9500000000000002E-2</v>
      </c>
      <c r="S177" s="5">
        <v>-4.2099999999999999E-2</v>
      </c>
      <c r="T177" s="5">
        <v>5.1299999999999998E-2</v>
      </c>
      <c r="U177" s="5">
        <v>0.41139999999999999</v>
      </c>
      <c r="V177" s="107">
        <v>400100</v>
      </c>
    </row>
    <row r="178" spans="1:22" ht="15.5">
      <c r="A178" s="5" t="s">
        <v>1543</v>
      </c>
      <c r="B178" s="5" t="s">
        <v>943</v>
      </c>
      <c r="C178" s="5">
        <v>4</v>
      </c>
      <c r="D178" s="5">
        <v>56010351</v>
      </c>
      <c r="E178" s="5" t="s">
        <v>11</v>
      </c>
      <c r="F178" s="5" t="s">
        <v>9</v>
      </c>
      <c r="G178" s="5">
        <v>0.96799999999999997</v>
      </c>
      <c r="H178" s="5">
        <v>3.9899999999999998E-2</v>
      </c>
      <c r="I178" s="5">
        <v>7.3000000000000001E-3</v>
      </c>
      <c r="J178" s="11">
        <v>4.6000000000000002E-8</v>
      </c>
      <c r="K178" s="5">
        <f t="shared" si="8"/>
        <v>9.8628203520000079E-5</v>
      </c>
      <c r="L178" s="4">
        <f t="shared" si="7"/>
        <v>39.465036594013149</v>
      </c>
      <c r="M178" s="5">
        <v>-5.6800000000000003E-2</v>
      </c>
      <c r="N178" s="5">
        <v>4.9099999999999998E-2</v>
      </c>
      <c r="O178" s="5">
        <v>0.24790000000000001</v>
      </c>
      <c r="P178" s="5">
        <v>0.1138</v>
      </c>
      <c r="Q178" s="5">
        <v>-0.1075</v>
      </c>
      <c r="R178" s="5">
        <v>6.8000000000000005E-2</v>
      </c>
      <c r="S178" s="5">
        <v>3.61E-2</v>
      </c>
      <c r="T178" s="5">
        <v>7.0499999999999993E-2</v>
      </c>
      <c r="U178" s="5">
        <v>0.60819999999999996</v>
      </c>
      <c r="V178" s="107">
        <v>400100</v>
      </c>
    </row>
    <row r="179" spans="1:22" ht="15.5">
      <c r="A179" s="5" t="s">
        <v>1544</v>
      </c>
      <c r="B179" s="5" t="s">
        <v>943</v>
      </c>
      <c r="C179" s="5">
        <v>4</v>
      </c>
      <c r="D179" s="5">
        <v>85299787</v>
      </c>
      <c r="E179" s="5" t="s">
        <v>10</v>
      </c>
      <c r="F179" s="5" t="s">
        <v>12</v>
      </c>
      <c r="G179" s="5">
        <v>0.16400000000000001</v>
      </c>
      <c r="H179" s="5">
        <v>-2.3599999999999999E-2</v>
      </c>
      <c r="I179" s="5">
        <v>3.3999999999999998E-3</v>
      </c>
      <c r="J179" s="11">
        <v>6.6799999999999998E-12</v>
      </c>
      <c r="K179" s="5">
        <f t="shared" si="8"/>
        <v>1.5272288768E-4</v>
      </c>
      <c r="L179" s="4">
        <f t="shared" si="7"/>
        <v>61.113760830799066</v>
      </c>
      <c r="M179" s="5">
        <v>-1.7299999999999999E-2</v>
      </c>
      <c r="N179" s="5">
        <v>2.0799999999999999E-2</v>
      </c>
      <c r="O179" s="5">
        <v>0.4073</v>
      </c>
      <c r="P179" s="5">
        <v>0.3342</v>
      </c>
      <c r="Q179" s="5">
        <v>-2.7799999999999998E-2</v>
      </c>
      <c r="R179" s="5">
        <v>2.8799999999999999E-2</v>
      </c>
      <c r="S179" s="5">
        <v>-3.4299999999999997E-2</v>
      </c>
      <c r="T179" s="5">
        <v>0.03</v>
      </c>
      <c r="U179" s="5">
        <v>0.25309999999999999</v>
      </c>
      <c r="V179" s="107">
        <v>400100</v>
      </c>
    </row>
    <row r="180" spans="1:22" ht="15.5">
      <c r="A180" s="5" t="s">
        <v>1545</v>
      </c>
      <c r="B180" s="5" t="s">
        <v>943</v>
      </c>
      <c r="C180" s="5">
        <v>5</v>
      </c>
      <c r="D180" s="5">
        <v>83015140</v>
      </c>
      <c r="E180" s="5" t="s">
        <v>10</v>
      </c>
      <c r="F180" s="5" t="s">
        <v>12</v>
      </c>
      <c r="G180" s="5">
        <v>0.77800000000000002</v>
      </c>
      <c r="H180" s="5">
        <v>-4.7500000000000001E-2</v>
      </c>
      <c r="I180" s="5">
        <v>3.0000000000000001E-3</v>
      </c>
      <c r="J180" s="11">
        <v>1.5600000000000001E-55</v>
      </c>
      <c r="K180" s="5">
        <f t="shared" si="8"/>
        <v>7.7938094999999998E-4</v>
      </c>
      <c r="L180" s="4">
        <f t="shared" si="7"/>
        <v>312.07354226884337</v>
      </c>
      <c r="M180" s="5">
        <v>2.58E-2</v>
      </c>
      <c r="N180" s="5">
        <v>1.6899999999999998E-2</v>
      </c>
      <c r="O180" s="5">
        <v>0.12720000000000001</v>
      </c>
      <c r="P180" s="5">
        <v>0.26719999999999999</v>
      </c>
      <c r="Q180" s="5">
        <v>2.5999999999999999E-2</v>
      </c>
      <c r="R180" s="5">
        <v>2.3400000000000001E-2</v>
      </c>
      <c r="S180" s="5">
        <v>2.9600000000000001E-2</v>
      </c>
      <c r="T180" s="5">
        <v>2.4299999999999999E-2</v>
      </c>
      <c r="U180" s="5">
        <v>0.22389999999999999</v>
      </c>
      <c r="V180" s="107">
        <v>400100</v>
      </c>
    </row>
    <row r="181" spans="1:22" ht="15.5">
      <c r="A181" s="5" t="s">
        <v>1546</v>
      </c>
      <c r="B181" s="5" t="s">
        <v>943</v>
      </c>
      <c r="C181" s="5">
        <v>5</v>
      </c>
      <c r="D181" s="5">
        <v>118692218</v>
      </c>
      <c r="E181" s="5" t="s">
        <v>10</v>
      </c>
      <c r="F181" s="5" t="s">
        <v>12</v>
      </c>
      <c r="G181" s="5">
        <v>0.7</v>
      </c>
      <c r="H181" s="5">
        <v>2.53E-2</v>
      </c>
      <c r="I181" s="5">
        <v>2.7000000000000001E-3</v>
      </c>
      <c r="J181" s="11">
        <v>2.9400000000000001E-20</v>
      </c>
      <c r="K181" s="5">
        <f t="shared" si="8"/>
        <v>2.6883780000000002E-4</v>
      </c>
      <c r="L181" s="4">
        <f t="shared" si="7"/>
        <v>107.59092828846104</v>
      </c>
      <c r="M181" s="5">
        <v>-1.06E-2</v>
      </c>
      <c r="N181" s="5">
        <v>1.6899999999999998E-2</v>
      </c>
      <c r="O181" s="5">
        <v>0.53080000000000005</v>
      </c>
      <c r="P181" s="5">
        <v>0.49659999999999999</v>
      </c>
      <c r="Q181" s="5">
        <v>-1.5900000000000001E-2</v>
      </c>
      <c r="R181" s="5">
        <v>2.3400000000000001E-2</v>
      </c>
      <c r="S181" s="5">
        <v>5.7999999999999996E-3</v>
      </c>
      <c r="T181" s="5">
        <v>2.4299999999999999E-2</v>
      </c>
      <c r="U181" s="5">
        <v>0.81179999999999997</v>
      </c>
      <c r="V181" s="107">
        <v>400100</v>
      </c>
    </row>
    <row r="182" spans="1:22" ht="15.5">
      <c r="A182" s="5" t="s">
        <v>1547</v>
      </c>
      <c r="B182" s="5" t="s">
        <v>943</v>
      </c>
      <c r="C182" s="5">
        <v>5</v>
      </c>
      <c r="D182" s="5">
        <v>179598009</v>
      </c>
      <c r="E182" s="5" t="s">
        <v>10</v>
      </c>
      <c r="F182" s="5" t="s">
        <v>12</v>
      </c>
      <c r="G182" s="5">
        <v>0.50600000000000001</v>
      </c>
      <c r="H182" s="5">
        <v>1.43E-2</v>
      </c>
      <c r="I182" s="5">
        <v>2.5000000000000001E-3</v>
      </c>
      <c r="J182" s="11">
        <v>1.59E-8</v>
      </c>
      <c r="K182" s="5">
        <f t="shared" si="8"/>
        <v>1.0223027672000001E-4</v>
      </c>
      <c r="L182" s="4">
        <f t="shared" si="7"/>
        <v>40.906515600081455</v>
      </c>
      <c r="M182" s="5">
        <v>5.1999999999999998E-3</v>
      </c>
      <c r="N182" s="5">
        <v>1.6E-2</v>
      </c>
      <c r="O182" s="5">
        <v>0.74609999999999999</v>
      </c>
      <c r="P182" s="5">
        <v>0.48209999999999997</v>
      </c>
      <c r="Q182" s="5">
        <v>1.55E-2</v>
      </c>
      <c r="R182" s="5">
        <v>2.2100000000000002E-2</v>
      </c>
      <c r="S182" s="5">
        <v>2.6100000000000002E-2</v>
      </c>
      <c r="T182" s="5">
        <v>2.29E-2</v>
      </c>
      <c r="U182" s="5">
        <v>0.25490000000000002</v>
      </c>
      <c r="V182" s="107">
        <v>400100</v>
      </c>
    </row>
    <row r="183" spans="1:22" ht="15.5">
      <c r="A183" s="5" t="s">
        <v>1548</v>
      </c>
      <c r="B183" s="5" t="s">
        <v>943</v>
      </c>
      <c r="C183" s="5">
        <v>6</v>
      </c>
      <c r="D183" s="5">
        <v>1769998</v>
      </c>
      <c r="E183" s="5" t="s">
        <v>10</v>
      </c>
      <c r="F183" s="5" t="s">
        <v>12</v>
      </c>
      <c r="G183" s="5">
        <v>0.30599999999999999</v>
      </c>
      <c r="H183" s="5">
        <v>1.9699999999999999E-2</v>
      </c>
      <c r="I183" s="5">
        <v>2.7000000000000001E-3</v>
      </c>
      <c r="J183" s="11">
        <v>6.4299999999999999E-13</v>
      </c>
      <c r="K183" s="5">
        <f t="shared" si="8"/>
        <v>1.6483268951999994E-4</v>
      </c>
      <c r="L183" s="4">
        <f t="shared" si="7"/>
        <v>65.960431512280053</v>
      </c>
      <c r="M183" s="5">
        <v>3.5999999999999999E-3</v>
      </c>
      <c r="N183" s="5">
        <v>1.61E-2</v>
      </c>
      <c r="O183" s="5">
        <v>0.82520000000000004</v>
      </c>
      <c r="P183" s="5">
        <v>0.72740000000000005</v>
      </c>
      <c r="Q183" s="5">
        <v>7.7999999999999996E-3</v>
      </c>
      <c r="R183" s="5">
        <v>2.23E-2</v>
      </c>
      <c r="S183" s="5">
        <v>-5.4999999999999997E-3</v>
      </c>
      <c r="T183" s="5">
        <v>2.3199999999999998E-2</v>
      </c>
      <c r="U183" s="5">
        <v>0.81289999999999996</v>
      </c>
      <c r="V183" s="107">
        <v>400100</v>
      </c>
    </row>
    <row r="184" spans="1:22" ht="15.5">
      <c r="A184" s="5" t="s">
        <v>1549</v>
      </c>
      <c r="B184" s="5" t="s">
        <v>943</v>
      </c>
      <c r="C184" s="5">
        <v>6</v>
      </c>
      <c r="D184" s="5">
        <v>30998194</v>
      </c>
      <c r="E184" s="5" t="s">
        <v>11</v>
      </c>
      <c r="F184" s="5" t="s">
        <v>9</v>
      </c>
      <c r="G184" s="5">
        <v>9.5799999999999996E-2</v>
      </c>
      <c r="H184" s="5">
        <v>4.3099999999999999E-2</v>
      </c>
      <c r="I184" s="5">
        <v>4.3E-3</v>
      </c>
      <c r="J184" s="11">
        <v>1.0200000000000001E-23</v>
      </c>
      <c r="K184" s="5">
        <f t="shared" si="8"/>
        <v>3.2182112431919998E-4</v>
      </c>
      <c r="L184" s="4">
        <f t="shared" si="7"/>
        <v>128.80208307130056</v>
      </c>
      <c r="M184" s="5">
        <v>-6.5000000000000002E-2</v>
      </c>
      <c r="N184" s="5">
        <v>3.8199999999999998E-2</v>
      </c>
      <c r="O184" s="5">
        <v>8.8520000000000001E-2</v>
      </c>
      <c r="P184" s="5">
        <v>0.13719999999999999</v>
      </c>
      <c r="Q184" s="5">
        <v>-7.8600000000000003E-2</v>
      </c>
      <c r="R184" s="5">
        <v>5.2900000000000003E-2</v>
      </c>
      <c r="S184" s="5">
        <v>-6.5699999999999995E-2</v>
      </c>
      <c r="T184" s="5">
        <v>5.4899999999999997E-2</v>
      </c>
      <c r="U184" s="5">
        <v>0.23119999999999999</v>
      </c>
      <c r="V184" s="107">
        <v>400100</v>
      </c>
    </row>
    <row r="185" spans="1:22" ht="15.5">
      <c r="A185" s="5" t="s">
        <v>1550</v>
      </c>
      <c r="B185" s="5" t="s">
        <v>943</v>
      </c>
      <c r="C185" s="5">
        <v>6</v>
      </c>
      <c r="D185" s="5">
        <v>149399608</v>
      </c>
      <c r="E185" s="5" t="s">
        <v>10</v>
      </c>
      <c r="F185" s="5" t="s">
        <v>12</v>
      </c>
      <c r="G185" s="5">
        <v>0.63</v>
      </c>
      <c r="H185" s="5">
        <v>2.0400000000000001E-2</v>
      </c>
      <c r="I185" s="5">
        <v>2.5999999999999999E-3</v>
      </c>
      <c r="J185" s="11">
        <v>4.9099999999999997E-15</v>
      </c>
      <c r="K185" s="5">
        <f t="shared" si="8"/>
        <v>1.9401379200000002E-4</v>
      </c>
      <c r="L185" s="4">
        <f t="shared" si="7"/>
        <v>77.639981406403479</v>
      </c>
      <c r="M185" s="5">
        <v>4.0000000000000001E-3</v>
      </c>
      <c r="N185" s="5">
        <v>1.6E-2</v>
      </c>
      <c r="O185" s="5">
        <v>0.80100000000000005</v>
      </c>
      <c r="P185" s="5">
        <v>0.56389999999999996</v>
      </c>
      <c r="Q185" s="5">
        <v>1.2800000000000001E-2</v>
      </c>
      <c r="R185" s="5">
        <v>2.2200000000000001E-2</v>
      </c>
      <c r="S185" s="5">
        <v>-1.72E-2</v>
      </c>
      <c r="T185" s="5">
        <v>2.3099999999999999E-2</v>
      </c>
      <c r="U185" s="5">
        <v>0.4551</v>
      </c>
      <c r="V185" s="107">
        <v>400100</v>
      </c>
    </row>
    <row r="186" spans="1:22" ht="15.5">
      <c r="A186" s="5" t="s">
        <v>1551</v>
      </c>
      <c r="B186" s="5" t="s">
        <v>943</v>
      </c>
      <c r="C186" s="5">
        <v>7</v>
      </c>
      <c r="D186" s="5">
        <v>84392873</v>
      </c>
      <c r="E186" s="5" t="s">
        <v>11</v>
      </c>
      <c r="F186" s="5" t="s">
        <v>9</v>
      </c>
      <c r="G186" s="5">
        <v>0.219</v>
      </c>
      <c r="H186" s="5">
        <v>2.47E-2</v>
      </c>
      <c r="I186" s="5">
        <v>3.0000000000000001E-3</v>
      </c>
      <c r="J186" s="11">
        <v>3.76E-16</v>
      </c>
      <c r="K186" s="5">
        <f t="shared" si="8"/>
        <v>2.0869836701999998E-4</v>
      </c>
      <c r="L186" s="4">
        <f t="shared" si="7"/>
        <v>83.517646641173357</v>
      </c>
      <c r="M186" s="5">
        <v>3.09E-2</v>
      </c>
      <c r="N186" s="5">
        <v>2.2200000000000001E-2</v>
      </c>
      <c r="O186" s="5">
        <v>0.1641</v>
      </c>
      <c r="P186" s="5">
        <v>0.43290000000000001</v>
      </c>
      <c r="Q186" s="5">
        <v>2.41E-2</v>
      </c>
      <c r="R186" s="5">
        <v>3.0700000000000002E-2</v>
      </c>
      <c r="S186" s="5">
        <v>7.9000000000000008E-3</v>
      </c>
      <c r="T186" s="5">
        <v>3.1899999999999998E-2</v>
      </c>
      <c r="U186" s="5">
        <v>0.80489999999999995</v>
      </c>
      <c r="V186" s="107">
        <v>400100</v>
      </c>
    </row>
    <row r="187" spans="1:22" ht="15.5">
      <c r="A187" s="5" t="s">
        <v>1552</v>
      </c>
      <c r="B187" s="5" t="s">
        <v>943</v>
      </c>
      <c r="C187" s="5">
        <v>8</v>
      </c>
      <c r="D187" s="5">
        <v>8560909</v>
      </c>
      <c r="E187" s="5" t="s">
        <v>10</v>
      </c>
      <c r="F187" s="5" t="s">
        <v>12</v>
      </c>
      <c r="G187" s="5">
        <v>0.24199999999999999</v>
      </c>
      <c r="H187" s="5">
        <v>-1.7100000000000001E-2</v>
      </c>
      <c r="I187" s="5">
        <v>2.8999999999999998E-3</v>
      </c>
      <c r="J187" s="11">
        <v>6.7400000000000003E-9</v>
      </c>
      <c r="K187" s="5">
        <f t="shared" si="8"/>
        <v>1.0727704152E-4</v>
      </c>
      <c r="L187" s="4">
        <f t="shared" si="7"/>
        <v>42.926149302453013</v>
      </c>
      <c r="M187" s="5">
        <v>-4.1599999999999998E-2</v>
      </c>
      <c r="N187" s="5">
        <v>2.06E-2</v>
      </c>
      <c r="O187" s="5">
        <v>4.3060000000000001E-2</v>
      </c>
      <c r="P187" s="5">
        <v>6.6350000000000006E-2</v>
      </c>
      <c r="Q187" s="5">
        <v>-5.2400000000000002E-2</v>
      </c>
      <c r="R187" s="5">
        <v>2.8500000000000001E-2</v>
      </c>
      <c r="S187" s="5">
        <v>-5.4399999999999997E-2</v>
      </c>
      <c r="T187" s="5">
        <v>2.9700000000000001E-2</v>
      </c>
      <c r="U187" s="5">
        <v>6.6739999999999994E-2</v>
      </c>
      <c r="V187" s="107">
        <v>400100</v>
      </c>
    </row>
    <row r="188" spans="1:22" ht="15.5">
      <c r="A188" s="5" t="s">
        <v>1553</v>
      </c>
      <c r="B188" s="5" t="s">
        <v>943</v>
      </c>
      <c r="C188" s="5">
        <v>8</v>
      </c>
      <c r="D188" s="5">
        <v>124783978</v>
      </c>
      <c r="E188" s="5" t="s">
        <v>10</v>
      </c>
      <c r="F188" s="5" t="s">
        <v>12</v>
      </c>
      <c r="G188" s="5">
        <v>0.80300000000000005</v>
      </c>
      <c r="H188" s="5">
        <v>-1.7299999999999999E-2</v>
      </c>
      <c r="I188" s="5">
        <v>3.2000000000000002E-3</v>
      </c>
      <c r="J188" s="11">
        <v>4.4199999999999999E-8</v>
      </c>
      <c r="K188" s="5">
        <f t="shared" si="8"/>
        <v>9.4689968779999975E-5</v>
      </c>
      <c r="L188" s="4">
        <f t="shared" si="7"/>
        <v>37.889044221292416</v>
      </c>
      <c r="M188" s="5">
        <v>-3.0000000000000001E-3</v>
      </c>
      <c r="N188" s="5">
        <v>2.07E-2</v>
      </c>
      <c r="O188" s="5">
        <v>0.88660000000000005</v>
      </c>
      <c r="P188" s="5">
        <v>0.61470000000000002</v>
      </c>
      <c r="Q188" s="5">
        <v>-1.44E-2</v>
      </c>
      <c r="R188" s="5">
        <v>2.87E-2</v>
      </c>
      <c r="S188" s="5">
        <v>2.8E-3</v>
      </c>
      <c r="T188" s="5">
        <v>2.98E-2</v>
      </c>
      <c r="U188" s="5">
        <v>0.92490000000000006</v>
      </c>
      <c r="V188" s="107">
        <v>400100</v>
      </c>
    </row>
    <row r="189" spans="1:22" ht="15.5">
      <c r="A189" s="5" t="s">
        <v>1554</v>
      </c>
      <c r="B189" s="5" t="s">
        <v>943</v>
      </c>
      <c r="C189" s="5">
        <v>8</v>
      </c>
      <c r="D189" s="5">
        <v>130662038</v>
      </c>
      <c r="E189" s="5" t="s">
        <v>10</v>
      </c>
      <c r="F189" s="5" t="s">
        <v>12</v>
      </c>
      <c r="G189" s="5">
        <v>0.30299999999999999</v>
      </c>
      <c r="H189" s="5">
        <v>-2.3699999999999999E-2</v>
      </c>
      <c r="I189" s="5">
        <v>2.7000000000000001E-3</v>
      </c>
      <c r="J189" s="11">
        <v>5.7700000000000001E-18</v>
      </c>
      <c r="K189" s="5">
        <f t="shared" si="8"/>
        <v>2.3724774558E-4</v>
      </c>
      <c r="L189" s="4">
        <f t="shared" si="7"/>
        <v>94.945348576461072</v>
      </c>
      <c r="M189" s="5">
        <v>1.2999999999999999E-2</v>
      </c>
      <c r="N189" s="5">
        <v>1.72E-2</v>
      </c>
      <c r="O189" s="5">
        <v>0.45029999999999998</v>
      </c>
      <c r="P189" s="5">
        <v>0.71640000000000004</v>
      </c>
      <c r="Q189" s="5">
        <v>8.6999999999999994E-3</v>
      </c>
      <c r="R189" s="5">
        <v>2.3800000000000002E-2</v>
      </c>
      <c r="S189" s="5">
        <v>2.2200000000000001E-2</v>
      </c>
      <c r="T189" s="5">
        <v>2.4799999999999999E-2</v>
      </c>
      <c r="U189" s="5">
        <v>0.37119999999999997</v>
      </c>
      <c r="V189" s="107">
        <v>400100</v>
      </c>
    </row>
    <row r="190" spans="1:22" ht="15.5">
      <c r="A190" s="5" t="s">
        <v>1555</v>
      </c>
      <c r="B190" s="5" t="s">
        <v>943</v>
      </c>
      <c r="C190" s="5">
        <v>9</v>
      </c>
      <c r="D190" s="5">
        <v>4145163</v>
      </c>
      <c r="E190" s="5" t="s">
        <v>10</v>
      </c>
      <c r="F190" s="5" t="s">
        <v>12</v>
      </c>
      <c r="G190" s="5">
        <v>0.36599999999999999</v>
      </c>
      <c r="H190" s="5">
        <v>-2.6100000000000002E-2</v>
      </c>
      <c r="I190" s="5">
        <v>2.5999999999999999E-3</v>
      </c>
      <c r="J190" s="11">
        <v>2.28E-23</v>
      </c>
      <c r="K190" s="5">
        <f t="shared" si="8"/>
        <v>3.1614138648000006E-4</v>
      </c>
      <c r="L190" s="4">
        <f t="shared" si="7"/>
        <v>126.52816952158935</v>
      </c>
      <c r="M190" s="11">
        <v>8.0000000000000004E-4</v>
      </c>
      <c r="N190" s="5">
        <v>1.7999999999999999E-2</v>
      </c>
      <c r="O190" s="5">
        <v>0.96309999999999996</v>
      </c>
      <c r="P190" s="5">
        <v>0.64649999999999996</v>
      </c>
      <c r="Q190" s="5">
        <v>-1.15E-2</v>
      </c>
      <c r="R190" s="5">
        <v>2.5000000000000001E-2</v>
      </c>
      <c r="S190" s="5">
        <v>-5.1999999999999998E-3</v>
      </c>
      <c r="T190" s="5">
        <v>2.5899999999999999E-2</v>
      </c>
      <c r="U190" s="5">
        <v>0.84050000000000002</v>
      </c>
      <c r="V190" s="107">
        <v>400100</v>
      </c>
    </row>
    <row r="191" spans="1:22" ht="15.5">
      <c r="A191" s="5" t="s">
        <v>1556</v>
      </c>
      <c r="B191" s="5" t="s">
        <v>943</v>
      </c>
      <c r="C191" s="5">
        <v>13</v>
      </c>
      <c r="D191" s="5">
        <v>32710520</v>
      </c>
      <c r="E191" s="5" t="s">
        <v>10</v>
      </c>
      <c r="F191" s="5" t="s">
        <v>12</v>
      </c>
      <c r="G191" s="5">
        <v>0.41499999999999998</v>
      </c>
      <c r="H191" s="5">
        <v>-1.9900000000000001E-2</v>
      </c>
      <c r="I191" s="5">
        <v>2.5999999999999999E-3</v>
      </c>
      <c r="J191" s="11">
        <v>1.06E-14</v>
      </c>
      <c r="K191" s="5">
        <f t="shared" si="8"/>
        <v>1.9228265549999998E-4</v>
      </c>
      <c r="L191" s="4">
        <f t="shared" si="7"/>
        <v>76.94708605558975</v>
      </c>
      <c r="M191" s="5">
        <v>8.3999999999999995E-3</v>
      </c>
      <c r="N191" s="5">
        <v>1.5900000000000001E-2</v>
      </c>
      <c r="O191" s="5">
        <v>0.59740000000000004</v>
      </c>
      <c r="P191" s="5">
        <v>0.91149999999999998</v>
      </c>
      <c r="Q191" s="5">
        <v>2.5000000000000001E-3</v>
      </c>
      <c r="R191" s="5">
        <v>2.2100000000000002E-2</v>
      </c>
      <c r="S191" s="5">
        <v>2.3300000000000001E-2</v>
      </c>
      <c r="T191" s="5">
        <v>2.29E-2</v>
      </c>
      <c r="U191" s="5">
        <v>0.308</v>
      </c>
      <c r="V191" s="107">
        <v>400100</v>
      </c>
    </row>
    <row r="192" spans="1:22" ht="15.5">
      <c r="A192" s="5" t="s">
        <v>1557</v>
      </c>
      <c r="B192" s="5" t="s">
        <v>943</v>
      </c>
      <c r="C192" s="5">
        <v>15</v>
      </c>
      <c r="D192" s="5">
        <v>71609306</v>
      </c>
      <c r="E192" s="5" t="s">
        <v>10</v>
      </c>
      <c r="F192" s="5" t="s">
        <v>12</v>
      </c>
      <c r="G192" s="5">
        <v>0.33500000000000002</v>
      </c>
      <c r="H192" s="5">
        <v>-4.19E-2</v>
      </c>
      <c r="I192" s="5">
        <v>2.7000000000000001E-3</v>
      </c>
      <c r="J192" s="11">
        <v>1.3399999999999999E-55</v>
      </c>
      <c r="K192" s="5">
        <f t="shared" si="8"/>
        <v>7.8221203550000009E-4</v>
      </c>
      <c r="L192" s="4">
        <f t="shared" si="7"/>
        <v>313.20803049461813</v>
      </c>
      <c r="M192" s="5">
        <v>1.0999999999999999E-2</v>
      </c>
      <c r="N192" s="5">
        <v>1.72E-2</v>
      </c>
      <c r="O192" s="5">
        <v>0.52249999999999996</v>
      </c>
      <c r="P192" s="5">
        <v>0.7591</v>
      </c>
      <c r="Q192" s="5">
        <v>-7.3000000000000001E-3</v>
      </c>
      <c r="R192" s="5">
        <v>2.3900000000000001E-2</v>
      </c>
      <c r="S192" s="5">
        <v>4.2200000000000001E-2</v>
      </c>
      <c r="T192" s="5">
        <v>2.4799999999999999E-2</v>
      </c>
      <c r="U192" s="5">
        <v>8.9069999999999996E-2</v>
      </c>
      <c r="V192" s="107">
        <v>400100</v>
      </c>
    </row>
    <row r="193" spans="1:22" ht="15.5">
      <c r="A193" s="5" t="s">
        <v>1558</v>
      </c>
      <c r="B193" s="5" t="s">
        <v>943</v>
      </c>
      <c r="C193" s="5">
        <v>15</v>
      </c>
      <c r="D193" s="5">
        <v>75136261</v>
      </c>
      <c r="E193" s="5" t="s">
        <v>10</v>
      </c>
      <c r="F193" s="5" t="s">
        <v>12</v>
      </c>
      <c r="G193" s="5">
        <v>0.3</v>
      </c>
      <c r="H193" s="5">
        <v>1.7500000000000002E-2</v>
      </c>
      <c r="I193" s="5">
        <v>2.7000000000000001E-3</v>
      </c>
      <c r="J193" s="11">
        <v>2.02E-10</v>
      </c>
      <c r="K193" s="5">
        <f t="shared" si="8"/>
        <v>1.2862500000000002E-4</v>
      </c>
      <c r="L193" s="4">
        <f t="shared" si="7"/>
        <v>51.469482762220295</v>
      </c>
      <c r="M193" s="5">
        <v>-3.8E-3</v>
      </c>
      <c r="N193" s="5">
        <v>1.6500000000000001E-2</v>
      </c>
      <c r="O193" s="5">
        <v>0.81569999999999998</v>
      </c>
      <c r="P193" s="5">
        <v>0.38469999999999999</v>
      </c>
      <c r="Q193" s="5">
        <v>1.9800000000000002E-2</v>
      </c>
      <c r="R193" s="5">
        <v>2.2800000000000001E-2</v>
      </c>
      <c r="S193" s="5">
        <v>-1.4200000000000001E-2</v>
      </c>
      <c r="T193" s="5">
        <v>2.3699999999999999E-2</v>
      </c>
      <c r="U193" s="5">
        <v>0.54800000000000004</v>
      </c>
      <c r="V193" s="107">
        <v>400100</v>
      </c>
    </row>
    <row r="194" spans="1:22" ht="15.5">
      <c r="A194" s="5" t="s">
        <v>1559</v>
      </c>
      <c r="B194" s="5" t="s">
        <v>943</v>
      </c>
      <c r="C194" s="5">
        <v>16</v>
      </c>
      <c r="D194" s="5">
        <v>11225064</v>
      </c>
      <c r="E194" s="5" t="s">
        <v>10</v>
      </c>
      <c r="F194" s="5" t="s">
        <v>12</v>
      </c>
      <c r="G194" s="5">
        <v>0.751</v>
      </c>
      <c r="H194" s="5">
        <v>-1.6199999999999999E-2</v>
      </c>
      <c r="I194" s="5">
        <v>2.8999999999999998E-3</v>
      </c>
      <c r="J194" s="11">
        <v>2.88E-8</v>
      </c>
      <c r="K194" s="5">
        <f t="shared" si="8"/>
        <v>9.8152035119999998E-5</v>
      </c>
      <c r="L194" s="4">
        <f t="shared" si="7"/>
        <v>39.274484122056869</v>
      </c>
      <c r="M194" s="5">
        <v>-1.37E-2</v>
      </c>
      <c r="N194" s="5">
        <v>1.9400000000000001E-2</v>
      </c>
      <c r="O194" s="5">
        <v>0.47860000000000003</v>
      </c>
      <c r="P194" s="5">
        <v>6.0589999999999998E-2</v>
      </c>
      <c r="Q194" s="5">
        <v>-5.04E-2</v>
      </c>
      <c r="R194" s="5">
        <v>2.69E-2</v>
      </c>
      <c r="S194" s="5">
        <v>1.9E-2</v>
      </c>
      <c r="T194" s="5">
        <v>2.7900000000000001E-2</v>
      </c>
      <c r="U194" s="5">
        <v>0.49540000000000001</v>
      </c>
      <c r="V194" s="107">
        <v>400100</v>
      </c>
    </row>
    <row r="195" spans="1:22" ht="15.5">
      <c r="A195" s="5" t="s">
        <v>253</v>
      </c>
      <c r="B195" s="5" t="s">
        <v>943</v>
      </c>
      <c r="C195" s="5">
        <v>17</v>
      </c>
      <c r="D195" s="5">
        <v>54776855</v>
      </c>
      <c r="E195" s="5" t="s">
        <v>11</v>
      </c>
      <c r="F195" s="5" t="s">
        <v>9</v>
      </c>
      <c r="G195" s="5">
        <v>0.33100000000000002</v>
      </c>
      <c r="H195" s="5">
        <v>-2.9100000000000001E-2</v>
      </c>
      <c r="I195" s="5">
        <v>2.7000000000000001E-3</v>
      </c>
      <c r="J195" s="11">
        <v>2.1400000000000001E-27</v>
      </c>
      <c r="K195" s="5">
        <f t="shared" si="8"/>
        <v>3.7503351918000008E-4</v>
      </c>
      <c r="L195" s="4">
        <f t="shared" si="7"/>
        <v>150.10720625773516</v>
      </c>
      <c r="M195" s="5">
        <v>9.1000000000000004E-3</v>
      </c>
      <c r="N195" s="5">
        <v>1.6E-2</v>
      </c>
      <c r="O195" s="5">
        <v>0.56999999999999995</v>
      </c>
      <c r="P195" s="5">
        <v>0.94650000000000001</v>
      </c>
      <c r="Q195" s="5">
        <v>1.5E-3</v>
      </c>
      <c r="R195" s="5">
        <v>2.2200000000000001E-2</v>
      </c>
      <c r="S195" s="5">
        <v>2.1899999999999999E-2</v>
      </c>
      <c r="T195" s="5">
        <v>2.3E-2</v>
      </c>
      <c r="U195" s="5">
        <v>0.34200000000000003</v>
      </c>
      <c r="V195" s="107">
        <v>400100</v>
      </c>
    </row>
    <row r="196" spans="1:22" ht="15.5">
      <c r="A196" s="5" t="s">
        <v>1560</v>
      </c>
      <c r="B196" s="5" t="s">
        <v>943</v>
      </c>
      <c r="C196" s="5">
        <v>19</v>
      </c>
      <c r="D196" s="5">
        <v>13098993</v>
      </c>
      <c r="E196" s="5" t="s">
        <v>10</v>
      </c>
      <c r="F196" s="5" t="s">
        <v>12</v>
      </c>
      <c r="G196" s="5">
        <v>3.7400000000000003E-2</v>
      </c>
      <c r="H196" s="5">
        <v>-4.3099999999999999E-2</v>
      </c>
      <c r="I196" s="5">
        <v>6.7000000000000002E-3</v>
      </c>
      <c r="J196" s="11">
        <v>1.49E-10</v>
      </c>
      <c r="K196" s="5">
        <f t="shared" si="8"/>
        <v>1.3375252687280003E-4</v>
      </c>
      <c r="L196" s="4">
        <f t="shared" si="7"/>
        <v>53.521544643645512</v>
      </c>
      <c r="M196" s="5">
        <v>-3.3599999999999998E-2</v>
      </c>
      <c r="N196" s="5">
        <v>5.8200000000000002E-2</v>
      </c>
      <c r="O196" s="5">
        <v>0.56399999999999995</v>
      </c>
      <c r="P196" s="5">
        <v>0.20669999999999999</v>
      </c>
      <c r="Q196" s="5">
        <v>-0.1021</v>
      </c>
      <c r="R196" s="5">
        <v>8.0799999999999997E-2</v>
      </c>
      <c r="S196" s="5">
        <v>-4.1599999999999998E-2</v>
      </c>
      <c r="T196" s="5">
        <v>8.3699999999999997E-2</v>
      </c>
      <c r="U196" s="5">
        <v>0.61939999999999995</v>
      </c>
      <c r="V196" s="107">
        <v>400100</v>
      </c>
    </row>
    <row r="197" spans="1:22" ht="15.5">
      <c r="A197" s="5" t="s">
        <v>1532</v>
      </c>
      <c r="B197" s="5" t="s">
        <v>943</v>
      </c>
      <c r="C197" s="5">
        <v>19</v>
      </c>
      <c r="D197" s="5">
        <v>41099501</v>
      </c>
      <c r="E197" s="5" t="s">
        <v>11</v>
      </c>
      <c r="F197" s="5" t="s">
        <v>9</v>
      </c>
      <c r="G197" s="5">
        <v>1.35E-2</v>
      </c>
      <c r="H197" s="5">
        <v>6.5000000000000002E-2</v>
      </c>
      <c r="I197" s="5">
        <v>1.11E-2</v>
      </c>
      <c r="J197" s="11">
        <v>5.04E-9</v>
      </c>
      <c r="K197" s="5">
        <f t="shared" si="8"/>
        <v>1.125349875E-4</v>
      </c>
      <c r="L197" s="4">
        <f t="shared" ref="L197:L198" si="9">K197*V197/(1-K197)</f>
        <v>45.030315984796474</v>
      </c>
      <c r="M197" s="5">
        <v>-0.14630000000000001</v>
      </c>
      <c r="N197" s="5">
        <v>5.5800000000000002E-2</v>
      </c>
      <c r="O197" s="5">
        <v>8.7390000000000002E-3</v>
      </c>
      <c r="P197" s="5">
        <v>0.2014</v>
      </c>
      <c r="Q197" s="5">
        <v>-9.8599999999999993E-2</v>
      </c>
      <c r="R197" s="5">
        <v>7.7200000000000005E-2</v>
      </c>
      <c r="S197" s="5">
        <v>-0.26829999999999998</v>
      </c>
      <c r="T197" s="5">
        <v>8.0600000000000005E-2</v>
      </c>
      <c r="U197" s="5">
        <v>8.6919999999999999E-4</v>
      </c>
      <c r="V197" s="107">
        <v>400100</v>
      </c>
    </row>
    <row r="198" spans="1:22" s="39" customFormat="1" ht="16" thickBot="1">
      <c r="A198" s="39" t="s">
        <v>1561</v>
      </c>
      <c r="B198" s="39" t="s">
        <v>943</v>
      </c>
      <c r="C198" s="39">
        <v>22</v>
      </c>
      <c r="D198" s="39">
        <v>46030194</v>
      </c>
      <c r="E198" s="39" t="s">
        <v>10</v>
      </c>
      <c r="F198" s="39" t="s">
        <v>12</v>
      </c>
      <c r="G198" s="39">
        <v>0.42599999999999999</v>
      </c>
      <c r="H198" s="39">
        <v>1.66E-2</v>
      </c>
      <c r="I198" s="39">
        <v>2.5999999999999999E-3</v>
      </c>
      <c r="J198" s="102">
        <v>8.4899999999999999E-11</v>
      </c>
      <c r="K198" s="39">
        <f t="shared" si="8"/>
        <v>1.3476206688000001E-4</v>
      </c>
      <c r="L198" s="39">
        <f t="shared" si="9"/>
        <v>53.92557007996966</v>
      </c>
      <c r="M198" s="39">
        <v>-2.3199999999999998E-2</v>
      </c>
      <c r="N198" s="39">
        <v>1.61E-2</v>
      </c>
      <c r="O198" s="39">
        <v>0.14910000000000001</v>
      </c>
      <c r="P198" s="39">
        <v>0.22270000000000001</v>
      </c>
      <c r="Q198" s="39">
        <v>-2.7199999999999998E-2</v>
      </c>
      <c r="R198" s="39">
        <v>2.23E-2</v>
      </c>
      <c r="S198" s="39">
        <v>-2.1700000000000001E-2</v>
      </c>
      <c r="T198" s="39">
        <v>2.3099999999999999E-2</v>
      </c>
      <c r="U198" s="39">
        <v>0.34839999999999999</v>
      </c>
      <c r="V198" s="106">
        <v>400100</v>
      </c>
    </row>
    <row r="199" spans="1:22" ht="14.5" thickTop="1"/>
    <row r="201" spans="1:22">
      <c r="A201" s="5" t="s">
        <v>1463</v>
      </c>
    </row>
    <row r="203" spans="1:22" ht="16">
      <c r="A203" s="5" t="s">
        <v>1464</v>
      </c>
    </row>
  </sheetData>
  <sortState ref="A4:P198">
    <sortCondition sortBy="cellColor" ref="A4:A198"/>
  </sortState>
  <mergeCells count="4">
    <mergeCell ref="A1:J1"/>
    <mergeCell ref="M2:O2"/>
    <mergeCell ref="P2:R2"/>
    <mergeCell ref="S2:U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A21"/>
  <sheetViews>
    <sheetView zoomScaleNormal="100" workbookViewId="0">
      <selection activeCell="A4" sqref="A4:A15"/>
    </sheetView>
  </sheetViews>
  <sheetFormatPr defaultColWidth="6" defaultRowHeight="13"/>
  <cols>
    <col min="1" max="1" width="12.6328125" style="5" customWidth="1"/>
    <col min="2" max="2" width="5.08984375" style="5" customWidth="1"/>
    <col min="3" max="3" width="10.36328125" style="5" customWidth="1"/>
    <col min="4" max="5" width="4.26953125" style="5" customWidth="1"/>
    <col min="6" max="6" width="6" style="5"/>
    <col min="7" max="7" width="8.36328125" style="5" customWidth="1"/>
    <col min="8" max="8" width="7.90625" style="5" customWidth="1"/>
    <col min="9" max="9" width="9.08984375" style="5" customWidth="1"/>
    <col min="10" max="10" width="10.90625" style="5" bestFit="1" customWidth="1"/>
    <col min="11" max="11" width="9.7265625" style="5" customWidth="1"/>
    <col min="12" max="12" width="7.6328125" style="5" customWidth="1"/>
    <col min="13" max="13" width="6" style="5"/>
    <col min="14" max="14" width="9.08984375" style="5" customWidth="1"/>
    <col min="15" max="15" width="7.90625" style="5" customWidth="1"/>
    <col min="16" max="16" width="8.08984375" style="5" customWidth="1"/>
    <col min="17" max="17" width="9" style="5" customWidth="1"/>
    <col min="18" max="18" width="9.08984375" style="5" customWidth="1"/>
    <col min="19" max="19" width="6" style="5"/>
    <col min="20" max="20" width="8.6328125" style="5" customWidth="1"/>
    <col min="21" max="21" width="9" style="5" customWidth="1"/>
    <col min="22" max="22" width="7.6328125" style="5" customWidth="1"/>
    <col min="23" max="23" width="8.36328125" style="5" customWidth="1"/>
    <col min="24" max="24" width="225.08984375" style="107" customWidth="1"/>
    <col min="25" max="16384" width="6" style="5"/>
  </cols>
  <sheetData>
    <row r="1" spans="1:53" s="1" customFormat="1" ht="15.5" thickBot="1">
      <c r="A1" s="119" t="s">
        <v>1563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70"/>
      <c r="V1" s="70"/>
      <c r="W1" s="70"/>
      <c r="X1" s="115"/>
    </row>
    <row r="2" spans="1:53" ht="13.5" thickTop="1">
      <c r="A2" s="2"/>
      <c r="B2" s="2"/>
      <c r="C2" s="2"/>
      <c r="D2" s="2"/>
      <c r="E2" s="2"/>
      <c r="F2" s="99"/>
      <c r="G2" s="2"/>
      <c r="H2" s="2"/>
      <c r="I2" s="2"/>
      <c r="J2" s="99"/>
      <c r="K2" s="99"/>
      <c r="L2" s="125" t="s">
        <v>645</v>
      </c>
      <c r="M2" s="125"/>
      <c r="N2" s="125"/>
      <c r="O2" s="125" t="s">
        <v>646</v>
      </c>
      <c r="P2" s="125"/>
      <c r="Q2" s="125"/>
      <c r="R2" s="125" t="s">
        <v>946</v>
      </c>
      <c r="S2" s="125"/>
      <c r="T2" s="125"/>
      <c r="U2" s="124" t="s">
        <v>947</v>
      </c>
      <c r="V2" s="124"/>
      <c r="W2" s="124"/>
    </row>
    <row r="3" spans="1:53" ht="16" thickBot="1">
      <c r="A3" s="6" t="s">
        <v>0</v>
      </c>
      <c r="B3" s="6" t="s">
        <v>1</v>
      </c>
      <c r="C3" s="6" t="s">
        <v>2</v>
      </c>
      <c r="D3" s="6" t="s">
        <v>667</v>
      </c>
      <c r="E3" s="6" t="s">
        <v>668</v>
      </c>
      <c r="F3" s="100" t="s">
        <v>3</v>
      </c>
      <c r="G3" s="6" t="s">
        <v>4</v>
      </c>
      <c r="H3" s="6" t="s">
        <v>5</v>
      </c>
      <c r="I3" s="8" t="s">
        <v>6</v>
      </c>
      <c r="J3" s="100" t="s">
        <v>247</v>
      </c>
      <c r="K3" s="100" t="s">
        <v>7</v>
      </c>
      <c r="L3" s="100" t="s">
        <v>4</v>
      </c>
      <c r="M3" s="100" t="s">
        <v>5</v>
      </c>
      <c r="N3" s="101" t="s">
        <v>8</v>
      </c>
      <c r="O3" s="100" t="s">
        <v>4</v>
      </c>
      <c r="P3" s="100" t="s">
        <v>5</v>
      </c>
      <c r="Q3" s="101" t="s">
        <v>8</v>
      </c>
      <c r="R3" s="100" t="s">
        <v>4</v>
      </c>
      <c r="S3" s="100" t="s">
        <v>5</v>
      </c>
      <c r="T3" s="101" t="s">
        <v>8</v>
      </c>
      <c r="U3" s="100" t="s">
        <v>4</v>
      </c>
      <c r="V3" s="100" t="s">
        <v>5</v>
      </c>
      <c r="W3" s="101" t="s">
        <v>8</v>
      </c>
      <c r="X3" s="107" t="s">
        <v>669</v>
      </c>
    </row>
    <row r="4" spans="1:53">
      <c r="A4" s="5" t="s">
        <v>1564</v>
      </c>
      <c r="B4" s="5">
        <v>1</v>
      </c>
      <c r="C4" s="5">
        <v>169549811</v>
      </c>
      <c r="D4" s="5" t="s">
        <v>9</v>
      </c>
      <c r="E4" s="5" t="s">
        <v>10</v>
      </c>
      <c r="F4" s="5">
        <v>2.026E-2</v>
      </c>
      <c r="G4" s="5">
        <v>1.1753</v>
      </c>
      <c r="H4" s="5">
        <v>6.2399999999999997E-2</v>
      </c>
      <c r="I4" s="11">
        <v>3.5240000000000003E-79</v>
      </c>
      <c r="J4" s="103">
        <f>2*F4*(1-F4)*G4*G4</f>
        <v>5.4837512753099837E-2</v>
      </c>
      <c r="K4" s="10">
        <f>J4*X4/(1-J4)</f>
        <v>12694.007196792778</v>
      </c>
      <c r="L4" s="5">
        <v>1.14E-2</v>
      </c>
      <c r="M4" s="5">
        <v>7.9000000000000008E-3</v>
      </c>
      <c r="N4" s="5">
        <v>0.14729999999999999</v>
      </c>
      <c r="O4" s="5">
        <v>4.3E-3</v>
      </c>
      <c r="P4" s="5">
        <v>7.9000000000000008E-3</v>
      </c>
      <c r="Q4" s="5">
        <v>0.58899999999999997</v>
      </c>
      <c r="R4" s="5">
        <v>1.5599999999999999E-2</v>
      </c>
      <c r="S4" s="5">
        <v>8.0000000000000002E-3</v>
      </c>
      <c r="T4" s="5">
        <v>5.1700000000000003E-2</v>
      </c>
      <c r="U4" s="5">
        <v>1.14E-2</v>
      </c>
      <c r="V4" s="5">
        <v>7.9000000000000008E-3</v>
      </c>
      <c r="W4" s="5">
        <v>0.14729999999999999</v>
      </c>
      <c r="X4" s="107">
        <v>218790</v>
      </c>
    </row>
    <row r="5" spans="1:53">
      <c r="A5" s="5" t="s">
        <v>639</v>
      </c>
      <c r="B5" s="5">
        <v>4</v>
      </c>
      <c r="C5" s="5">
        <v>154604124</v>
      </c>
      <c r="D5" s="5" t="s">
        <v>11</v>
      </c>
      <c r="E5" s="5" t="s">
        <v>12</v>
      </c>
      <c r="F5" s="5">
        <v>0.30209999999999998</v>
      </c>
      <c r="G5" s="5">
        <v>0.21709999999999999</v>
      </c>
      <c r="H5" s="5">
        <v>1.7399999999999999E-2</v>
      </c>
      <c r="I5" s="11">
        <v>6.9199999999999996E-36</v>
      </c>
      <c r="J5" s="103">
        <f t="shared" ref="J5:J15" si="0">2*F5*(1-F5)*G5*G5</f>
        <v>1.9874378940943793E-2</v>
      </c>
      <c r="K5" s="10">
        <f t="shared" ref="K5:K15" si="1">J5*X5/(1-J5)</f>
        <v>4436.4878083593021</v>
      </c>
      <c r="L5" s="5">
        <v>-2.7000000000000001E-3</v>
      </c>
      <c r="M5" s="5">
        <v>2.7000000000000001E-3</v>
      </c>
      <c r="N5" s="5">
        <v>0.31680000000000003</v>
      </c>
      <c r="O5" s="5">
        <v>-2.5000000000000001E-3</v>
      </c>
      <c r="P5" s="5">
        <v>2.7000000000000001E-3</v>
      </c>
      <c r="Q5" s="5">
        <v>0.371</v>
      </c>
      <c r="R5" s="5">
        <v>-2.8E-3</v>
      </c>
      <c r="S5" s="5">
        <v>2.8E-3</v>
      </c>
      <c r="T5" s="5">
        <v>0.30499999999999999</v>
      </c>
      <c r="U5" s="5">
        <v>-2.7000000000000001E-3</v>
      </c>
      <c r="V5" s="5">
        <v>2.7000000000000001E-3</v>
      </c>
      <c r="W5" s="5">
        <v>0.31680000000000003</v>
      </c>
      <c r="X5" s="107">
        <v>218790</v>
      </c>
    </row>
    <row r="6" spans="1:53">
      <c r="A6" s="5" t="s">
        <v>640</v>
      </c>
      <c r="B6" s="5">
        <v>4</v>
      </c>
      <c r="C6" s="5">
        <v>186285095</v>
      </c>
      <c r="D6" s="5" t="s">
        <v>11</v>
      </c>
      <c r="E6" s="5" t="s">
        <v>10</v>
      </c>
      <c r="F6" s="5">
        <v>0.4274</v>
      </c>
      <c r="G6" s="5">
        <v>0.2044</v>
      </c>
      <c r="H6" s="5">
        <v>1.6E-2</v>
      </c>
      <c r="I6" s="11">
        <v>2.8879999999999998E-37</v>
      </c>
      <c r="J6" s="103">
        <f t="shared" si="0"/>
        <v>2.0449262040972797E-2</v>
      </c>
      <c r="K6" s="10">
        <f t="shared" si="1"/>
        <v>4567.4959637788379</v>
      </c>
      <c r="L6" s="5">
        <v>-3.2000000000000002E-3</v>
      </c>
      <c r="M6" s="5">
        <v>2.3999999999999998E-3</v>
      </c>
      <c r="N6" s="5">
        <v>0.1837</v>
      </c>
      <c r="O6" s="5">
        <v>-3.5000000000000001E-3</v>
      </c>
      <c r="P6" s="5">
        <v>2.3999999999999998E-3</v>
      </c>
      <c r="Q6" s="5">
        <v>0.14799999999999999</v>
      </c>
      <c r="R6" s="5">
        <v>-1E-3</v>
      </c>
      <c r="S6" s="5">
        <v>2.3999999999999998E-3</v>
      </c>
      <c r="T6" s="5">
        <v>0.67400000000000004</v>
      </c>
      <c r="U6" s="5">
        <v>-3.2000000000000002E-3</v>
      </c>
      <c r="V6" s="5">
        <v>2.3999999999999998E-3</v>
      </c>
      <c r="W6" s="5">
        <v>0.1837</v>
      </c>
      <c r="X6" s="107">
        <v>218790</v>
      </c>
    </row>
    <row r="7" spans="1:53">
      <c r="A7" s="5" t="s">
        <v>641</v>
      </c>
      <c r="B7" s="5">
        <v>4</v>
      </c>
      <c r="C7" s="5">
        <v>186356512</v>
      </c>
      <c r="D7" s="5" t="s">
        <v>12</v>
      </c>
      <c r="E7" s="5" t="s">
        <v>11</v>
      </c>
      <c r="F7" s="5">
        <v>0.1031</v>
      </c>
      <c r="G7" s="5">
        <v>-0.16400000000000001</v>
      </c>
      <c r="H7" s="5">
        <v>2.63E-2</v>
      </c>
      <c r="I7" s="11">
        <v>4.709E-10</v>
      </c>
      <c r="J7" s="103">
        <f t="shared" si="0"/>
        <v>4.9741672188800008E-3</v>
      </c>
      <c r="K7" s="10">
        <f t="shared" si="1"/>
        <v>1093.7384839315553</v>
      </c>
      <c r="L7" s="5">
        <v>-5.8999999999999999E-3</v>
      </c>
      <c r="M7" s="5">
        <v>5.4000000000000003E-3</v>
      </c>
      <c r="N7" s="5">
        <v>0.27350000000000002</v>
      </c>
      <c r="O7" s="5">
        <v>-6.3E-3</v>
      </c>
      <c r="P7" s="5">
        <v>5.4000000000000003E-3</v>
      </c>
      <c r="Q7" s="5">
        <v>0.245</v>
      </c>
      <c r="R7" s="11">
        <v>-6.9999999999999999E-4</v>
      </c>
      <c r="S7" s="5">
        <v>5.4999999999999997E-3</v>
      </c>
      <c r="T7" s="5">
        <v>0.89200000000000002</v>
      </c>
      <c r="U7" s="5">
        <v>-5.8999999999999999E-3</v>
      </c>
      <c r="V7" s="5">
        <v>5.4000000000000003E-3</v>
      </c>
      <c r="W7" s="5">
        <v>0.27350000000000002</v>
      </c>
      <c r="X7" s="107">
        <v>218790</v>
      </c>
    </row>
    <row r="8" spans="1:53">
      <c r="A8" s="5" t="s">
        <v>1565</v>
      </c>
      <c r="B8" s="5">
        <v>6</v>
      </c>
      <c r="C8" s="5">
        <v>31382042</v>
      </c>
      <c r="D8" s="5" t="s">
        <v>11</v>
      </c>
      <c r="E8" s="5" t="s">
        <v>10</v>
      </c>
      <c r="F8" s="5">
        <v>0.60229999999999995</v>
      </c>
      <c r="G8" s="5">
        <v>-9.0300000000000005E-2</v>
      </c>
      <c r="H8" s="5">
        <v>1.6299999999999999E-2</v>
      </c>
      <c r="I8" s="11">
        <v>2.8900000000000001E-8</v>
      </c>
      <c r="J8" s="103">
        <f t="shared" si="0"/>
        <v>3.9063751669278007E-3</v>
      </c>
      <c r="K8" s="10">
        <f t="shared" si="1"/>
        <v>858.02760048319976</v>
      </c>
      <c r="L8" s="5">
        <v>-3.0000000000000001E-3</v>
      </c>
      <c r="M8" s="5">
        <v>2.3999999999999998E-3</v>
      </c>
      <c r="N8" s="5">
        <v>0.2097</v>
      </c>
      <c r="O8" s="5">
        <v>-9.9000000000000008E-3</v>
      </c>
      <c r="P8" s="5">
        <v>2.3999999999999998E-3</v>
      </c>
      <c r="Q8" s="11">
        <v>3.7499999999999997E-5</v>
      </c>
      <c r="R8" s="5">
        <v>1.23E-2</v>
      </c>
      <c r="S8" s="5">
        <v>2.3999999999999998E-3</v>
      </c>
      <c r="T8" s="11">
        <v>4.5999999999999999E-7</v>
      </c>
      <c r="U8" s="5">
        <v>-3.0000000000000001E-3</v>
      </c>
      <c r="V8" s="5">
        <v>2.3999999999999998E-3</v>
      </c>
      <c r="W8" s="5">
        <v>0.2097</v>
      </c>
      <c r="X8" s="107">
        <v>218790</v>
      </c>
    </row>
    <row r="9" spans="1:53">
      <c r="A9" s="5" t="s">
        <v>642</v>
      </c>
      <c r="B9" s="5">
        <v>9</v>
      </c>
      <c r="C9" s="5">
        <v>133001900</v>
      </c>
      <c r="D9" s="5" t="s">
        <v>11</v>
      </c>
      <c r="E9" s="5" t="s">
        <v>12</v>
      </c>
      <c r="F9" s="5">
        <v>0.6825</v>
      </c>
      <c r="G9" s="5">
        <v>0.10390000000000001</v>
      </c>
      <c r="H9" s="5">
        <v>1.7100000000000001E-2</v>
      </c>
      <c r="I9" s="11">
        <v>1.13E-9</v>
      </c>
      <c r="J9" s="103">
        <f t="shared" si="0"/>
        <v>4.6785090738749998E-3</v>
      </c>
      <c r="K9" s="10">
        <f t="shared" si="1"/>
        <v>1028.422484197205</v>
      </c>
      <c r="L9" s="5">
        <v>2.8999999999999998E-3</v>
      </c>
      <c r="M9" s="5">
        <v>2.5999999999999999E-3</v>
      </c>
      <c r="N9" s="5">
        <v>0.27579999999999999</v>
      </c>
      <c r="O9" s="5">
        <v>2.5000000000000001E-3</v>
      </c>
      <c r="P9" s="5">
        <v>2.5999999999999999E-3</v>
      </c>
      <c r="Q9" s="5">
        <v>0.34899999999999998</v>
      </c>
      <c r="R9" s="11">
        <v>5.0000000000000001E-4</v>
      </c>
      <c r="S9" s="5">
        <v>2.7000000000000001E-3</v>
      </c>
      <c r="T9" s="5">
        <v>0.86199999999999999</v>
      </c>
      <c r="U9" s="5">
        <v>2.8999999999999998E-3</v>
      </c>
      <c r="V9" s="5">
        <v>2.5999999999999999E-3</v>
      </c>
      <c r="W9" s="5">
        <v>0.27579999999999999</v>
      </c>
      <c r="X9" s="107">
        <v>218790</v>
      </c>
    </row>
    <row r="10" spans="1:53">
      <c r="A10" s="5" t="s">
        <v>643</v>
      </c>
      <c r="B10" s="5">
        <v>9</v>
      </c>
      <c r="C10" s="5">
        <v>133183871</v>
      </c>
      <c r="D10" s="5" t="s">
        <v>11</v>
      </c>
      <c r="E10" s="5" t="s">
        <v>12</v>
      </c>
      <c r="F10" s="5">
        <v>3.032E-2</v>
      </c>
      <c r="G10" s="5">
        <v>0.27089999999999997</v>
      </c>
      <c r="H10" s="5">
        <v>4.7300000000000002E-2</v>
      </c>
      <c r="I10" s="11">
        <v>1.047E-8</v>
      </c>
      <c r="J10" s="103">
        <f t="shared" si="0"/>
        <v>4.3152468172773118E-3</v>
      </c>
      <c r="K10" s="10">
        <f t="shared" si="1"/>
        <v>948.22467466149999</v>
      </c>
      <c r="L10" s="5">
        <v>-5.4000000000000003E-3</v>
      </c>
      <c r="M10" s="5">
        <v>1.8100000000000002E-2</v>
      </c>
      <c r="N10" s="5">
        <v>0.76429999999999998</v>
      </c>
      <c r="O10" s="5">
        <v>-2.3999999999999998E-3</v>
      </c>
      <c r="P10" s="5">
        <v>1.8200000000000001E-2</v>
      </c>
      <c r="Q10" s="5">
        <v>0.89400000000000002</v>
      </c>
      <c r="R10" s="5">
        <v>-9.1999999999999998E-3</v>
      </c>
      <c r="S10" s="5">
        <v>1.84E-2</v>
      </c>
      <c r="T10" s="5">
        <v>0.61699999999999999</v>
      </c>
      <c r="U10" s="5">
        <v>-5.4000000000000003E-3</v>
      </c>
      <c r="V10" s="5">
        <v>1.8100000000000002E-2</v>
      </c>
      <c r="W10" s="5">
        <v>0.76429999999999998</v>
      </c>
      <c r="X10" s="107">
        <v>218790</v>
      </c>
    </row>
    <row r="11" spans="1:53">
      <c r="A11" s="5" t="s">
        <v>1566</v>
      </c>
      <c r="B11" s="5">
        <v>11</v>
      </c>
      <c r="C11" s="5">
        <v>46575120</v>
      </c>
      <c r="D11" s="5" t="s">
        <v>9</v>
      </c>
      <c r="E11" s="5" t="s">
        <v>12</v>
      </c>
      <c r="F11" s="5">
        <v>6.9839999999999998E-3</v>
      </c>
      <c r="G11" s="5">
        <v>0.90259999999999996</v>
      </c>
      <c r="H11" s="5">
        <v>0.105</v>
      </c>
      <c r="I11" s="11">
        <v>8.0489999999999993E-18</v>
      </c>
      <c r="J11" s="103">
        <f t="shared" si="0"/>
        <v>1.1300069923748856E-2</v>
      </c>
      <c r="K11" s="10">
        <f t="shared" si="1"/>
        <v>2500.5992449360633</v>
      </c>
      <c r="L11" s="5">
        <v>1.6E-2</v>
      </c>
      <c r="M11" s="5">
        <v>7.1999999999999998E-3</v>
      </c>
      <c r="N11" s="5">
        <v>2.5430000000000001E-2</v>
      </c>
      <c r="O11" s="5">
        <v>8.2000000000000007E-3</v>
      </c>
      <c r="P11" s="5">
        <v>7.1999999999999998E-3</v>
      </c>
      <c r="Q11" s="5">
        <v>0.255</v>
      </c>
      <c r="R11" s="5">
        <v>1.37E-2</v>
      </c>
      <c r="S11" s="5">
        <v>7.3000000000000001E-3</v>
      </c>
      <c r="T11" s="5">
        <v>6.0299999999999999E-2</v>
      </c>
      <c r="U11" s="5">
        <v>1.6E-2</v>
      </c>
      <c r="V11" s="5">
        <v>7.1999999999999998E-3</v>
      </c>
      <c r="W11" s="5">
        <v>2.5430000000000001E-2</v>
      </c>
      <c r="X11" s="107">
        <v>218790</v>
      </c>
    </row>
    <row r="12" spans="1:53">
      <c r="A12" s="5" t="s">
        <v>1567</v>
      </c>
      <c r="B12" s="5">
        <v>11</v>
      </c>
      <c r="C12" s="5">
        <v>46723453</v>
      </c>
      <c r="D12" s="5" t="s">
        <v>9</v>
      </c>
      <c r="E12" s="5" t="s">
        <v>10</v>
      </c>
      <c r="F12" s="5">
        <v>0.22170000000000001</v>
      </c>
      <c r="G12" s="5">
        <v>0.1129</v>
      </c>
      <c r="H12" s="5">
        <v>2.0199999999999999E-2</v>
      </c>
      <c r="I12" s="11">
        <v>2.4430000000000001E-8</v>
      </c>
      <c r="J12" s="103">
        <f t="shared" si="0"/>
        <v>4.3987634023902001E-3</v>
      </c>
      <c r="K12" s="10">
        <f t="shared" si="1"/>
        <v>966.65754263011763</v>
      </c>
      <c r="L12" s="5">
        <v>1.09E-2</v>
      </c>
      <c r="M12" s="5">
        <v>3.3E-3</v>
      </c>
      <c r="N12" s="5">
        <v>1.06E-3</v>
      </c>
      <c r="O12" s="5">
        <v>1.0699999999999999E-2</v>
      </c>
      <c r="P12" s="5">
        <v>3.3999999999999998E-3</v>
      </c>
      <c r="Q12" s="5">
        <v>1.3799999999999999E-3</v>
      </c>
      <c r="R12" s="5">
        <v>3.0999999999999999E-3</v>
      </c>
      <c r="S12" s="5">
        <v>3.3999999999999998E-3</v>
      </c>
      <c r="T12" s="5">
        <v>0.35599999999999998</v>
      </c>
      <c r="U12" s="5">
        <v>1.09E-2</v>
      </c>
      <c r="V12" s="5">
        <v>3.3E-3</v>
      </c>
      <c r="W12" s="5">
        <v>1.06E-3</v>
      </c>
      <c r="X12" s="107">
        <v>218790</v>
      </c>
    </row>
    <row r="13" spans="1:53">
      <c r="A13" s="5" t="s">
        <v>644</v>
      </c>
      <c r="B13" s="5">
        <v>12</v>
      </c>
      <c r="C13" s="5">
        <v>103847180</v>
      </c>
      <c r="D13" s="5" t="s">
        <v>11</v>
      </c>
      <c r="E13" s="5" t="s">
        <v>10</v>
      </c>
      <c r="F13" s="5">
        <v>1.6500000000000001E-2</v>
      </c>
      <c r="G13" s="5">
        <v>0.48549999999999999</v>
      </c>
      <c r="H13" s="5">
        <v>6.59E-2</v>
      </c>
      <c r="I13" s="11">
        <v>1.757E-13</v>
      </c>
      <c r="J13" s="103">
        <f t="shared" si="0"/>
        <v>7.6500940188750019E-3</v>
      </c>
      <c r="K13" s="10">
        <f t="shared" si="1"/>
        <v>1686.6672333029851</v>
      </c>
      <c r="L13" s="5">
        <v>-1.21E-2</v>
      </c>
      <c r="M13" s="5">
        <v>0.01</v>
      </c>
      <c r="N13" s="5">
        <v>0.2223</v>
      </c>
      <c r="O13" s="5">
        <v>-7.6E-3</v>
      </c>
      <c r="P13" s="5">
        <v>0.01</v>
      </c>
      <c r="Q13" s="5">
        <v>0.45</v>
      </c>
      <c r="R13" s="5">
        <v>-1.3100000000000001E-2</v>
      </c>
      <c r="S13" s="5">
        <v>1.0200000000000001E-2</v>
      </c>
      <c r="T13" s="5">
        <v>0.19700000000000001</v>
      </c>
      <c r="U13" s="5">
        <v>-1.21E-2</v>
      </c>
      <c r="V13" s="5">
        <v>0.01</v>
      </c>
      <c r="W13" s="5">
        <v>0.2223</v>
      </c>
      <c r="X13" s="107">
        <v>218790</v>
      </c>
    </row>
    <row r="14" spans="1:53">
      <c r="A14" s="5" t="s">
        <v>1568</v>
      </c>
      <c r="B14" s="5">
        <v>19</v>
      </c>
      <c r="C14" s="5">
        <v>10618421</v>
      </c>
      <c r="D14" s="5" t="s">
        <v>11</v>
      </c>
      <c r="E14" s="5" t="s">
        <v>12</v>
      </c>
      <c r="F14" s="5">
        <v>0.82210000000000005</v>
      </c>
      <c r="G14" s="5">
        <v>0.1381</v>
      </c>
      <c r="H14" s="5">
        <v>2.0799999999999999E-2</v>
      </c>
      <c r="I14" s="11">
        <v>3.3030000000000001E-11</v>
      </c>
      <c r="J14" s="103">
        <f>2*F14*(1-F14)*G14*G14</f>
        <v>5.5785065727197982E-3</v>
      </c>
      <c r="K14" s="10">
        <f>J14*X14/(1-J14)</f>
        <v>1227.368335371382</v>
      </c>
      <c r="L14" s="5">
        <v>-7.1000000000000004E-3</v>
      </c>
      <c r="M14" s="5">
        <v>2.8E-3</v>
      </c>
      <c r="N14" s="5">
        <v>1.149E-2</v>
      </c>
      <c r="O14" s="5">
        <v>-6.1000000000000004E-3</v>
      </c>
      <c r="P14" s="5">
        <v>2.8E-3</v>
      </c>
      <c r="Q14" s="5">
        <v>3.1600000000000003E-2</v>
      </c>
      <c r="R14" s="5">
        <v>-1.8E-3</v>
      </c>
      <c r="S14" s="5">
        <v>2.8999999999999998E-3</v>
      </c>
      <c r="T14" s="5">
        <v>0.52</v>
      </c>
      <c r="U14" s="5">
        <v>-7.1000000000000004E-3</v>
      </c>
      <c r="V14" s="5">
        <v>2.8E-3</v>
      </c>
      <c r="W14" s="5">
        <v>1.149E-2</v>
      </c>
      <c r="X14" s="107">
        <v>218790</v>
      </c>
    </row>
    <row r="15" spans="1:53">
      <c r="A15" s="5" t="s">
        <v>1569</v>
      </c>
      <c r="B15" s="5">
        <v>20</v>
      </c>
      <c r="C15" s="5">
        <v>35206575</v>
      </c>
      <c r="D15" s="5" t="s">
        <v>11</v>
      </c>
      <c r="E15" s="5" t="s">
        <v>12</v>
      </c>
      <c r="F15" s="5">
        <v>0.31780000000000003</v>
      </c>
      <c r="G15" s="5">
        <v>0.1143</v>
      </c>
      <c r="H15" s="5">
        <v>1.7100000000000001E-2</v>
      </c>
      <c r="I15" s="11">
        <v>2.1670000000000001E-11</v>
      </c>
      <c r="J15" s="103">
        <f t="shared" si="0"/>
        <v>5.6648454315768003E-3</v>
      </c>
      <c r="K15" s="10">
        <f t="shared" si="1"/>
        <v>1246.4726066259186</v>
      </c>
      <c r="L15" s="5">
        <v>-1.37E-2</v>
      </c>
      <c r="M15" s="5">
        <v>2.5999999999999999E-3</v>
      </c>
      <c r="N15" s="11">
        <v>2.3629999999999999E-7</v>
      </c>
      <c r="O15" s="5">
        <v>-1.9099999999999999E-2</v>
      </c>
      <c r="P15" s="5">
        <v>2.7000000000000001E-3</v>
      </c>
      <c r="Q15" s="11">
        <v>7.0500000000000003E-13</v>
      </c>
      <c r="R15" s="5">
        <v>8.3000000000000001E-3</v>
      </c>
      <c r="S15" s="5">
        <v>2.7000000000000001E-3</v>
      </c>
      <c r="T15" s="5">
        <v>2.0600000000000002E-3</v>
      </c>
      <c r="U15" s="5">
        <v>-1.37E-2</v>
      </c>
      <c r="V15" s="5">
        <v>2.5999999999999999E-3</v>
      </c>
      <c r="W15" s="11">
        <v>2.3629999999999999E-7</v>
      </c>
      <c r="X15" s="107">
        <v>218790</v>
      </c>
    </row>
    <row r="16" spans="1:53" s="39" customFormat="1" ht="16.5" customHeight="1" thickBot="1">
      <c r="A16" s="39" t="s">
        <v>1562</v>
      </c>
      <c r="B16" s="39">
        <v>10</v>
      </c>
      <c r="C16" s="39">
        <v>69453630</v>
      </c>
      <c r="D16" s="39" t="s">
        <v>11</v>
      </c>
      <c r="E16" s="39" t="s">
        <v>9</v>
      </c>
      <c r="F16" s="39">
        <v>0.1089</v>
      </c>
      <c r="G16" s="39">
        <v>-0.18360000000000001</v>
      </c>
      <c r="H16" s="39">
        <v>2.5700000000000001E-2</v>
      </c>
      <c r="I16" s="102">
        <v>9.2230000000000002E-13</v>
      </c>
      <c r="J16" s="104">
        <f t="shared" ref="J16" si="2">2*F16*(1-F16)*G16*G16</f>
        <v>6.5422882169568009E-3</v>
      </c>
      <c r="K16" s="105">
        <f t="shared" ref="K16" si="3">J16*X16/(1-J16)</f>
        <v>1440.8134558832362</v>
      </c>
      <c r="L16" s="39">
        <v>1.6000000000000001E-3</v>
      </c>
      <c r="M16" s="39">
        <v>3.3999999999999998E-3</v>
      </c>
      <c r="N16" s="39">
        <v>0.63339999999999996</v>
      </c>
      <c r="O16" s="39">
        <v>1.8E-3</v>
      </c>
      <c r="P16" s="39">
        <v>3.3999999999999998E-3</v>
      </c>
      <c r="Q16" s="39">
        <v>0.59099999999999997</v>
      </c>
      <c r="R16" s="39">
        <v>1E-3</v>
      </c>
      <c r="S16" s="39">
        <v>3.5000000000000001E-3</v>
      </c>
      <c r="T16" s="39">
        <v>0.78400000000000003</v>
      </c>
      <c r="U16" s="39">
        <v>1.6000000000000001E-3</v>
      </c>
      <c r="V16" s="39">
        <v>3.3999999999999998E-3</v>
      </c>
      <c r="W16" s="39">
        <v>0.63339999999999996</v>
      </c>
      <c r="X16" s="106">
        <v>218790</v>
      </c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1" ht="13.5" thickTop="1"/>
    <row r="19" spans="1:1">
      <c r="A19" s="5" t="s">
        <v>1463</v>
      </c>
    </row>
    <row r="21" spans="1:1" ht="16">
      <c r="A21" s="5" t="s">
        <v>1464</v>
      </c>
    </row>
  </sheetData>
  <mergeCells count="5">
    <mergeCell ref="U2:W2"/>
    <mergeCell ref="A1:T1"/>
    <mergeCell ref="L2:N2"/>
    <mergeCell ref="O2:Q2"/>
    <mergeCell ref="R2:T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22"/>
  <sheetViews>
    <sheetView workbookViewId="0">
      <selection activeCell="A4" sqref="A4:A9"/>
    </sheetView>
  </sheetViews>
  <sheetFormatPr defaultColWidth="8.7265625" defaultRowHeight="13"/>
  <cols>
    <col min="1" max="1" width="11.6328125" style="5" customWidth="1"/>
    <col min="2" max="2" width="6.08984375" style="5" customWidth="1"/>
    <col min="3" max="3" width="11.08984375" style="5" customWidth="1"/>
    <col min="4" max="23" width="8.7265625" style="5"/>
    <col min="24" max="24" width="216.7265625" style="107" customWidth="1"/>
    <col min="25" max="16384" width="8.7265625" style="5"/>
  </cols>
  <sheetData>
    <row r="1" spans="1:38" ht="15.5" thickBot="1">
      <c r="A1" s="119" t="s">
        <v>1571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70"/>
      <c r="V1" s="70"/>
      <c r="W1" s="70"/>
      <c r="X1" s="115"/>
    </row>
    <row r="2" spans="1:38" ht="13.5" thickTop="1">
      <c r="A2" s="2"/>
      <c r="B2" s="2"/>
      <c r="C2" s="2"/>
      <c r="D2" s="2"/>
      <c r="E2" s="2"/>
      <c r="F2" s="99"/>
      <c r="G2" s="2"/>
      <c r="H2" s="2"/>
      <c r="I2" s="2"/>
      <c r="J2" s="99"/>
      <c r="K2" s="99"/>
      <c r="L2" s="125" t="s">
        <v>645</v>
      </c>
      <c r="M2" s="125"/>
      <c r="N2" s="125"/>
      <c r="O2" s="125" t="s">
        <v>646</v>
      </c>
      <c r="P2" s="125"/>
      <c r="Q2" s="125"/>
      <c r="R2" s="125" t="s">
        <v>946</v>
      </c>
      <c r="S2" s="125"/>
      <c r="T2" s="125"/>
      <c r="U2" s="124" t="s">
        <v>947</v>
      </c>
      <c r="V2" s="124"/>
      <c r="W2" s="124"/>
    </row>
    <row r="3" spans="1:38" ht="16" thickBot="1">
      <c r="A3" s="6" t="s">
        <v>0</v>
      </c>
      <c r="B3" s="6" t="s">
        <v>1</v>
      </c>
      <c r="C3" s="6" t="s">
        <v>2</v>
      </c>
      <c r="D3" s="6" t="s">
        <v>1077</v>
      </c>
      <c r="E3" s="6" t="s">
        <v>1078</v>
      </c>
      <c r="F3" s="100" t="s">
        <v>3</v>
      </c>
      <c r="G3" s="6" t="s">
        <v>4</v>
      </c>
      <c r="H3" s="6" t="s">
        <v>5</v>
      </c>
      <c r="I3" s="8" t="s">
        <v>6</v>
      </c>
      <c r="J3" s="100" t="s">
        <v>247</v>
      </c>
      <c r="K3" s="100" t="s">
        <v>7</v>
      </c>
      <c r="L3" s="100" t="s">
        <v>4</v>
      </c>
      <c r="M3" s="100" t="s">
        <v>5</v>
      </c>
      <c r="N3" s="101" t="s">
        <v>8</v>
      </c>
      <c r="O3" s="100" t="s">
        <v>4</v>
      </c>
      <c r="P3" s="100" t="s">
        <v>5</v>
      </c>
      <c r="Q3" s="101" t="s">
        <v>8</v>
      </c>
      <c r="R3" s="100" t="s">
        <v>4</v>
      </c>
      <c r="S3" s="100" t="s">
        <v>5</v>
      </c>
      <c r="T3" s="101" t="s">
        <v>8</v>
      </c>
      <c r="U3" s="100" t="s">
        <v>4</v>
      </c>
      <c r="V3" s="100" t="s">
        <v>5</v>
      </c>
      <c r="W3" s="101" t="s">
        <v>8</v>
      </c>
      <c r="X3" s="107" t="s">
        <v>1079</v>
      </c>
    </row>
    <row r="4" spans="1:38">
      <c r="A4" s="5" t="s">
        <v>1080</v>
      </c>
      <c r="B4" s="5">
        <v>1</v>
      </c>
      <c r="C4" s="5">
        <v>169549811</v>
      </c>
      <c r="D4" s="5" t="s">
        <v>9</v>
      </c>
      <c r="E4" s="5" t="s">
        <v>10</v>
      </c>
      <c r="F4" s="5">
        <v>2.026E-2</v>
      </c>
      <c r="G4" s="5">
        <v>1.742</v>
      </c>
      <c r="H4" s="5">
        <v>9.06E-2</v>
      </c>
      <c r="I4" s="11">
        <v>1.8599999999999999E-82</v>
      </c>
      <c r="J4" s="5">
        <f>2*F4*(1-F4)*G4*G4</f>
        <v>0.12046935287574721</v>
      </c>
      <c r="K4" s="5">
        <f>J4*X4/(1-J4)</f>
        <v>29967.676284918773</v>
      </c>
      <c r="L4" s="5">
        <v>1.14E-2</v>
      </c>
      <c r="M4" s="5">
        <v>7.9000000000000008E-3</v>
      </c>
      <c r="N4" s="5">
        <v>0.14729999999999999</v>
      </c>
      <c r="O4" s="5">
        <v>4.3E-3</v>
      </c>
      <c r="P4" s="5">
        <v>7.9000000000000008E-3</v>
      </c>
      <c r="Q4" s="5">
        <v>0.58899999999999997</v>
      </c>
      <c r="R4" s="5">
        <v>1.5599999999999999E-2</v>
      </c>
      <c r="S4" s="5">
        <v>8.0000000000000002E-3</v>
      </c>
      <c r="T4" s="5">
        <v>5.1700000000000003E-2</v>
      </c>
      <c r="U4" s="5">
        <v>1.9E-2</v>
      </c>
      <c r="V4" s="5">
        <v>8.3999999999999995E-3</v>
      </c>
      <c r="W4" s="5">
        <v>2.3900000000000001E-2</v>
      </c>
      <c r="X4" s="107">
        <v>218790</v>
      </c>
    </row>
    <row r="5" spans="1:38">
      <c r="A5" s="5" t="s">
        <v>639</v>
      </c>
      <c r="B5" s="5">
        <v>4</v>
      </c>
      <c r="C5" s="5">
        <v>154604124</v>
      </c>
      <c r="D5" s="5" t="s">
        <v>11</v>
      </c>
      <c r="E5" s="5" t="s">
        <v>12</v>
      </c>
      <c r="F5" s="5">
        <v>0.30209999999999998</v>
      </c>
      <c r="G5" s="5">
        <v>0.19</v>
      </c>
      <c r="H5" s="5">
        <v>2.4E-2</v>
      </c>
      <c r="I5" s="11">
        <v>2.1200000000000001E-15</v>
      </c>
      <c r="J5" s="5">
        <f t="shared" ref="J5:J9" si="0">2*F5*(1-F5)*G5*G5</f>
        <v>1.5222329597999996E-2</v>
      </c>
      <c r="K5" s="5">
        <f t="shared" ref="K5:K9" si="1">J5*X5/(1-J5)</f>
        <v>3381.9750313660797</v>
      </c>
      <c r="L5" s="5">
        <v>-2.7000000000000001E-3</v>
      </c>
      <c r="M5" s="5">
        <v>2.7000000000000001E-3</v>
      </c>
      <c r="N5" s="5">
        <v>0.31680000000000003</v>
      </c>
      <c r="O5" s="5">
        <v>-2.5000000000000001E-3</v>
      </c>
      <c r="P5" s="5">
        <v>2.7000000000000001E-3</v>
      </c>
      <c r="Q5" s="5">
        <v>0.371</v>
      </c>
      <c r="R5" s="5">
        <v>-2.8E-3</v>
      </c>
      <c r="S5" s="5">
        <v>2.8E-3</v>
      </c>
      <c r="T5" s="5">
        <v>0.30499999999999999</v>
      </c>
      <c r="U5" s="5">
        <v>-1.9E-3</v>
      </c>
      <c r="V5" s="5">
        <v>2.8999999999999998E-3</v>
      </c>
      <c r="W5" s="5">
        <v>0.52100000000000002</v>
      </c>
      <c r="X5" s="107">
        <v>218790</v>
      </c>
    </row>
    <row r="6" spans="1:38">
      <c r="A6" s="5" t="s">
        <v>640</v>
      </c>
      <c r="B6" s="5">
        <v>4</v>
      </c>
      <c r="C6" s="5">
        <v>186285095</v>
      </c>
      <c r="D6" s="5" t="s">
        <v>11</v>
      </c>
      <c r="E6" s="5" t="s">
        <v>10</v>
      </c>
      <c r="F6" s="5">
        <v>0.4274</v>
      </c>
      <c r="G6" s="5">
        <v>0.21179999999999999</v>
      </c>
      <c r="H6" s="5">
        <v>2.2200000000000001E-2</v>
      </c>
      <c r="I6" s="11">
        <v>1.4E-21</v>
      </c>
      <c r="J6" s="5">
        <f t="shared" si="0"/>
        <v>2.1956735424355195E-2</v>
      </c>
      <c r="K6" s="5">
        <f t="shared" si="1"/>
        <v>4911.7603663259251</v>
      </c>
      <c r="L6" s="5">
        <v>-3.2000000000000002E-3</v>
      </c>
      <c r="M6" s="5">
        <v>2.3999999999999998E-3</v>
      </c>
      <c r="N6" s="5">
        <v>0.1837</v>
      </c>
      <c r="O6" s="5">
        <v>-3.5000000000000001E-3</v>
      </c>
      <c r="P6" s="5">
        <v>2.3999999999999998E-3</v>
      </c>
      <c r="Q6" s="5">
        <v>0.14799999999999999</v>
      </c>
      <c r="R6" s="5">
        <v>-1E-3</v>
      </c>
      <c r="S6" s="5">
        <v>2.3999999999999998E-3</v>
      </c>
      <c r="T6" s="5">
        <v>0.67400000000000004</v>
      </c>
      <c r="U6" s="5">
        <v>-2.5999999999999999E-3</v>
      </c>
      <c r="V6" s="5">
        <v>2.5999999999999999E-3</v>
      </c>
      <c r="W6" s="5">
        <v>0.308</v>
      </c>
      <c r="X6" s="107">
        <v>218790</v>
      </c>
    </row>
    <row r="7" spans="1:38">
      <c r="A7" s="5" t="s">
        <v>1081</v>
      </c>
      <c r="B7" s="5">
        <v>11</v>
      </c>
      <c r="C7" s="5">
        <v>46575120</v>
      </c>
      <c r="D7" s="5" t="s">
        <v>9</v>
      </c>
      <c r="E7" s="5" t="s">
        <v>12</v>
      </c>
      <c r="F7" s="5">
        <v>6.9839999999999998E-3</v>
      </c>
      <c r="G7" s="5">
        <v>1.1499999999999999</v>
      </c>
      <c r="H7" s="5">
        <v>0.1489</v>
      </c>
      <c r="I7" s="11">
        <v>1.1400000000000001E-14</v>
      </c>
      <c r="J7" s="5">
        <f t="shared" si="0"/>
        <v>1.8343666802879993E-2</v>
      </c>
      <c r="K7" s="5">
        <f t="shared" si="1"/>
        <v>4088.4072399665424</v>
      </c>
      <c r="L7" s="5">
        <v>1.6E-2</v>
      </c>
      <c r="M7" s="5">
        <v>7.1999999999999998E-3</v>
      </c>
      <c r="N7" s="5">
        <v>2.5430000000000001E-2</v>
      </c>
      <c r="O7" s="5">
        <v>8.2000000000000007E-3</v>
      </c>
      <c r="P7" s="5">
        <v>7.1999999999999998E-3</v>
      </c>
      <c r="Q7" s="5">
        <v>0.255</v>
      </c>
      <c r="R7" s="5">
        <v>1.37E-2</v>
      </c>
      <c r="S7" s="5">
        <v>7.3000000000000001E-3</v>
      </c>
      <c r="T7" s="5">
        <v>6.0299999999999999E-2</v>
      </c>
      <c r="U7" s="5">
        <v>7.6E-3</v>
      </c>
      <c r="V7" s="5">
        <v>7.6E-3</v>
      </c>
      <c r="W7" s="5">
        <v>0.318</v>
      </c>
      <c r="X7" s="107">
        <v>218790</v>
      </c>
    </row>
    <row r="8" spans="1:38">
      <c r="A8" s="5" t="s">
        <v>644</v>
      </c>
      <c r="B8" s="5">
        <v>12</v>
      </c>
      <c r="C8" s="5">
        <v>103847180</v>
      </c>
      <c r="D8" s="5" t="s">
        <v>11</v>
      </c>
      <c r="E8" s="5" t="s">
        <v>10</v>
      </c>
      <c r="F8" s="5">
        <v>1.6500000000000001E-2</v>
      </c>
      <c r="G8" s="5">
        <v>0.52039999999999997</v>
      </c>
      <c r="H8" s="5">
        <v>9.06E-2</v>
      </c>
      <c r="I8" s="11">
        <v>9.2699999999999996E-9</v>
      </c>
      <c r="J8" s="5">
        <f t="shared" si="0"/>
        <v>8.7894738808799999E-3</v>
      </c>
      <c r="K8" s="5">
        <f t="shared" si="1"/>
        <v>1940.1014615200227</v>
      </c>
      <c r="L8" s="5">
        <v>-1.21E-2</v>
      </c>
      <c r="M8" s="5">
        <v>0.01</v>
      </c>
      <c r="N8" s="5">
        <v>0.2223</v>
      </c>
      <c r="O8" s="5">
        <v>-7.6E-3</v>
      </c>
      <c r="P8" s="5">
        <v>0.01</v>
      </c>
      <c r="Q8" s="5">
        <v>0.45</v>
      </c>
      <c r="R8" s="5">
        <v>-1.3100000000000001E-2</v>
      </c>
      <c r="S8" s="5">
        <v>1.0200000000000001E-2</v>
      </c>
      <c r="T8" s="5">
        <v>0.19700000000000001</v>
      </c>
      <c r="U8" s="5">
        <v>-1.14E-2</v>
      </c>
      <c r="V8" s="5">
        <v>1.0800000000000001E-2</v>
      </c>
      <c r="W8" s="5">
        <v>0.29099999999999998</v>
      </c>
      <c r="X8" s="107">
        <v>218790</v>
      </c>
    </row>
    <row r="9" spans="1:38">
      <c r="A9" s="5" t="s">
        <v>1082</v>
      </c>
      <c r="B9" s="5">
        <v>20</v>
      </c>
      <c r="C9" s="5">
        <v>35206575</v>
      </c>
      <c r="D9" s="5" t="s">
        <v>11</v>
      </c>
      <c r="E9" s="5" t="s">
        <v>12</v>
      </c>
      <c r="F9" s="5">
        <v>0.31780000000000003</v>
      </c>
      <c r="G9" s="5">
        <v>0.15670000000000001</v>
      </c>
      <c r="H9" s="5">
        <v>2.3599999999999999E-2</v>
      </c>
      <c r="I9" s="11">
        <v>3.3999999999999999E-11</v>
      </c>
      <c r="J9" s="5">
        <f t="shared" si="0"/>
        <v>1.06471554909048E-2</v>
      </c>
      <c r="K9" s="5">
        <f t="shared" si="1"/>
        <v>2354.5605218438786</v>
      </c>
      <c r="L9" s="5">
        <v>-1.37E-2</v>
      </c>
      <c r="M9" s="5">
        <v>2.5999999999999999E-3</v>
      </c>
      <c r="N9" s="11">
        <v>2.3629999999999999E-7</v>
      </c>
      <c r="O9" s="5">
        <v>-1.9099999999999999E-2</v>
      </c>
      <c r="P9" s="5">
        <v>2.7000000000000001E-3</v>
      </c>
      <c r="Q9" s="11">
        <v>7.0500000000000003E-13</v>
      </c>
      <c r="R9" s="5">
        <v>8.3000000000000001E-3</v>
      </c>
      <c r="S9" s="5">
        <v>2.7000000000000001E-3</v>
      </c>
      <c r="T9" s="5">
        <v>2.0600000000000002E-3</v>
      </c>
      <c r="U9" s="5">
        <v>8.2000000000000007E-3</v>
      </c>
      <c r="V9" s="5">
        <v>2.8999999999999998E-3</v>
      </c>
      <c r="W9" s="5">
        <v>4.5100000000000001E-3</v>
      </c>
      <c r="X9" s="107">
        <v>218790</v>
      </c>
    </row>
    <row r="10" spans="1:38" ht="15.5">
      <c r="A10" s="5" t="s">
        <v>1562</v>
      </c>
      <c r="B10" s="5">
        <v>10</v>
      </c>
      <c r="C10" s="5">
        <v>69453630</v>
      </c>
      <c r="D10" s="5" t="s">
        <v>11</v>
      </c>
      <c r="E10" s="5" t="s">
        <v>9</v>
      </c>
      <c r="F10" s="5">
        <v>0.1089</v>
      </c>
      <c r="G10" s="5">
        <v>-0.19589999999999999</v>
      </c>
      <c r="H10" s="5">
        <v>3.56E-2</v>
      </c>
      <c r="I10" s="11">
        <v>3.6300000000000001E-8</v>
      </c>
      <c r="J10" s="5">
        <f>2*F10*(1-F10)*G10*G10</f>
        <v>7.4482319201597987E-3</v>
      </c>
      <c r="K10" s="5">
        <f>J10*X10/(1-J10)</f>
        <v>1641.827372857673</v>
      </c>
      <c r="L10" s="5">
        <v>1.6000000000000001E-3</v>
      </c>
      <c r="M10" s="5">
        <v>3.3999999999999998E-3</v>
      </c>
      <c r="N10" s="5">
        <v>0.63339999999999996</v>
      </c>
      <c r="O10" s="5">
        <v>1.8E-3</v>
      </c>
      <c r="P10" s="5">
        <v>3.3999999999999998E-3</v>
      </c>
      <c r="Q10" s="5">
        <v>0.59099999999999997</v>
      </c>
      <c r="R10" s="5">
        <v>1E-3</v>
      </c>
      <c r="S10" s="5">
        <v>3.5000000000000001E-3</v>
      </c>
      <c r="T10" s="5">
        <v>0.78400000000000003</v>
      </c>
      <c r="U10" s="5">
        <v>5.7000000000000002E-3</v>
      </c>
      <c r="V10" s="5">
        <v>3.7000000000000002E-3</v>
      </c>
      <c r="W10" s="5">
        <v>0.11700000000000001</v>
      </c>
      <c r="X10" s="107">
        <v>218790</v>
      </c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s="39" customFormat="1" ht="16" thickBot="1">
      <c r="A11" s="39" t="s">
        <v>1570</v>
      </c>
      <c r="B11" s="39">
        <v>11</v>
      </c>
      <c r="C11" s="39">
        <v>46709089</v>
      </c>
      <c r="D11" s="39" t="s">
        <v>12</v>
      </c>
      <c r="E11" s="39" t="s">
        <v>10</v>
      </c>
      <c r="F11" s="39">
        <v>0.22259999999999999</v>
      </c>
      <c r="G11" s="39">
        <v>0.16439999999999999</v>
      </c>
      <c r="H11" s="39">
        <v>2.8000000000000001E-2</v>
      </c>
      <c r="I11" s="102">
        <v>4.3999999999999997E-9</v>
      </c>
      <c r="J11" s="39">
        <f>2*F11*(1-F11)*G11*G11</f>
        <v>9.354128214412798E-3</v>
      </c>
      <c r="K11" s="39">
        <f>J11*X11/(1-J11)</f>
        <v>2065.9145415328949</v>
      </c>
      <c r="L11" s="39">
        <v>-1.0699999999999999E-2</v>
      </c>
      <c r="M11" s="39">
        <v>3.3E-3</v>
      </c>
      <c r="N11" s="39">
        <v>1.1659999999999999E-3</v>
      </c>
      <c r="O11" s="39">
        <v>-1.04E-2</v>
      </c>
      <c r="P11" s="39">
        <v>3.3E-3</v>
      </c>
      <c r="Q11" s="39">
        <v>1.73E-3</v>
      </c>
      <c r="R11" s="39">
        <v>-3.3999999999999998E-3</v>
      </c>
      <c r="S11" s="39">
        <v>3.3999999999999998E-3</v>
      </c>
      <c r="T11" s="39">
        <v>0.312</v>
      </c>
      <c r="U11" s="39">
        <v>-6.4999999999999997E-3</v>
      </c>
      <c r="V11" s="39">
        <v>3.5999999999999999E-3</v>
      </c>
      <c r="W11" s="39">
        <v>7.1999999999999995E-2</v>
      </c>
      <c r="X11" s="106">
        <v>218790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13.5" thickTop="1"/>
    <row r="14" spans="1:38">
      <c r="A14" s="5" t="s">
        <v>1463</v>
      </c>
    </row>
    <row r="15" spans="1:38" ht="14">
      <c r="F15" s="38"/>
    </row>
    <row r="16" spans="1:38" ht="16">
      <c r="A16" s="5" t="s">
        <v>1464</v>
      </c>
      <c r="F16" s="38"/>
    </row>
    <row r="17" spans="6:6" ht="14">
      <c r="F17" s="38"/>
    </row>
    <row r="18" spans="6:6" ht="14">
      <c r="F18" s="38"/>
    </row>
    <row r="19" spans="6:6" ht="14">
      <c r="F19" s="38"/>
    </row>
    <row r="20" spans="6:6" ht="14">
      <c r="F20" s="38"/>
    </row>
    <row r="21" spans="6:6" ht="14">
      <c r="F21" s="38"/>
    </row>
    <row r="22" spans="6:6" ht="14">
      <c r="F22" s="38"/>
    </row>
  </sheetData>
  <mergeCells count="5">
    <mergeCell ref="A1:T1"/>
    <mergeCell ref="L2:N2"/>
    <mergeCell ref="O2:Q2"/>
    <mergeCell ref="R2:T2"/>
    <mergeCell ref="U2:W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A14"/>
  <sheetViews>
    <sheetView workbookViewId="0">
      <selection activeCell="A4" sqref="A4:A8"/>
    </sheetView>
  </sheetViews>
  <sheetFormatPr defaultColWidth="8.7265625" defaultRowHeight="13"/>
  <cols>
    <col min="1" max="1" width="10.26953125" style="5" customWidth="1"/>
    <col min="2" max="2" width="3.7265625" style="5" customWidth="1"/>
    <col min="3" max="3" width="11.26953125" style="5" customWidth="1"/>
    <col min="4" max="4" width="4.36328125" style="5" customWidth="1"/>
    <col min="5" max="5" width="4.08984375" style="5" customWidth="1"/>
    <col min="6" max="6" width="7.36328125" style="5" customWidth="1"/>
    <col min="7" max="14" width="8.7265625" style="5"/>
    <col min="15" max="15" width="9.26953125" style="5" bestFit="1" customWidth="1"/>
    <col min="16" max="17" width="8.90625" style="5" bestFit="1" customWidth="1"/>
    <col min="18" max="23" width="8.7265625" style="5"/>
    <col min="24" max="24" width="233.7265625" style="107" customWidth="1"/>
    <col min="25" max="16384" width="8.7265625" style="5"/>
  </cols>
  <sheetData>
    <row r="1" spans="1:105" ht="15.5" thickBot="1">
      <c r="A1" s="119" t="s">
        <v>1573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70"/>
      <c r="V1" s="70"/>
      <c r="W1" s="70"/>
      <c r="X1" s="115"/>
    </row>
    <row r="2" spans="1:105" ht="13.5" thickTop="1">
      <c r="A2" s="2"/>
      <c r="B2" s="2"/>
      <c r="C2" s="2"/>
      <c r="D2" s="2"/>
      <c r="E2" s="2"/>
      <c r="F2" s="99"/>
      <c r="G2" s="2"/>
      <c r="H2" s="2"/>
      <c r="I2" s="2"/>
      <c r="J2" s="99"/>
      <c r="K2" s="99"/>
      <c r="L2" s="125" t="s">
        <v>645</v>
      </c>
      <c r="M2" s="125"/>
      <c r="N2" s="125"/>
      <c r="O2" s="125" t="s">
        <v>646</v>
      </c>
      <c r="P2" s="125"/>
      <c r="Q2" s="125"/>
      <c r="R2" s="125" t="s">
        <v>946</v>
      </c>
      <c r="S2" s="125"/>
      <c r="T2" s="125"/>
      <c r="U2" s="124" t="s">
        <v>947</v>
      </c>
      <c r="V2" s="124"/>
      <c r="W2" s="124"/>
    </row>
    <row r="3" spans="1:105" ht="16" thickBot="1">
      <c r="A3" s="6" t="s">
        <v>0</v>
      </c>
      <c r="B3" s="6" t="s">
        <v>1</v>
      </c>
      <c r="C3" s="6" t="s">
        <v>2</v>
      </c>
      <c r="D3" s="6" t="s">
        <v>1077</v>
      </c>
      <c r="E3" s="6" t="s">
        <v>1078</v>
      </c>
      <c r="F3" s="100" t="s">
        <v>3</v>
      </c>
      <c r="G3" s="6" t="s">
        <v>4</v>
      </c>
      <c r="H3" s="6" t="s">
        <v>5</v>
      </c>
      <c r="I3" s="8" t="s">
        <v>6</v>
      </c>
      <c r="J3" s="100" t="s">
        <v>247</v>
      </c>
      <c r="K3" s="100" t="s">
        <v>7</v>
      </c>
      <c r="L3" s="100" t="s">
        <v>4</v>
      </c>
      <c r="M3" s="100" t="s">
        <v>5</v>
      </c>
      <c r="N3" s="101" t="s">
        <v>8</v>
      </c>
      <c r="O3" s="100" t="s">
        <v>4</v>
      </c>
      <c r="P3" s="100" t="s">
        <v>5</v>
      </c>
      <c r="Q3" s="101" t="s">
        <v>8</v>
      </c>
      <c r="R3" s="100" t="s">
        <v>4</v>
      </c>
      <c r="S3" s="100" t="s">
        <v>5</v>
      </c>
      <c r="T3" s="101" t="s">
        <v>8</v>
      </c>
      <c r="U3" s="100" t="s">
        <v>4</v>
      </c>
      <c r="V3" s="100" t="s">
        <v>5</v>
      </c>
      <c r="W3" s="101" t="s">
        <v>8</v>
      </c>
      <c r="X3" s="107" t="s">
        <v>260</v>
      </c>
    </row>
    <row r="4" spans="1:105">
      <c r="A4" s="5" t="s">
        <v>1074</v>
      </c>
      <c r="B4" s="5">
        <v>1</v>
      </c>
      <c r="C4" s="5">
        <v>169498416</v>
      </c>
      <c r="D4" s="5" t="s">
        <v>11</v>
      </c>
      <c r="E4" s="5" t="s">
        <v>12</v>
      </c>
      <c r="F4" s="5">
        <v>0.9798</v>
      </c>
      <c r="G4" s="5">
        <v>-0.75419999999999998</v>
      </c>
      <c r="H4" s="5">
        <v>8.7400000000000005E-2</v>
      </c>
      <c r="I4" s="11">
        <v>6.3479999999999997E-18</v>
      </c>
      <c r="J4" s="5">
        <f>2*F4*(1-F4)*G4*G4</f>
        <v>2.2516031956348798E-2</v>
      </c>
      <c r="K4" s="5">
        <f>J4*X4/(1-J4)</f>
        <v>5039.7579835391853</v>
      </c>
      <c r="L4" s="5">
        <v>-6.6E-3</v>
      </c>
      <c r="M4" s="5">
        <v>8.2000000000000007E-3</v>
      </c>
      <c r="N4" s="5">
        <v>0.41870000000000002</v>
      </c>
      <c r="O4" s="11">
        <v>-8.0000000000000004E-4</v>
      </c>
      <c r="P4" s="5">
        <v>8.2000000000000007E-3</v>
      </c>
      <c r="Q4" s="5">
        <v>0.92100000000000004</v>
      </c>
      <c r="R4" s="5">
        <v>-1.3100000000000001E-2</v>
      </c>
      <c r="S4" s="5">
        <v>8.3000000000000001E-3</v>
      </c>
      <c r="T4" s="5">
        <v>0.115</v>
      </c>
      <c r="U4" s="5">
        <v>-1.5599999999999999E-2</v>
      </c>
      <c r="V4" s="5">
        <v>8.8000000000000005E-3</v>
      </c>
      <c r="W4" s="5">
        <v>7.5200000000000003E-2</v>
      </c>
      <c r="X4" s="107">
        <v>218790</v>
      </c>
    </row>
    <row r="5" spans="1:105">
      <c r="A5" s="5" t="s">
        <v>1075</v>
      </c>
      <c r="B5" s="5">
        <v>4</v>
      </c>
      <c r="C5" s="5">
        <v>154599778</v>
      </c>
      <c r="D5" s="5" t="s">
        <v>11</v>
      </c>
      <c r="E5" s="5" t="s">
        <v>12</v>
      </c>
      <c r="F5" s="5">
        <v>0.30199999999999999</v>
      </c>
      <c r="G5" s="5">
        <v>0.28749999999999998</v>
      </c>
      <c r="H5" s="5">
        <v>2.5100000000000001E-2</v>
      </c>
      <c r="I5" s="11">
        <v>2.1000000000000002E-30</v>
      </c>
      <c r="J5" s="5">
        <f t="shared" ref="J5:J9" si="0">2*F5*(1-F5)*G5*G5</f>
        <v>3.4847213749999995E-2</v>
      </c>
      <c r="K5" s="5">
        <f t="shared" ref="K5:K9" si="1">J5*X5/(1-J5)</f>
        <v>7899.4973697227924</v>
      </c>
      <c r="L5" s="5">
        <v>-2.8E-3</v>
      </c>
      <c r="M5" s="5">
        <v>2.7000000000000001E-3</v>
      </c>
      <c r="N5" s="5">
        <v>0.31169999999999998</v>
      </c>
      <c r="O5" s="5">
        <v>-2.5000000000000001E-3</v>
      </c>
      <c r="P5" s="5">
        <v>2.7000000000000001E-3</v>
      </c>
      <c r="Q5" s="5">
        <v>0.371</v>
      </c>
      <c r="R5" s="5">
        <v>-2.8999999999999998E-3</v>
      </c>
      <c r="S5" s="5">
        <v>2.8E-3</v>
      </c>
      <c r="T5" s="5">
        <v>0.29299999999999998</v>
      </c>
      <c r="U5" s="5">
        <v>-2.0999999999999999E-3</v>
      </c>
      <c r="V5" s="5">
        <v>2.8999999999999998E-3</v>
      </c>
      <c r="W5" s="5">
        <v>0.48099999999999998</v>
      </c>
      <c r="X5" s="107">
        <v>218790</v>
      </c>
    </row>
    <row r="6" spans="1:105">
      <c r="A6" s="5" t="s">
        <v>640</v>
      </c>
      <c r="B6" s="5">
        <v>4</v>
      </c>
      <c r="C6" s="5">
        <v>186285095</v>
      </c>
      <c r="D6" s="5" t="s">
        <v>11</v>
      </c>
      <c r="E6" s="5" t="s">
        <v>10</v>
      </c>
      <c r="F6" s="5">
        <v>0.4274</v>
      </c>
      <c r="G6" s="5">
        <v>0.2576</v>
      </c>
      <c r="H6" s="5">
        <v>2.3099999999999999E-2</v>
      </c>
      <c r="I6" s="11">
        <v>5.8349999999999995E-29</v>
      </c>
      <c r="J6" s="5">
        <f t="shared" si="0"/>
        <v>3.2479368345804796E-2</v>
      </c>
      <c r="K6" s="5">
        <f t="shared" si="1"/>
        <v>7344.7126271912593</v>
      </c>
      <c r="L6" s="5">
        <v>-3.2000000000000002E-3</v>
      </c>
      <c r="M6" s="5">
        <v>2.3999999999999998E-3</v>
      </c>
      <c r="N6" s="5">
        <v>0.1837</v>
      </c>
      <c r="O6" s="5">
        <v>-3.5000000000000001E-3</v>
      </c>
      <c r="P6" s="5">
        <v>2.3999999999999998E-3</v>
      </c>
      <c r="Q6" s="5">
        <v>0.14799999999999999</v>
      </c>
      <c r="R6" s="5">
        <v>-1E-3</v>
      </c>
      <c r="S6" s="5">
        <v>2.3999999999999998E-3</v>
      </c>
      <c r="T6" s="5">
        <v>0.67400000000000004</v>
      </c>
      <c r="U6" s="5">
        <v>-2.5999999999999999E-3</v>
      </c>
      <c r="V6" s="5">
        <v>2.5999999999999999E-3</v>
      </c>
      <c r="W6" s="5">
        <v>0.308</v>
      </c>
      <c r="X6" s="107">
        <v>218790</v>
      </c>
    </row>
    <row r="7" spans="1:105">
      <c r="A7" s="5" t="s">
        <v>644</v>
      </c>
      <c r="B7" s="5">
        <v>9</v>
      </c>
      <c r="C7" s="5">
        <v>133273682</v>
      </c>
      <c r="D7" s="5" t="s">
        <v>11</v>
      </c>
      <c r="E7" s="5" t="s">
        <v>10</v>
      </c>
      <c r="F7" s="5">
        <v>0.54320000000000002</v>
      </c>
      <c r="G7" s="5">
        <v>0.59140000000000004</v>
      </c>
      <c r="H7" s="5">
        <v>9.69E-2</v>
      </c>
      <c r="I7" s="11">
        <v>1.0339999999999999E-9</v>
      </c>
      <c r="J7" s="5">
        <f t="shared" si="0"/>
        <v>0.17357153033937922</v>
      </c>
      <c r="K7" s="5">
        <f t="shared" si="1"/>
        <v>45951.605634481348</v>
      </c>
      <c r="L7" s="5">
        <v>-1.21E-2</v>
      </c>
      <c r="M7" s="5">
        <v>0.01</v>
      </c>
      <c r="N7" s="5">
        <v>0.2223</v>
      </c>
      <c r="O7" s="5">
        <v>-7.6E-3</v>
      </c>
      <c r="P7" s="5">
        <v>0.01</v>
      </c>
      <c r="Q7" s="5">
        <v>0.45</v>
      </c>
      <c r="R7" s="5">
        <v>-1.3100000000000001E-2</v>
      </c>
      <c r="S7" s="5">
        <v>1.0200000000000001E-2</v>
      </c>
      <c r="T7" s="5">
        <v>0.19700000000000001</v>
      </c>
      <c r="U7" s="5">
        <v>-1.14E-2</v>
      </c>
      <c r="V7" s="5">
        <v>1.0800000000000001E-2</v>
      </c>
      <c r="W7" s="5">
        <v>0.29099999999999998</v>
      </c>
      <c r="X7" s="107">
        <v>218790</v>
      </c>
    </row>
    <row r="8" spans="1:105">
      <c r="A8" s="5" t="s">
        <v>1076</v>
      </c>
      <c r="B8" s="5">
        <v>12</v>
      </c>
      <c r="C8" s="5">
        <v>103847180</v>
      </c>
      <c r="D8" s="5" t="s">
        <v>9</v>
      </c>
      <c r="E8" s="5" t="s">
        <v>10</v>
      </c>
      <c r="F8" s="5">
        <v>1.6500000000000001E-2</v>
      </c>
      <c r="G8" s="5">
        <v>0.17749999999999999</v>
      </c>
      <c r="H8" s="5">
        <v>3.0099999999999998E-2</v>
      </c>
      <c r="I8" s="11">
        <v>3.8229999999999997E-9</v>
      </c>
      <c r="J8" s="5">
        <f t="shared" si="0"/>
        <v>1.022551096875E-3</v>
      </c>
      <c r="K8" s="5">
        <f t="shared" si="1"/>
        <v>223.95295782795662</v>
      </c>
      <c r="L8" s="5">
        <v>-7.6E-3</v>
      </c>
      <c r="M8" s="5">
        <v>2.8E-3</v>
      </c>
      <c r="N8" s="5">
        <v>6.2639999999999996E-3</v>
      </c>
      <c r="O8" s="5">
        <v>-6.7000000000000002E-3</v>
      </c>
      <c r="P8" s="5">
        <v>2.8E-3</v>
      </c>
      <c r="Q8" s="5">
        <v>1.72E-2</v>
      </c>
      <c r="R8" s="5">
        <v>-2.3999999999999998E-3</v>
      </c>
      <c r="S8" s="5">
        <v>2.8E-3</v>
      </c>
      <c r="T8" s="5">
        <v>0.40400000000000003</v>
      </c>
      <c r="U8" s="5">
        <v>-5.3E-3</v>
      </c>
      <c r="V8" s="5">
        <v>3.0000000000000001E-3</v>
      </c>
      <c r="W8" s="5">
        <v>8.1199999999999994E-2</v>
      </c>
      <c r="X8" s="107">
        <v>218790</v>
      </c>
    </row>
    <row r="9" spans="1:105" s="39" customFormat="1" ht="16" thickBot="1">
      <c r="A9" s="39" t="s">
        <v>1572</v>
      </c>
      <c r="B9" s="39">
        <v>19</v>
      </c>
      <c r="C9" s="39">
        <v>10627963</v>
      </c>
      <c r="D9" s="39" t="s">
        <v>9</v>
      </c>
      <c r="E9" s="39" t="s">
        <v>11</v>
      </c>
      <c r="F9" s="39">
        <v>0.82379999999999998</v>
      </c>
      <c r="G9" s="39">
        <v>-0.20480000000000001</v>
      </c>
      <c r="H9" s="39">
        <v>2.29E-2</v>
      </c>
      <c r="I9" s="102">
        <v>3.5430000000000001E-19</v>
      </c>
      <c r="J9" s="39">
        <f t="shared" si="0"/>
        <v>1.2176363146444803E-2</v>
      </c>
      <c r="K9" s="39">
        <f t="shared" si="1"/>
        <v>2696.9049873075737</v>
      </c>
      <c r="L9" s="39">
        <v>-1.1900000000000001E-2</v>
      </c>
      <c r="M9" s="39">
        <v>2.8E-3</v>
      </c>
      <c r="N9" s="102">
        <v>2.9119999999999999E-5</v>
      </c>
      <c r="O9" s="39">
        <v>-9.1000000000000004E-3</v>
      </c>
      <c r="P9" s="39">
        <v>2.8999999999999998E-3</v>
      </c>
      <c r="Q9" s="39">
        <v>1.41E-3</v>
      </c>
      <c r="R9" s="39">
        <v>-8.8000000000000005E-3</v>
      </c>
      <c r="S9" s="39">
        <v>2.8999999999999998E-3</v>
      </c>
      <c r="T9" s="39">
        <v>2.48E-3</v>
      </c>
      <c r="U9" s="39">
        <v>-1.9099999999999999E-2</v>
      </c>
      <c r="V9" s="39">
        <v>3.0999999999999999E-3</v>
      </c>
      <c r="W9" s="102">
        <v>9.3499999999999998E-10</v>
      </c>
      <c r="X9" s="106">
        <v>218790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05" ht="13.5" thickTop="1"/>
    <row r="12" spans="1:105">
      <c r="A12" s="5" t="s">
        <v>1463</v>
      </c>
    </row>
    <row r="14" spans="1:105" ht="16">
      <c r="A14" s="5" t="s">
        <v>1464</v>
      </c>
    </row>
  </sheetData>
  <mergeCells count="5">
    <mergeCell ref="A1:T1"/>
    <mergeCell ref="L2:N2"/>
    <mergeCell ref="O2:Q2"/>
    <mergeCell ref="R2:T2"/>
    <mergeCell ref="U2:W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V146"/>
  <sheetViews>
    <sheetView zoomScaleNormal="100" workbookViewId="0">
      <selection sqref="A1:I1"/>
    </sheetView>
  </sheetViews>
  <sheetFormatPr defaultColWidth="8.7265625" defaultRowHeight="13"/>
  <cols>
    <col min="1" max="1" width="27.453125" style="5" customWidth="1"/>
    <col min="2" max="2" width="7.453125" style="5" customWidth="1"/>
    <col min="3" max="3" width="18.7265625" style="5" customWidth="1"/>
    <col min="4" max="4" width="15.36328125" style="49" customWidth="1"/>
    <col min="5" max="5" width="11.36328125" style="47" customWidth="1"/>
    <col min="6" max="6" width="13.90625" style="5" customWidth="1"/>
    <col min="7" max="7" width="14.7265625" style="5" customWidth="1"/>
    <col min="8" max="8" width="9.90625" style="5" customWidth="1"/>
    <col min="9" max="9" width="12.453125" style="49" customWidth="1"/>
    <col min="10" max="16384" width="8.7265625" style="5"/>
  </cols>
  <sheetData>
    <row r="1" spans="1:9" s="1" customFormat="1" ht="26.15" customHeight="1" thickBot="1">
      <c r="A1" s="119" t="s">
        <v>1595</v>
      </c>
      <c r="B1" s="119"/>
      <c r="C1" s="119"/>
      <c r="D1" s="119"/>
      <c r="E1" s="119"/>
      <c r="F1" s="119"/>
      <c r="G1" s="119"/>
      <c r="H1" s="119"/>
      <c r="I1" s="119"/>
    </row>
    <row r="2" spans="1:9" s="1" customFormat="1" ht="19" customHeight="1" thickTop="1" thickBot="1">
      <c r="A2" s="80"/>
      <c r="B2" s="126" t="s">
        <v>804</v>
      </c>
      <c r="C2" s="127"/>
      <c r="D2" s="127"/>
      <c r="E2" s="127"/>
      <c r="F2" s="127"/>
      <c r="G2" s="127"/>
      <c r="H2" s="127"/>
      <c r="I2" s="127"/>
    </row>
    <row r="3" spans="1:9" ht="16" thickBot="1">
      <c r="A3" s="7" t="s">
        <v>13</v>
      </c>
      <c r="B3" s="7" t="s">
        <v>14</v>
      </c>
      <c r="C3" s="7" t="s">
        <v>15</v>
      </c>
      <c r="D3" s="81" t="s">
        <v>16</v>
      </c>
      <c r="E3" s="82" t="s">
        <v>8</v>
      </c>
      <c r="F3" s="7" t="s">
        <v>687</v>
      </c>
      <c r="G3" s="7" t="s">
        <v>688</v>
      </c>
      <c r="H3" s="7" t="s">
        <v>17</v>
      </c>
      <c r="I3" s="81" t="s">
        <v>689</v>
      </c>
    </row>
    <row r="4" spans="1:9">
      <c r="A4" s="79" t="s">
        <v>698</v>
      </c>
      <c r="B4" s="79"/>
      <c r="C4" s="79"/>
      <c r="D4" s="83"/>
      <c r="E4" s="84"/>
      <c r="F4" s="79"/>
      <c r="G4" s="79"/>
      <c r="H4" s="79"/>
      <c r="I4" s="83"/>
    </row>
    <row r="5" spans="1:9">
      <c r="A5" s="79" t="s">
        <v>18</v>
      </c>
      <c r="B5" s="79">
        <v>212</v>
      </c>
      <c r="C5" s="79" t="s">
        <v>690</v>
      </c>
      <c r="D5" s="83" t="s">
        <v>694</v>
      </c>
      <c r="E5" s="84">
        <v>8.8999999999999996E-2</v>
      </c>
      <c r="F5" s="79" t="s">
        <v>696</v>
      </c>
      <c r="G5" s="79"/>
      <c r="H5" s="79"/>
      <c r="I5" s="83"/>
    </row>
    <row r="6" spans="1:9">
      <c r="A6" s="79" t="s">
        <v>19</v>
      </c>
      <c r="B6" s="79">
        <v>212</v>
      </c>
      <c r="C6" s="79" t="s">
        <v>691</v>
      </c>
      <c r="D6" s="83" t="s">
        <v>717</v>
      </c>
      <c r="E6" s="84">
        <v>0.42799999999999999</v>
      </c>
      <c r="F6" s="79"/>
      <c r="G6" s="79" t="s">
        <v>695</v>
      </c>
      <c r="H6" s="79"/>
      <c r="I6" s="83"/>
    </row>
    <row r="7" spans="1:9">
      <c r="A7" s="79" t="s">
        <v>649</v>
      </c>
      <c r="B7" s="79">
        <v>212</v>
      </c>
      <c r="C7" s="79" t="s">
        <v>692</v>
      </c>
      <c r="D7" s="83" t="s">
        <v>718</v>
      </c>
      <c r="E7" s="84">
        <v>0.499</v>
      </c>
      <c r="F7" s="79"/>
      <c r="G7" s="79"/>
      <c r="H7" s="79"/>
      <c r="I7" s="83"/>
    </row>
    <row r="8" spans="1:9">
      <c r="A8" s="79" t="s">
        <v>650</v>
      </c>
      <c r="B8" s="79">
        <v>212</v>
      </c>
      <c r="C8" s="79" t="s">
        <v>693</v>
      </c>
      <c r="D8" s="83" t="s">
        <v>719</v>
      </c>
      <c r="E8" s="84">
        <v>0.94599999999999995</v>
      </c>
      <c r="F8" s="79"/>
      <c r="G8" s="79"/>
      <c r="H8" s="79"/>
      <c r="I8" s="83"/>
    </row>
    <row r="9" spans="1:9" s="4" customFormat="1">
      <c r="A9" s="72" t="s">
        <v>20</v>
      </c>
      <c r="B9" s="72">
        <v>212</v>
      </c>
      <c r="C9" s="72" t="s">
        <v>720</v>
      </c>
      <c r="D9" s="85" t="s">
        <v>697</v>
      </c>
      <c r="E9" s="86">
        <v>9.8000000000000004E-2</v>
      </c>
      <c r="F9" s="72"/>
      <c r="G9" s="72"/>
      <c r="H9" s="72">
        <v>310.30500000000001</v>
      </c>
      <c r="I9" s="85">
        <v>1.7999999999999999E-2</v>
      </c>
    </row>
    <row r="10" spans="1:9">
      <c r="A10" s="79" t="s">
        <v>699</v>
      </c>
      <c r="B10" s="79"/>
      <c r="C10" s="72"/>
      <c r="D10" s="85"/>
      <c r="E10" s="86"/>
      <c r="F10" s="72"/>
      <c r="G10" s="72"/>
      <c r="H10" s="72"/>
      <c r="I10" s="85"/>
    </row>
    <row r="11" spans="1:9">
      <c r="A11" s="79" t="s">
        <v>18</v>
      </c>
      <c r="B11" s="79">
        <v>209</v>
      </c>
      <c r="C11" s="79" t="s">
        <v>721</v>
      </c>
      <c r="D11" s="83" t="s">
        <v>700</v>
      </c>
      <c r="E11" s="84">
        <v>0.11</v>
      </c>
      <c r="F11" s="79" t="s">
        <v>722</v>
      </c>
      <c r="G11" s="79"/>
      <c r="H11" s="79"/>
      <c r="I11" s="83"/>
    </row>
    <row r="12" spans="1:9">
      <c r="A12" s="79" t="s">
        <v>19</v>
      </c>
      <c r="B12" s="79">
        <v>209</v>
      </c>
      <c r="C12" s="79" t="s">
        <v>723</v>
      </c>
      <c r="D12" s="83" t="s">
        <v>701</v>
      </c>
      <c r="E12" s="84">
        <v>0.95599999999999996</v>
      </c>
      <c r="F12" s="79"/>
      <c r="G12" s="79" t="s">
        <v>724</v>
      </c>
      <c r="H12" s="79"/>
      <c r="I12" s="83"/>
    </row>
    <row r="13" spans="1:9">
      <c r="A13" s="79" t="s">
        <v>649</v>
      </c>
      <c r="B13" s="79">
        <v>209</v>
      </c>
      <c r="C13" s="79" t="s">
        <v>725</v>
      </c>
      <c r="D13" s="83" t="s">
        <v>726</v>
      </c>
      <c r="E13" s="84">
        <v>0.54200000000000004</v>
      </c>
      <c r="F13" s="79"/>
      <c r="G13" s="79"/>
      <c r="H13" s="79"/>
      <c r="I13" s="83"/>
    </row>
    <row r="14" spans="1:9">
      <c r="A14" s="79" t="s">
        <v>650</v>
      </c>
      <c r="B14" s="79">
        <v>209</v>
      </c>
      <c r="C14" s="79" t="s">
        <v>727</v>
      </c>
      <c r="D14" s="83" t="s">
        <v>702</v>
      </c>
      <c r="E14" s="84">
        <v>0.98499999999999999</v>
      </c>
      <c r="F14" s="79"/>
      <c r="G14" s="79"/>
      <c r="H14" s="79"/>
      <c r="I14" s="83"/>
    </row>
    <row r="15" spans="1:9">
      <c r="A15" s="79" t="s">
        <v>1310</v>
      </c>
      <c r="B15" s="79">
        <v>3352</v>
      </c>
      <c r="C15" s="79" t="s">
        <v>1329</v>
      </c>
      <c r="D15" s="83" t="s">
        <v>1328</v>
      </c>
      <c r="E15" s="84">
        <v>0.68</v>
      </c>
      <c r="F15" s="79"/>
      <c r="G15" s="79"/>
      <c r="H15" s="79"/>
      <c r="I15" s="83"/>
    </row>
    <row r="16" spans="1:9" s="4" customFormat="1">
      <c r="A16" s="72" t="s">
        <v>20</v>
      </c>
      <c r="B16" s="72">
        <v>209</v>
      </c>
      <c r="C16" s="87" t="s">
        <v>728</v>
      </c>
      <c r="D16" s="88" t="s">
        <v>729</v>
      </c>
      <c r="E16" s="89">
        <v>0.17</v>
      </c>
      <c r="F16" s="87"/>
      <c r="G16" s="87"/>
      <c r="H16" s="87">
        <v>259.00299999999999</v>
      </c>
      <c r="I16" s="88">
        <v>0.39900000000000002</v>
      </c>
    </row>
    <row r="17" spans="1:9" s="4" customFormat="1">
      <c r="A17" s="87" t="s">
        <v>715</v>
      </c>
      <c r="B17" s="87"/>
      <c r="C17" s="87"/>
      <c r="D17" s="88"/>
      <c r="E17" s="89"/>
      <c r="F17" s="87"/>
      <c r="G17" s="87"/>
      <c r="H17" s="87"/>
      <c r="I17" s="88"/>
    </row>
    <row r="18" spans="1:9">
      <c r="A18" s="79" t="s">
        <v>18</v>
      </c>
      <c r="B18" s="79">
        <v>194</v>
      </c>
      <c r="C18" s="10" t="s">
        <v>703</v>
      </c>
      <c r="D18" s="90" t="s">
        <v>707</v>
      </c>
      <c r="E18" s="91">
        <v>8.4000000000000005E-2</v>
      </c>
      <c r="F18" s="10" t="s">
        <v>711</v>
      </c>
      <c r="G18" s="10"/>
      <c r="H18" s="10"/>
      <c r="I18" s="90"/>
    </row>
    <row r="19" spans="1:9">
      <c r="A19" s="79" t="s">
        <v>19</v>
      </c>
      <c r="B19" s="79">
        <v>194</v>
      </c>
      <c r="C19" s="10" t="s">
        <v>704</v>
      </c>
      <c r="D19" s="90" t="s">
        <v>708</v>
      </c>
      <c r="E19" s="91">
        <v>0.77500000000000002</v>
      </c>
      <c r="F19" s="10"/>
      <c r="G19" s="10" t="s">
        <v>712</v>
      </c>
      <c r="H19" s="10"/>
      <c r="I19" s="90"/>
    </row>
    <row r="20" spans="1:9">
      <c r="A20" s="79" t="s">
        <v>649</v>
      </c>
      <c r="B20" s="79">
        <v>194</v>
      </c>
      <c r="C20" s="10" t="s">
        <v>705</v>
      </c>
      <c r="D20" s="90" t="s">
        <v>709</v>
      </c>
      <c r="E20" s="91">
        <v>2.1000000000000001E-2</v>
      </c>
      <c r="F20" s="10"/>
      <c r="G20" s="10"/>
      <c r="H20" s="10"/>
      <c r="I20" s="90"/>
    </row>
    <row r="21" spans="1:9">
      <c r="A21" s="79" t="s">
        <v>650</v>
      </c>
      <c r="B21" s="79">
        <v>194</v>
      </c>
      <c r="C21" s="10" t="s">
        <v>706</v>
      </c>
      <c r="D21" s="90" t="s">
        <v>710</v>
      </c>
      <c r="E21" s="91">
        <v>0.17</v>
      </c>
      <c r="F21" s="10"/>
      <c r="G21" s="10"/>
      <c r="H21" s="10"/>
      <c r="I21" s="90"/>
    </row>
    <row r="22" spans="1:9" s="4" customFormat="1">
      <c r="A22" s="72" t="s">
        <v>20</v>
      </c>
      <c r="B22" s="87">
        <v>194</v>
      </c>
      <c r="C22" s="87" t="s">
        <v>714</v>
      </c>
      <c r="D22" s="88" t="s">
        <v>713</v>
      </c>
      <c r="E22" s="89">
        <v>0.66</v>
      </c>
      <c r="F22" s="87"/>
      <c r="G22" s="87"/>
      <c r="H22" s="87">
        <v>287.05900000000003</v>
      </c>
      <c r="I22" s="88">
        <v>6.0000000000000001E-3</v>
      </c>
    </row>
    <row r="23" spans="1:9">
      <c r="A23" s="10" t="s">
        <v>716</v>
      </c>
    </row>
    <row r="24" spans="1:9">
      <c r="A24" s="79" t="s">
        <v>18</v>
      </c>
      <c r="B24" s="5">
        <v>189</v>
      </c>
      <c r="C24" s="5" t="s">
        <v>730</v>
      </c>
      <c r="D24" s="49" t="s">
        <v>734</v>
      </c>
      <c r="E24" s="47">
        <v>0.24099999999999999</v>
      </c>
      <c r="F24" s="5" t="s">
        <v>738</v>
      </c>
    </row>
    <row r="25" spans="1:9">
      <c r="A25" s="79" t="s">
        <v>19</v>
      </c>
      <c r="B25" s="5">
        <v>189</v>
      </c>
      <c r="C25" s="5" t="s">
        <v>731</v>
      </c>
      <c r="D25" s="49" t="s">
        <v>735</v>
      </c>
      <c r="E25" s="47">
        <v>0.70899999999999996</v>
      </c>
      <c r="G25" s="5" t="s">
        <v>739</v>
      </c>
    </row>
    <row r="26" spans="1:9">
      <c r="A26" s="79" t="s">
        <v>649</v>
      </c>
      <c r="B26" s="5">
        <v>189</v>
      </c>
      <c r="C26" s="5" t="s">
        <v>732</v>
      </c>
      <c r="D26" s="49" t="s">
        <v>736</v>
      </c>
      <c r="E26" s="47">
        <v>0.02</v>
      </c>
    </row>
    <row r="27" spans="1:9">
      <c r="A27" s="79" t="s">
        <v>650</v>
      </c>
      <c r="B27" s="5">
        <v>189</v>
      </c>
      <c r="C27" s="5" t="s">
        <v>733</v>
      </c>
      <c r="D27" s="49" t="s">
        <v>737</v>
      </c>
      <c r="E27" s="47">
        <v>0.16300000000000001</v>
      </c>
    </row>
    <row r="28" spans="1:9">
      <c r="A28" s="79" t="s">
        <v>1310</v>
      </c>
      <c r="B28" s="5">
        <v>3394</v>
      </c>
      <c r="C28" s="5" t="s">
        <v>1316</v>
      </c>
      <c r="D28" s="49" t="s">
        <v>1315</v>
      </c>
      <c r="E28" s="47">
        <v>1</v>
      </c>
    </row>
    <row r="29" spans="1:9" s="4" customFormat="1">
      <c r="A29" s="72" t="s">
        <v>20</v>
      </c>
      <c r="B29" s="4">
        <v>189</v>
      </c>
      <c r="C29" s="4" t="s">
        <v>741</v>
      </c>
      <c r="D29" s="92" t="s">
        <v>740</v>
      </c>
      <c r="E29" s="93">
        <v>0.70299999999999996</v>
      </c>
      <c r="H29" s="4">
        <v>228.721</v>
      </c>
      <c r="I29" s="92">
        <v>0.34399999999999997</v>
      </c>
    </row>
    <row r="30" spans="1:9" s="4" customFormat="1">
      <c r="A30" s="87" t="s">
        <v>742</v>
      </c>
      <c r="D30" s="92"/>
      <c r="E30" s="93"/>
      <c r="I30" s="92"/>
    </row>
    <row r="31" spans="1:9">
      <c r="A31" s="79" t="s">
        <v>18</v>
      </c>
      <c r="B31" s="5">
        <v>240</v>
      </c>
      <c r="C31" s="5" t="s">
        <v>744</v>
      </c>
      <c r="D31" s="49" t="s">
        <v>748</v>
      </c>
      <c r="E31" s="47">
        <v>0.34599999999999997</v>
      </c>
      <c r="F31" s="5" t="s">
        <v>752</v>
      </c>
    </row>
    <row r="32" spans="1:9">
      <c r="A32" s="79" t="s">
        <v>19</v>
      </c>
      <c r="B32" s="5">
        <v>240</v>
      </c>
      <c r="C32" s="5" t="s">
        <v>745</v>
      </c>
      <c r="D32" s="49" t="s">
        <v>749</v>
      </c>
      <c r="E32" s="47">
        <v>0.23599999999999999</v>
      </c>
      <c r="G32" s="5" t="s">
        <v>753</v>
      </c>
    </row>
    <row r="33" spans="1:9">
      <c r="A33" s="79" t="s">
        <v>649</v>
      </c>
      <c r="B33" s="5">
        <v>240</v>
      </c>
      <c r="C33" s="5" t="s">
        <v>746</v>
      </c>
      <c r="D33" s="49" t="s">
        <v>750</v>
      </c>
      <c r="E33" s="47">
        <v>8.0000000000000002E-3</v>
      </c>
    </row>
    <row r="34" spans="1:9">
      <c r="A34" s="79" t="s">
        <v>650</v>
      </c>
      <c r="B34" s="5">
        <v>240</v>
      </c>
      <c r="C34" s="5" t="s">
        <v>747</v>
      </c>
      <c r="D34" s="49" t="s">
        <v>751</v>
      </c>
      <c r="E34" s="94">
        <v>1.1650000000000001E-6</v>
      </c>
    </row>
    <row r="35" spans="1:9">
      <c r="A35" s="72" t="s">
        <v>20</v>
      </c>
      <c r="B35" s="5">
        <v>240</v>
      </c>
      <c r="C35" s="5" t="s">
        <v>755</v>
      </c>
      <c r="D35" s="49" t="s">
        <v>754</v>
      </c>
      <c r="E35" s="47">
        <v>2.1999999999999999E-2</v>
      </c>
      <c r="H35" s="5">
        <v>366.029</v>
      </c>
      <c r="I35" s="49">
        <v>2E-3</v>
      </c>
    </row>
    <row r="36" spans="1:9">
      <c r="A36" s="10" t="s">
        <v>743</v>
      </c>
    </row>
    <row r="37" spans="1:9">
      <c r="A37" s="79" t="s">
        <v>18</v>
      </c>
      <c r="B37" s="5">
        <v>236</v>
      </c>
      <c r="C37" s="5" t="s">
        <v>756</v>
      </c>
      <c r="D37" s="49" t="s">
        <v>760</v>
      </c>
      <c r="E37" s="47">
        <v>0.44700000000000001</v>
      </c>
      <c r="F37" s="5" t="s">
        <v>764</v>
      </c>
    </row>
    <row r="38" spans="1:9">
      <c r="A38" s="79" t="s">
        <v>19</v>
      </c>
      <c r="B38" s="5">
        <v>236</v>
      </c>
      <c r="C38" s="5" t="s">
        <v>757</v>
      </c>
      <c r="D38" s="49" t="s">
        <v>761</v>
      </c>
      <c r="E38" s="47">
        <v>0.246</v>
      </c>
      <c r="G38" s="5" t="s">
        <v>765</v>
      </c>
    </row>
    <row r="39" spans="1:9">
      <c r="A39" s="79" t="s">
        <v>649</v>
      </c>
      <c r="B39" s="5">
        <v>236</v>
      </c>
      <c r="C39" s="5" t="s">
        <v>758</v>
      </c>
      <c r="D39" s="49" t="s">
        <v>762</v>
      </c>
      <c r="E39" s="47">
        <v>8.0000000000000002E-3</v>
      </c>
    </row>
    <row r="40" spans="1:9">
      <c r="A40" s="79" t="s">
        <v>650</v>
      </c>
      <c r="B40" s="5">
        <v>236</v>
      </c>
      <c r="C40" s="5" t="s">
        <v>759</v>
      </c>
      <c r="D40" s="49" t="s">
        <v>763</v>
      </c>
      <c r="E40" s="94">
        <v>1.9350000000000001E-6</v>
      </c>
    </row>
    <row r="41" spans="1:9">
      <c r="A41" s="79" t="s">
        <v>1310</v>
      </c>
      <c r="B41" s="5">
        <v>3014</v>
      </c>
      <c r="C41" s="5" t="s">
        <v>1333</v>
      </c>
      <c r="D41" s="49" t="s">
        <v>1332</v>
      </c>
      <c r="E41" s="49">
        <v>0.54</v>
      </c>
    </row>
    <row r="42" spans="1:9" s="4" customFormat="1">
      <c r="A42" s="72" t="s">
        <v>20</v>
      </c>
      <c r="B42" s="4">
        <v>236</v>
      </c>
      <c r="C42" s="4" t="s">
        <v>767</v>
      </c>
      <c r="D42" s="92" t="s">
        <v>766</v>
      </c>
      <c r="E42" s="93">
        <v>4.0000000000000001E-3</v>
      </c>
      <c r="H42" s="4">
        <v>325.346</v>
      </c>
      <c r="I42" s="92">
        <v>0.04</v>
      </c>
    </row>
    <row r="43" spans="1:9" s="4" customFormat="1">
      <c r="A43" s="87" t="s">
        <v>948</v>
      </c>
      <c r="D43" s="92"/>
      <c r="E43" s="93"/>
      <c r="I43" s="92"/>
    </row>
    <row r="44" spans="1:9">
      <c r="A44" s="79" t="s">
        <v>18</v>
      </c>
      <c r="B44" s="5">
        <v>168</v>
      </c>
      <c r="C44" s="5" t="s">
        <v>950</v>
      </c>
      <c r="D44" s="49" t="s">
        <v>954</v>
      </c>
      <c r="E44" s="47">
        <v>0.90500000000000003</v>
      </c>
      <c r="F44" s="5" t="s">
        <v>958</v>
      </c>
    </row>
    <row r="45" spans="1:9">
      <c r="A45" s="79" t="s">
        <v>19</v>
      </c>
      <c r="B45" s="5">
        <v>168</v>
      </c>
      <c r="C45" s="5" t="s">
        <v>951</v>
      </c>
      <c r="D45" s="49" t="s">
        <v>955</v>
      </c>
      <c r="E45" s="47">
        <v>0.245</v>
      </c>
      <c r="G45" s="5" t="s">
        <v>959</v>
      </c>
    </row>
    <row r="46" spans="1:9">
      <c r="A46" s="79" t="s">
        <v>649</v>
      </c>
      <c r="B46" s="5">
        <v>168</v>
      </c>
      <c r="C46" s="5" t="s">
        <v>952</v>
      </c>
      <c r="D46" s="49" t="s">
        <v>956</v>
      </c>
      <c r="E46" s="47">
        <v>0.46200000000000002</v>
      </c>
    </row>
    <row r="47" spans="1:9">
      <c r="A47" s="79" t="s">
        <v>650</v>
      </c>
      <c r="B47" s="5">
        <v>168</v>
      </c>
      <c r="C47" s="5" t="s">
        <v>953</v>
      </c>
      <c r="D47" s="49" t="s">
        <v>957</v>
      </c>
      <c r="E47" s="47">
        <v>0.16400000000000001</v>
      </c>
    </row>
    <row r="48" spans="1:9">
      <c r="A48" s="72" t="s">
        <v>20</v>
      </c>
      <c r="B48" s="5">
        <v>168</v>
      </c>
      <c r="C48" s="5" t="s">
        <v>961</v>
      </c>
      <c r="D48" s="49" t="s">
        <v>960</v>
      </c>
      <c r="E48" s="47">
        <v>8.3000000000000004E-2</v>
      </c>
      <c r="H48" s="5">
        <v>243.86500000000001</v>
      </c>
      <c r="I48" s="49">
        <v>1.2999999999999999E-2</v>
      </c>
    </row>
    <row r="49" spans="1:48">
      <c r="A49" s="10" t="s">
        <v>949</v>
      </c>
    </row>
    <row r="50" spans="1:48">
      <c r="A50" s="79" t="s">
        <v>18</v>
      </c>
      <c r="B50" s="5">
        <v>166</v>
      </c>
      <c r="C50" s="5" t="s">
        <v>962</v>
      </c>
      <c r="D50" s="49" t="s">
        <v>966</v>
      </c>
      <c r="E50" s="47">
        <v>0.92800000000000005</v>
      </c>
      <c r="F50" s="5" t="s">
        <v>970</v>
      </c>
    </row>
    <row r="51" spans="1:48">
      <c r="A51" s="79" t="s">
        <v>19</v>
      </c>
      <c r="B51" s="5">
        <v>166</v>
      </c>
      <c r="C51" s="5" t="s">
        <v>963</v>
      </c>
      <c r="D51" s="49" t="s">
        <v>967</v>
      </c>
      <c r="E51" s="47">
        <v>0.19500000000000001</v>
      </c>
      <c r="G51" s="5" t="s">
        <v>971</v>
      </c>
    </row>
    <row r="52" spans="1:48">
      <c r="A52" s="79" t="s">
        <v>649</v>
      </c>
      <c r="B52" s="5">
        <v>166</v>
      </c>
      <c r="C52" s="5" t="s">
        <v>964</v>
      </c>
      <c r="D52" s="49" t="s">
        <v>968</v>
      </c>
      <c r="E52" s="47">
        <v>0.41399999999999998</v>
      </c>
    </row>
    <row r="53" spans="1:48">
      <c r="A53" s="79" t="s">
        <v>650</v>
      </c>
      <c r="B53" s="5">
        <v>166</v>
      </c>
      <c r="C53" s="5" t="s">
        <v>965</v>
      </c>
      <c r="D53" s="49" t="s">
        <v>969</v>
      </c>
      <c r="E53" s="47">
        <v>0.20399999999999999</v>
      </c>
    </row>
    <row r="54" spans="1:48">
      <c r="A54" s="79" t="s">
        <v>1342</v>
      </c>
      <c r="B54" s="5">
        <v>2608</v>
      </c>
      <c r="C54" s="5" t="s">
        <v>1352</v>
      </c>
      <c r="D54" s="49" t="s">
        <v>1351</v>
      </c>
      <c r="E54" s="47">
        <v>1</v>
      </c>
    </row>
    <row r="55" spans="1:48" s="39" customFormat="1" ht="13.5" thickBot="1">
      <c r="A55" s="95" t="s">
        <v>20</v>
      </c>
      <c r="B55" s="39">
        <v>166</v>
      </c>
      <c r="C55" s="39" t="s">
        <v>973</v>
      </c>
      <c r="D55" s="96" t="s">
        <v>972</v>
      </c>
      <c r="E55" s="97">
        <v>3.5000000000000003E-2</v>
      </c>
      <c r="H55" s="39">
        <v>221.797</v>
      </c>
      <c r="I55" s="96">
        <v>8.8999999999999996E-2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1:48" ht="13.5" thickTop="1"/>
    <row r="57" spans="1:48" ht="13.5" thickBot="1"/>
    <row r="58" spans="1:48" ht="14" thickTop="1" thickBot="1">
      <c r="A58" s="80"/>
      <c r="B58" s="126" t="s">
        <v>1025</v>
      </c>
      <c r="C58" s="127"/>
      <c r="D58" s="127"/>
      <c r="E58" s="127"/>
      <c r="F58" s="127"/>
      <c r="G58" s="127"/>
      <c r="H58" s="127"/>
      <c r="I58" s="127"/>
    </row>
    <row r="59" spans="1:48" ht="16" thickBot="1">
      <c r="A59" s="7" t="s">
        <v>13</v>
      </c>
      <c r="B59" s="7" t="s">
        <v>14</v>
      </c>
      <c r="C59" s="7" t="s">
        <v>15</v>
      </c>
      <c r="D59" s="81" t="s">
        <v>16</v>
      </c>
      <c r="E59" s="82" t="s">
        <v>8</v>
      </c>
      <c r="F59" s="7" t="s">
        <v>687</v>
      </c>
      <c r="G59" s="7" t="s">
        <v>688</v>
      </c>
      <c r="H59" s="7" t="s">
        <v>17</v>
      </c>
      <c r="I59" s="81" t="s">
        <v>689</v>
      </c>
    </row>
    <row r="60" spans="1:48">
      <c r="A60" s="79" t="s">
        <v>698</v>
      </c>
      <c r="B60" s="79"/>
      <c r="C60" s="79"/>
      <c r="D60" s="83"/>
      <c r="E60" s="84"/>
      <c r="F60" s="79"/>
      <c r="G60" s="79"/>
      <c r="H60" s="79"/>
      <c r="I60" s="83"/>
    </row>
    <row r="61" spans="1:48">
      <c r="A61" s="79" t="s">
        <v>18</v>
      </c>
      <c r="B61" s="5">
        <v>214</v>
      </c>
      <c r="C61" s="5" t="s">
        <v>1027</v>
      </c>
      <c r="D61" s="5" t="s">
        <v>1031</v>
      </c>
      <c r="E61" s="49">
        <v>2.7E-2</v>
      </c>
      <c r="F61" s="5" t="s">
        <v>1035</v>
      </c>
      <c r="I61" s="5"/>
    </row>
    <row r="62" spans="1:48">
      <c r="A62" s="79" t="s">
        <v>19</v>
      </c>
      <c r="B62" s="5">
        <v>214</v>
      </c>
      <c r="C62" s="5" t="s">
        <v>1028</v>
      </c>
      <c r="D62" s="5" t="s">
        <v>1032</v>
      </c>
      <c r="E62" s="5">
        <v>0.28899999999999998</v>
      </c>
      <c r="G62" s="5" t="s">
        <v>1036</v>
      </c>
      <c r="I62" s="5"/>
    </row>
    <row r="63" spans="1:48">
      <c r="A63" s="79" t="s">
        <v>649</v>
      </c>
      <c r="B63" s="5">
        <v>214</v>
      </c>
      <c r="C63" s="5" t="s">
        <v>1029</v>
      </c>
      <c r="D63" s="5" t="s">
        <v>1033</v>
      </c>
      <c r="E63" s="5">
        <v>0.95899999999999996</v>
      </c>
      <c r="I63" s="5"/>
    </row>
    <row r="64" spans="1:48">
      <c r="A64" s="79" t="s">
        <v>650</v>
      </c>
      <c r="B64" s="5">
        <v>214</v>
      </c>
      <c r="C64" s="5" t="s">
        <v>1030</v>
      </c>
      <c r="D64" s="5" t="s">
        <v>1034</v>
      </c>
      <c r="E64" s="5">
        <v>0.46700000000000003</v>
      </c>
      <c r="I64" s="5"/>
    </row>
    <row r="65" spans="1:9">
      <c r="A65" s="72" t="s">
        <v>20</v>
      </c>
      <c r="B65" s="4">
        <v>214</v>
      </c>
      <c r="C65" s="4" t="s">
        <v>1038</v>
      </c>
      <c r="D65" s="4" t="s">
        <v>1037</v>
      </c>
      <c r="E65" s="4">
        <v>0.81299999999999994</v>
      </c>
      <c r="F65" s="4"/>
      <c r="G65" s="4"/>
      <c r="H65" s="4">
        <v>304.89499999999998</v>
      </c>
      <c r="I65" s="92">
        <v>0.03</v>
      </c>
    </row>
    <row r="66" spans="1:9">
      <c r="A66" s="79" t="s">
        <v>699</v>
      </c>
      <c r="D66" s="5"/>
      <c r="E66" s="5"/>
      <c r="I66" s="5"/>
    </row>
    <row r="67" spans="1:9">
      <c r="A67" s="79" t="s">
        <v>18</v>
      </c>
      <c r="B67" s="5">
        <v>209</v>
      </c>
      <c r="C67" s="5" t="s">
        <v>1039</v>
      </c>
      <c r="D67" s="5" t="s">
        <v>1043</v>
      </c>
      <c r="E67" s="5">
        <v>0.13300000000000001</v>
      </c>
      <c r="F67" s="5" t="s">
        <v>1047</v>
      </c>
      <c r="I67" s="5"/>
    </row>
    <row r="68" spans="1:9">
      <c r="A68" s="79" t="s">
        <v>19</v>
      </c>
      <c r="B68" s="5">
        <v>209</v>
      </c>
      <c r="C68" s="5" t="s">
        <v>1040</v>
      </c>
      <c r="D68" s="5" t="s">
        <v>1044</v>
      </c>
      <c r="E68" s="5">
        <v>0.47199999999999998</v>
      </c>
      <c r="G68" s="5" t="s">
        <v>1048</v>
      </c>
      <c r="I68" s="5"/>
    </row>
    <row r="69" spans="1:9">
      <c r="A69" s="79" t="s">
        <v>649</v>
      </c>
      <c r="B69" s="5">
        <v>209</v>
      </c>
      <c r="C69" s="5" t="s">
        <v>1041</v>
      </c>
      <c r="D69" s="5" t="s">
        <v>1045</v>
      </c>
      <c r="E69" s="5">
        <v>0.84699999999999998</v>
      </c>
      <c r="I69" s="5"/>
    </row>
    <row r="70" spans="1:9">
      <c r="A70" s="79" t="s">
        <v>650</v>
      </c>
      <c r="B70" s="5">
        <v>209</v>
      </c>
      <c r="C70" s="5" t="s">
        <v>1042</v>
      </c>
      <c r="D70" s="5" t="s">
        <v>1046</v>
      </c>
      <c r="E70" s="5">
        <v>0.47399999999999998</v>
      </c>
      <c r="I70" s="5"/>
    </row>
    <row r="71" spans="1:9">
      <c r="A71" s="79" t="s">
        <v>1310</v>
      </c>
      <c r="B71" s="5">
        <v>3352</v>
      </c>
      <c r="C71" s="5" t="s">
        <v>1327</v>
      </c>
      <c r="D71" s="5" t="s">
        <v>1326</v>
      </c>
      <c r="E71" s="49">
        <v>0.34</v>
      </c>
      <c r="I71" s="5"/>
    </row>
    <row r="72" spans="1:9">
      <c r="A72" s="72" t="s">
        <v>20</v>
      </c>
      <c r="B72" s="4">
        <v>209</v>
      </c>
      <c r="C72" s="4" t="s">
        <v>1050</v>
      </c>
      <c r="D72" s="4" t="s">
        <v>1049</v>
      </c>
      <c r="E72" s="4">
        <v>0.95099999999999996</v>
      </c>
      <c r="F72" s="4"/>
      <c r="G72" s="4"/>
      <c r="H72" s="4">
        <v>257.20400000000001</v>
      </c>
      <c r="I72" s="4">
        <v>0.42899999999999999</v>
      </c>
    </row>
    <row r="73" spans="1:9" s="4" customFormat="1">
      <c r="A73" s="87" t="s">
        <v>715</v>
      </c>
      <c r="B73" s="87"/>
      <c r="C73" s="87"/>
      <c r="D73" s="88"/>
      <c r="E73" s="89"/>
      <c r="F73" s="87"/>
      <c r="G73" s="87"/>
      <c r="H73" s="87"/>
      <c r="I73" s="88"/>
    </row>
    <row r="74" spans="1:9">
      <c r="A74" s="79" t="s">
        <v>18</v>
      </c>
      <c r="B74" s="79">
        <v>194</v>
      </c>
      <c r="C74" s="10" t="s">
        <v>1098</v>
      </c>
      <c r="D74" s="90" t="s">
        <v>1094</v>
      </c>
      <c r="E74" s="91">
        <v>2E-3</v>
      </c>
      <c r="F74" s="10" t="s">
        <v>1102</v>
      </c>
      <c r="G74" s="10"/>
      <c r="H74" s="10"/>
      <c r="I74" s="90"/>
    </row>
    <row r="75" spans="1:9">
      <c r="A75" s="79" t="s">
        <v>19</v>
      </c>
      <c r="B75" s="79">
        <v>194</v>
      </c>
      <c r="C75" s="10" t="s">
        <v>1099</v>
      </c>
      <c r="D75" s="90" t="s">
        <v>1095</v>
      </c>
      <c r="E75" s="91">
        <v>0.93899999999999995</v>
      </c>
      <c r="F75" s="10"/>
      <c r="G75" s="10" t="s">
        <v>1103</v>
      </c>
      <c r="H75" s="10"/>
      <c r="I75" s="90"/>
    </row>
    <row r="76" spans="1:9">
      <c r="A76" s="79" t="s">
        <v>649</v>
      </c>
      <c r="B76" s="79">
        <v>194</v>
      </c>
      <c r="C76" s="10" t="s">
        <v>1100</v>
      </c>
      <c r="D76" s="90" t="s">
        <v>1096</v>
      </c>
      <c r="E76" s="91">
        <v>1.7999999999999999E-2</v>
      </c>
      <c r="F76" s="10"/>
      <c r="G76" s="10"/>
      <c r="H76" s="10"/>
      <c r="I76" s="90"/>
    </row>
    <row r="77" spans="1:9">
      <c r="A77" s="79" t="s">
        <v>650</v>
      </c>
      <c r="B77" s="79">
        <v>194</v>
      </c>
      <c r="C77" s="10" t="s">
        <v>1101</v>
      </c>
      <c r="D77" s="90" t="s">
        <v>1097</v>
      </c>
      <c r="E77" s="91">
        <v>0.28399999999999997</v>
      </c>
      <c r="F77" s="10"/>
      <c r="G77" s="10"/>
      <c r="H77" s="10"/>
      <c r="I77" s="90"/>
    </row>
    <row r="78" spans="1:9">
      <c r="A78" s="72" t="s">
        <v>20</v>
      </c>
      <c r="B78" s="87">
        <v>194</v>
      </c>
      <c r="C78" s="87" t="s">
        <v>1105</v>
      </c>
      <c r="D78" s="88" t="s">
        <v>1104</v>
      </c>
      <c r="E78" s="89">
        <v>0.109</v>
      </c>
      <c r="F78" s="87"/>
      <c r="G78" s="87"/>
      <c r="H78" s="87">
        <v>-31.256</v>
      </c>
      <c r="I78" s="88">
        <v>0.58899999999999997</v>
      </c>
    </row>
    <row r="79" spans="1:9">
      <c r="A79" s="10" t="s">
        <v>716</v>
      </c>
    </row>
    <row r="80" spans="1:9">
      <c r="A80" s="79" t="s">
        <v>18</v>
      </c>
      <c r="B80" s="5">
        <v>192</v>
      </c>
      <c r="C80" s="5" t="s">
        <v>1106</v>
      </c>
      <c r="D80" s="49" t="s">
        <v>1110</v>
      </c>
      <c r="E80" s="47">
        <v>8.0000000000000002E-3</v>
      </c>
      <c r="F80" s="5" t="s">
        <v>1114</v>
      </c>
    </row>
    <row r="81" spans="1:9">
      <c r="A81" s="79" t="s">
        <v>19</v>
      </c>
      <c r="B81" s="5">
        <v>192</v>
      </c>
      <c r="C81" s="5" t="s">
        <v>1107</v>
      </c>
      <c r="D81" s="49" t="s">
        <v>1111</v>
      </c>
      <c r="E81" s="47">
        <v>0.86899999999999999</v>
      </c>
      <c r="G81" s="5" t="s">
        <v>1115</v>
      </c>
    </row>
    <row r="82" spans="1:9">
      <c r="A82" s="79" t="s">
        <v>649</v>
      </c>
      <c r="B82" s="5">
        <v>192</v>
      </c>
      <c r="C82" s="5" t="s">
        <v>1108</v>
      </c>
      <c r="D82" s="49" t="s">
        <v>1112</v>
      </c>
      <c r="E82" s="47">
        <v>2.1000000000000001E-2</v>
      </c>
    </row>
    <row r="83" spans="1:9">
      <c r="A83" s="79" t="s">
        <v>650</v>
      </c>
      <c r="B83" s="5">
        <v>192</v>
      </c>
      <c r="C83" s="5" t="s">
        <v>1109</v>
      </c>
      <c r="D83" s="49" t="s">
        <v>1113</v>
      </c>
      <c r="E83" s="47">
        <v>0.25800000000000001</v>
      </c>
    </row>
    <row r="84" spans="1:9">
      <c r="A84" s="79" t="s">
        <v>1310</v>
      </c>
      <c r="B84" s="5">
        <v>3394</v>
      </c>
      <c r="C84" s="5" t="s">
        <v>1312</v>
      </c>
      <c r="D84" s="49" t="s">
        <v>1311</v>
      </c>
      <c r="E84" s="47">
        <v>0.45</v>
      </c>
    </row>
    <row r="85" spans="1:9">
      <c r="A85" s="72" t="s">
        <v>20</v>
      </c>
      <c r="B85" s="4">
        <v>192</v>
      </c>
      <c r="C85" s="4" t="s">
        <v>1117</v>
      </c>
      <c r="D85" s="92" t="s">
        <v>1116</v>
      </c>
      <c r="E85" s="93">
        <v>0.13800000000000001</v>
      </c>
      <c r="F85" s="4"/>
      <c r="G85" s="4"/>
      <c r="H85" s="4">
        <v>208.946</v>
      </c>
      <c r="I85" s="92">
        <v>0.20599999999999999</v>
      </c>
    </row>
    <row r="86" spans="1:9" s="4" customFormat="1">
      <c r="A86" s="87" t="s">
        <v>742</v>
      </c>
      <c r="D86" s="92"/>
      <c r="E86" s="93"/>
      <c r="I86" s="92"/>
    </row>
    <row r="87" spans="1:9">
      <c r="A87" s="79" t="s">
        <v>18</v>
      </c>
      <c r="B87" s="5">
        <v>240</v>
      </c>
      <c r="C87" s="5" t="s">
        <v>1221</v>
      </c>
      <c r="D87" s="49" t="s">
        <v>1225</v>
      </c>
      <c r="E87" s="47">
        <v>0.34799999999999998</v>
      </c>
      <c r="F87" s="5" t="s">
        <v>1229</v>
      </c>
    </row>
    <row r="88" spans="1:9">
      <c r="A88" s="79" t="s">
        <v>19</v>
      </c>
      <c r="B88" s="5">
        <v>240</v>
      </c>
      <c r="C88" s="5" t="s">
        <v>1222</v>
      </c>
      <c r="D88" s="49" t="s">
        <v>1226</v>
      </c>
      <c r="E88" s="47">
        <v>0.23599999999999999</v>
      </c>
      <c r="G88" s="5" t="s">
        <v>1230</v>
      </c>
    </row>
    <row r="89" spans="1:9">
      <c r="A89" s="79" t="s">
        <v>649</v>
      </c>
      <c r="B89" s="5">
        <v>240</v>
      </c>
      <c r="C89" s="5" t="s">
        <v>1223</v>
      </c>
      <c r="D89" s="49" t="s">
        <v>1227</v>
      </c>
      <c r="E89" s="47">
        <v>5.0000000000000001E-3</v>
      </c>
    </row>
    <row r="90" spans="1:9">
      <c r="A90" s="79" t="s">
        <v>650</v>
      </c>
      <c r="B90" s="5">
        <v>240</v>
      </c>
      <c r="C90" s="5" t="s">
        <v>1224</v>
      </c>
      <c r="D90" s="49" t="s">
        <v>1228</v>
      </c>
      <c r="E90" s="94">
        <v>1.0869999999999999E-6</v>
      </c>
    </row>
    <row r="91" spans="1:9">
      <c r="A91" s="72" t="s">
        <v>20</v>
      </c>
      <c r="B91" s="5">
        <v>240</v>
      </c>
      <c r="C91" s="5" t="s">
        <v>1232</v>
      </c>
      <c r="D91" s="49" t="s">
        <v>1231</v>
      </c>
      <c r="E91" s="47">
        <v>3.4000000000000002E-2</v>
      </c>
      <c r="H91" s="5">
        <v>292.06299999999999</v>
      </c>
      <c r="I91" s="49">
        <v>0.01</v>
      </c>
    </row>
    <row r="92" spans="1:9">
      <c r="A92" s="10" t="s">
        <v>743</v>
      </c>
    </row>
    <row r="93" spans="1:9">
      <c r="A93" s="79" t="s">
        <v>18</v>
      </c>
      <c r="B93" s="5">
        <v>234</v>
      </c>
      <c r="C93" s="5" t="s">
        <v>1233</v>
      </c>
      <c r="D93" s="49" t="s">
        <v>1237</v>
      </c>
      <c r="E93" s="47">
        <v>0.313</v>
      </c>
      <c r="F93" s="5" t="s">
        <v>1241</v>
      </c>
    </row>
    <row r="94" spans="1:9">
      <c r="A94" s="79" t="s">
        <v>19</v>
      </c>
      <c r="B94" s="5">
        <v>234</v>
      </c>
      <c r="C94" s="5" t="s">
        <v>1234</v>
      </c>
      <c r="D94" s="49" t="s">
        <v>1238</v>
      </c>
      <c r="E94" s="47">
        <v>0.23599999999999999</v>
      </c>
      <c r="G94" s="5" t="s">
        <v>1242</v>
      </c>
    </row>
    <row r="95" spans="1:9">
      <c r="A95" s="79" t="s">
        <v>649</v>
      </c>
      <c r="B95" s="5">
        <v>234</v>
      </c>
      <c r="C95" s="5" t="s">
        <v>1235</v>
      </c>
      <c r="D95" s="49" t="s">
        <v>1239</v>
      </c>
      <c r="E95" s="47">
        <v>7.0000000000000001E-3</v>
      </c>
    </row>
    <row r="96" spans="1:9">
      <c r="A96" s="79" t="s">
        <v>650</v>
      </c>
      <c r="B96" s="5">
        <v>234</v>
      </c>
      <c r="C96" s="5" t="s">
        <v>1236</v>
      </c>
      <c r="D96" s="49" t="s">
        <v>1240</v>
      </c>
      <c r="E96" s="94">
        <v>1.821E-6</v>
      </c>
    </row>
    <row r="97" spans="1:9">
      <c r="A97" s="79" t="s">
        <v>1310</v>
      </c>
      <c r="B97" s="5">
        <v>3017</v>
      </c>
      <c r="C97" s="5" t="s">
        <v>1337</v>
      </c>
      <c r="D97" s="49" t="s">
        <v>1336</v>
      </c>
      <c r="E97" s="49">
        <v>0.94</v>
      </c>
    </row>
    <row r="98" spans="1:9">
      <c r="A98" s="72" t="s">
        <v>20</v>
      </c>
      <c r="B98" s="5">
        <v>234</v>
      </c>
      <c r="C98" s="4" t="s">
        <v>1244</v>
      </c>
      <c r="D98" s="98" t="s">
        <v>1243</v>
      </c>
      <c r="E98" s="93">
        <v>3.4000000000000002E-2</v>
      </c>
      <c r="F98" s="4"/>
      <c r="G98" s="4"/>
      <c r="H98" s="4">
        <v>239.934</v>
      </c>
      <c r="I98" s="92">
        <v>0.432</v>
      </c>
    </row>
    <row r="99" spans="1:9" s="4" customFormat="1">
      <c r="A99" s="87" t="s">
        <v>943</v>
      </c>
      <c r="D99" s="92"/>
      <c r="E99" s="93"/>
      <c r="I99" s="92"/>
    </row>
    <row r="100" spans="1:9">
      <c r="A100" s="79" t="s">
        <v>18</v>
      </c>
      <c r="B100" s="5">
        <v>168</v>
      </c>
      <c r="C100" s="5" t="s">
        <v>1245</v>
      </c>
      <c r="D100" s="49" t="s">
        <v>1248</v>
      </c>
      <c r="E100" s="47">
        <v>0.98799999999999999</v>
      </c>
      <c r="F100" s="5" t="s">
        <v>1252</v>
      </c>
    </row>
    <row r="101" spans="1:9">
      <c r="A101" s="79" t="s">
        <v>19</v>
      </c>
      <c r="B101" s="5">
        <v>168</v>
      </c>
      <c r="C101" s="5" t="s">
        <v>1246</v>
      </c>
      <c r="D101" s="49" t="s">
        <v>1249</v>
      </c>
      <c r="E101" s="47">
        <v>0.115</v>
      </c>
      <c r="G101" s="5" t="s">
        <v>1253</v>
      </c>
    </row>
    <row r="102" spans="1:9">
      <c r="A102" s="79" t="s">
        <v>649</v>
      </c>
      <c r="B102" s="5">
        <v>168</v>
      </c>
      <c r="C102" s="5" t="s">
        <v>1247</v>
      </c>
      <c r="D102" s="49" t="s">
        <v>1250</v>
      </c>
      <c r="E102" s="47">
        <v>0.20100000000000001</v>
      </c>
    </row>
    <row r="103" spans="1:9">
      <c r="A103" s="79" t="s">
        <v>650</v>
      </c>
      <c r="B103" s="5">
        <v>168</v>
      </c>
      <c r="C103" s="5" t="s">
        <v>1377</v>
      </c>
      <c r="D103" s="49" t="s">
        <v>1251</v>
      </c>
      <c r="E103" s="47">
        <v>0.34799999999999998</v>
      </c>
    </row>
    <row r="104" spans="1:9">
      <c r="A104" s="79" t="s">
        <v>1342</v>
      </c>
      <c r="B104" s="5">
        <v>2608</v>
      </c>
      <c r="C104" s="5" t="s">
        <v>1348</v>
      </c>
      <c r="D104" s="49" t="s">
        <v>1347</v>
      </c>
      <c r="E104" s="47">
        <v>0.91</v>
      </c>
    </row>
    <row r="105" spans="1:9" ht="13.5" thickBot="1">
      <c r="A105" s="95" t="s">
        <v>20</v>
      </c>
      <c r="B105" s="39">
        <v>168</v>
      </c>
      <c r="C105" s="39" t="s">
        <v>1255</v>
      </c>
      <c r="D105" s="96" t="s">
        <v>1254</v>
      </c>
      <c r="E105" s="97">
        <v>0.15</v>
      </c>
      <c r="F105" s="39"/>
      <c r="G105" s="39"/>
      <c r="H105" s="39">
        <v>200.56800000000001</v>
      </c>
      <c r="I105" s="96">
        <v>5.0999999999999997E-2</v>
      </c>
    </row>
    <row r="106" spans="1:9" ht="13.5" thickTop="1"/>
    <row r="107" spans="1:9" ht="13.5" thickBot="1"/>
    <row r="108" spans="1:9" ht="14" thickTop="1" thickBot="1">
      <c r="A108" s="80"/>
      <c r="B108" s="126" t="s">
        <v>1026</v>
      </c>
      <c r="C108" s="127"/>
      <c r="D108" s="127"/>
      <c r="E108" s="127"/>
      <c r="F108" s="127"/>
      <c r="G108" s="127"/>
      <c r="H108" s="127"/>
      <c r="I108" s="127"/>
    </row>
    <row r="109" spans="1:9" ht="16" thickBot="1">
      <c r="A109" s="7" t="s">
        <v>13</v>
      </c>
      <c r="B109" s="7" t="s">
        <v>14</v>
      </c>
      <c r="C109" s="7" t="s">
        <v>15</v>
      </c>
      <c r="D109" s="81" t="s">
        <v>16</v>
      </c>
      <c r="E109" s="82" t="s">
        <v>8</v>
      </c>
      <c r="F109" s="7" t="s">
        <v>687</v>
      </c>
      <c r="G109" s="7" t="s">
        <v>688</v>
      </c>
      <c r="H109" s="7" t="s">
        <v>17</v>
      </c>
      <c r="I109" s="81" t="s">
        <v>689</v>
      </c>
    </row>
    <row r="110" spans="1:9">
      <c r="A110" s="79" t="s">
        <v>1052</v>
      </c>
      <c r="B110" s="79"/>
      <c r="C110" s="79"/>
      <c r="D110" s="83"/>
      <c r="E110" s="84"/>
      <c r="F110" s="79"/>
      <c r="G110" s="79"/>
      <c r="H110" s="79"/>
      <c r="I110" s="83"/>
    </row>
    <row r="111" spans="1:9">
      <c r="A111" s="79" t="s">
        <v>18</v>
      </c>
      <c r="B111" s="5">
        <v>213</v>
      </c>
      <c r="C111" s="5" t="s">
        <v>1283</v>
      </c>
      <c r="D111" s="5" t="s">
        <v>1055</v>
      </c>
      <c r="E111" s="49">
        <v>0.60699999999999998</v>
      </c>
      <c r="F111" s="5" t="s">
        <v>1059</v>
      </c>
      <c r="I111" s="5"/>
    </row>
    <row r="112" spans="1:9">
      <c r="A112" s="79" t="s">
        <v>19</v>
      </c>
      <c r="B112" s="5">
        <v>213</v>
      </c>
      <c r="C112" s="5" t="s">
        <v>1284</v>
      </c>
      <c r="D112" s="5" t="s">
        <v>1056</v>
      </c>
      <c r="E112" s="5">
        <v>0.81399999999999995</v>
      </c>
      <c r="G112" s="5" t="s">
        <v>1060</v>
      </c>
      <c r="I112" s="5"/>
    </row>
    <row r="113" spans="1:9">
      <c r="A113" s="79" t="s">
        <v>649</v>
      </c>
      <c r="B113" s="5">
        <v>213</v>
      </c>
      <c r="C113" s="5" t="s">
        <v>1285</v>
      </c>
      <c r="D113" s="5" t="s">
        <v>1057</v>
      </c>
      <c r="E113" s="5">
        <v>0.58399999999999996</v>
      </c>
      <c r="I113" s="5"/>
    </row>
    <row r="114" spans="1:9">
      <c r="A114" s="79" t="s">
        <v>650</v>
      </c>
      <c r="B114" s="5">
        <v>213</v>
      </c>
      <c r="C114" s="5" t="s">
        <v>1286</v>
      </c>
      <c r="D114" s="5" t="s">
        <v>1058</v>
      </c>
      <c r="E114" s="5">
        <v>0.91900000000000004</v>
      </c>
      <c r="I114" s="5"/>
    </row>
    <row r="115" spans="1:9">
      <c r="A115" s="79" t="s">
        <v>1310</v>
      </c>
      <c r="B115" s="5">
        <v>3352</v>
      </c>
      <c r="C115" s="5" t="s">
        <v>1321</v>
      </c>
      <c r="D115" s="5" t="s">
        <v>1320</v>
      </c>
      <c r="E115" s="49">
        <v>0.75</v>
      </c>
      <c r="I115" s="5"/>
    </row>
    <row r="116" spans="1:9">
      <c r="A116" s="72" t="s">
        <v>20</v>
      </c>
      <c r="B116" s="4">
        <v>213</v>
      </c>
      <c r="C116" s="4" t="s">
        <v>1054</v>
      </c>
      <c r="D116" s="4" t="s">
        <v>1053</v>
      </c>
      <c r="E116" s="4">
        <v>6.0000000000000001E-3</v>
      </c>
      <c r="F116" s="4"/>
      <c r="G116" s="4"/>
      <c r="H116" s="4">
        <v>224.08500000000001</v>
      </c>
      <c r="I116" s="4">
        <v>0.29699999999999999</v>
      </c>
    </row>
    <row r="117" spans="1:9">
      <c r="A117" s="10" t="s">
        <v>715</v>
      </c>
      <c r="B117" s="10"/>
      <c r="C117" s="10"/>
      <c r="D117" s="90"/>
      <c r="E117" s="91"/>
      <c r="F117" s="10"/>
      <c r="G117" s="10"/>
      <c r="H117" s="10"/>
      <c r="I117" s="90"/>
    </row>
    <row r="118" spans="1:9">
      <c r="A118" s="79" t="s">
        <v>18</v>
      </c>
      <c r="B118" s="79">
        <v>194</v>
      </c>
      <c r="C118" s="10" t="s">
        <v>1147</v>
      </c>
      <c r="D118" s="90" t="s">
        <v>1151</v>
      </c>
      <c r="E118" s="91">
        <v>0.79200000000000004</v>
      </c>
      <c r="F118" s="10" t="s">
        <v>1155</v>
      </c>
      <c r="G118" s="10"/>
      <c r="H118" s="10"/>
      <c r="I118" s="90"/>
    </row>
    <row r="119" spans="1:9">
      <c r="A119" s="79" t="s">
        <v>19</v>
      </c>
      <c r="B119" s="79">
        <v>194</v>
      </c>
      <c r="C119" s="10" t="s">
        <v>1148</v>
      </c>
      <c r="D119" s="90" t="s">
        <v>1152</v>
      </c>
      <c r="E119" s="91">
        <v>0.52700000000000002</v>
      </c>
      <c r="F119" s="10"/>
      <c r="G119" s="10" t="s">
        <v>1156</v>
      </c>
      <c r="H119" s="10"/>
      <c r="I119" s="90"/>
    </row>
    <row r="120" spans="1:9">
      <c r="A120" s="79" t="s">
        <v>649</v>
      </c>
      <c r="B120" s="79">
        <v>194</v>
      </c>
      <c r="C120" s="10" t="s">
        <v>1149</v>
      </c>
      <c r="D120" s="90" t="s">
        <v>1153</v>
      </c>
      <c r="E120" s="91">
        <v>0.70599999999999996</v>
      </c>
      <c r="F120" s="10"/>
      <c r="G120" s="10"/>
      <c r="H120" s="10"/>
      <c r="I120" s="90"/>
    </row>
    <row r="121" spans="1:9">
      <c r="A121" s="79" t="s">
        <v>650</v>
      </c>
      <c r="B121" s="79">
        <v>194</v>
      </c>
      <c r="C121" s="10" t="s">
        <v>1150</v>
      </c>
      <c r="D121" s="90" t="s">
        <v>1154</v>
      </c>
      <c r="E121" s="91">
        <v>0.96</v>
      </c>
      <c r="F121" s="10"/>
      <c r="G121" s="10"/>
      <c r="H121" s="10"/>
      <c r="I121" s="90"/>
    </row>
    <row r="122" spans="1:9">
      <c r="A122" s="72" t="s">
        <v>20</v>
      </c>
      <c r="B122" s="87">
        <v>194</v>
      </c>
      <c r="C122" s="87" t="s">
        <v>1158</v>
      </c>
      <c r="D122" s="88" t="s">
        <v>1157</v>
      </c>
      <c r="E122" s="89">
        <v>0.78800000000000003</v>
      </c>
      <c r="F122" s="87"/>
      <c r="G122" s="87"/>
      <c r="H122" s="87">
        <v>239.26599999999999</v>
      </c>
      <c r="I122" s="88">
        <v>1.9E-2</v>
      </c>
    </row>
    <row r="123" spans="1:9">
      <c r="A123" s="10" t="s">
        <v>716</v>
      </c>
    </row>
    <row r="124" spans="1:9">
      <c r="A124" s="79" t="s">
        <v>18</v>
      </c>
      <c r="B124" s="5">
        <v>191</v>
      </c>
      <c r="C124" s="5" t="s">
        <v>1159</v>
      </c>
      <c r="D124" s="49" t="s">
        <v>1163</v>
      </c>
      <c r="E124" s="47">
        <v>0.93400000000000005</v>
      </c>
      <c r="F124" s="5" t="s">
        <v>1167</v>
      </c>
    </row>
    <row r="125" spans="1:9">
      <c r="A125" s="79" t="s">
        <v>19</v>
      </c>
      <c r="B125" s="5">
        <v>191</v>
      </c>
      <c r="C125" s="5" t="s">
        <v>1160</v>
      </c>
      <c r="D125" s="49" t="s">
        <v>1164</v>
      </c>
      <c r="E125" s="47">
        <v>0.44900000000000001</v>
      </c>
      <c r="G125" s="5" t="s">
        <v>1103</v>
      </c>
    </row>
    <row r="126" spans="1:9">
      <c r="A126" s="79" t="s">
        <v>649</v>
      </c>
      <c r="B126" s="5">
        <v>191</v>
      </c>
      <c r="C126" s="5" t="s">
        <v>1161</v>
      </c>
      <c r="D126" s="49" t="s">
        <v>1165</v>
      </c>
      <c r="E126" s="47">
        <v>0.73599999999999999</v>
      </c>
    </row>
    <row r="127" spans="1:9">
      <c r="A127" s="79" t="s">
        <v>650</v>
      </c>
      <c r="B127" s="5">
        <v>191</v>
      </c>
      <c r="C127" s="5" t="s">
        <v>1162</v>
      </c>
      <c r="D127" s="49" t="s">
        <v>1166</v>
      </c>
      <c r="E127" s="47">
        <v>0.93899999999999995</v>
      </c>
    </row>
    <row r="128" spans="1:9">
      <c r="A128" s="79" t="s">
        <v>1310</v>
      </c>
      <c r="B128" s="5">
        <v>3394</v>
      </c>
      <c r="C128" s="5" t="s">
        <v>1319</v>
      </c>
      <c r="D128" s="49" t="s">
        <v>1318</v>
      </c>
      <c r="E128" s="47">
        <v>0.51</v>
      </c>
    </row>
    <row r="129" spans="1:9">
      <c r="A129" s="72" t="s">
        <v>20</v>
      </c>
      <c r="B129" s="4">
        <v>191</v>
      </c>
      <c r="C129" s="4" t="s">
        <v>1169</v>
      </c>
      <c r="D129" s="92" t="s">
        <v>1168</v>
      </c>
      <c r="E129" s="93">
        <v>0.95599999999999996</v>
      </c>
      <c r="F129" s="4"/>
      <c r="G129" s="4"/>
      <c r="H129" s="4">
        <v>209.816</v>
      </c>
      <c r="I129" s="92">
        <v>0.17699999999999999</v>
      </c>
    </row>
    <row r="130" spans="1:9" s="4" customFormat="1">
      <c r="A130" s="87" t="s">
        <v>638</v>
      </c>
      <c r="D130" s="92"/>
      <c r="E130" s="93"/>
      <c r="I130" s="92"/>
    </row>
    <row r="131" spans="1:9">
      <c r="A131" s="79" t="s">
        <v>18</v>
      </c>
      <c r="B131" s="5">
        <v>240</v>
      </c>
      <c r="C131" s="5" t="s">
        <v>1190</v>
      </c>
      <c r="D131" s="49" t="s">
        <v>1186</v>
      </c>
      <c r="E131" s="47">
        <v>0.34899999999999998</v>
      </c>
      <c r="F131" s="5" t="s">
        <v>1194</v>
      </c>
    </row>
    <row r="132" spans="1:9">
      <c r="A132" s="79" t="s">
        <v>19</v>
      </c>
      <c r="B132" s="5">
        <v>240</v>
      </c>
      <c r="C132" s="5" t="s">
        <v>1191</v>
      </c>
      <c r="D132" s="49" t="s">
        <v>1187</v>
      </c>
      <c r="E132" s="47">
        <v>0.23699999999999999</v>
      </c>
      <c r="G132" s="5" t="s">
        <v>1195</v>
      </c>
    </row>
    <row r="133" spans="1:9">
      <c r="A133" s="79" t="s">
        <v>649</v>
      </c>
      <c r="B133" s="5">
        <v>240</v>
      </c>
      <c r="C133" s="5" t="s">
        <v>1192</v>
      </c>
      <c r="D133" s="49" t="s">
        <v>1188</v>
      </c>
      <c r="E133" s="47">
        <v>6.0000000000000001E-3</v>
      </c>
    </row>
    <row r="134" spans="1:9">
      <c r="A134" s="79" t="s">
        <v>650</v>
      </c>
      <c r="B134" s="5">
        <v>240</v>
      </c>
      <c r="C134" s="5" t="s">
        <v>1193</v>
      </c>
      <c r="D134" s="49" t="s">
        <v>1189</v>
      </c>
      <c r="E134" s="94">
        <v>1.195E-6</v>
      </c>
    </row>
    <row r="135" spans="1:9">
      <c r="A135" s="79" t="s">
        <v>1310</v>
      </c>
      <c r="B135" s="5">
        <v>3017</v>
      </c>
      <c r="C135" s="5" t="s">
        <v>1339</v>
      </c>
      <c r="D135" s="49" t="s">
        <v>1338</v>
      </c>
      <c r="E135" s="49">
        <v>0.51</v>
      </c>
    </row>
    <row r="136" spans="1:9">
      <c r="A136" s="72" t="s">
        <v>20</v>
      </c>
      <c r="B136" s="5">
        <v>240</v>
      </c>
      <c r="C136" s="5" t="s">
        <v>1197</v>
      </c>
      <c r="D136" s="49" t="s">
        <v>1196</v>
      </c>
      <c r="E136" s="47">
        <v>0.625</v>
      </c>
      <c r="H136" s="5">
        <v>233.934</v>
      </c>
      <c r="I136" s="49">
        <v>0.61499999999999999</v>
      </c>
    </row>
    <row r="137" spans="1:9">
      <c r="A137" s="10" t="s">
        <v>943</v>
      </c>
    </row>
    <row r="138" spans="1:9">
      <c r="A138" s="79" t="s">
        <v>18</v>
      </c>
      <c r="B138" s="5">
        <v>168</v>
      </c>
      <c r="C138" s="5" t="s">
        <v>1256</v>
      </c>
      <c r="D138" s="49" t="s">
        <v>1260</v>
      </c>
      <c r="E138" s="47">
        <v>0.68700000000000006</v>
      </c>
      <c r="F138" s="5" t="s">
        <v>1264</v>
      </c>
    </row>
    <row r="139" spans="1:9">
      <c r="A139" s="79" t="s">
        <v>19</v>
      </c>
      <c r="B139" s="5">
        <v>168</v>
      </c>
      <c r="C139" s="5" t="s">
        <v>1257</v>
      </c>
      <c r="D139" s="49" t="s">
        <v>1261</v>
      </c>
      <c r="E139" s="47">
        <v>0.72499999999999998</v>
      </c>
      <c r="G139" s="5" t="s">
        <v>1265</v>
      </c>
    </row>
    <row r="140" spans="1:9">
      <c r="A140" s="79" t="s">
        <v>649</v>
      </c>
      <c r="B140" s="5">
        <v>168</v>
      </c>
      <c r="C140" s="5" t="s">
        <v>1258</v>
      </c>
      <c r="D140" s="49" t="s">
        <v>1262</v>
      </c>
      <c r="E140" s="47">
        <v>0.71</v>
      </c>
    </row>
    <row r="141" spans="1:9">
      <c r="A141" s="79" t="s">
        <v>650</v>
      </c>
      <c r="B141" s="5">
        <v>168</v>
      </c>
      <c r="C141" s="5" t="s">
        <v>1259</v>
      </c>
      <c r="D141" s="49" t="s">
        <v>1263</v>
      </c>
      <c r="E141" s="47">
        <v>0.47399999999999998</v>
      </c>
    </row>
    <row r="142" spans="1:9">
      <c r="A142" s="79" t="s">
        <v>1342</v>
      </c>
      <c r="B142" s="5">
        <v>2608</v>
      </c>
      <c r="C142" s="5" t="s">
        <v>1344</v>
      </c>
      <c r="D142" s="49" t="s">
        <v>1343</v>
      </c>
      <c r="E142" s="47">
        <v>0.71</v>
      </c>
    </row>
    <row r="143" spans="1:9" ht="13.5" thickBot="1">
      <c r="A143" s="95" t="s">
        <v>20</v>
      </c>
      <c r="B143" s="39">
        <v>168</v>
      </c>
      <c r="C143" s="39" t="s">
        <v>1267</v>
      </c>
      <c r="D143" s="96" t="s">
        <v>1266</v>
      </c>
      <c r="E143" s="97">
        <v>0.16700000000000001</v>
      </c>
      <c r="F143" s="39"/>
      <c r="G143" s="39"/>
      <c r="H143" s="39">
        <v>171.41900000000001</v>
      </c>
      <c r="I143" s="96">
        <v>0.437</v>
      </c>
    </row>
    <row r="144" spans="1:9" ht="13.5" thickTop="1"/>
    <row r="146" spans="1:1" ht="14">
      <c r="A146" s="5" t="s">
        <v>1576</v>
      </c>
    </row>
  </sheetData>
  <mergeCells count="4">
    <mergeCell ref="B108:I108"/>
    <mergeCell ref="A1:I1"/>
    <mergeCell ref="B2:I2"/>
    <mergeCell ref="B58:I5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Q116"/>
  <sheetViews>
    <sheetView zoomScaleNormal="100" workbookViewId="0">
      <selection activeCell="H129" sqref="H129"/>
    </sheetView>
  </sheetViews>
  <sheetFormatPr defaultColWidth="8.7265625" defaultRowHeight="13"/>
  <cols>
    <col min="1" max="1" width="28.08984375" style="14" customWidth="1"/>
    <col min="2" max="2" width="7" style="14" customWidth="1"/>
    <col min="3" max="3" width="17.7265625" style="14" customWidth="1"/>
    <col min="4" max="4" width="15.90625" style="14" customWidth="1"/>
    <col min="5" max="5" width="8.08984375" style="14" customWidth="1"/>
    <col min="6" max="6" width="13.90625" style="14" customWidth="1"/>
    <col min="7" max="7" width="19.36328125" style="14" customWidth="1"/>
    <col min="8" max="8" width="13.453125" style="14" customWidth="1"/>
    <col min="9" max="9" width="13.08984375" style="14" customWidth="1"/>
    <col min="10" max="10" width="8.7265625" style="14"/>
    <col min="11" max="11" width="9" style="14" bestFit="1" customWidth="1"/>
    <col min="12" max="16384" width="8.7265625" style="14"/>
  </cols>
  <sheetData>
    <row r="1" spans="1:9" s="15" customFormat="1" ht="13.5" thickBot="1">
      <c r="A1" s="128" t="s">
        <v>1583</v>
      </c>
      <c r="B1" s="128"/>
      <c r="C1" s="128"/>
      <c r="D1" s="128"/>
      <c r="E1" s="128"/>
      <c r="F1" s="128"/>
      <c r="G1" s="128"/>
      <c r="H1" s="128"/>
      <c r="I1" s="128"/>
    </row>
    <row r="2" spans="1:9" s="15" customFormat="1" ht="13.5" thickBot="1">
      <c r="A2" s="33"/>
      <c r="B2" s="129" t="s">
        <v>1051</v>
      </c>
      <c r="C2" s="129"/>
      <c r="D2" s="129"/>
      <c r="E2" s="129"/>
      <c r="F2" s="129"/>
      <c r="G2" s="129"/>
      <c r="H2" s="129"/>
      <c r="I2" s="129"/>
    </row>
    <row r="3" spans="1:9" ht="16" thickBot="1">
      <c r="A3" s="46" t="s">
        <v>647</v>
      </c>
      <c r="B3" s="20" t="s">
        <v>14</v>
      </c>
      <c r="C3" s="20" t="s">
        <v>648</v>
      </c>
      <c r="D3" s="20" t="s">
        <v>976</v>
      </c>
      <c r="E3" s="21" t="s">
        <v>8</v>
      </c>
      <c r="F3" s="20" t="s">
        <v>687</v>
      </c>
      <c r="G3" s="20" t="s">
        <v>688</v>
      </c>
      <c r="H3" s="20" t="s">
        <v>17</v>
      </c>
      <c r="I3" s="20" t="s">
        <v>689</v>
      </c>
    </row>
    <row r="4" spans="1:9" ht="14.5" customHeight="1">
      <c r="A4" s="22" t="s">
        <v>666</v>
      </c>
      <c r="B4" s="22"/>
      <c r="C4" s="22"/>
      <c r="D4" s="22"/>
      <c r="E4" s="22"/>
      <c r="F4" s="22"/>
      <c r="G4" s="22"/>
      <c r="H4" s="22"/>
      <c r="I4" s="22"/>
    </row>
    <row r="5" spans="1:9">
      <c r="A5" s="22" t="s">
        <v>18</v>
      </c>
      <c r="B5" s="22">
        <v>11</v>
      </c>
      <c r="C5" s="22" t="s">
        <v>651</v>
      </c>
      <c r="D5" s="22" t="s">
        <v>978</v>
      </c>
      <c r="E5" s="22">
        <v>0.52100000000000002</v>
      </c>
      <c r="F5" s="22" t="s">
        <v>652</v>
      </c>
      <c r="G5" s="22"/>
      <c r="H5" s="22"/>
      <c r="I5" s="22"/>
    </row>
    <row r="6" spans="1:9">
      <c r="A6" s="22" t="s">
        <v>19</v>
      </c>
      <c r="B6" s="22">
        <v>11</v>
      </c>
      <c r="C6" s="22" t="s">
        <v>684</v>
      </c>
      <c r="D6" s="22" t="s">
        <v>979</v>
      </c>
      <c r="E6" s="22">
        <v>0.48699999999999999</v>
      </c>
      <c r="F6" s="22"/>
      <c r="G6" s="22" t="s">
        <v>653</v>
      </c>
      <c r="H6" s="22"/>
      <c r="I6" s="22"/>
    </row>
    <row r="7" spans="1:9">
      <c r="A7" s="22" t="s">
        <v>649</v>
      </c>
      <c r="B7" s="22">
        <v>11</v>
      </c>
      <c r="C7" s="22" t="s">
        <v>685</v>
      </c>
      <c r="D7" s="22" t="s">
        <v>980</v>
      </c>
      <c r="E7" s="22">
        <v>0.11899999999999999</v>
      </c>
      <c r="F7" s="22"/>
      <c r="G7" s="22"/>
      <c r="H7" s="22"/>
      <c r="I7" s="22"/>
    </row>
    <row r="8" spans="1:9">
      <c r="A8" s="22" t="s">
        <v>650</v>
      </c>
      <c r="B8" s="22">
        <v>11</v>
      </c>
      <c r="C8" s="22" t="s">
        <v>686</v>
      </c>
      <c r="D8" s="22" t="s">
        <v>981</v>
      </c>
      <c r="E8" s="22">
        <v>0.159</v>
      </c>
      <c r="F8" s="22"/>
      <c r="G8" s="22"/>
      <c r="H8" s="22"/>
      <c r="I8" s="22"/>
    </row>
    <row r="9" spans="1:9">
      <c r="A9" s="22" t="s">
        <v>20</v>
      </c>
      <c r="B9" s="22">
        <v>11</v>
      </c>
      <c r="C9" s="22" t="s">
        <v>654</v>
      </c>
      <c r="D9" s="22" t="s">
        <v>982</v>
      </c>
      <c r="E9" s="22">
        <v>0.46600000000000003</v>
      </c>
      <c r="F9" s="22"/>
      <c r="G9" s="22"/>
      <c r="H9" s="22">
        <v>36.447000000000003</v>
      </c>
      <c r="I9" s="22">
        <v>5.0000000000000001E-3</v>
      </c>
    </row>
    <row r="10" spans="1:9" ht="17.5" customHeight="1">
      <c r="A10" s="22" t="s">
        <v>655</v>
      </c>
      <c r="B10" s="22"/>
      <c r="C10" s="22"/>
      <c r="D10" s="22"/>
      <c r="E10" s="22"/>
      <c r="F10" s="22"/>
      <c r="G10" s="22"/>
      <c r="H10" s="22"/>
      <c r="I10" s="22"/>
    </row>
    <row r="11" spans="1:9">
      <c r="A11" s="22" t="s">
        <v>18</v>
      </c>
      <c r="B11" s="22">
        <v>8</v>
      </c>
      <c r="C11" s="22" t="s">
        <v>656</v>
      </c>
      <c r="D11" s="22" t="s">
        <v>983</v>
      </c>
      <c r="E11" s="22">
        <v>0.94899999999999995</v>
      </c>
      <c r="F11" s="22" t="s">
        <v>661</v>
      </c>
      <c r="G11" s="22"/>
      <c r="H11" s="22"/>
      <c r="I11" s="22"/>
    </row>
    <row r="12" spans="1:9">
      <c r="A12" s="22" t="s">
        <v>19</v>
      </c>
      <c r="B12" s="22">
        <v>8</v>
      </c>
      <c r="C12" s="22" t="s">
        <v>657</v>
      </c>
      <c r="D12" s="22" t="s">
        <v>984</v>
      </c>
      <c r="E12" s="22">
        <v>0.83299999999999996</v>
      </c>
      <c r="F12" s="22"/>
      <c r="G12" s="22" t="s">
        <v>662</v>
      </c>
      <c r="H12" s="22"/>
      <c r="I12" s="22"/>
    </row>
    <row r="13" spans="1:9">
      <c r="A13" s="22" t="s">
        <v>649</v>
      </c>
      <c r="B13" s="22">
        <v>8</v>
      </c>
      <c r="C13" s="22" t="s">
        <v>658</v>
      </c>
      <c r="D13" s="22" t="s">
        <v>985</v>
      </c>
      <c r="E13" s="22">
        <v>0.84099999999999997</v>
      </c>
      <c r="F13" s="22"/>
      <c r="G13" s="22"/>
      <c r="H13" s="22"/>
      <c r="I13" s="22"/>
    </row>
    <row r="14" spans="1:9">
      <c r="A14" s="22" t="s">
        <v>650</v>
      </c>
      <c r="B14" s="22">
        <v>8</v>
      </c>
      <c r="C14" s="22" t="s">
        <v>659</v>
      </c>
      <c r="D14" s="22" t="s">
        <v>978</v>
      </c>
      <c r="E14" s="22">
        <v>0.51700000000000002</v>
      </c>
      <c r="F14" s="22"/>
      <c r="G14" s="22"/>
      <c r="H14" s="22"/>
      <c r="I14" s="22"/>
    </row>
    <row r="15" spans="1:9" s="52" customFormat="1" ht="13.5">
      <c r="A15" s="22" t="s">
        <v>1310</v>
      </c>
      <c r="B15" s="22">
        <v>1459</v>
      </c>
      <c r="C15" s="22" t="s">
        <v>1331</v>
      </c>
      <c r="D15" s="22" t="s">
        <v>1330</v>
      </c>
      <c r="E15" s="40">
        <v>0.83</v>
      </c>
      <c r="F15" s="22"/>
      <c r="G15" s="22"/>
      <c r="H15" s="22"/>
      <c r="I15" s="22"/>
    </row>
    <row r="16" spans="1:9" s="24" customFormat="1">
      <c r="A16" s="23" t="s">
        <v>660</v>
      </c>
      <c r="B16" s="23">
        <v>8</v>
      </c>
      <c r="C16" s="23" t="s">
        <v>663</v>
      </c>
      <c r="D16" s="23" t="s">
        <v>986</v>
      </c>
      <c r="E16" s="23">
        <v>0.82199999999999995</v>
      </c>
      <c r="F16" s="23"/>
      <c r="G16" s="23"/>
      <c r="H16" s="23">
        <v>16.777999999999999</v>
      </c>
      <c r="I16" s="23">
        <v>0.23899999999999999</v>
      </c>
    </row>
    <row r="17" spans="1:9" s="24" customFormat="1" ht="18.649999999999999" customHeight="1">
      <c r="A17" s="23" t="s">
        <v>665</v>
      </c>
      <c r="B17" s="23"/>
      <c r="C17" s="23"/>
      <c r="D17" s="23"/>
      <c r="E17" s="23"/>
      <c r="F17" s="23"/>
      <c r="G17" s="23"/>
      <c r="H17" s="23"/>
      <c r="I17" s="23"/>
    </row>
    <row r="18" spans="1:9">
      <c r="A18" s="22" t="s">
        <v>18</v>
      </c>
      <c r="B18" s="22">
        <v>11</v>
      </c>
      <c r="C18" s="22" t="s">
        <v>1367</v>
      </c>
      <c r="D18" s="22" t="s">
        <v>1371</v>
      </c>
      <c r="E18" s="22">
        <v>0.77200000000000002</v>
      </c>
      <c r="F18" s="22" t="s">
        <v>1373</v>
      </c>
      <c r="G18" s="22"/>
      <c r="H18" s="22"/>
      <c r="I18" s="22"/>
    </row>
    <row r="19" spans="1:9">
      <c r="A19" s="22" t="s">
        <v>19</v>
      </c>
      <c r="B19" s="22">
        <v>11</v>
      </c>
      <c r="C19" s="22" t="s">
        <v>1368</v>
      </c>
      <c r="D19" s="22" t="s">
        <v>1372</v>
      </c>
      <c r="E19" s="22">
        <v>0.82099999999999995</v>
      </c>
      <c r="F19" s="22"/>
      <c r="G19" s="22" t="s">
        <v>1374</v>
      </c>
      <c r="H19" s="22"/>
      <c r="I19" s="22"/>
    </row>
    <row r="20" spans="1:9">
      <c r="A20" s="22" t="s">
        <v>649</v>
      </c>
      <c r="B20" s="22">
        <v>11</v>
      </c>
      <c r="C20" s="22" t="s">
        <v>1369</v>
      </c>
      <c r="D20" s="22" t="s">
        <v>990</v>
      </c>
      <c r="E20" s="22">
        <v>0.52500000000000002</v>
      </c>
      <c r="F20" s="22"/>
      <c r="G20" s="22"/>
      <c r="H20" s="22"/>
      <c r="I20" s="22"/>
    </row>
    <row r="21" spans="1:9">
      <c r="A21" s="22" t="s">
        <v>650</v>
      </c>
      <c r="B21" s="22">
        <v>11</v>
      </c>
      <c r="C21" s="22" t="s">
        <v>1370</v>
      </c>
      <c r="D21" s="22" t="s">
        <v>989</v>
      </c>
      <c r="E21" s="22">
        <v>0.67300000000000004</v>
      </c>
      <c r="F21" s="22"/>
      <c r="G21" s="22"/>
      <c r="H21" s="22"/>
      <c r="I21" s="22"/>
    </row>
    <row r="22" spans="1:9" s="24" customFormat="1">
      <c r="A22" s="22" t="s">
        <v>20</v>
      </c>
      <c r="B22" s="22">
        <v>11</v>
      </c>
      <c r="C22" s="23" t="s">
        <v>1376</v>
      </c>
      <c r="D22" s="23" t="s">
        <v>1375</v>
      </c>
      <c r="E22" s="23">
        <v>0.67200000000000004</v>
      </c>
      <c r="F22" s="23"/>
      <c r="G22" s="23"/>
      <c r="H22" s="23">
        <v>41.728999999999999</v>
      </c>
      <c r="I22" s="23">
        <v>1E-3</v>
      </c>
    </row>
    <row r="23" spans="1:9">
      <c r="A23" s="22" t="s">
        <v>664</v>
      </c>
    </row>
    <row r="24" spans="1:9">
      <c r="A24" s="22" t="s">
        <v>18</v>
      </c>
      <c r="B24" s="14">
        <v>9</v>
      </c>
      <c r="C24" s="14" t="s">
        <v>671</v>
      </c>
      <c r="D24" s="14" t="s">
        <v>987</v>
      </c>
      <c r="E24" s="14">
        <v>0.69099999999999995</v>
      </c>
      <c r="F24" s="14" t="s">
        <v>674</v>
      </c>
    </row>
    <row r="25" spans="1:9">
      <c r="A25" s="22" t="s">
        <v>19</v>
      </c>
      <c r="B25" s="14">
        <v>9</v>
      </c>
      <c r="C25" s="14" t="s">
        <v>672</v>
      </c>
      <c r="D25" s="14" t="s">
        <v>988</v>
      </c>
      <c r="E25" s="14">
        <v>0.30299999999999999</v>
      </c>
      <c r="G25" s="22" t="s">
        <v>675</v>
      </c>
    </row>
    <row r="26" spans="1:9">
      <c r="A26" s="22" t="s">
        <v>649</v>
      </c>
      <c r="B26" s="14">
        <v>9</v>
      </c>
      <c r="C26" s="14" t="s">
        <v>670</v>
      </c>
      <c r="D26" s="14" t="s">
        <v>989</v>
      </c>
      <c r="E26" s="14">
        <v>0.65300000000000002</v>
      </c>
    </row>
    <row r="27" spans="1:9">
      <c r="A27" s="22" t="s">
        <v>650</v>
      </c>
      <c r="B27" s="14">
        <v>9</v>
      </c>
      <c r="C27" s="14" t="s">
        <v>673</v>
      </c>
      <c r="D27" s="14" t="s">
        <v>990</v>
      </c>
      <c r="E27" s="14">
        <v>0.57899999999999996</v>
      </c>
    </row>
    <row r="28" spans="1:9" s="52" customFormat="1">
      <c r="A28" s="22" t="s">
        <v>1310</v>
      </c>
      <c r="B28" s="52">
        <v>1459</v>
      </c>
      <c r="C28" s="52" t="s">
        <v>1314</v>
      </c>
      <c r="D28" s="52" t="s">
        <v>1317</v>
      </c>
      <c r="E28" s="44">
        <v>1</v>
      </c>
    </row>
    <row r="29" spans="1:9" s="24" customFormat="1">
      <c r="A29" s="23" t="s">
        <v>20</v>
      </c>
      <c r="B29" s="24">
        <v>9</v>
      </c>
      <c r="C29" s="24" t="s">
        <v>676</v>
      </c>
      <c r="D29" s="24" t="s">
        <v>991</v>
      </c>
      <c r="E29" s="24">
        <v>0.878</v>
      </c>
      <c r="H29" s="24">
        <v>15.484</v>
      </c>
      <c r="I29" s="24">
        <v>0.17499999999999999</v>
      </c>
    </row>
    <row r="30" spans="1:9" s="24" customFormat="1">
      <c r="A30" s="23" t="s">
        <v>638</v>
      </c>
    </row>
    <row r="31" spans="1:9">
      <c r="A31" s="22" t="s">
        <v>18</v>
      </c>
      <c r="B31" s="14">
        <v>11</v>
      </c>
      <c r="C31" s="14" t="s">
        <v>677</v>
      </c>
      <c r="D31" s="14" t="s">
        <v>992</v>
      </c>
      <c r="E31" s="14">
        <v>0.14599999999999999</v>
      </c>
      <c r="F31" s="14" t="s">
        <v>681</v>
      </c>
    </row>
    <row r="32" spans="1:9">
      <c r="A32" s="22" t="s">
        <v>19</v>
      </c>
      <c r="B32" s="14">
        <v>11</v>
      </c>
      <c r="C32" s="14" t="s">
        <v>678</v>
      </c>
      <c r="D32" s="14" t="s">
        <v>993</v>
      </c>
      <c r="E32" s="14">
        <v>0.27900000000000003</v>
      </c>
      <c r="G32" s="14" t="s">
        <v>682</v>
      </c>
    </row>
    <row r="33" spans="1:61">
      <c r="A33" s="22" t="s">
        <v>649</v>
      </c>
      <c r="B33" s="14">
        <v>11</v>
      </c>
      <c r="C33" s="14" t="s">
        <v>679</v>
      </c>
      <c r="D33" s="14" t="s">
        <v>994</v>
      </c>
      <c r="E33" s="5">
        <v>2.8000000000000001E-2</v>
      </c>
    </row>
    <row r="34" spans="1:61">
      <c r="A34" s="22" t="s">
        <v>650</v>
      </c>
      <c r="B34" s="14">
        <v>11</v>
      </c>
      <c r="C34" s="14" t="s">
        <v>680</v>
      </c>
      <c r="D34" s="14" t="s">
        <v>995</v>
      </c>
      <c r="E34" s="14">
        <v>7.3999999999999996E-2</v>
      </c>
    </row>
    <row r="35" spans="1:61" s="52" customFormat="1">
      <c r="A35" s="22" t="s">
        <v>1334</v>
      </c>
      <c r="B35" s="52">
        <v>1459</v>
      </c>
      <c r="C35" s="52" t="s">
        <v>1331</v>
      </c>
      <c r="D35" s="52" t="s">
        <v>1335</v>
      </c>
      <c r="E35" s="44">
        <v>1</v>
      </c>
    </row>
    <row r="36" spans="1:61" s="19" customFormat="1">
      <c r="A36" s="23" t="s">
        <v>20</v>
      </c>
      <c r="B36" s="24">
        <v>11</v>
      </c>
      <c r="C36" s="24" t="s">
        <v>683</v>
      </c>
      <c r="D36" s="24" t="s">
        <v>992</v>
      </c>
      <c r="E36" s="24">
        <v>0.16900000000000001</v>
      </c>
      <c r="F36" s="24"/>
      <c r="G36" s="24"/>
      <c r="H36" s="24">
        <v>20.564</v>
      </c>
      <c r="I36" s="24">
        <v>8.4000000000000005E-2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</row>
    <row r="37" spans="1:61">
      <c r="A37" s="23" t="s">
        <v>974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61">
      <c r="A38" s="22" t="s">
        <v>18</v>
      </c>
      <c r="B38" s="14">
        <v>11</v>
      </c>
      <c r="C38" s="14" t="s">
        <v>999</v>
      </c>
      <c r="D38" s="14" t="s">
        <v>977</v>
      </c>
      <c r="E38" s="14">
        <v>0.52100000000000002</v>
      </c>
      <c r="F38" s="14" t="s">
        <v>1003</v>
      </c>
    </row>
    <row r="39" spans="1:61">
      <c r="A39" s="22" t="s">
        <v>19</v>
      </c>
      <c r="B39" s="14">
        <v>11</v>
      </c>
      <c r="C39" s="14" t="s">
        <v>1000</v>
      </c>
      <c r="D39" s="14" t="s">
        <v>996</v>
      </c>
      <c r="E39" s="14">
        <v>0.48699999999999999</v>
      </c>
      <c r="G39" s="14" t="s">
        <v>1004</v>
      </c>
    </row>
    <row r="40" spans="1:61">
      <c r="A40" s="22" t="s">
        <v>649</v>
      </c>
      <c r="B40" s="14">
        <v>11</v>
      </c>
      <c r="C40" s="14" t="s">
        <v>1001</v>
      </c>
      <c r="D40" s="14" t="s">
        <v>997</v>
      </c>
      <c r="E40" s="14">
        <v>0.11600000000000001</v>
      </c>
    </row>
    <row r="41" spans="1:61">
      <c r="A41" s="22" t="s">
        <v>650</v>
      </c>
      <c r="B41" s="14">
        <v>11</v>
      </c>
      <c r="C41" s="14" t="s">
        <v>1002</v>
      </c>
      <c r="D41" s="14" t="s">
        <v>998</v>
      </c>
      <c r="E41" s="14">
        <v>0.16500000000000001</v>
      </c>
    </row>
    <row r="42" spans="1:61">
      <c r="A42" s="22" t="s">
        <v>20</v>
      </c>
      <c r="B42" s="14">
        <v>11</v>
      </c>
      <c r="C42" s="14" t="s">
        <v>1006</v>
      </c>
      <c r="D42" s="14" t="s">
        <v>1005</v>
      </c>
      <c r="E42" s="14">
        <v>0.442</v>
      </c>
      <c r="H42" s="14">
        <v>35.872999999999998</v>
      </c>
      <c r="I42" s="14">
        <v>5.0000000000000001E-3</v>
      </c>
    </row>
    <row r="43" spans="1:61">
      <c r="A43" s="22" t="s">
        <v>975</v>
      </c>
    </row>
    <row r="44" spans="1:61">
      <c r="A44" s="22" t="s">
        <v>18</v>
      </c>
      <c r="B44" s="14">
        <v>9</v>
      </c>
      <c r="C44" s="14" t="s">
        <v>1007</v>
      </c>
      <c r="D44" s="14" t="s">
        <v>1011</v>
      </c>
      <c r="E44" s="14">
        <v>0.35299999999999998</v>
      </c>
      <c r="F44" s="14" t="s">
        <v>1015</v>
      </c>
    </row>
    <row r="45" spans="1:61">
      <c r="A45" s="22" t="s">
        <v>19</v>
      </c>
      <c r="B45" s="14">
        <v>9</v>
      </c>
      <c r="C45" s="14" t="s">
        <v>1008</v>
      </c>
      <c r="D45" s="14" t="s">
        <v>1012</v>
      </c>
      <c r="E45" s="14">
        <v>0.30199999999999999</v>
      </c>
      <c r="G45" s="14" t="s">
        <v>1016</v>
      </c>
    </row>
    <row r="46" spans="1:61">
      <c r="A46" s="22" t="s">
        <v>649</v>
      </c>
      <c r="B46" s="14">
        <v>9</v>
      </c>
      <c r="C46" s="14" t="s">
        <v>1009</v>
      </c>
      <c r="D46" s="14" t="s">
        <v>1013</v>
      </c>
      <c r="E46" s="14">
        <v>8.5000000000000006E-2</v>
      </c>
    </row>
    <row r="47" spans="1:61">
      <c r="A47" s="22" t="s">
        <v>650</v>
      </c>
      <c r="B47" s="14">
        <v>9</v>
      </c>
      <c r="C47" s="14" t="s">
        <v>1010</v>
      </c>
      <c r="D47" s="14" t="s">
        <v>1014</v>
      </c>
      <c r="E47" s="14">
        <v>9.2999999999999999E-2</v>
      </c>
    </row>
    <row r="48" spans="1:61" s="62" customFormat="1">
      <c r="A48" s="22" t="s">
        <v>1342</v>
      </c>
      <c r="B48" s="62">
        <v>1457</v>
      </c>
      <c r="C48" s="62" t="s">
        <v>1354</v>
      </c>
      <c r="D48" s="62" t="s">
        <v>1353</v>
      </c>
      <c r="E48" s="44">
        <v>0.99</v>
      </c>
    </row>
    <row r="49" spans="1:61" s="26" customFormat="1" ht="13.5" thickBot="1">
      <c r="A49" s="25" t="s">
        <v>20</v>
      </c>
      <c r="B49" s="26">
        <v>9</v>
      </c>
      <c r="C49" s="26" t="s">
        <v>1018</v>
      </c>
      <c r="D49" s="26" t="s">
        <v>1017</v>
      </c>
      <c r="E49" s="26">
        <v>0.27600000000000002</v>
      </c>
      <c r="H49" s="26">
        <v>17.355</v>
      </c>
      <c r="I49" s="26">
        <v>0.13600000000000001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</row>
    <row r="50" spans="1:61" ht="13.5" thickTop="1"/>
    <row r="51" spans="1:61" ht="13.5" thickBot="1"/>
    <row r="52" spans="1:61" ht="13.5" thickBot="1">
      <c r="A52" s="65"/>
      <c r="B52" s="129" t="s">
        <v>1061</v>
      </c>
      <c r="C52" s="129"/>
      <c r="D52" s="129"/>
      <c r="E52" s="129"/>
      <c r="F52" s="129"/>
      <c r="G52" s="129"/>
      <c r="H52" s="129"/>
      <c r="I52" s="129"/>
    </row>
    <row r="53" spans="1:61" ht="16" thickBot="1">
      <c r="A53" s="46" t="s">
        <v>647</v>
      </c>
      <c r="B53" s="20" t="s">
        <v>14</v>
      </c>
      <c r="C53" s="20" t="s">
        <v>648</v>
      </c>
      <c r="D53" s="20" t="s">
        <v>976</v>
      </c>
      <c r="E53" s="21" t="s">
        <v>8</v>
      </c>
      <c r="F53" s="20" t="s">
        <v>687</v>
      </c>
      <c r="G53" s="20" t="s">
        <v>688</v>
      </c>
      <c r="H53" s="20" t="s">
        <v>17</v>
      </c>
      <c r="I53" s="20" t="s">
        <v>689</v>
      </c>
    </row>
    <row r="54" spans="1:61">
      <c r="A54" s="22" t="s">
        <v>246</v>
      </c>
      <c r="B54" s="22"/>
      <c r="C54" s="22"/>
      <c r="D54" s="22"/>
      <c r="E54" s="22"/>
      <c r="F54" s="22"/>
      <c r="G54" s="22"/>
      <c r="H54" s="22"/>
      <c r="I54" s="22"/>
    </row>
    <row r="55" spans="1:61">
      <c r="A55" s="22" t="s">
        <v>18</v>
      </c>
      <c r="B55" s="22">
        <v>5</v>
      </c>
      <c r="C55" s="22" t="s">
        <v>1083</v>
      </c>
      <c r="D55" s="22" t="s">
        <v>1087</v>
      </c>
      <c r="E55" s="22">
        <v>0.35399999999999998</v>
      </c>
      <c r="F55" s="22" t="s">
        <v>1091</v>
      </c>
      <c r="G55" s="22"/>
      <c r="H55" s="22"/>
      <c r="I55" s="22"/>
    </row>
    <row r="56" spans="1:61">
      <c r="A56" s="22" t="s">
        <v>19</v>
      </c>
      <c r="B56" s="22">
        <v>5</v>
      </c>
      <c r="C56" s="22" t="s">
        <v>1084</v>
      </c>
      <c r="D56" s="22" t="s">
        <v>1088</v>
      </c>
      <c r="E56" s="22">
        <v>7.5999999999999998E-2</v>
      </c>
      <c r="F56" s="22"/>
      <c r="G56" s="22" t="s">
        <v>1092</v>
      </c>
      <c r="H56" s="22"/>
      <c r="I56" s="22"/>
    </row>
    <row r="57" spans="1:61">
      <c r="A57" s="22" t="s">
        <v>649</v>
      </c>
      <c r="B57" s="22">
        <v>5</v>
      </c>
      <c r="C57" s="22" t="s">
        <v>1085</v>
      </c>
      <c r="D57" s="22" t="s">
        <v>1089</v>
      </c>
      <c r="E57" s="22">
        <v>5.0999999999999997E-2</v>
      </c>
      <c r="F57" s="22"/>
      <c r="G57" s="22"/>
      <c r="H57" s="22"/>
      <c r="I57" s="22"/>
    </row>
    <row r="58" spans="1:61">
      <c r="A58" s="22" t="s">
        <v>650</v>
      </c>
      <c r="B58" s="22">
        <v>5</v>
      </c>
      <c r="C58" s="22" t="s">
        <v>1086</v>
      </c>
      <c r="D58" s="22" t="s">
        <v>1090</v>
      </c>
      <c r="E58" s="22">
        <v>0.105</v>
      </c>
      <c r="F58" s="22"/>
      <c r="G58" s="22"/>
      <c r="H58" s="22"/>
      <c r="I58" s="22"/>
    </row>
    <row r="59" spans="1:61" s="52" customFormat="1">
      <c r="A59" s="22" t="s">
        <v>1310</v>
      </c>
      <c r="B59" s="22">
        <v>1311</v>
      </c>
      <c r="C59" s="22" t="s">
        <v>1314</v>
      </c>
      <c r="D59" s="22" t="s">
        <v>1313</v>
      </c>
      <c r="E59" s="40">
        <v>0.77</v>
      </c>
      <c r="F59" s="22"/>
      <c r="G59" s="22"/>
      <c r="H59" s="22"/>
      <c r="I59" s="22"/>
    </row>
    <row r="60" spans="1:61">
      <c r="A60" s="22" t="s">
        <v>20</v>
      </c>
      <c r="B60" s="22">
        <v>5</v>
      </c>
      <c r="C60" s="22" t="s">
        <v>1093</v>
      </c>
      <c r="D60" s="22" t="s">
        <v>1087</v>
      </c>
      <c r="E60" s="22">
        <v>0.40699999999999997</v>
      </c>
      <c r="F60" s="22"/>
      <c r="G60" s="22"/>
      <c r="H60" s="22">
        <v>12.911</v>
      </c>
      <c r="I60" s="22">
        <v>0.124</v>
      </c>
    </row>
    <row r="61" spans="1:61">
      <c r="A61" s="22" t="s">
        <v>415</v>
      </c>
      <c r="B61" s="22"/>
      <c r="C61" s="22"/>
      <c r="D61" s="22"/>
      <c r="E61" s="22"/>
      <c r="F61" s="22"/>
      <c r="G61" s="22"/>
      <c r="H61" s="22"/>
      <c r="I61" s="22"/>
    </row>
    <row r="62" spans="1:61" ht="13.5">
      <c r="A62" s="22" t="s">
        <v>18</v>
      </c>
      <c r="B62" s="22">
        <v>5</v>
      </c>
      <c r="C62" s="22" t="s">
        <v>1119</v>
      </c>
      <c r="D62" s="22" t="s">
        <v>1123</v>
      </c>
      <c r="E62" s="22">
        <v>0.83899999999999997</v>
      </c>
      <c r="F62" s="22" t="s">
        <v>1127</v>
      </c>
      <c r="G62" s="22"/>
      <c r="H62" s="22"/>
      <c r="I62" s="22"/>
    </row>
    <row r="63" spans="1:61">
      <c r="A63" s="22" t="s">
        <v>19</v>
      </c>
      <c r="B63" s="22">
        <v>5</v>
      </c>
      <c r="C63" s="22" t="s">
        <v>1120</v>
      </c>
      <c r="D63" s="22" t="s">
        <v>1124</v>
      </c>
      <c r="E63" s="22">
        <v>0.23400000000000001</v>
      </c>
      <c r="F63" s="22"/>
      <c r="G63" s="22" t="s">
        <v>1128</v>
      </c>
      <c r="H63" s="22"/>
      <c r="I63" s="22"/>
    </row>
    <row r="64" spans="1:61">
      <c r="A64" s="22" t="s">
        <v>649</v>
      </c>
      <c r="B64" s="22">
        <v>5</v>
      </c>
      <c r="C64" s="22" t="s">
        <v>1121</v>
      </c>
      <c r="D64" s="22" t="s">
        <v>1125</v>
      </c>
      <c r="E64" s="22">
        <v>0.41599999999999998</v>
      </c>
      <c r="F64" s="22"/>
      <c r="G64" s="22"/>
      <c r="H64" s="22"/>
      <c r="I64" s="22"/>
    </row>
    <row r="65" spans="1:9">
      <c r="A65" s="22" t="s">
        <v>650</v>
      </c>
      <c r="B65" s="22">
        <v>5</v>
      </c>
      <c r="C65" s="22" t="s">
        <v>1122</v>
      </c>
      <c r="D65" s="22" t="s">
        <v>1126</v>
      </c>
      <c r="E65" s="40">
        <v>0.43</v>
      </c>
      <c r="F65" s="22"/>
      <c r="G65" s="22"/>
      <c r="H65" s="22"/>
      <c r="I65" s="22"/>
    </row>
    <row r="66" spans="1:9" s="52" customFormat="1">
      <c r="A66" s="22" t="s">
        <v>1310</v>
      </c>
      <c r="B66" s="22">
        <v>1311</v>
      </c>
      <c r="C66" s="22" t="s">
        <v>1314</v>
      </c>
      <c r="D66" s="22" t="s">
        <v>1313</v>
      </c>
      <c r="E66" s="40">
        <v>0.94</v>
      </c>
      <c r="F66" s="22"/>
      <c r="G66" s="22"/>
      <c r="H66" s="22"/>
      <c r="I66" s="22"/>
    </row>
    <row r="67" spans="1:9">
      <c r="A67" s="22" t="s">
        <v>20</v>
      </c>
      <c r="B67" s="23">
        <v>5</v>
      </c>
      <c r="C67" s="23" t="s">
        <v>1129</v>
      </c>
      <c r="D67" s="23" t="s">
        <v>1118</v>
      </c>
      <c r="E67" s="23">
        <v>0.84899999999999998</v>
      </c>
      <c r="F67" s="23"/>
      <c r="G67" s="23"/>
      <c r="H67" s="23">
        <v>7.2439999999999998</v>
      </c>
      <c r="I67" s="23">
        <v>0.38100000000000001</v>
      </c>
    </row>
    <row r="68" spans="1:9">
      <c r="A68" s="22" t="s">
        <v>638</v>
      </c>
      <c r="B68" s="36"/>
      <c r="C68" s="36"/>
      <c r="D68" s="36"/>
      <c r="E68" s="36"/>
      <c r="F68" s="36"/>
      <c r="G68" s="36"/>
      <c r="H68" s="36"/>
      <c r="I68" s="36"/>
    </row>
    <row r="69" spans="1:9">
      <c r="A69" s="22" t="s">
        <v>18</v>
      </c>
      <c r="B69" s="36">
        <v>6</v>
      </c>
      <c r="C69" s="37" t="s">
        <v>1132</v>
      </c>
      <c r="D69" s="37" t="s">
        <v>1135</v>
      </c>
      <c r="E69" s="36">
        <v>0.14399999999999999</v>
      </c>
      <c r="F69" s="37" t="s">
        <v>1138</v>
      </c>
      <c r="G69" s="36"/>
      <c r="H69" s="36"/>
      <c r="I69" s="36"/>
    </row>
    <row r="70" spans="1:9">
      <c r="A70" s="22" t="s">
        <v>19</v>
      </c>
      <c r="B70" s="36">
        <v>6</v>
      </c>
      <c r="C70" s="37" t="s">
        <v>1133</v>
      </c>
      <c r="D70" s="37" t="s">
        <v>1136</v>
      </c>
      <c r="E70" s="36">
        <v>0.34599999999999997</v>
      </c>
      <c r="F70" s="36"/>
      <c r="G70" s="37" t="s">
        <v>1139</v>
      </c>
      <c r="H70" s="36"/>
      <c r="I70" s="36"/>
    </row>
    <row r="71" spans="1:9">
      <c r="A71" s="22" t="s">
        <v>649</v>
      </c>
      <c r="B71" s="36">
        <v>6</v>
      </c>
      <c r="C71" s="51" t="s">
        <v>1287</v>
      </c>
      <c r="D71" s="37" t="s">
        <v>1137</v>
      </c>
      <c r="E71" s="5">
        <v>1.2E-2</v>
      </c>
      <c r="F71" s="36"/>
      <c r="G71" s="36"/>
      <c r="H71" s="36"/>
      <c r="I71" s="36"/>
    </row>
    <row r="72" spans="1:9">
      <c r="A72" s="22" t="s">
        <v>650</v>
      </c>
      <c r="B72" s="36">
        <v>6</v>
      </c>
      <c r="C72" s="37" t="s">
        <v>1134</v>
      </c>
      <c r="D72" s="37" t="s">
        <v>1137</v>
      </c>
      <c r="E72" s="36">
        <v>7.2999999999999995E-2</v>
      </c>
      <c r="F72" s="36"/>
      <c r="G72" s="36"/>
      <c r="H72" s="36"/>
      <c r="I72" s="36"/>
    </row>
    <row r="73" spans="1:9" s="52" customFormat="1">
      <c r="A73" s="22" t="s">
        <v>1310</v>
      </c>
      <c r="B73" s="52">
        <v>1311</v>
      </c>
      <c r="C73" s="52" t="s">
        <v>1331</v>
      </c>
      <c r="D73" s="52" t="s">
        <v>1313</v>
      </c>
      <c r="E73" s="44">
        <v>0.99</v>
      </c>
    </row>
    <row r="74" spans="1:9">
      <c r="A74" s="23" t="s">
        <v>20</v>
      </c>
      <c r="B74" s="24">
        <v>6</v>
      </c>
      <c r="C74" s="24" t="s">
        <v>1131</v>
      </c>
      <c r="D74" s="24" t="s">
        <v>1130</v>
      </c>
      <c r="E74" s="24">
        <v>0.20399999999999999</v>
      </c>
      <c r="F74" s="24"/>
      <c r="G74" s="24"/>
      <c r="H74" s="24">
        <v>15.428000000000001</v>
      </c>
      <c r="I74" s="24">
        <v>6.9000000000000006E-2</v>
      </c>
    </row>
    <row r="75" spans="1:9">
      <c r="A75" s="23" t="s">
        <v>1140</v>
      </c>
      <c r="B75" s="24"/>
      <c r="C75" s="24"/>
      <c r="D75" s="24"/>
      <c r="E75" s="24"/>
      <c r="F75" s="24"/>
      <c r="G75" s="24"/>
      <c r="H75" s="24"/>
      <c r="I75" s="24"/>
    </row>
    <row r="76" spans="1:9">
      <c r="A76" s="22" t="s">
        <v>18</v>
      </c>
      <c r="B76" s="36">
        <v>6</v>
      </c>
      <c r="C76" s="37" t="s">
        <v>1143</v>
      </c>
      <c r="D76" s="37" t="s">
        <v>1141</v>
      </c>
      <c r="E76" s="36">
        <v>0.183</v>
      </c>
      <c r="F76" s="37" t="s">
        <v>1145</v>
      </c>
      <c r="G76" s="36"/>
      <c r="H76" s="36"/>
      <c r="I76" s="36"/>
    </row>
    <row r="77" spans="1:9">
      <c r="A77" s="22" t="s">
        <v>19</v>
      </c>
      <c r="B77" s="36">
        <v>6</v>
      </c>
      <c r="C77" s="37" t="s">
        <v>1133</v>
      </c>
      <c r="D77" s="37" t="s">
        <v>1136</v>
      </c>
      <c r="E77" s="36">
        <v>0.34200000000000003</v>
      </c>
      <c r="F77" s="36"/>
      <c r="G77" s="37" t="s">
        <v>1146</v>
      </c>
      <c r="H77" s="36"/>
      <c r="I77" s="36"/>
    </row>
    <row r="78" spans="1:9">
      <c r="A78" s="22" t="s">
        <v>649</v>
      </c>
      <c r="B78" s="36">
        <v>6</v>
      </c>
      <c r="C78" s="37" t="s">
        <v>1144</v>
      </c>
      <c r="D78" s="37" t="s">
        <v>1137</v>
      </c>
      <c r="E78" s="5">
        <v>2.5999999999999999E-2</v>
      </c>
      <c r="F78" s="36"/>
      <c r="G78" s="36"/>
      <c r="H78" s="36"/>
      <c r="I78" s="36"/>
    </row>
    <row r="79" spans="1:9">
      <c r="A79" s="22" t="s">
        <v>650</v>
      </c>
      <c r="B79" s="36">
        <v>6</v>
      </c>
      <c r="C79" s="37" t="s">
        <v>1144</v>
      </c>
      <c r="D79" s="37" t="s">
        <v>1137</v>
      </c>
      <c r="E79" s="36">
        <v>7.1999999999999995E-2</v>
      </c>
      <c r="F79" s="36"/>
      <c r="G79" s="36"/>
      <c r="H79" s="36"/>
      <c r="I79" s="36"/>
    </row>
    <row r="80" spans="1:9" s="62" customFormat="1">
      <c r="A80" s="22" t="s">
        <v>1342</v>
      </c>
      <c r="B80" s="62">
        <v>1311</v>
      </c>
      <c r="C80" s="62" t="s">
        <v>1350</v>
      </c>
      <c r="D80" s="62" t="s">
        <v>1349</v>
      </c>
      <c r="E80" s="44">
        <v>0.81</v>
      </c>
    </row>
    <row r="81" spans="1:69" s="26" customFormat="1" ht="13.5" thickBot="1">
      <c r="A81" s="25" t="s">
        <v>20</v>
      </c>
      <c r="B81" s="26">
        <v>6</v>
      </c>
      <c r="C81" s="26" t="s">
        <v>1142</v>
      </c>
      <c r="D81" s="26" t="s">
        <v>1141</v>
      </c>
      <c r="E81" s="26">
        <v>0.24099999999999999</v>
      </c>
      <c r="H81" s="26">
        <v>15.407999999999999</v>
      </c>
      <c r="I81" s="26">
        <v>0.14499999999999999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</row>
    <row r="82" spans="1:69" ht="13.5" thickTop="1"/>
    <row r="83" spans="1:69" ht="13.5" thickBot="1"/>
    <row r="84" spans="1:69" ht="13.5" thickBot="1">
      <c r="A84" s="65"/>
      <c r="B84" s="129" t="s">
        <v>1062</v>
      </c>
      <c r="C84" s="129"/>
      <c r="D84" s="129"/>
      <c r="E84" s="129"/>
      <c r="F84" s="129"/>
      <c r="G84" s="129"/>
      <c r="H84" s="129"/>
      <c r="I84" s="129"/>
    </row>
    <row r="85" spans="1:69" ht="16" thickBot="1">
      <c r="A85" s="46" t="s">
        <v>647</v>
      </c>
      <c r="B85" s="20" t="s">
        <v>14</v>
      </c>
      <c r="C85" s="20" t="s">
        <v>648</v>
      </c>
      <c r="D85" s="20" t="s">
        <v>976</v>
      </c>
      <c r="E85" s="21" t="s">
        <v>8</v>
      </c>
      <c r="F85" s="20" t="s">
        <v>687</v>
      </c>
      <c r="G85" s="20" t="s">
        <v>688</v>
      </c>
      <c r="H85" s="20" t="s">
        <v>17</v>
      </c>
      <c r="I85" s="20" t="s">
        <v>689</v>
      </c>
    </row>
    <row r="86" spans="1:69">
      <c r="A86" s="22" t="s">
        <v>246</v>
      </c>
      <c r="B86" s="22"/>
      <c r="C86" s="22"/>
      <c r="D86" s="22"/>
      <c r="E86" s="22"/>
      <c r="F86" s="22"/>
      <c r="G86" s="22"/>
      <c r="H86" s="22"/>
      <c r="I86" s="22"/>
    </row>
    <row r="87" spans="1:69">
      <c r="A87" s="22" t="s">
        <v>18</v>
      </c>
      <c r="B87" s="22">
        <v>5</v>
      </c>
      <c r="C87" s="22" t="s">
        <v>1063</v>
      </c>
      <c r="D87" s="22" t="s">
        <v>1067</v>
      </c>
      <c r="E87" s="22">
        <v>0.122</v>
      </c>
      <c r="F87" s="22" t="s">
        <v>1071</v>
      </c>
      <c r="G87" s="22"/>
      <c r="H87" s="22"/>
      <c r="I87" s="22"/>
    </row>
    <row r="88" spans="1:69">
      <c r="A88" s="22" t="s">
        <v>19</v>
      </c>
      <c r="B88" s="22">
        <v>5</v>
      </c>
      <c r="C88" s="22" t="s">
        <v>1064</v>
      </c>
      <c r="D88" s="22" t="s">
        <v>1068</v>
      </c>
      <c r="E88" s="22">
        <v>0.30199999999999999</v>
      </c>
      <c r="F88" s="22"/>
      <c r="G88" s="22" t="s">
        <v>1072</v>
      </c>
      <c r="H88" s="22"/>
      <c r="I88" s="22"/>
    </row>
    <row r="89" spans="1:69">
      <c r="A89" s="22" t="s">
        <v>649</v>
      </c>
      <c r="B89" s="22">
        <v>5</v>
      </c>
      <c r="C89" s="22" t="s">
        <v>1065</v>
      </c>
      <c r="D89" s="22" t="s">
        <v>1069</v>
      </c>
      <c r="E89" s="22">
        <v>8.3000000000000004E-2</v>
      </c>
      <c r="F89" s="22"/>
      <c r="G89" s="22"/>
      <c r="H89" s="22"/>
      <c r="I89" s="22"/>
    </row>
    <row r="90" spans="1:69">
      <c r="A90" s="22" t="s">
        <v>650</v>
      </c>
      <c r="B90" s="22">
        <v>5</v>
      </c>
      <c r="C90" s="22" t="s">
        <v>1066</v>
      </c>
      <c r="D90" s="22" t="s">
        <v>1070</v>
      </c>
      <c r="E90" s="40">
        <v>0.25</v>
      </c>
      <c r="F90" s="22"/>
      <c r="G90" s="22"/>
      <c r="H90" s="22"/>
      <c r="I90" s="22"/>
    </row>
    <row r="91" spans="1:69" s="52" customFormat="1">
      <c r="A91" s="22" t="s">
        <v>1310</v>
      </c>
      <c r="B91" s="22">
        <v>1236</v>
      </c>
      <c r="C91" s="22" t="s">
        <v>1325</v>
      </c>
      <c r="D91" s="22" t="s">
        <v>1324</v>
      </c>
      <c r="E91" s="40">
        <v>0.52</v>
      </c>
      <c r="F91" s="22"/>
      <c r="G91" s="22"/>
      <c r="H91" s="22"/>
      <c r="I91" s="22"/>
    </row>
    <row r="92" spans="1:69">
      <c r="A92" s="22" t="s">
        <v>20</v>
      </c>
      <c r="B92" s="22">
        <v>5</v>
      </c>
      <c r="C92" s="22" t="s">
        <v>1073</v>
      </c>
      <c r="D92" s="22" t="s">
        <v>1067</v>
      </c>
      <c r="E92" s="22">
        <v>0.19700000000000001</v>
      </c>
      <c r="F92" s="22"/>
      <c r="G92" s="22"/>
      <c r="H92" s="22">
        <v>10.903</v>
      </c>
      <c r="I92" s="22">
        <v>0.19500000000000001</v>
      </c>
    </row>
    <row r="93" spans="1:69">
      <c r="A93" s="22" t="s">
        <v>1170</v>
      </c>
      <c r="B93" s="22"/>
      <c r="C93" s="22"/>
      <c r="D93" s="22"/>
      <c r="E93" s="22"/>
      <c r="F93" s="22"/>
      <c r="G93" s="22"/>
      <c r="H93" s="22"/>
      <c r="I93" s="22"/>
    </row>
    <row r="94" spans="1:69">
      <c r="A94" s="22" t="s">
        <v>18</v>
      </c>
      <c r="B94" s="22">
        <v>5</v>
      </c>
      <c r="C94" s="22" t="s">
        <v>1173</v>
      </c>
      <c r="D94" s="22" t="s">
        <v>1171</v>
      </c>
      <c r="E94" s="79">
        <v>2.9000000000000001E-2</v>
      </c>
      <c r="F94" s="22" t="s">
        <v>1180</v>
      </c>
      <c r="G94" s="22"/>
      <c r="H94" s="22"/>
      <c r="I94" s="22"/>
    </row>
    <row r="95" spans="1:69">
      <c r="A95" s="22" t="s">
        <v>19</v>
      </c>
      <c r="B95" s="22">
        <v>5</v>
      </c>
      <c r="C95" s="22" t="s">
        <v>1174</v>
      </c>
      <c r="D95" s="22" t="s">
        <v>1177</v>
      </c>
      <c r="E95" s="22">
        <v>0.502</v>
      </c>
      <c r="F95" s="22"/>
      <c r="G95" s="22" t="s">
        <v>1181</v>
      </c>
      <c r="H95" s="22"/>
      <c r="I95" s="22"/>
    </row>
    <row r="96" spans="1:69">
      <c r="A96" s="22" t="s">
        <v>649</v>
      </c>
      <c r="B96" s="22">
        <v>5</v>
      </c>
      <c r="C96" s="22" t="s">
        <v>1175</v>
      </c>
      <c r="D96" s="22" t="s">
        <v>1178</v>
      </c>
      <c r="E96" s="22">
        <v>6.7000000000000004E-2</v>
      </c>
      <c r="F96" s="22"/>
      <c r="G96" s="22"/>
      <c r="H96" s="22"/>
      <c r="I96" s="22"/>
    </row>
    <row r="97" spans="1:9">
      <c r="A97" s="22" t="s">
        <v>650</v>
      </c>
      <c r="B97" s="22">
        <v>5</v>
      </c>
      <c r="C97" s="22" t="s">
        <v>1176</v>
      </c>
      <c r="D97" s="22" t="s">
        <v>1179</v>
      </c>
      <c r="E97" s="22">
        <v>0.20699999999999999</v>
      </c>
      <c r="F97" s="22"/>
      <c r="G97" s="22"/>
      <c r="H97" s="22"/>
      <c r="I97" s="22"/>
    </row>
    <row r="98" spans="1:9" s="52" customFormat="1">
      <c r="A98" s="22" t="s">
        <v>1310</v>
      </c>
      <c r="B98" s="22">
        <v>1236</v>
      </c>
      <c r="C98" s="22" t="s">
        <v>1323</v>
      </c>
      <c r="D98" s="22" t="s">
        <v>1322</v>
      </c>
      <c r="E98" s="40">
        <v>0.59</v>
      </c>
      <c r="F98" s="22"/>
      <c r="G98" s="22"/>
      <c r="H98" s="22"/>
      <c r="I98" s="22"/>
    </row>
    <row r="99" spans="1:9">
      <c r="A99" s="22" t="s">
        <v>20</v>
      </c>
      <c r="B99" s="23">
        <v>5</v>
      </c>
      <c r="C99" s="23" t="s">
        <v>1172</v>
      </c>
      <c r="D99" s="23" t="s">
        <v>1171</v>
      </c>
      <c r="E99" s="23">
        <v>9.5000000000000001E-2</v>
      </c>
      <c r="F99" s="23"/>
      <c r="G99" s="23"/>
      <c r="H99" s="23">
        <v>5.9029999999999996</v>
      </c>
      <c r="I99" s="23">
        <v>0.47099999999999997</v>
      </c>
    </row>
    <row r="100" spans="1:9">
      <c r="A100" s="22" t="s">
        <v>638</v>
      </c>
      <c r="B100" s="36"/>
      <c r="C100" s="36"/>
      <c r="D100" s="36"/>
      <c r="E100" s="36"/>
      <c r="F100" s="36"/>
      <c r="G100" s="36"/>
      <c r="H100" s="36"/>
      <c r="I100" s="36"/>
    </row>
    <row r="101" spans="1:9">
      <c r="A101" s="22" t="s">
        <v>18</v>
      </c>
      <c r="B101" s="36">
        <v>5</v>
      </c>
      <c r="C101" s="41" t="s">
        <v>1200</v>
      </c>
      <c r="D101" s="41" t="s">
        <v>1204</v>
      </c>
      <c r="E101" s="36">
        <v>0.55400000000000005</v>
      </c>
      <c r="F101" s="41" t="s">
        <v>1208</v>
      </c>
      <c r="G101" s="36"/>
      <c r="H101" s="36"/>
      <c r="I101" s="36"/>
    </row>
    <row r="102" spans="1:9">
      <c r="A102" s="22" t="s">
        <v>19</v>
      </c>
      <c r="B102" s="41">
        <v>5</v>
      </c>
      <c r="C102" s="41" t="s">
        <v>1201</v>
      </c>
      <c r="D102" s="41" t="s">
        <v>1205</v>
      </c>
      <c r="E102" s="36">
        <v>0.44900000000000001</v>
      </c>
      <c r="F102" s="36"/>
      <c r="G102" s="41" t="s">
        <v>1209</v>
      </c>
      <c r="H102" s="36"/>
      <c r="I102" s="36"/>
    </row>
    <row r="103" spans="1:9">
      <c r="A103" s="22" t="s">
        <v>649</v>
      </c>
      <c r="B103" s="41">
        <v>5</v>
      </c>
      <c r="C103" s="41" t="s">
        <v>1202</v>
      </c>
      <c r="D103" s="41" t="s">
        <v>1206</v>
      </c>
      <c r="E103" s="36">
        <v>0.33500000000000002</v>
      </c>
      <c r="F103" s="36"/>
      <c r="G103" s="36"/>
      <c r="H103" s="36"/>
      <c r="I103" s="36"/>
    </row>
    <row r="104" spans="1:9">
      <c r="A104" s="22" t="s">
        <v>650</v>
      </c>
      <c r="B104" s="41">
        <v>5</v>
      </c>
      <c r="C104" s="41" t="s">
        <v>1203</v>
      </c>
      <c r="D104" s="41" t="s">
        <v>1207</v>
      </c>
      <c r="E104" s="36">
        <v>0.40600000000000003</v>
      </c>
      <c r="F104" s="36"/>
      <c r="G104" s="36"/>
      <c r="H104" s="36"/>
      <c r="I104" s="36"/>
    </row>
    <row r="105" spans="1:9" s="52" customFormat="1">
      <c r="A105" s="22" t="s">
        <v>1310</v>
      </c>
      <c r="B105" s="52">
        <v>1236</v>
      </c>
      <c r="C105" s="62" t="s">
        <v>1341</v>
      </c>
      <c r="D105" s="62" t="s">
        <v>1340</v>
      </c>
      <c r="E105" s="44">
        <v>0.51</v>
      </c>
    </row>
    <row r="106" spans="1:9">
      <c r="A106" s="23" t="s">
        <v>20</v>
      </c>
      <c r="B106" s="41">
        <v>5</v>
      </c>
      <c r="C106" s="24" t="s">
        <v>1199</v>
      </c>
      <c r="D106" s="24" t="s">
        <v>1198</v>
      </c>
      <c r="E106" s="24">
        <v>0.58499999999999996</v>
      </c>
      <c r="F106" s="24"/>
      <c r="G106" s="24"/>
      <c r="H106" s="48">
        <v>8.6999999999999993</v>
      </c>
      <c r="I106" s="24">
        <v>0.29699999999999999</v>
      </c>
    </row>
    <row r="107" spans="1:9">
      <c r="A107" s="23" t="s">
        <v>943</v>
      </c>
      <c r="B107" s="36"/>
      <c r="C107" s="24"/>
      <c r="D107" s="24"/>
      <c r="E107" s="24"/>
      <c r="F107" s="24"/>
      <c r="G107" s="24"/>
      <c r="H107" s="24"/>
      <c r="I107" s="24"/>
    </row>
    <row r="108" spans="1:9">
      <c r="A108" s="22" t="s">
        <v>18</v>
      </c>
      <c r="B108" s="36">
        <v>5</v>
      </c>
      <c r="C108" s="41" t="s">
        <v>1212</v>
      </c>
      <c r="D108" s="41" t="s">
        <v>1210</v>
      </c>
      <c r="E108" s="36">
        <v>0.48199999999999998</v>
      </c>
      <c r="F108" s="41" t="s">
        <v>1219</v>
      </c>
      <c r="G108" s="36"/>
      <c r="H108" s="36"/>
      <c r="I108" s="36"/>
    </row>
    <row r="109" spans="1:9">
      <c r="A109" s="22" t="s">
        <v>19</v>
      </c>
      <c r="B109" s="41">
        <v>5</v>
      </c>
      <c r="C109" s="41" t="s">
        <v>1213</v>
      </c>
      <c r="D109" s="41" t="s">
        <v>1216</v>
      </c>
      <c r="E109" s="36">
        <v>0.191</v>
      </c>
      <c r="F109" s="36"/>
      <c r="G109" s="41" t="s">
        <v>1220</v>
      </c>
      <c r="H109" s="36"/>
      <c r="I109" s="36"/>
    </row>
    <row r="110" spans="1:9">
      <c r="A110" s="22" t="s">
        <v>649</v>
      </c>
      <c r="B110" s="41">
        <v>5</v>
      </c>
      <c r="C110" s="41" t="s">
        <v>1214</v>
      </c>
      <c r="D110" s="41" t="s">
        <v>1217</v>
      </c>
      <c r="E110" s="36">
        <v>0.20300000000000001</v>
      </c>
      <c r="F110" s="36"/>
      <c r="G110" s="36"/>
      <c r="H110" s="36"/>
      <c r="I110" s="36"/>
    </row>
    <row r="111" spans="1:9">
      <c r="A111" s="22" t="s">
        <v>650</v>
      </c>
      <c r="B111" s="41">
        <v>5</v>
      </c>
      <c r="C111" s="41" t="s">
        <v>1215</v>
      </c>
      <c r="D111" s="41" t="s">
        <v>1218</v>
      </c>
      <c r="E111" s="36">
        <v>0.34799999999999998</v>
      </c>
      <c r="F111" s="36"/>
      <c r="G111" s="36"/>
      <c r="H111" s="36"/>
      <c r="I111" s="36"/>
    </row>
    <row r="112" spans="1:9" s="62" customFormat="1">
      <c r="A112" s="22" t="s">
        <v>1342</v>
      </c>
      <c r="B112" s="62">
        <v>1237</v>
      </c>
      <c r="C112" s="62" t="s">
        <v>1346</v>
      </c>
      <c r="D112" s="62" t="s">
        <v>1345</v>
      </c>
      <c r="E112" s="44">
        <v>0.62</v>
      </c>
    </row>
    <row r="113" spans="1:9" ht="13.5" thickBot="1">
      <c r="A113" s="25" t="s">
        <v>20</v>
      </c>
      <c r="B113" s="26">
        <v>5</v>
      </c>
      <c r="C113" s="26" t="s">
        <v>1211</v>
      </c>
      <c r="D113" s="26" t="s">
        <v>1210</v>
      </c>
      <c r="E113" s="45">
        <v>0.52</v>
      </c>
      <c r="F113" s="26"/>
      <c r="G113" s="26"/>
      <c r="H113" s="26">
        <v>12.013</v>
      </c>
      <c r="I113" s="26">
        <v>0.14599999999999999</v>
      </c>
    </row>
    <row r="114" spans="1:9" ht="13.5" thickTop="1"/>
    <row r="116" spans="1:9" ht="14">
      <c r="A116" s="5" t="s">
        <v>1576</v>
      </c>
    </row>
  </sheetData>
  <mergeCells count="4">
    <mergeCell ref="A1:I1"/>
    <mergeCell ref="B2:I2"/>
    <mergeCell ref="B52:I52"/>
    <mergeCell ref="B84:I84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D12" sqref="D12"/>
    </sheetView>
  </sheetViews>
  <sheetFormatPr defaultColWidth="9" defaultRowHeight="14"/>
  <cols>
    <col min="1" max="1" width="7.90625" style="54" customWidth="1"/>
    <col min="2" max="2" width="7.6328125" style="54" customWidth="1"/>
    <col min="3" max="3" width="9" style="54"/>
    <col min="4" max="4" width="13.36328125" style="54" customWidth="1"/>
    <col min="5" max="5" width="6.7265625" style="54" customWidth="1"/>
    <col min="6" max="6" width="6.08984375" style="54" customWidth="1"/>
    <col min="7" max="7" width="9" style="54"/>
    <col min="8" max="8" width="11.6328125" style="54" customWidth="1"/>
    <col min="9" max="9" width="10.36328125" style="54" customWidth="1"/>
    <col min="10" max="10" width="6.36328125" style="54" customWidth="1"/>
    <col min="11" max="11" width="9.453125" style="54" customWidth="1"/>
    <col min="12" max="12" width="11.7265625" style="54" customWidth="1"/>
    <col min="13" max="16384" width="9" style="54"/>
  </cols>
  <sheetData>
    <row r="1" spans="1:14" s="53" customFormat="1" ht="19.5" customHeight="1" thickBot="1">
      <c r="A1" s="130" t="s">
        <v>1596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6" customHeight="1" thickTop="1" thickBot="1">
      <c r="A2" s="131" t="s">
        <v>21</v>
      </c>
      <c r="B2" s="131" t="s">
        <v>22</v>
      </c>
      <c r="C2" s="133" t="s">
        <v>30</v>
      </c>
      <c r="D2" s="133"/>
      <c r="E2" s="133"/>
      <c r="F2" s="133"/>
      <c r="G2" s="133" t="s">
        <v>1288</v>
      </c>
      <c r="H2" s="133"/>
      <c r="I2" s="133"/>
      <c r="J2" s="133"/>
      <c r="K2" s="133" t="s">
        <v>1289</v>
      </c>
      <c r="L2" s="133"/>
      <c r="M2" s="133"/>
      <c r="N2" s="133"/>
    </row>
    <row r="3" spans="1:14" ht="14.5" customHeight="1" thickBot="1">
      <c r="A3" s="132"/>
      <c r="B3" s="132"/>
      <c r="C3" s="55" t="s">
        <v>23</v>
      </c>
      <c r="D3" s="56" t="s">
        <v>24</v>
      </c>
      <c r="E3" s="56" t="s">
        <v>25</v>
      </c>
      <c r="F3" s="57" t="s">
        <v>8</v>
      </c>
      <c r="G3" s="55" t="s">
        <v>23</v>
      </c>
      <c r="H3" s="55" t="s">
        <v>24</v>
      </c>
      <c r="I3" s="55" t="s">
        <v>25</v>
      </c>
      <c r="J3" s="58" t="s">
        <v>8</v>
      </c>
      <c r="K3" s="55" t="s">
        <v>23</v>
      </c>
      <c r="L3" s="55" t="s">
        <v>24</v>
      </c>
      <c r="M3" s="55" t="s">
        <v>25</v>
      </c>
      <c r="N3" s="58" t="s">
        <v>8</v>
      </c>
    </row>
    <row r="4" spans="1:14">
      <c r="A4" s="59" t="s">
        <v>26</v>
      </c>
      <c r="B4" s="59" t="s">
        <v>27</v>
      </c>
      <c r="C4" s="59">
        <v>0.4</v>
      </c>
      <c r="D4" s="59">
        <v>0.26</v>
      </c>
      <c r="E4" s="59">
        <v>1.6</v>
      </c>
      <c r="F4" s="59">
        <v>0.94</v>
      </c>
      <c r="G4" s="63">
        <v>-0.35</v>
      </c>
      <c r="H4" s="59">
        <v>0.91</v>
      </c>
      <c r="I4" s="63">
        <v>-0.38</v>
      </c>
      <c r="J4" s="59">
        <v>0.35</v>
      </c>
      <c r="K4" s="59">
        <v>0.21</v>
      </c>
      <c r="L4" s="59">
        <v>0.72</v>
      </c>
      <c r="M4" s="59">
        <v>0.28999999999999998</v>
      </c>
      <c r="N4" s="59">
        <v>0.62</v>
      </c>
    </row>
    <row r="5" spans="1:14">
      <c r="A5" s="59" t="s">
        <v>28</v>
      </c>
      <c r="B5" s="59" t="s">
        <v>29</v>
      </c>
      <c r="C5" s="59">
        <v>0.78</v>
      </c>
      <c r="D5" s="59">
        <v>1</v>
      </c>
      <c r="E5" s="59">
        <v>0.74</v>
      </c>
      <c r="F5" s="59">
        <v>0.77</v>
      </c>
      <c r="G5" s="63">
        <v>-0.86</v>
      </c>
      <c r="H5" s="59">
        <v>2.1</v>
      </c>
      <c r="I5" s="63">
        <v>-0.41</v>
      </c>
      <c r="J5" s="59">
        <v>0.34</v>
      </c>
      <c r="K5" s="59">
        <v>0.64</v>
      </c>
      <c r="L5" s="59">
        <v>1.3</v>
      </c>
      <c r="M5" s="59">
        <v>0.48</v>
      </c>
      <c r="N5" s="59">
        <v>0.68</v>
      </c>
    </row>
    <row r="6" spans="1:14" ht="14.5" thickBot="1">
      <c r="A6" s="60" t="s">
        <v>27</v>
      </c>
      <c r="B6" s="60" t="s">
        <v>29</v>
      </c>
      <c r="C6" s="60">
        <v>0.38</v>
      </c>
      <c r="D6" s="60">
        <v>0.8</v>
      </c>
      <c r="E6" s="60">
        <v>0.47</v>
      </c>
      <c r="F6" s="60">
        <v>0.68</v>
      </c>
      <c r="G6" s="64">
        <v>-0.51</v>
      </c>
      <c r="H6" s="60">
        <v>1.2</v>
      </c>
      <c r="I6" s="64">
        <v>-0.42</v>
      </c>
      <c r="J6" s="60">
        <v>0.34</v>
      </c>
      <c r="K6" s="60">
        <v>0.43</v>
      </c>
      <c r="L6" s="60">
        <v>0.66</v>
      </c>
      <c r="M6" s="60">
        <v>0.66</v>
      </c>
      <c r="N6" s="60">
        <v>0.75</v>
      </c>
    </row>
    <row r="7" spans="1:14" ht="14.5" thickTop="1"/>
    <row r="8" spans="1:14" ht="14.5" thickBot="1"/>
    <row r="9" spans="1:14" ht="15" thickTop="1" thickBot="1">
      <c r="A9" s="131" t="s">
        <v>21</v>
      </c>
      <c r="B9" s="131" t="s">
        <v>22</v>
      </c>
      <c r="C9" s="133" t="s">
        <v>31</v>
      </c>
      <c r="D9" s="133"/>
      <c r="E9" s="133"/>
      <c r="F9" s="133"/>
      <c r="G9" s="133" t="s">
        <v>1290</v>
      </c>
      <c r="H9" s="133"/>
      <c r="I9" s="133"/>
      <c r="J9" s="133"/>
      <c r="K9" s="133" t="s">
        <v>1291</v>
      </c>
      <c r="L9" s="133"/>
      <c r="M9" s="133"/>
      <c r="N9" s="133"/>
    </row>
    <row r="10" spans="1:14" ht="16.5" customHeight="1" thickBot="1">
      <c r="A10" s="132"/>
      <c r="B10" s="132"/>
      <c r="C10" s="55" t="s">
        <v>23</v>
      </c>
      <c r="D10" s="56" t="s">
        <v>24</v>
      </c>
      <c r="E10" s="56" t="s">
        <v>25</v>
      </c>
      <c r="F10" s="57" t="s">
        <v>8</v>
      </c>
      <c r="G10" s="55" t="s">
        <v>23</v>
      </c>
      <c r="H10" s="55" t="s">
        <v>24</v>
      </c>
      <c r="I10" s="55" t="s">
        <v>25</v>
      </c>
      <c r="J10" s="58" t="s">
        <v>8</v>
      </c>
      <c r="K10" s="55" t="s">
        <v>23</v>
      </c>
      <c r="L10" s="55" t="s">
        <v>24</v>
      </c>
      <c r="M10" s="55" t="s">
        <v>25</v>
      </c>
      <c r="N10" s="58" t="s">
        <v>8</v>
      </c>
    </row>
    <row r="11" spans="1:14">
      <c r="A11" s="59" t="s">
        <v>26</v>
      </c>
      <c r="B11" s="59" t="s">
        <v>27</v>
      </c>
      <c r="C11" s="59">
        <v>0.49</v>
      </c>
      <c r="D11" s="59">
        <v>8.4000000000000005E-2</v>
      </c>
      <c r="E11" s="59">
        <v>5.7</v>
      </c>
      <c r="F11" s="59">
        <v>1</v>
      </c>
      <c r="G11" s="63">
        <v>0.1</v>
      </c>
      <c r="H11" s="59">
        <v>0.56000000000000005</v>
      </c>
      <c r="I11" s="63">
        <v>0.18</v>
      </c>
      <c r="J11" s="59">
        <v>0.56999999999999995</v>
      </c>
      <c r="K11" s="63">
        <v>-0.41</v>
      </c>
      <c r="L11" s="59">
        <v>1.2</v>
      </c>
      <c r="M11" s="63">
        <v>-0.35</v>
      </c>
      <c r="N11" s="59">
        <v>0.36</v>
      </c>
    </row>
    <row r="12" spans="1:14">
      <c r="A12" s="59" t="s">
        <v>28</v>
      </c>
      <c r="B12" s="59" t="s">
        <v>29</v>
      </c>
      <c r="C12" s="59">
        <v>1.4</v>
      </c>
      <c r="D12" s="59">
        <v>0.17</v>
      </c>
      <c r="E12" s="59">
        <v>8.1</v>
      </c>
      <c r="F12" s="59">
        <v>1</v>
      </c>
      <c r="G12" s="63">
        <v>-3.7999999999999999E-2</v>
      </c>
      <c r="H12" s="59">
        <v>1.6</v>
      </c>
      <c r="I12" s="63">
        <v>-2.3E-2</v>
      </c>
      <c r="J12" s="59">
        <v>0.49</v>
      </c>
      <c r="K12" s="63">
        <v>-0.39</v>
      </c>
      <c r="L12" s="59">
        <v>2.1</v>
      </c>
      <c r="M12" s="63">
        <v>-0.19</v>
      </c>
      <c r="N12" s="59">
        <v>0.42</v>
      </c>
    </row>
    <row r="13" spans="1:14" ht="14.5" thickBot="1">
      <c r="A13" s="60" t="s">
        <v>27</v>
      </c>
      <c r="B13" s="60" t="s">
        <v>29</v>
      </c>
      <c r="C13" s="60">
        <v>0.91</v>
      </c>
      <c r="D13" s="60">
        <v>0.11</v>
      </c>
      <c r="E13" s="60">
        <v>8.3000000000000007</v>
      </c>
      <c r="F13" s="60">
        <v>1</v>
      </c>
      <c r="G13" s="64">
        <v>-0.14000000000000001</v>
      </c>
      <c r="H13" s="60">
        <v>1.1000000000000001</v>
      </c>
      <c r="I13" s="64">
        <v>-0.13</v>
      </c>
      <c r="J13" s="60">
        <v>0.45</v>
      </c>
      <c r="K13" s="64">
        <v>2.1000000000000001E-2</v>
      </c>
      <c r="L13" s="60">
        <v>1</v>
      </c>
      <c r="M13" s="64">
        <v>2.1000000000000001E-2</v>
      </c>
      <c r="N13" s="60">
        <v>0.51</v>
      </c>
    </row>
    <row r="14" spans="1:14" ht="14.5" thickTop="1"/>
    <row r="15" spans="1:14" ht="14.5" thickBot="1"/>
    <row r="16" spans="1:14" ht="15" thickTop="1" thickBot="1">
      <c r="A16" s="131" t="s">
        <v>21</v>
      </c>
      <c r="B16" s="131" t="s">
        <v>22</v>
      </c>
      <c r="C16" s="133" t="s">
        <v>1292</v>
      </c>
      <c r="D16" s="133"/>
      <c r="E16" s="133"/>
      <c r="F16" s="133"/>
      <c r="G16" s="133" t="s">
        <v>1293</v>
      </c>
      <c r="H16" s="133"/>
      <c r="I16" s="133"/>
      <c r="J16" s="133"/>
      <c r="K16" s="133" t="s">
        <v>1294</v>
      </c>
      <c r="L16" s="133"/>
      <c r="M16" s="133"/>
      <c r="N16" s="133"/>
    </row>
    <row r="17" spans="1:14" ht="14.5" customHeight="1" thickBot="1">
      <c r="A17" s="132"/>
      <c r="B17" s="132"/>
      <c r="C17" s="55" t="s">
        <v>23</v>
      </c>
      <c r="D17" s="56" t="s">
        <v>24</v>
      </c>
      <c r="E17" s="56" t="s">
        <v>25</v>
      </c>
      <c r="F17" s="57" t="s">
        <v>8</v>
      </c>
      <c r="G17" s="55" t="s">
        <v>23</v>
      </c>
      <c r="H17" s="55" t="s">
        <v>24</v>
      </c>
      <c r="I17" s="55" t="s">
        <v>25</v>
      </c>
      <c r="J17" s="58" t="s">
        <v>8</v>
      </c>
      <c r="K17" s="55" t="s">
        <v>23</v>
      </c>
      <c r="L17" s="55" t="s">
        <v>24</v>
      </c>
      <c r="M17" s="55" t="s">
        <v>25</v>
      </c>
      <c r="N17" s="58" t="s">
        <v>8</v>
      </c>
    </row>
    <row r="18" spans="1:14">
      <c r="A18" s="59" t="s">
        <v>26</v>
      </c>
      <c r="B18" s="59" t="s">
        <v>27</v>
      </c>
      <c r="C18" s="59">
        <v>0.25</v>
      </c>
      <c r="D18" s="59">
        <v>0.49</v>
      </c>
      <c r="E18" s="59">
        <v>0.52</v>
      </c>
      <c r="F18" s="59">
        <v>0.7</v>
      </c>
      <c r="G18" s="59">
        <v>7.6999999999999999E-2</v>
      </c>
      <c r="H18" s="59">
        <v>0.9</v>
      </c>
      <c r="I18" s="59">
        <v>8.5999999999999993E-2</v>
      </c>
      <c r="J18" s="59">
        <v>0.53</v>
      </c>
      <c r="K18" s="59">
        <v>0.27</v>
      </c>
      <c r="L18" s="59">
        <v>0.44</v>
      </c>
      <c r="M18" s="59">
        <v>0.6</v>
      </c>
      <c r="N18" s="59">
        <v>0.73</v>
      </c>
    </row>
    <row r="19" spans="1:14">
      <c r="A19" s="59" t="s">
        <v>28</v>
      </c>
      <c r="B19" s="59" t="s">
        <v>29</v>
      </c>
      <c r="C19" s="59">
        <v>0.36</v>
      </c>
      <c r="D19" s="59">
        <v>1.5</v>
      </c>
      <c r="E19" s="59">
        <v>0.24</v>
      </c>
      <c r="F19" s="59">
        <v>0.6</v>
      </c>
      <c r="G19" s="59">
        <v>0.76</v>
      </c>
      <c r="H19" s="59">
        <v>1.2</v>
      </c>
      <c r="I19" s="59">
        <v>0.62</v>
      </c>
      <c r="J19" s="59">
        <v>0.73</v>
      </c>
      <c r="K19" s="59">
        <v>0.28999999999999998</v>
      </c>
      <c r="L19" s="59">
        <v>1.5</v>
      </c>
      <c r="M19" s="59">
        <v>0.2</v>
      </c>
      <c r="N19" s="59">
        <v>0.57999999999999996</v>
      </c>
    </row>
    <row r="20" spans="1:14" ht="14.5" thickBot="1">
      <c r="A20" s="60" t="s">
        <v>27</v>
      </c>
      <c r="B20" s="60" t="s">
        <v>29</v>
      </c>
      <c r="C20" s="60">
        <v>0.1</v>
      </c>
      <c r="D20" s="60">
        <v>1</v>
      </c>
      <c r="E20" s="60">
        <v>0.1</v>
      </c>
      <c r="F20" s="60">
        <v>0.54</v>
      </c>
      <c r="G20" s="60">
        <v>0.68</v>
      </c>
      <c r="H20" s="60">
        <v>0.45</v>
      </c>
      <c r="I20" s="60">
        <v>1.5</v>
      </c>
      <c r="J20" s="60">
        <v>0.94</v>
      </c>
      <c r="K20" s="60">
        <v>2.1999999999999999E-2</v>
      </c>
      <c r="L20" s="60">
        <v>1</v>
      </c>
      <c r="M20" s="60">
        <v>2.1000000000000001E-2</v>
      </c>
      <c r="N20" s="60">
        <v>0.51</v>
      </c>
    </row>
    <row r="21" spans="1:14" ht="14.5" thickTop="1"/>
    <row r="22" spans="1:14" ht="14.5" thickBot="1"/>
    <row r="23" spans="1:14" ht="15" thickTop="1" thickBot="1">
      <c r="A23" s="131" t="s">
        <v>21</v>
      </c>
      <c r="B23" s="131" t="s">
        <v>22</v>
      </c>
      <c r="C23" s="133" t="s">
        <v>1295</v>
      </c>
      <c r="D23" s="133"/>
      <c r="E23" s="133"/>
      <c r="F23" s="133"/>
      <c r="G23" s="133" t="s">
        <v>1296</v>
      </c>
      <c r="H23" s="133"/>
      <c r="I23" s="133"/>
      <c r="J23" s="133"/>
      <c r="K23" s="133" t="s">
        <v>1297</v>
      </c>
      <c r="L23" s="133"/>
      <c r="M23" s="133"/>
      <c r="N23" s="133"/>
    </row>
    <row r="24" spans="1:14" ht="17.149999999999999" customHeight="1" thickBot="1">
      <c r="A24" s="132"/>
      <c r="B24" s="132"/>
      <c r="C24" s="55" t="s">
        <v>23</v>
      </c>
      <c r="D24" s="56" t="s">
        <v>24</v>
      </c>
      <c r="E24" s="56" t="s">
        <v>25</v>
      </c>
      <c r="F24" s="57" t="s">
        <v>8</v>
      </c>
      <c r="G24" s="55" t="s">
        <v>23</v>
      </c>
      <c r="H24" s="55" t="s">
        <v>24</v>
      </c>
      <c r="I24" s="55" t="s">
        <v>25</v>
      </c>
      <c r="J24" s="58" t="s">
        <v>8</v>
      </c>
      <c r="K24" s="55" t="s">
        <v>23</v>
      </c>
      <c r="L24" s="55" t="s">
        <v>24</v>
      </c>
      <c r="M24" s="55" t="s">
        <v>25</v>
      </c>
      <c r="N24" s="58" t="s">
        <v>8</v>
      </c>
    </row>
    <row r="25" spans="1:14">
      <c r="A25" s="59" t="s">
        <v>26</v>
      </c>
      <c r="B25" s="59" t="s">
        <v>27</v>
      </c>
      <c r="C25" s="59">
        <v>0.53</v>
      </c>
      <c r="D25" s="59">
        <v>7.2999999999999995E-2</v>
      </c>
      <c r="E25" s="59">
        <v>7.2</v>
      </c>
      <c r="F25" s="59">
        <v>1</v>
      </c>
      <c r="G25" s="59">
        <v>0.38</v>
      </c>
      <c r="H25" s="59">
        <v>0.44</v>
      </c>
      <c r="I25" s="59">
        <v>0.85</v>
      </c>
      <c r="J25" s="59">
        <v>0.8</v>
      </c>
      <c r="K25" s="59">
        <v>0.36</v>
      </c>
      <c r="L25" s="59">
        <v>0.38</v>
      </c>
      <c r="M25" s="59">
        <v>0.94</v>
      </c>
      <c r="N25" s="59">
        <v>0.83</v>
      </c>
    </row>
    <row r="26" spans="1:14">
      <c r="A26" s="59" t="s">
        <v>28</v>
      </c>
      <c r="B26" s="59" t="s">
        <v>29</v>
      </c>
      <c r="C26" s="59">
        <v>1.3</v>
      </c>
      <c r="D26" s="59">
        <v>0.31</v>
      </c>
      <c r="E26" s="59">
        <v>4.4000000000000004</v>
      </c>
      <c r="F26" s="59">
        <v>1</v>
      </c>
      <c r="G26" s="59">
        <v>1.1000000000000001</v>
      </c>
      <c r="H26" s="59">
        <v>0.89</v>
      </c>
      <c r="I26" s="59">
        <v>1.2</v>
      </c>
      <c r="J26" s="59">
        <v>0.88</v>
      </c>
      <c r="K26" s="59">
        <v>0.75</v>
      </c>
      <c r="L26" s="59">
        <v>1.1000000000000001</v>
      </c>
      <c r="M26" s="59">
        <v>0.72</v>
      </c>
      <c r="N26" s="59">
        <v>0.76</v>
      </c>
    </row>
    <row r="27" spans="1:14" ht="14.5" thickBot="1">
      <c r="A27" s="60" t="s">
        <v>27</v>
      </c>
      <c r="B27" s="60" t="s">
        <v>29</v>
      </c>
      <c r="C27" s="60">
        <v>0.82</v>
      </c>
      <c r="D27" s="60">
        <v>0.27</v>
      </c>
      <c r="E27" s="60">
        <v>3</v>
      </c>
      <c r="F27" s="60">
        <v>1</v>
      </c>
      <c r="G27" s="60">
        <v>0.68</v>
      </c>
      <c r="H27" s="60">
        <v>0.51</v>
      </c>
      <c r="I27" s="60">
        <v>1.3</v>
      </c>
      <c r="J27" s="60">
        <v>0.91</v>
      </c>
      <c r="K27" s="60">
        <v>0.4</v>
      </c>
      <c r="L27" s="60">
        <v>0.7</v>
      </c>
      <c r="M27" s="60">
        <v>0.56999999999999995</v>
      </c>
      <c r="N27" s="60">
        <v>0.71</v>
      </c>
    </row>
    <row r="28" spans="1:14" ht="14.5" thickTop="1"/>
  </sheetData>
  <mergeCells count="21">
    <mergeCell ref="A23:A24"/>
    <mergeCell ref="B23:B24"/>
    <mergeCell ref="C23:F23"/>
    <mergeCell ref="G23:J23"/>
    <mergeCell ref="K23:N23"/>
    <mergeCell ref="A16:A17"/>
    <mergeCell ref="B16:B17"/>
    <mergeCell ref="C16:F16"/>
    <mergeCell ref="G16:J16"/>
    <mergeCell ref="K16:N16"/>
    <mergeCell ref="A9:A10"/>
    <mergeCell ref="B9:B10"/>
    <mergeCell ref="C9:F9"/>
    <mergeCell ref="G9:J9"/>
    <mergeCell ref="K9:N9"/>
    <mergeCell ref="A1:N1"/>
    <mergeCell ref="A2:A3"/>
    <mergeCell ref="B2:B3"/>
    <mergeCell ref="C2:F2"/>
    <mergeCell ref="G2:J2"/>
    <mergeCell ref="K2:N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K35" sqref="K35"/>
    </sheetView>
  </sheetViews>
  <sheetFormatPr defaultRowHeight="14"/>
  <cols>
    <col min="1" max="1" width="8.26953125" customWidth="1"/>
    <col min="2" max="2" width="8" customWidth="1"/>
    <col min="4" max="4" width="12.90625" customWidth="1"/>
    <col min="8" max="8" width="10.6328125" customWidth="1"/>
    <col min="12" max="12" width="10.6328125" customWidth="1"/>
  </cols>
  <sheetData>
    <row r="1" spans="1:14" ht="14.5" thickBot="1">
      <c r="A1" s="130" t="s">
        <v>1574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5" thickTop="1" thickBot="1">
      <c r="A2" s="131" t="s">
        <v>21</v>
      </c>
      <c r="B2" s="131" t="s">
        <v>22</v>
      </c>
      <c r="C2" s="133" t="s">
        <v>1298</v>
      </c>
      <c r="D2" s="133"/>
      <c r="E2" s="133"/>
      <c r="F2" s="133"/>
      <c r="G2" s="133" t="s">
        <v>1299</v>
      </c>
      <c r="H2" s="133"/>
      <c r="I2" s="133"/>
      <c r="J2" s="133"/>
      <c r="K2" s="133" t="s">
        <v>1300</v>
      </c>
      <c r="L2" s="133"/>
      <c r="M2" s="133"/>
      <c r="N2" s="133"/>
    </row>
    <row r="3" spans="1:14" ht="18" customHeight="1" thickBot="1">
      <c r="A3" s="132"/>
      <c r="B3" s="132"/>
      <c r="C3" s="55" t="s">
        <v>23</v>
      </c>
      <c r="D3" s="56" t="s">
        <v>24</v>
      </c>
      <c r="E3" s="56" t="s">
        <v>25</v>
      </c>
      <c r="F3" s="57" t="s">
        <v>8</v>
      </c>
      <c r="G3" s="55" t="s">
        <v>23</v>
      </c>
      <c r="H3" s="55" t="s">
        <v>24</v>
      </c>
      <c r="I3" s="55" t="s">
        <v>25</v>
      </c>
      <c r="J3" s="58" t="s">
        <v>8</v>
      </c>
      <c r="K3" s="55" t="s">
        <v>23</v>
      </c>
      <c r="L3" s="55" t="s">
        <v>24</v>
      </c>
      <c r="M3" s="55" t="s">
        <v>25</v>
      </c>
      <c r="N3" s="58" t="s">
        <v>8</v>
      </c>
    </row>
    <row r="4" spans="1:14">
      <c r="A4" s="59" t="s">
        <v>26</v>
      </c>
      <c r="B4" s="59" t="s">
        <v>27</v>
      </c>
      <c r="C4" s="63">
        <v>-0.24</v>
      </c>
      <c r="D4" s="59">
        <v>1.1000000000000001</v>
      </c>
      <c r="E4" s="63">
        <v>-0.22</v>
      </c>
      <c r="F4" s="59">
        <v>0.41</v>
      </c>
      <c r="G4" s="61">
        <v>3.4000000000000002E-2</v>
      </c>
      <c r="H4" s="59">
        <v>0.83</v>
      </c>
      <c r="I4" s="61">
        <v>4.1000000000000002E-2</v>
      </c>
      <c r="J4" s="59">
        <v>0.52</v>
      </c>
      <c r="K4" s="59">
        <v>0.13</v>
      </c>
      <c r="L4" s="59">
        <v>0.55000000000000004</v>
      </c>
      <c r="M4" s="59">
        <v>0.24</v>
      </c>
      <c r="N4" s="59">
        <v>0.6</v>
      </c>
    </row>
    <row r="5" spans="1:14">
      <c r="A5" s="59" t="s">
        <v>28</v>
      </c>
      <c r="B5" s="59" t="s">
        <v>29</v>
      </c>
      <c r="C5" s="63">
        <v>0.56000000000000005</v>
      </c>
      <c r="D5" s="59">
        <v>1.4</v>
      </c>
      <c r="E5" s="63">
        <v>0.41</v>
      </c>
      <c r="F5" s="59">
        <v>0.66</v>
      </c>
      <c r="G5" s="63">
        <v>0.69</v>
      </c>
      <c r="H5" s="59">
        <v>1.2</v>
      </c>
      <c r="I5" s="63">
        <v>0.57999999999999996</v>
      </c>
      <c r="J5" s="59">
        <v>0.72</v>
      </c>
      <c r="K5" s="59">
        <v>0.19</v>
      </c>
      <c r="L5" s="59">
        <v>1.6</v>
      </c>
      <c r="M5" s="59">
        <v>0.12</v>
      </c>
      <c r="N5" s="59">
        <v>0.55000000000000004</v>
      </c>
    </row>
    <row r="6" spans="1:14" ht="14.5" thickBot="1">
      <c r="A6" s="60" t="s">
        <v>27</v>
      </c>
      <c r="B6" s="60" t="s">
        <v>29</v>
      </c>
      <c r="C6" s="64">
        <v>0.8</v>
      </c>
      <c r="D6" s="60">
        <v>0.82</v>
      </c>
      <c r="E6" s="64">
        <v>0.97</v>
      </c>
      <c r="F6" s="60">
        <v>0.83</v>
      </c>
      <c r="G6" s="64">
        <v>0.65</v>
      </c>
      <c r="H6" s="60">
        <v>0.88</v>
      </c>
      <c r="I6" s="64">
        <v>0.75</v>
      </c>
      <c r="J6" s="60">
        <v>0.77</v>
      </c>
      <c r="K6" s="60">
        <v>0.06</v>
      </c>
      <c r="L6" s="60">
        <v>1.3</v>
      </c>
      <c r="M6" s="60">
        <v>4.7E-2</v>
      </c>
      <c r="N6" s="60">
        <v>0.52</v>
      </c>
    </row>
    <row r="7" spans="1:14" ht="14.5" thickTop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ht="14.5" thickBo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4" ht="15" thickTop="1" thickBot="1">
      <c r="A9" s="131" t="s">
        <v>21</v>
      </c>
      <c r="B9" s="131" t="s">
        <v>22</v>
      </c>
      <c r="C9" s="133" t="s">
        <v>1301</v>
      </c>
      <c r="D9" s="133"/>
      <c r="E9" s="133"/>
      <c r="F9" s="133"/>
      <c r="G9" s="133" t="s">
        <v>1302</v>
      </c>
      <c r="H9" s="133"/>
      <c r="I9" s="133"/>
      <c r="J9" s="133"/>
      <c r="K9" s="133" t="s">
        <v>1303</v>
      </c>
      <c r="L9" s="133"/>
      <c r="M9" s="133"/>
      <c r="N9" s="133"/>
    </row>
    <row r="10" spans="1:14" ht="17.25" customHeight="1" thickBot="1">
      <c r="A10" s="132"/>
      <c r="B10" s="132"/>
      <c r="C10" s="55" t="s">
        <v>23</v>
      </c>
      <c r="D10" s="56" t="s">
        <v>24</v>
      </c>
      <c r="E10" s="56" t="s">
        <v>25</v>
      </c>
      <c r="F10" s="57" t="s">
        <v>8</v>
      </c>
      <c r="G10" s="55" t="s">
        <v>23</v>
      </c>
      <c r="H10" s="55" t="s">
        <v>24</v>
      </c>
      <c r="I10" s="55" t="s">
        <v>25</v>
      </c>
      <c r="J10" s="58" t="s">
        <v>8</v>
      </c>
      <c r="K10" s="55" t="s">
        <v>23</v>
      </c>
      <c r="L10" s="55" t="s">
        <v>24</v>
      </c>
      <c r="M10" s="55" t="s">
        <v>25</v>
      </c>
      <c r="N10" s="58" t="s">
        <v>8</v>
      </c>
    </row>
    <row r="11" spans="1:14">
      <c r="A11" s="59" t="s">
        <v>26</v>
      </c>
      <c r="B11" s="59" t="s">
        <v>27</v>
      </c>
      <c r="C11" s="59">
        <v>0.37</v>
      </c>
      <c r="D11" s="59">
        <v>0.35</v>
      </c>
      <c r="E11" s="59">
        <v>1.1000000000000001</v>
      </c>
      <c r="F11" s="59">
        <v>0.86</v>
      </c>
      <c r="G11" s="59">
        <v>0.5</v>
      </c>
      <c r="H11" s="59">
        <v>0.12</v>
      </c>
      <c r="I11" s="59">
        <v>4.0999999999999996</v>
      </c>
      <c r="J11" s="59">
        <v>1</v>
      </c>
      <c r="K11" s="59">
        <v>0.14000000000000001</v>
      </c>
      <c r="L11" s="59">
        <v>0.56999999999999995</v>
      </c>
      <c r="M11" s="59">
        <v>0.25</v>
      </c>
      <c r="N11" s="59">
        <v>0.6</v>
      </c>
    </row>
    <row r="12" spans="1:14">
      <c r="A12" s="59" t="s">
        <v>28</v>
      </c>
      <c r="B12" s="59" t="s">
        <v>29</v>
      </c>
      <c r="C12" s="59">
        <v>1.2</v>
      </c>
      <c r="D12" s="59">
        <v>0.4</v>
      </c>
      <c r="E12" s="59">
        <v>3</v>
      </c>
      <c r="F12" s="59">
        <v>1</v>
      </c>
      <c r="G12" s="59">
        <v>2.2999999999999998</v>
      </c>
      <c r="H12" s="59">
        <v>1.2</v>
      </c>
      <c r="I12" s="59">
        <v>1.9</v>
      </c>
      <c r="J12" s="59">
        <v>0.97</v>
      </c>
      <c r="K12" s="59">
        <v>0.32</v>
      </c>
      <c r="L12" s="59">
        <v>1.3</v>
      </c>
      <c r="M12" s="59">
        <v>0.25</v>
      </c>
      <c r="N12" s="59">
        <v>0.6</v>
      </c>
    </row>
    <row r="13" spans="1:14" ht="14.5" thickBot="1">
      <c r="A13" s="60" t="s">
        <v>27</v>
      </c>
      <c r="B13" s="60" t="s">
        <v>29</v>
      </c>
      <c r="C13" s="60">
        <v>0.82</v>
      </c>
      <c r="D13" s="60">
        <v>0.31</v>
      </c>
      <c r="E13" s="60">
        <v>2.6</v>
      </c>
      <c r="F13" s="60">
        <v>1</v>
      </c>
      <c r="G13" s="60">
        <v>1.8</v>
      </c>
      <c r="H13" s="60">
        <v>1.2</v>
      </c>
      <c r="I13" s="60">
        <v>1.5</v>
      </c>
      <c r="J13" s="60">
        <v>0.94</v>
      </c>
      <c r="K13" s="60">
        <v>0.18</v>
      </c>
      <c r="L13" s="60">
        <v>0.82</v>
      </c>
      <c r="M13" s="60">
        <v>0.22</v>
      </c>
      <c r="N13" s="60">
        <v>0.59</v>
      </c>
    </row>
    <row r="14" spans="1:14" ht="14.5" thickTop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ht="14.5" thickBo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ht="15" thickTop="1" thickBot="1">
      <c r="A16" s="131" t="s">
        <v>21</v>
      </c>
      <c r="B16" s="131" t="s">
        <v>22</v>
      </c>
      <c r="C16" s="133" t="s">
        <v>1304</v>
      </c>
      <c r="D16" s="133"/>
      <c r="E16" s="133"/>
      <c r="F16" s="133"/>
      <c r="G16" s="133" t="s">
        <v>1305</v>
      </c>
      <c r="H16" s="133"/>
      <c r="I16" s="133"/>
      <c r="J16" s="133"/>
      <c r="K16" s="133" t="s">
        <v>1306</v>
      </c>
      <c r="L16" s="133"/>
      <c r="M16" s="133"/>
      <c r="N16" s="133"/>
    </row>
    <row r="17" spans="1:14" ht="16.5" customHeight="1" thickBot="1">
      <c r="A17" s="132"/>
      <c r="B17" s="132"/>
      <c r="C17" s="55" t="s">
        <v>23</v>
      </c>
      <c r="D17" s="56" t="s">
        <v>24</v>
      </c>
      <c r="E17" s="56" t="s">
        <v>25</v>
      </c>
      <c r="F17" s="57" t="s">
        <v>8</v>
      </c>
      <c r="G17" s="55" t="s">
        <v>23</v>
      </c>
      <c r="H17" s="55" t="s">
        <v>24</v>
      </c>
      <c r="I17" s="55" t="s">
        <v>25</v>
      </c>
      <c r="J17" s="58" t="s">
        <v>8</v>
      </c>
      <c r="K17" s="55" t="s">
        <v>23</v>
      </c>
      <c r="L17" s="55" t="s">
        <v>24</v>
      </c>
      <c r="M17" s="55" t="s">
        <v>25</v>
      </c>
      <c r="N17" s="58" t="s">
        <v>8</v>
      </c>
    </row>
    <row r="18" spans="1:14">
      <c r="A18" s="59" t="s">
        <v>26</v>
      </c>
      <c r="B18" s="59" t="s">
        <v>27</v>
      </c>
      <c r="C18" s="59">
        <v>0.48</v>
      </c>
      <c r="D18" s="59">
        <v>5.0999999999999997E-2</v>
      </c>
      <c r="E18" s="59">
        <v>9.3000000000000007</v>
      </c>
      <c r="F18" s="59">
        <v>1</v>
      </c>
      <c r="G18" s="59">
        <v>0.48</v>
      </c>
      <c r="H18" s="59">
        <v>7.5999999999999998E-2</v>
      </c>
      <c r="I18" s="59">
        <v>6.2</v>
      </c>
      <c r="J18" s="59">
        <v>1</v>
      </c>
      <c r="K18" s="59">
        <v>0.25</v>
      </c>
      <c r="L18" s="59">
        <v>0.18</v>
      </c>
      <c r="M18" s="59">
        <v>1.4</v>
      </c>
      <c r="N18" s="59">
        <v>0.92</v>
      </c>
    </row>
    <row r="19" spans="1:14">
      <c r="A19" s="59" t="s">
        <v>28</v>
      </c>
      <c r="B19" s="59" t="s">
        <v>29</v>
      </c>
      <c r="C19" s="59">
        <v>1.3</v>
      </c>
      <c r="D19" s="59">
        <v>0.3</v>
      </c>
      <c r="E19" s="59">
        <v>4.4000000000000004</v>
      </c>
      <c r="F19" s="59">
        <v>1</v>
      </c>
      <c r="G19" s="59">
        <v>1.3</v>
      </c>
      <c r="H19" s="59">
        <v>0.41</v>
      </c>
      <c r="I19" s="59">
        <v>3.2</v>
      </c>
      <c r="J19" s="59">
        <v>1</v>
      </c>
      <c r="K19" s="59">
        <v>0.28000000000000003</v>
      </c>
      <c r="L19" s="59">
        <v>1.8</v>
      </c>
      <c r="M19" s="59">
        <v>0.15</v>
      </c>
      <c r="N19" s="59">
        <v>0.56000000000000005</v>
      </c>
    </row>
    <row r="20" spans="1:14" ht="14.5" thickBot="1">
      <c r="A20" s="60" t="s">
        <v>27</v>
      </c>
      <c r="B20" s="60" t="s">
        <v>29</v>
      </c>
      <c r="C20" s="60">
        <v>0.84</v>
      </c>
      <c r="D20" s="60">
        <v>0.27</v>
      </c>
      <c r="E20" s="60">
        <v>3.1</v>
      </c>
      <c r="F20" s="60">
        <v>1</v>
      </c>
      <c r="G20" s="60">
        <v>0.83</v>
      </c>
      <c r="H20" s="60">
        <v>0.35</v>
      </c>
      <c r="I20" s="60">
        <v>2.4</v>
      </c>
      <c r="J20" s="60">
        <v>0.99</v>
      </c>
      <c r="K20" s="60">
        <v>2.9000000000000001E-2</v>
      </c>
      <c r="L20" s="60">
        <v>1.7</v>
      </c>
      <c r="M20" s="60">
        <v>1.7999999999999999E-2</v>
      </c>
      <c r="N20" s="60">
        <v>0.51</v>
      </c>
    </row>
    <row r="21" spans="1:14" ht="14.5" thickTop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4.5" thickBo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5" thickTop="1" thickBot="1">
      <c r="A23" s="131" t="s">
        <v>21</v>
      </c>
      <c r="B23" s="131" t="s">
        <v>22</v>
      </c>
      <c r="C23" s="133" t="s">
        <v>1307</v>
      </c>
      <c r="D23" s="133"/>
      <c r="E23" s="133"/>
      <c r="F23" s="133"/>
      <c r="G23" s="133" t="s">
        <v>1308</v>
      </c>
      <c r="H23" s="133"/>
      <c r="I23" s="133"/>
      <c r="J23" s="133"/>
      <c r="K23" s="133" t="s">
        <v>1309</v>
      </c>
      <c r="L23" s="133"/>
      <c r="M23" s="133"/>
      <c r="N23" s="133"/>
    </row>
    <row r="24" spans="1:14" ht="16.5" customHeight="1" thickBot="1">
      <c r="A24" s="132"/>
      <c r="B24" s="132"/>
      <c r="C24" s="55" t="s">
        <v>23</v>
      </c>
      <c r="D24" s="56" t="s">
        <v>24</v>
      </c>
      <c r="E24" s="56" t="s">
        <v>25</v>
      </c>
      <c r="F24" s="57" t="s">
        <v>8</v>
      </c>
      <c r="G24" s="55" t="s">
        <v>23</v>
      </c>
      <c r="H24" s="55" t="s">
        <v>24</v>
      </c>
      <c r="I24" s="55" t="s">
        <v>25</v>
      </c>
      <c r="J24" s="58" t="s">
        <v>8</v>
      </c>
      <c r="K24" s="55" t="s">
        <v>23</v>
      </c>
      <c r="L24" s="55" t="s">
        <v>24</v>
      </c>
      <c r="M24" s="55" t="s">
        <v>25</v>
      </c>
      <c r="N24" s="58" t="s">
        <v>8</v>
      </c>
    </row>
    <row r="25" spans="1:14">
      <c r="A25" s="59" t="s">
        <v>26</v>
      </c>
      <c r="B25" s="59" t="s">
        <v>27</v>
      </c>
      <c r="C25" s="59">
        <v>0.3</v>
      </c>
      <c r="D25" s="59">
        <v>0.49</v>
      </c>
      <c r="E25" s="59">
        <v>0.6</v>
      </c>
      <c r="F25" s="59">
        <v>0.73</v>
      </c>
      <c r="G25" s="63">
        <v>-1.4</v>
      </c>
      <c r="H25" s="59">
        <v>2.7</v>
      </c>
      <c r="I25" s="63">
        <v>-0.53</v>
      </c>
      <c r="J25" s="59">
        <v>0.3</v>
      </c>
      <c r="K25" s="63">
        <v>-8.8000000000000007</v>
      </c>
      <c r="L25" s="59">
        <v>10</v>
      </c>
      <c r="M25" s="63">
        <v>-0.87</v>
      </c>
      <c r="N25" s="59">
        <v>0.19</v>
      </c>
    </row>
    <row r="26" spans="1:14">
      <c r="A26" s="59" t="s">
        <v>28</v>
      </c>
      <c r="B26" s="59" t="s">
        <v>29</v>
      </c>
      <c r="C26" s="59">
        <v>1.5</v>
      </c>
      <c r="D26" s="59">
        <v>0.65</v>
      </c>
      <c r="E26" s="59">
        <v>2.2000000000000002</v>
      </c>
      <c r="F26" s="59">
        <v>0.99</v>
      </c>
      <c r="G26" s="63">
        <v>-0.28999999999999998</v>
      </c>
      <c r="H26" s="59">
        <v>2.1</v>
      </c>
      <c r="I26" s="63">
        <v>-0.13</v>
      </c>
      <c r="J26" s="59">
        <v>0.45</v>
      </c>
      <c r="K26" s="63">
        <v>-8.1999999999999993</v>
      </c>
      <c r="L26" s="59">
        <v>9.6</v>
      </c>
      <c r="M26" s="63">
        <v>-0.85</v>
      </c>
      <c r="N26" s="59">
        <v>0.2</v>
      </c>
    </row>
    <row r="27" spans="1:14" ht="14.5" thickBot="1">
      <c r="A27" s="60" t="s">
        <v>27</v>
      </c>
      <c r="B27" s="60" t="s">
        <v>29</v>
      </c>
      <c r="C27" s="60">
        <v>1.2</v>
      </c>
      <c r="D27" s="60">
        <v>0.52</v>
      </c>
      <c r="E27" s="60">
        <v>2.2000000000000002</v>
      </c>
      <c r="F27" s="60">
        <v>0.99</v>
      </c>
      <c r="G27" s="64">
        <v>1.1000000000000001</v>
      </c>
      <c r="H27" s="60">
        <v>1.3</v>
      </c>
      <c r="I27" s="64">
        <v>0.89</v>
      </c>
      <c r="J27" s="60">
        <v>0.81</v>
      </c>
      <c r="K27" s="64">
        <v>0.56999999999999995</v>
      </c>
      <c r="L27" s="60">
        <v>1.9</v>
      </c>
      <c r="M27" s="64">
        <v>0.3</v>
      </c>
      <c r="N27" s="60">
        <v>0.62</v>
      </c>
    </row>
    <row r="28" spans="1:14" ht="14.5" thickTop="1"/>
  </sheetData>
  <mergeCells count="21">
    <mergeCell ref="A1:N1"/>
    <mergeCell ref="A2:A3"/>
    <mergeCell ref="B2:B3"/>
    <mergeCell ref="C2:F2"/>
    <mergeCell ref="G2:J2"/>
    <mergeCell ref="K2:N2"/>
    <mergeCell ref="A16:A17"/>
    <mergeCell ref="B16:B17"/>
    <mergeCell ref="C16:F16"/>
    <mergeCell ref="G16:J16"/>
    <mergeCell ref="K16:N16"/>
    <mergeCell ref="A9:A10"/>
    <mergeCell ref="B9:B10"/>
    <mergeCell ref="C9:F9"/>
    <mergeCell ref="G9:J9"/>
    <mergeCell ref="K9:N9"/>
    <mergeCell ref="A23:A24"/>
    <mergeCell ref="B23:B24"/>
    <mergeCell ref="C23:F23"/>
    <mergeCell ref="G23:J23"/>
    <mergeCell ref="K23:N2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T11"/>
  <sheetViews>
    <sheetView workbookViewId="0">
      <selection activeCell="V8" sqref="V8"/>
    </sheetView>
  </sheetViews>
  <sheetFormatPr defaultColWidth="8.7265625" defaultRowHeight="13"/>
  <cols>
    <col min="1" max="1" width="9.453125" style="27" customWidth="1"/>
    <col min="2" max="2" width="12.36328125" style="27" customWidth="1"/>
    <col min="3" max="3" width="9.36328125" style="27" customWidth="1"/>
    <col min="4" max="4" width="9.08984375" style="27" customWidth="1"/>
    <col min="5" max="5" width="10.453125" style="27" customWidth="1"/>
    <col min="6" max="6" width="13.453125" style="27" customWidth="1"/>
    <col min="7" max="7" width="7.08984375" style="27" customWidth="1"/>
    <col min="8" max="8" width="8.7265625" style="27"/>
    <col min="9" max="9" width="11.08984375" style="27" customWidth="1"/>
    <col min="10" max="10" width="11.6328125" style="27" customWidth="1"/>
    <col min="11" max="11" width="15.453125" style="27" customWidth="1"/>
    <col min="12" max="13" width="8.7265625" style="27"/>
    <col min="14" max="14" width="12.36328125" style="27" customWidth="1"/>
    <col min="15" max="15" width="11.36328125" style="27" customWidth="1"/>
    <col min="16" max="16" width="13.6328125" style="27" customWidth="1"/>
    <col min="17" max="18" width="8.7265625" style="27"/>
    <col min="19" max="19" width="11.453125" style="27" customWidth="1"/>
    <col min="20" max="20" width="13.7265625" style="27" customWidth="1"/>
    <col min="21" max="16384" width="8.7265625" style="27"/>
  </cols>
  <sheetData>
    <row r="1" spans="1:20" ht="13.5" thickBot="1">
      <c r="A1" s="134" t="s">
        <v>1403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20" ht="14" thickTop="1" thickBot="1">
      <c r="A2" s="16"/>
      <c r="B2" s="136" t="s">
        <v>768</v>
      </c>
      <c r="C2" s="136"/>
      <c r="D2" s="136"/>
      <c r="E2" s="136"/>
      <c r="F2" s="136" t="s">
        <v>795</v>
      </c>
      <c r="G2" s="136"/>
      <c r="H2" s="136"/>
      <c r="I2" s="136"/>
      <c r="J2" s="136"/>
      <c r="K2" s="136" t="s">
        <v>1184</v>
      </c>
      <c r="L2" s="136"/>
      <c r="M2" s="136"/>
      <c r="N2" s="136"/>
      <c r="O2" s="136"/>
      <c r="P2" s="136" t="s">
        <v>1185</v>
      </c>
      <c r="Q2" s="136"/>
      <c r="R2" s="136"/>
      <c r="S2" s="136"/>
      <c r="T2" s="136"/>
    </row>
    <row r="3" spans="1:20" ht="16" thickBot="1">
      <c r="A3" s="17" t="s">
        <v>769</v>
      </c>
      <c r="B3" s="17" t="s">
        <v>775</v>
      </c>
      <c r="C3" s="28" t="s">
        <v>776</v>
      </c>
      <c r="D3" s="28" t="s">
        <v>770</v>
      </c>
      <c r="E3" s="28" t="s">
        <v>771</v>
      </c>
      <c r="F3" s="17" t="s">
        <v>772</v>
      </c>
      <c r="G3" s="32" t="s">
        <v>786</v>
      </c>
      <c r="H3" s="18" t="s">
        <v>8</v>
      </c>
      <c r="I3" s="17" t="s">
        <v>777</v>
      </c>
      <c r="J3" s="17" t="s">
        <v>778</v>
      </c>
      <c r="K3" s="17" t="s">
        <v>772</v>
      </c>
      <c r="L3" s="32" t="s">
        <v>786</v>
      </c>
      <c r="M3" s="18" t="s">
        <v>8</v>
      </c>
      <c r="N3" s="17" t="s">
        <v>777</v>
      </c>
      <c r="O3" s="17" t="s">
        <v>778</v>
      </c>
      <c r="P3" s="17" t="s">
        <v>772</v>
      </c>
      <c r="Q3" s="32" t="s">
        <v>786</v>
      </c>
      <c r="R3" s="18" t="s">
        <v>8</v>
      </c>
      <c r="S3" s="17" t="s">
        <v>777</v>
      </c>
      <c r="T3" s="17" t="s">
        <v>778</v>
      </c>
    </row>
    <row r="4" spans="1:20">
      <c r="A4" s="29" t="s">
        <v>779</v>
      </c>
      <c r="B4" s="29" t="s">
        <v>782</v>
      </c>
      <c r="C4" s="29">
        <v>2.2839999999999998</v>
      </c>
      <c r="D4" s="29">
        <v>1.034</v>
      </c>
      <c r="E4" s="29">
        <v>2.7E-2</v>
      </c>
      <c r="F4" s="30" t="s">
        <v>785</v>
      </c>
      <c r="G4" s="30">
        <v>-1.9410000000000001</v>
      </c>
      <c r="H4" s="30">
        <v>5.1999999999999998E-2</v>
      </c>
      <c r="I4" s="30" t="s">
        <v>787</v>
      </c>
      <c r="J4" s="30" t="s">
        <v>788</v>
      </c>
      <c r="K4" s="30" t="s">
        <v>1273</v>
      </c>
      <c r="L4" s="30">
        <v>-2.782</v>
      </c>
      <c r="M4" s="71">
        <v>5.0000000000000001E-3</v>
      </c>
      <c r="N4" s="30" t="s">
        <v>1274</v>
      </c>
      <c r="O4" s="30" t="s">
        <v>1275</v>
      </c>
      <c r="P4" s="30" t="s">
        <v>1278</v>
      </c>
      <c r="Q4" s="30">
        <v>0.33700000000000002</v>
      </c>
      <c r="R4" s="30">
        <v>0.73599999999999999</v>
      </c>
      <c r="S4" s="30" t="s">
        <v>1279</v>
      </c>
      <c r="T4" s="30" t="s">
        <v>1280</v>
      </c>
    </row>
    <row r="5" spans="1:20">
      <c r="A5" s="29" t="s">
        <v>780</v>
      </c>
      <c r="B5" s="29" t="s">
        <v>783</v>
      </c>
      <c r="C5" s="29">
        <v>2.2549999999999999</v>
      </c>
      <c r="D5" s="29">
        <v>1.0329999999999999</v>
      </c>
      <c r="E5" s="29">
        <v>2.5999999999999999E-2</v>
      </c>
      <c r="F5" s="23" t="s">
        <v>789</v>
      </c>
      <c r="G5" s="23">
        <v>-1.2829999999999999</v>
      </c>
      <c r="H5" s="23">
        <v>0.19900000000000001</v>
      </c>
      <c r="I5" s="23" t="s">
        <v>790</v>
      </c>
      <c r="J5" s="23" t="s">
        <v>791</v>
      </c>
      <c r="K5" s="23" t="s">
        <v>1276</v>
      </c>
      <c r="L5" s="23">
        <v>-2.4950000000000001</v>
      </c>
      <c r="M5" s="72">
        <v>1.2999999999999999E-2</v>
      </c>
      <c r="N5" s="23" t="s">
        <v>1274</v>
      </c>
      <c r="O5" s="23" t="s">
        <v>1275</v>
      </c>
      <c r="P5" s="23" t="s">
        <v>1281</v>
      </c>
      <c r="Q5" s="23">
        <v>0.77400000000000002</v>
      </c>
      <c r="R5" s="23">
        <v>0.439</v>
      </c>
      <c r="S5" s="23" t="s">
        <v>1279</v>
      </c>
      <c r="T5" s="23" t="s">
        <v>1280</v>
      </c>
    </row>
    <row r="6" spans="1:20">
      <c r="A6" s="29" t="s">
        <v>781</v>
      </c>
      <c r="B6" s="29" t="s">
        <v>784</v>
      </c>
      <c r="C6" s="29">
        <v>2.2650000000000001</v>
      </c>
      <c r="D6" s="29">
        <v>1.0269999999999999</v>
      </c>
      <c r="E6" s="29">
        <v>2.1999999999999999E-2</v>
      </c>
      <c r="F6" s="23" t="s">
        <v>792</v>
      </c>
      <c r="G6" s="23">
        <v>-1.2150000000000001</v>
      </c>
      <c r="H6" s="23">
        <v>0.22500000000000001</v>
      </c>
      <c r="I6" s="23" t="s">
        <v>793</v>
      </c>
      <c r="J6" s="23" t="s">
        <v>794</v>
      </c>
      <c r="K6" s="23" t="s">
        <v>1277</v>
      </c>
      <c r="L6" s="23">
        <v>-1.173</v>
      </c>
      <c r="M6" s="23">
        <v>0.24099999999999999</v>
      </c>
      <c r="N6" s="23" t="s">
        <v>1274</v>
      </c>
      <c r="O6" s="23" t="s">
        <v>1275</v>
      </c>
      <c r="P6" s="23" t="s">
        <v>1584</v>
      </c>
      <c r="Q6" s="23">
        <v>-0.63300000000000001</v>
      </c>
      <c r="R6" s="23">
        <v>0.52700000000000002</v>
      </c>
      <c r="S6" s="23" t="s">
        <v>1279</v>
      </c>
      <c r="T6" s="23" t="s">
        <v>1280</v>
      </c>
    </row>
    <row r="7" spans="1:20">
      <c r="A7" s="29" t="s">
        <v>1019</v>
      </c>
      <c r="B7" s="29" t="s">
        <v>1020</v>
      </c>
      <c r="C7" s="29">
        <v>1.9119999999999999</v>
      </c>
      <c r="D7" s="29">
        <v>0.999</v>
      </c>
      <c r="E7" s="29" t="s">
        <v>1021</v>
      </c>
      <c r="F7" s="23" t="s">
        <v>1022</v>
      </c>
      <c r="G7" s="23">
        <v>-1.1359999999999999</v>
      </c>
      <c r="H7" s="23">
        <v>0.25600000000000001</v>
      </c>
      <c r="I7" s="23" t="s">
        <v>1023</v>
      </c>
      <c r="J7" s="23" t="s">
        <v>1024</v>
      </c>
      <c r="K7" s="67" t="s">
        <v>1270</v>
      </c>
      <c r="L7" s="67">
        <v>-1.669</v>
      </c>
      <c r="M7" s="67">
        <v>9.5000000000000001E-2</v>
      </c>
      <c r="N7" s="67" t="s">
        <v>1271</v>
      </c>
      <c r="O7" s="67" t="s">
        <v>1272</v>
      </c>
      <c r="P7" s="67" t="s">
        <v>1282</v>
      </c>
      <c r="Q7" s="67">
        <v>-0.23200000000000001</v>
      </c>
      <c r="R7" s="67">
        <v>0.81699999999999995</v>
      </c>
      <c r="S7" s="67" t="s">
        <v>1279</v>
      </c>
      <c r="T7" s="67" t="s">
        <v>1280</v>
      </c>
    </row>
    <row r="8" spans="1:20">
      <c r="A8" s="42" t="s">
        <v>1182</v>
      </c>
      <c r="B8" s="42" t="s">
        <v>1268</v>
      </c>
      <c r="C8" s="42">
        <v>1.06</v>
      </c>
      <c r="D8" s="42">
        <v>1.0189999999999999</v>
      </c>
      <c r="E8" s="42">
        <v>0.315</v>
      </c>
      <c r="F8" s="43"/>
      <c r="G8" s="43"/>
      <c r="H8" s="43"/>
      <c r="I8" s="43"/>
      <c r="J8" s="43"/>
    </row>
    <row r="9" spans="1:20">
      <c r="A9" s="29" t="s">
        <v>1183</v>
      </c>
      <c r="B9" s="29" t="s">
        <v>1269</v>
      </c>
      <c r="C9" s="29">
        <v>1.0529999999999999</v>
      </c>
      <c r="D9" s="29">
        <v>1.024</v>
      </c>
      <c r="E9" s="50">
        <v>0.46200000000000002</v>
      </c>
      <c r="F9" s="23"/>
      <c r="G9" s="23"/>
      <c r="H9" s="23"/>
      <c r="I9" s="23"/>
      <c r="J9" s="23"/>
    </row>
    <row r="10" spans="1:20" ht="13.5" thickBot="1">
      <c r="A10" s="31" t="s">
        <v>773</v>
      </c>
      <c r="B10" s="31" t="s">
        <v>774</v>
      </c>
      <c r="C10" s="31">
        <v>1.091</v>
      </c>
      <c r="D10" s="31">
        <v>1.034</v>
      </c>
      <c r="E10" s="31">
        <v>0.371</v>
      </c>
      <c r="F10" s="23"/>
      <c r="G10" s="23"/>
      <c r="H10" s="23"/>
      <c r="I10" s="23"/>
      <c r="J10" s="23"/>
    </row>
    <row r="11" spans="1:20" ht="13.5" thickTop="1"/>
  </sheetData>
  <mergeCells count="5">
    <mergeCell ref="A1:J1"/>
    <mergeCell ref="B2:E2"/>
    <mergeCell ref="F2:J2"/>
    <mergeCell ref="K2:O2"/>
    <mergeCell ref="P2:T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overview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'Table S5'!OLE_LINK1</vt:lpstr>
      <vt:lpstr>'Table S5'!OLE_LINK2</vt:lpstr>
      <vt:lpstr>'Table S5'!OLE_LINK3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2022-12-13T07:47:27Z</dcterms:modified>
</cp:coreProperties>
</file>